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506" documentId="8_{050AFC0B-4AB8-4CA8-82E3-C6EC7D3D2882}" xr6:coauthVersionLast="47" xr6:coauthVersionMax="47" xr10:uidLastSave="{96B20A04-DE27-46EB-8AE6-B63C6EF3EF64}"/>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DC'!$A$1:$H$1607</definedName>
    <definedName name="ExternalData_1" localSheetId="4" hidden="1">'Real Time'!$A$1:$G$7086</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L939" i="4" s="1" a="1"/>
  <c r="BL939" i="4" s="1"/>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L1067" i="4" s="1" a="1"/>
  <c r="BL1067" i="4" s="1"/>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L1195" i="4" s="1" a="1"/>
  <c r="BL1195" i="4" s="1"/>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L1431" i="4" s="1" a="1"/>
  <c r="BL1431" i="4" s="1"/>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L2271" i="4" s="1" a="1"/>
  <c r="BL2271" i="4" s="1"/>
  <c r="BJ2272" i="4"/>
  <c r="BJ2273" i="4"/>
  <c r="BJ2274" i="4"/>
  <c r="BJ2275" i="4"/>
  <c r="BJ2276" i="4"/>
  <c r="BJ2277" i="4"/>
  <c r="BJ2278" i="4"/>
  <c r="BJ2279" i="4"/>
  <c r="BL2279" i="4" s="1" a="1"/>
  <c r="BL2279" i="4" s="1"/>
  <c r="BJ2280" i="4"/>
  <c r="BJ2281" i="4"/>
  <c r="BJ2282" i="4"/>
  <c r="BJ2283" i="4"/>
  <c r="BJ2284" i="4"/>
  <c r="BJ2285" i="4"/>
  <c r="BJ2286" i="4"/>
  <c r="BJ2287" i="4"/>
  <c r="BJ2288" i="4"/>
  <c r="BJ2289" i="4"/>
  <c r="BJ2290" i="4"/>
  <c r="BJ2291" i="4"/>
  <c r="BJ2292" i="4"/>
  <c r="BJ2293" i="4"/>
  <c r="BJ2294" i="4"/>
  <c r="BJ2295" i="4"/>
  <c r="BL2295" i="4" s="1" a="1"/>
  <c r="BL2295" i="4" s="1"/>
  <c r="BJ2296" i="4"/>
  <c r="BJ2297" i="4"/>
  <c r="BJ2298" i="4"/>
  <c r="BJ2299" i="4"/>
  <c r="BJ2300" i="4"/>
  <c r="BJ2301" i="4"/>
  <c r="BJ2302" i="4"/>
  <c r="BJ2303" i="4"/>
  <c r="BL2303" i="4" s="1" a="1"/>
  <c r="BL2303" i="4" s="1"/>
  <c r="BJ2304" i="4"/>
  <c r="BJ2305" i="4"/>
  <c r="BJ2306" i="4"/>
  <c r="BJ2307" i="4"/>
  <c r="BJ2308" i="4"/>
  <c r="BJ2309" i="4"/>
  <c r="BJ2310" i="4"/>
  <c r="BJ2311" i="4"/>
  <c r="BL2311" i="4" s="1" a="1"/>
  <c r="BL2311" i="4" s="1"/>
  <c r="BJ2312" i="4"/>
  <c r="BJ2313" i="4"/>
  <c r="BJ2314" i="4"/>
  <c r="BJ2315" i="4"/>
  <c r="BJ2316" i="4"/>
  <c r="BJ2317" i="4"/>
  <c r="BJ2318" i="4"/>
  <c r="BJ2319" i="4"/>
  <c r="BL2319" i="4" s="1" a="1"/>
  <c r="BL2319" i="4" s="1"/>
  <c r="BJ2320" i="4"/>
  <c r="BJ2321" i="4"/>
  <c r="BJ2322" i="4"/>
  <c r="BJ2323" i="4"/>
  <c r="BJ2324" i="4"/>
  <c r="BJ2325" i="4"/>
  <c r="BJ2326" i="4"/>
  <c r="BJ2327" i="4"/>
  <c r="BL2327" i="4" s="1" a="1"/>
  <c r="BL2327" i="4" s="1"/>
  <c r="BJ2328" i="4"/>
  <c r="BJ2329" i="4"/>
  <c r="BJ2330" i="4"/>
  <c r="BJ2331" i="4"/>
  <c r="BJ2332" i="4"/>
  <c r="BJ2333" i="4"/>
  <c r="BJ2334" i="4"/>
  <c r="BJ2335" i="4"/>
  <c r="BL2335" i="4" s="1" a="1"/>
  <c r="BL2335" i="4" s="1"/>
  <c r="BJ2336" i="4"/>
  <c r="BJ2337" i="4"/>
  <c r="BJ2338" i="4"/>
  <c r="BJ2339" i="4"/>
  <c r="BJ2340" i="4"/>
  <c r="BJ2341" i="4"/>
  <c r="BJ2342" i="4"/>
  <c r="BJ2343" i="4"/>
  <c r="BL2343" i="4" s="1" a="1"/>
  <c r="BL2343" i="4" s="1"/>
  <c r="BJ2344" i="4"/>
  <c r="BJ2345" i="4"/>
  <c r="BJ2346" i="4"/>
  <c r="BJ2347" i="4"/>
  <c r="BJ2348" i="4"/>
  <c r="BJ2349" i="4"/>
  <c r="BJ2350" i="4"/>
  <c r="BJ2351" i="4"/>
  <c r="BL2351" i="4" s="1" a="1"/>
  <c r="BL2351" i="4" s="1"/>
  <c r="BJ2352" i="4"/>
  <c r="BJ2353" i="4"/>
  <c r="BJ2354" i="4"/>
  <c r="BJ2355" i="4"/>
  <c r="BJ2356" i="4"/>
  <c r="BJ2357" i="4"/>
  <c r="BJ2358" i="4"/>
  <c r="BJ2359" i="4"/>
  <c r="BL2359" i="4" s="1" a="1"/>
  <c r="BL2359" i="4" s="1"/>
  <c r="BJ2360" i="4"/>
  <c r="BJ2361" i="4"/>
  <c r="BJ2362" i="4"/>
  <c r="BJ2363" i="4"/>
  <c r="BJ2364" i="4"/>
  <c r="BJ2365" i="4"/>
  <c r="BJ2366" i="4"/>
  <c r="BJ2367" i="4"/>
  <c r="BL2367" i="4" s="1" a="1"/>
  <c r="BL2367" i="4" s="1"/>
  <c r="BJ2368" i="4"/>
  <c r="BJ2369" i="4"/>
  <c r="BJ2370" i="4"/>
  <c r="BJ2371" i="4"/>
  <c r="BJ2372" i="4"/>
  <c r="BJ2373" i="4"/>
  <c r="BJ2374" i="4"/>
  <c r="BJ2375" i="4"/>
  <c r="BL2375" i="4" s="1" a="1"/>
  <c r="BL2375" i="4" s="1"/>
  <c r="BJ2376" i="4"/>
  <c r="BJ2377" i="4"/>
  <c r="BJ2378" i="4"/>
  <c r="BJ2379" i="4"/>
  <c r="BJ2380" i="4"/>
  <c r="BJ2381" i="4"/>
  <c r="BJ2382" i="4"/>
  <c r="BJ2383" i="4"/>
  <c r="BL2383" i="4" s="1" a="1"/>
  <c r="BL2383" i="4" s="1"/>
  <c r="BJ2384" i="4"/>
  <c r="BJ2385" i="4"/>
  <c r="BJ2386" i="4"/>
  <c r="BJ2387" i="4"/>
  <c r="BJ2388" i="4"/>
  <c r="BJ2389" i="4"/>
  <c r="BJ2390" i="4"/>
  <c r="BJ2391" i="4"/>
  <c r="BL2391" i="4" s="1" a="1"/>
  <c r="BL2391" i="4" s="1"/>
  <c r="BJ2392" i="4"/>
  <c r="BJ2393" i="4"/>
  <c r="BJ2394" i="4"/>
  <c r="BJ2395" i="4"/>
  <c r="BJ2396" i="4"/>
  <c r="BJ2397" i="4"/>
  <c r="BJ2398" i="4"/>
  <c r="BJ2399" i="4"/>
  <c r="BL2399" i="4" s="1" a="1"/>
  <c r="BL2399" i="4" s="1"/>
  <c r="BJ2400" i="4"/>
  <c r="BJ2401" i="4"/>
  <c r="BJ2402" i="4"/>
  <c r="BJ2403" i="4"/>
  <c r="BJ2404" i="4"/>
  <c r="BJ2405" i="4"/>
  <c r="BJ2406" i="4"/>
  <c r="BJ2407" i="4"/>
  <c r="BL2407" i="4" s="1" a="1"/>
  <c r="BL2407" i="4" s="1"/>
  <c r="BJ2408" i="4"/>
  <c r="BJ2409" i="4"/>
  <c r="BJ2410" i="4"/>
  <c r="BJ2411" i="4"/>
  <c r="BJ2412" i="4"/>
  <c r="BJ2413" i="4"/>
  <c r="BJ2414" i="4"/>
  <c r="BJ2415" i="4"/>
  <c r="BL2415" i="4" s="1" a="1"/>
  <c r="BL2415" i="4" s="1"/>
  <c r="BJ2416" i="4"/>
  <c r="BJ2417" i="4"/>
  <c r="BJ2418" i="4"/>
  <c r="BJ2419" i="4"/>
  <c r="BJ2420" i="4"/>
  <c r="BJ2421" i="4"/>
  <c r="BJ2422" i="4"/>
  <c r="BJ2423" i="4"/>
  <c r="BL2423" i="4" s="1" a="1"/>
  <c r="BL2423" i="4" s="1"/>
  <c r="BJ2424" i="4"/>
  <c r="BJ2425" i="4"/>
  <c r="BJ2426" i="4"/>
  <c r="BJ2427" i="4"/>
  <c r="BJ2428" i="4"/>
  <c r="BJ2429" i="4"/>
  <c r="BJ2430" i="4"/>
  <c r="BJ2431" i="4"/>
  <c r="BL2431" i="4" s="1" a="1"/>
  <c r="BL2431" i="4" s="1"/>
  <c r="BJ2432" i="4"/>
  <c r="BJ2433" i="4"/>
  <c r="BJ2434" i="4"/>
  <c r="BJ2435" i="4"/>
  <c r="BJ2436" i="4"/>
  <c r="BJ2437" i="4"/>
  <c r="BJ2438" i="4"/>
  <c r="BJ2439" i="4"/>
  <c r="BL2439" i="4" s="1" a="1"/>
  <c r="BL2439" i="4" s="1"/>
  <c r="BJ2440" i="4"/>
  <c r="BJ2441" i="4"/>
  <c r="BJ2442" i="4"/>
  <c r="BJ2443" i="4"/>
  <c r="BJ2444" i="4"/>
  <c r="BJ2445" i="4"/>
  <c r="BJ2446" i="4"/>
  <c r="BJ2447" i="4"/>
  <c r="BL2447" i="4" s="1" a="1"/>
  <c r="BL2447" i="4" s="1"/>
  <c r="BJ2448" i="4"/>
  <c r="BJ2449" i="4"/>
  <c r="BJ2450" i="4"/>
  <c r="BJ2451" i="4"/>
  <c r="BJ2452" i="4"/>
  <c r="BJ2453" i="4"/>
  <c r="BJ2454" i="4"/>
  <c r="BJ2455" i="4"/>
  <c r="BL2455" i="4" s="1" a="1"/>
  <c r="BL2455" i="4" s="1"/>
  <c r="BJ2456" i="4"/>
  <c r="BJ2457" i="4"/>
  <c r="BJ2458" i="4"/>
  <c r="BJ2459" i="4"/>
  <c r="BJ2460" i="4"/>
  <c r="BJ2461" i="4"/>
  <c r="BJ2462" i="4"/>
  <c r="BJ2463" i="4"/>
  <c r="BL2463" i="4" s="1" a="1"/>
  <c r="BL2463" i="4" s="1"/>
  <c r="BJ2464" i="4"/>
  <c r="BJ2465" i="4"/>
  <c r="BJ2466" i="4"/>
  <c r="BJ2467" i="4"/>
  <c r="BJ2468" i="4"/>
  <c r="BJ2469" i="4"/>
  <c r="BJ2470" i="4"/>
  <c r="BJ2471" i="4"/>
  <c r="BL2471" i="4" s="1" a="1"/>
  <c r="BL2471" i="4" s="1"/>
  <c r="BJ2472" i="4"/>
  <c r="BJ2473" i="4"/>
  <c r="BJ2474" i="4"/>
  <c r="BJ2475" i="4"/>
  <c r="BJ2476" i="4"/>
  <c r="BJ2477" i="4"/>
  <c r="BJ2478" i="4"/>
  <c r="BJ2479" i="4"/>
  <c r="BL2479" i="4" s="1" a="1"/>
  <c r="BL2479" i="4" s="1"/>
  <c r="BJ2480" i="4"/>
  <c r="BJ2481" i="4"/>
  <c r="BJ2482" i="4"/>
  <c r="BJ2483" i="4"/>
  <c r="BJ2484" i="4"/>
  <c r="BJ2485" i="4"/>
  <c r="BJ2486" i="4"/>
  <c r="BJ2487" i="4"/>
  <c r="BL2487" i="4" s="1" a="1"/>
  <c r="BL2487" i="4" s="1"/>
  <c r="BJ2488" i="4"/>
  <c r="BJ2489" i="4"/>
  <c r="BJ2490" i="4"/>
  <c r="BJ2491" i="4"/>
  <c r="BJ2492" i="4"/>
  <c r="BJ2493" i="4"/>
  <c r="BJ2494" i="4"/>
  <c r="BJ2495" i="4"/>
  <c r="BL2495" i="4" s="1" a="1"/>
  <c r="BL2495" i="4" s="1"/>
  <c r="BJ2496" i="4"/>
  <c r="BJ2497" i="4"/>
  <c r="BJ2498" i="4"/>
  <c r="BJ2499" i="4"/>
  <c r="BJ2500" i="4"/>
  <c r="BJ2501" i="4"/>
  <c r="BJ2502" i="4"/>
  <c r="BJ2503" i="4"/>
  <c r="BL2503" i="4" s="1" a="1"/>
  <c r="BL2503" i="4" s="1"/>
  <c r="BJ2504" i="4"/>
  <c r="BJ2505" i="4"/>
  <c r="BJ2506" i="4"/>
  <c r="BJ2507" i="4"/>
  <c r="BJ2508" i="4"/>
  <c r="BJ2509" i="4"/>
  <c r="BJ2510" i="4"/>
  <c r="BJ2511" i="4"/>
  <c r="BL2511" i="4" s="1" a="1"/>
  <c r="BL2511" i="4" s="1"/>
  <c r="BJ2512" i="4"/>
  <c r="BJ2513" i="4"/>
  <c r="BJ2514" i="4"/>
  <c r="BJ2515" i="4"/>
  <c r="BJ2516" i="4"/>
  <c r="BJ2517" i="4"/>
  <c r="BJ2518" i="4"/>
  <c r="BJ2519" i="4"/>
  <c r="BL2519" i="4" s="1" a="1"/>
  <c r="BL2519" i="4" s="1"/>
  <c r="BJ2520" i="4"/>
  <c r="BJ2521" i="4"/>
  <c r="BJ2522" i="4"/>
  <c r="BJ2523" i="4"/>
  <c r="BJ2524" i="4"/>
  <c r="BJ2525" i="4"/>
  <c r="BJ2526" i="4"/>
  <c r="BJ2527" i="4"/>
  <c r="BL2527" i="4" s="1" a="1"/>
  <c r="BL2527" i="4" s="1"/>
  <c r="BJ2528" i="4"/>
  <c r="BJ2529" i="4"/>
  <c r="BJ2530" i="4"/>
  <c r="BJ2531" i="4"/>
  <c r="BJ2532" i="4"/>
  <c r="BJ2533" i="4"/>
  <c r="BJ2534" i="4"/>
  <c r="BJ2535" i="4"/>
  <c r="BL2535" i="4" s="1" a="1"/>
  <c r="BL2535" i="4" s="1"/>
  <c r="BJ2536" i="4"/>
  <c r="BJ2537" i="4"/>
  <c r="BJ2538" i="4"/>
  <c r="BJ2539" i="4"/>
  <c r="BJ2540" i="4"/>
  <c r="BJ2541" i="4"/>
  <c r="BJ2542" i="4"/>
  <c r="BJ2543" i="4"/>
  <c r="BL2543" i="4" s="1" a="1"/>
  <c r="BL2543" i="4" s="1"/>
  <c r="BJ2544" i="4"/>
  <c r="BJ2545" i="4"/>
  <c r="BJ2546" i="4"/>
  <c r="BJ2547" i="4"/>
  <c r="BJ2548" i="4"/>
  <c r="BJ2549" i="4"/>
  <c r="BJ2550" i="4"/>
  <c r="BJ2551" i="4"/>
  <c r="BL2551" i="4" s="1" a="1"/>
  <c r="BL2551" i="4" s="1"/>
  <c r="BJ2552" i="4"/>
  <c r="BJ2553" i="4"/>
  <c r="BJ2554" i="4"/>
  <c r="BJ2555" i="4"/>
  <c r="BJ2556" i="4"/>
  <c r="BJ2557" i="4"/>
  <c r="BJ2558" i="4"/>
  <c r="BJ2559" i="4"/>
  <c r="BL2559" i="4" s="1" a="1"/>
  <c r="BL2559" i="4" s="1"/>
  <c r="BJ2560" i="4"/>
  <c r="BJ2561" i="4"/>
  <c r="BJ2562" i="4"/>
  <c r="BJ2563" i="4"/>
  <c r="BJ2564" i="4"/>
  <c r="BJ2565" i="4"/>
  <c r="BJ2566" i="4"/>
  <c r="BJ2567" i="4"/>
  <c r="BL2567" i="4" s="1" a="1"/>
  <c r="BL2567" i="4" s="1"/>
  <c r="BJ2568" i="4"/>
  <c r="BJ2569" i="4"/>
  <c r="BJ2570" i="4"/>
  <c r="BJ2571" i="4"/>
  <c r="BJ2572" i="4"/>
  <c r="BJ2573" i="4"/>
  <c r="BJ2574" i="4"/>
  <c r="BJ2575" i="4"/>
  <c r="BL2575" i="4" s="1" a="1"/>
  <c r="BL2575" i="4" s="1"/>
  <c r="BJ2576" i="4"/>
  <c r="BJ2577" i="4"/>
  <c r="BJ2578" i="4"/>
  <c r="BJ2579" i="4"/>
  <c r="BJ2580" i="4"/>
  <c r="BJ2581" i="4"/>
  <c r="BJ2582" i="4"/>
  <c r="BJ2583" i="4"/>
  <c r="BL2583" i="4" s="1" a="1"/>
  <c r="BL2583" i="4" s="1"/>
  <c r="BJ2584" i="4"/>
  <c r="BJ2585" i="4"/>
  <c r="BJ2586" i="4"/>
  <c r="BJ2587" i="4"/>
  <c r="BJ2588" i="4"/>
  <c r="BJ2589" i="4"/>
  <c r="BJ2590" i="4"/>
  <c r="BJ2591" i="4"/>
  <c r="BL2591" i="4" s="1" a="1"/>
  <c r="BL2591" i="4" s="1"/>
  <c r="BJ2592" i="4"/>
  <c r="BJ2593" i="4"/>
  <c r="BJ2594" i="4"/>
  <c r="BJ2595" i="4"/>
  <c r="BJ2596" i="4"/>
  <c r="BJ2597" i="4"/>
  <c r="BJ2598" i="4"/>
  <c r="BJ2599" i="4"/>
  <c r="BL2599" i="4" s="1" a="1"/>
  <c r="BL2599" i="4" s="1"/>
  <c r="BJ2600" i="4"/>
  <c r="BJ2601" i="4"/>
  <c r="BJ2602" i="4"/>
  <c r="BJ2603" i="4"/>
  <c r="BJ2604" i="4"/>
  <c r="BJ2605" i="4"/>
  <c r="BJ2606" i="4"/>
  <c r="BJ2607" i="4"/>
  <c r="BL2607" i="4" s="1" a="1"/>
  <c r="BL2607" i="4" s="1"/>
  <c r="BJ2608" i="4"/>
  <c r="BJ2609" i="4"/>
  <c r="BJ2610" i="4"/>
  <c r="BJ2611" i="4"/>
  <c r="BJ2612" i="4"/>
  <c r="BJ2613" i="4"/>
  <c r="BJ2614" i="4"/>
  <c r="BJ2615" i="4"/>
  <c r="BL2615" i="4" s="1" a="1"/>
  <c r="BL2615" i="4" s="1"/>
  <c r="BJ2616" i="4"/>
  <c r="BJ2617" i="4"/>
  <c r="BJ2618" i="4"/>
  <c r="BJ2619" i="4"/>
  <c r="BJ2620" i="4"/>
  <c r="BJ2621" i="4"/>
  <c r="BJ2622" i="4"/>
  <c r="BJ2623" i="4"/>
  <c r="BL2623" i="4" s="1" a="1"/>
  <c r="BL2623" i="4" s="1"/>
  <c r="BJ2624" i="4"/>
  <c r="BJ2625" i="4"/>
  <c r="BK2" i="4"/>
  <c r="BK3" i="4"/>
  <c r="BL3" i="4" s="1" a="1"/>
  <c r="BL3" i="4" s="1"/>
  <c r="BK4" i="4"/>
  <c r="BL4" i="4" s="1" a="1"/>
  <c r="BK5" i="4"/>
  <c r="BK6" i="4"/>
  <c r="BK7" i="4"/>
  <c r="BL7" i="4" s="1" a="1"/>
  <c r="BL7" i="4" s="1"/>
  <c r="BK8" i="4"/>
  <c r="BL8" i="4" s="1" a="1"/>
  <c r="BK9" i="4"/>
  <c r="BK10" i="4"/>
  <c r="BK11" i="4"/>
  <c r="BL11" i="4" s="1" a="1"/>
  <c r="BL11" i="4" s="1"/>
  <c r="BK12" i="4"/>
  <c r="BL12" i="4" s="1" a="1"/>
  <c r="BL12" i="4" s="1"/>
  <c r="BK13" i="4"/>
  <c r="BK14" i="4"/>
  <c r="BK15" i="4"/>
  <c r="BL15" i="4" s="1" a="1"/>
  <c r="BL15" i="4" s="1"/>
  <c r="BK16" i="4"/>
  <c r="BL16" i="4" s="1" a="1"/>
  <c r="BK17" i="4"/>
  <c r="BK18" i="4"/>
  <c r="BK19" i="4"/>
  <c r="BL19" i="4" s="1" a="1"/>
  <c r="BL19" i="4" s="1"/>
  <c r="BK20" i="4"/>
  <c r="BL20" i="4" s="1" a="1"/>
  <c r="BK21" i="4"/>
  <c r="BK22" i="4"/>
  <c r="BL22" i="4" s="1" a="1"/>
  <c r="BL22" i="4" s="1"/>
  <c r="BK23" i="4"/>
  <c r="BL23" i="4" s="1" a="1"/>
  <c r="BL23" i="4" s="1"/>
  <c r="BK24" i="4"/>
  <c r="BL24" i="4" s="1" a="1"/>
  <c r="BK25" i="4"/>
  <c r="BK26" i="4"/>
  <c r="BL26" i="4" s="1" a="1"/>
  <c r="BL26" i="4" s="1"/>
  <c r="BK27" i="4"/>
  <c r="BL27" i="4" s="1" a="1"/>
  <c r="BL27" i="4" s="1"/>
  <c r="BK28" i="4"/>
  <c r="BL28" i="4" s="1" a="1"/>
  <c r="BK29" i="4"/>
  <c r="BK30" i="4"/>
  <c r="BK31" i="4"/>
  <c r="BL31" i="4" s="1" a="1"/>
  <c r="BL31" i="4" s="1"/>
  <c r="BK32" i="4"/>
  <c r="BL32" i="4" s="1" a="1"/>
  <c r="BK33" i="4"/>
  <c r="BK34" i="4"/>
  <c r="BK35" i="4"/>
  <c r="BL35" i="4" s="1" a="1"/>
  <c r="BL35" i="4" s="1"/>
  <c r="BK36" i="4"/>
  <c r="BL36" i="4" s="1" a="1"/>
  <c r="BK37" i="4"/>
  <c r="BK38" i="4"/>
  <c r="BK39" i="4"/>
  <c r="BL39" i="4" s="1" a="1"/>
  <c r="BL39" i="4" s="1"/>
  <c r="BK40" i="4"/>
  <c r="BL40" i="4" s="1" a="1"/>
  <c r="BK41" i="4"/>
  <c r="BK42" i="4"/>
  <c r="BL42" i="4" s="1" a="1"/>
  <c r="BK43" i="4"/>
  <c r="BL43" i="4" s="1" a="1"/>
  <c r="BL43" i="4" s="1"/>
  <c r="BK44" i="4"/>
  <c r="BL44" i="4" s="1" a="1"/>
  <c r="BL44" i="4" s="1"/>
  <c r="BK45" i="4"/>
  <c r="BK46" i="4"/>
  <c r="BL46" i="4" s="1" a="1"/>
  <c r="BL46" i="4" s="1"/>
  <c r="BK47" i="4"/>
  <c r="BL47" i="4" s="1" a="1"/>
  <c r="BL47" i="4" s="1"/>
  <c r="BK48" i="4"/>
  <c r="BL48" i="4" s="1" a="1"/>
  <c r="BK49" i="4"/>
  <c r="BK50" i="4"/>
  <c r="BK51" i="4"/>
  <c r="BL51" i="4" s="1" a="1"/>
  <c r="BL51" i="4" s="1"/>
  <c r="BK52" i="4"/>
  <c r="BL52" i="4" s="1" a="1"/>
  <c r="BL52" i="4" s="1"/>
  <c r="BK53" i="4"/>
  <c r="BK54" i="4"/>
  <c r="BK55" i="4"/>
  <c r="BL55" i="4" s="1" a="1"/>
  <c r="BL55" i="4" s="1"/>
  <c r="BK56" i="4"/>
  <c r="BL56" i="4" s="1" a="1"/>
  <c r="BK57" i="4"/>
  <c r="BK58" i="4"/>
  <c r="BK59" i="4"/>
  <c r="BL59" i="4" s="1" a="1"/>
  <c r="BL59" i="4" s="1"/>
  <c r="BK60" i="4"/>
  <c r="BL60" i="4" s="1" a="1"/>
  <c r="BK61" i="4"/>
  <c r="BK62" i="4"/>
  <c r="BK63" i="4"/>
  <c r="BK64" i="4"/>
  <c r="BK65" i="4"/>
  <c r="BK66" i="4"/>
  <c r="BK67" i="4"/>
  <c r="BK68" i="4"/>
  <c r="BK69" i="4"/>
  <c r="BK70" i="4"/>
  <c r="BK71" i="4"/>
  <c r="BL71" i="4" s="1" a="1"/>
  <c r="BL71" i="4" s="1"/>
  <c r="BK72" i="4"/>
  <c r="BK73" i="4"/>
  <c r="BK74" i="4"/>
  <c r="BL74" i="4" s="1" a="1"/>
  <c r="BK75" i="4"/>
  <c r="BL75" i="4" s="1" a="1"/>
  <c r="BL75" i="4" s="1"/>
  <c r="BK76" i="4"/>
  <c r="BK77" i="4"/>
  <c r="BK78" i="4"/>
  <c r="BK79" i="4"/>
  <c r="BK80" i="4"/>
  <c r="BK81" i="4"/>
  <c r="BK82" i="4"/>
  <c r="BK83" i="4"/>
  <c r="BL83" i="4" s="1" a="1"/>
  <c r="BL83" i="4" s="1"/>
  <c r="BK84" i="4"/>
  <c r="BK85" i="4"/>
  <c r="BK86" i="4"/>
  <c r="BL86" i="4" s="1" a="1"/>
  <c r="BL86" i="4" s="1"/>
  <c r="BK87" i="4"/>
  <c r="BL87" i="4" s="1" a="1"/>
  <c r="BL87" i="4" s="1"/>
  <c r="BK88" i="4"/>
  <c r="BK89" i="4"/>
  <c r="BK90" i="4"/>
  <c r="BK91" i="4"/>
  <c r="BL91" i="4" s="1" a="1"/>
  <c r="BL91" i="4" s="1"/>
  <c r="BK92" i="4"/>
  <c r="BK93" i="4"/>
  <c r="BK94" i="4"/>
  <c r="BK95" i="4"/>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K128" i="4"/>
  <c r="BK129" i="4"/>
  <c r="BK130" i="4"/>
  <c r="BK131" i="4"/>
  <c r="BL131" i="4" s="1" a="1"/>
  <c r="BL131" i="4" s="1"/>
  <c r="BK132" i="4"/>
  <c r="BK133" i="4"/>
  <c r="BK134" i="4"/>
  <c r="BL134" i="4" s="1" a="1"/>
  <c r="BK135" i="4"/>
  <c r="BL135" i="4" s="1" a="1"/>
  <c r="BL135" i="4" s="1"/>
  <c r="BK136" i="4"/>
  <c r="BK137" i="4"/>
  <c r="BK138" i="4"/>
  <c r="BK139" i="4"/>
  <c r="BL139" i="4" s="1" a="1"/>
  <c r="BL139" i="4" s="1"/>
  <c r="BK140" i="4"/>
  <c r="BK141" i="4"/>
  <c r="BK142" i="4"/>
  <c r="BK143" i="4"/>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K160" i="4"/>
  <c r="BK161" i="4"/>
  <c r="BK162" i="4"/>
  <c r="BL162" i="4" s="1" a="1"/>
  <c r="BK163" i="4"/>
  <c r="BL163" i="4" s="1" a="1"/>
  <c r="BL163" i="4" s="1"/>
  <c r="BK164" i="4"/>
  <c r="BK165" i="4"/>
  <c r="BK166" i="4"/>
  <c r="BK167" i="4"/>
  <c r="BL167" i="4" s="1" a="1"/>
  <c r="BL167" i="4" s="1"/>
  <c r="BK168" i="4"/>
  <c r="BK169" i="4"/>
  <c r="BK170" i="4"/>
  <c r="BK171" i="4"/>
  <c r="BL171" i="4" s="1" a="1"/>
  <c r="BL171" i="4" s="1"/>
  <c r="BK172" i="4"/>
  <c r="BK173" i="4"/>
  <c r="BK174" i="4"/>
  <c r="BL174" i="4" s="1" a="1"/>
  <c r="BL174" i="4" s="1"/>
  <c r="BK175" i="4"/>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K192" i="4"/>
  <c r="BK193" i="4"/>
  <c r="BK194" i="4"/>
  <c r="BK195" i="4"/>
  <c r="BL195" i="4" s="1" a="1"/>
  <c r="BL195" i="4" s="1"/>
  <c r="BK196" i="4"/>
  <c r="BK197" i="4"/>
  <c r="BK198" i="4"/>
  <c r="BL198" i="4" s="1" a="1"/>
  <c r="BL198" i="4" s="1"/>
  <c r="BK199" i="4"/>
  <c r="BK200" i="4"/>
  <c r="BK201" i="4"/>
  <c r="BK202" i="4"/>
  <c r="BK203" i="4"/>
  <c r="BL203" i="4" s="1" a="1"/>
  <c r="BL203" i="4" s="1"/>
  <c r="BK204" i="4"/>
  <c r="BK205" i="4"/>
  <c r="BK206" i="4"/>
  <c r="BK207" i="4"/>
  <c r="BK208" i="4"/>
  <c r="BK209" i="4"/>
  <c r="BK210" i="4"/>
  <c r="BK211" i="4"/>
  <c r="BL211" i="4" s="1" a="1"/>
  <c r="BL211" i="4" s="1"/>
  <c r="BK212" i="4"/>
  <c r="BK213" i="4"/>
  <c r="BK214" i="4"/>
  <c r="BL214" i="4" s="1" a="1"/>
  <c r="BK215" i="4"/>
  <c r="BK216" i="4"/>
  <c r="BK217" i="4"/>
  <c r="BK218" i="4"/>
  <c r="BK219" i="4"/>
  <c r="BK220" i="4"/>
  <c r="BK221" i="4"/>
  <c r="BK222" i="4"/>
  <c r="BK223" i="4"/>
  <c r="BK224" i="4"/>
  <c r="BK225" i="4"/>
  <c r="BK226" i="4"/>
  <c r="BL226" i="4" s="1" a="1"/>
  <c r="BL226" i="4" s="1"/>
  <c r="BK227" i="4"/>
  <c r="BL227" i="4" s="1" a="1"/>
  <c r="BL227" i="4" s="1"/>
  <c r="BK228" i="4"/>
  <c r="BK229" i="4"/>
  <c r="BK230" i="4"/>
  <c r="BK231" i="4"/>
  <c r="BK232" i="4"/>
  <c r="BK233" i="4"/>
  <c r="BK234" i="4"/>
  <c r="BK235" i="4"/>
  <c r="BK236" i="4"/>
  <c r="BK237" i="4"/>
  <c r="BK238" i="4"/>
  <c r="BK239" i="4"/>
  <c r="BK240" i="4"/>
  <c r="BK241" i="4"/>
  <c r="BK242" i="4"/>
  <c r="BL242" i="4" s="1" a="1"/>
  <c r="BK243" i="4"/>
  <c r="BL243" i="4" s="1" a="1"/>
  <c r="BL243" i="4" s="1"/>
  <c r="BK244" i="4"/>
  <c r="BK245" i="4"/>
  <c r="BK246" i="4"/>
  <c r="BK247" i="4"/>
  <c r="BK248" i="4"/>
  <c r="BK249" i="4"/>
  <c r="BK250" i="4"/>
  <c r="BK251" i="4"/>
  <c r="BK252" i="4"/>
  <c r="BK253" i="4"/>
  <c r="BK254" i="4"/>
  <c r="BK255" i="4"/>
  <c r="BK256" i="4"/>
  <c r="BK257" i="4"/>
  <c r="BK258" i="4"/>
  <c r="BK259" i="4"/>
  <c r="BL259" i="4" s="1" a="1"/>
  <c r="BL259" i="4" s="1"/>
  <c r="BK260" i="4"/>
  <c r="BK261" i="4"/>
  <c r="BK262" i="4"/>
  <c r="BK263" i="4"/>
  <c r="BK264" i="4"/>
  <c r="BK265" i="4"/>
  <c r="BK266" i="4"/>
  <c r="BL266" i="4" s="1" a="1"/>
  <c r="BK267" i="4"/>
  <c r="BK268" i="4"/>
  <c r="BK269" i="4"/>
  <c r="BK270" i="4"/>
  <c r="BL270" i="4" s="1" a="1"/>
  <c r="BK271" i="4"/>
  <c r="BK272" i="4"/>
  <c r="BK273" i="4"/>
  <c r="BK274" i="4"/>
  <c r="BK275" i="4"/>
  <c r="BL275" i="4" s="1" a="1"/>
  <c r="BL275" i="4" s="1"/>
  <c r="BK276" i="4"/>
  <c r="BK277" i="4"/>
  <c r="BK278" i="4"/>
  <c r="BK279" i="4"/>
  <c r="BK280" i="4"/>
  <c r="BK281" i="4"/>
  <c r="BK282" i="4"/>
  <c r="BK283" i="4"/>
  <c r="BK284" i="4"/>
  <c r="BK285" i="4"/>
  <c r="BK286" i="4"/>
  <c r="BK287" i="4"/>
  <c r="BK288" i="4"/>
  <c r="BK289" i="4"/>
  <c r="BK290" i="4"/>
  <c r="BK291" i="4"/>
  <c r="BL291" i="4" s="1" a="1"/>
  <c r="BL291" i="4" s="1"/>
  <c r="BK292" i="4"/>
  <c r="BK293" i="4"/>
  <c r="BK294" i="4"/>
  <c r="BK295" i="4"/>
  <c r="BK296" i="4"/>
  <c r="BK297" i="4"/>
  <c r="BK298" i="4"/>
  <c r="BK299" i="4"/>
  <c r="BK300" i="4"/>
  <c r="BK301" i="4"/>
  <c r="BK302" i="4"/>
  <c r="BK303" i="4"/>
  <c r="BK304" i="4"/>
  <c r="BK305" i="4"/>
  <c r="BK306" i="4"/>
  <c r="BK307" i="4"/>
  <c r="BL307" i="4" s="1" a="1"/>
  <c r="BL307" i="4" s="1"/>
  <c r="BK308" i="4"/>
  <c r="BK309" i="4"/>
  <c r="BK310" i="4"/>
  <c r="BK311" i="4"/>
  <c r="BK312" i="4"/>
  <c r="BK313" i="4"/>
  <c r="BK314" i="4"/>
  <c r="BK315" i="4"/>
  <c r="BK316" i="4"/>
  <c r="BK317" i="4"/>
  <c r="BK318" i="4"/>
  <c r="BK319" i="4"/>
  <c r="BK320" i="4"/>
  <c r="BK321" i="4"/>
  <c r="BK322" i="4"/>
  <c r="BK323" i="4"/>
  <c r="BL323" i="4" s="1" a="1"/>
  <c r="BL323" i="4" s="1"/>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K1232" i="4"/>
  <c r="BK1233" i="4"/>
  <c r="BK1234" i="4"/>
  <c r="BK1235" i="4"/>
  <c r="BL1235" i="4" s="1" a="1"/>
  <c r="BL1235" i="4" s="1"/>
  <c r="BK1236" i="4"/>
  <c r="BK1237" i="4"/>
  <c r="BK1238" i="4"/>
  <c r="BK1239" i="4"/>
  <c r="BK1240" i="4"/>
  <c r="BK1241" i="4"/>
  <c r="BK1242" i="4"/>
  <c r="BK1243" i="4"/>
  <c r="BL1243" i="4" s="1" a="1"/>
  <c r="BL1243" i="4" s="1"/>
  <c r="BK1244" i="4"/>
  <c r="BK1245" i="4"/>
  <c r="BK1246" i="4"/>
  <c r="BK1247" i="4"/>
  <c r="BK1248" i="4"/>
  <c r="BK1249" i="4"/>
  <c r="BK1250" i="4"/>
  <c r="BK1251" i="4"/>
  <c r="BL1251" i="4" s="1" a="1"/>
  <c r="BL1251" i="4" s="1"/>
  <c r="BK1252" i="4"/>
  <c r="BK1253" i="4"/>
  <c r="BK1254" i="4"/>
  <c r="BK1255" i="4"/>
  <c r="BK1256" i="4"/>
  <c r="BK1257" i="4"/>
  <c r="BK1258" i="4"/>
  <c r="BK1259" i="4"/>
  <c r="BL1259" i="4" s="1" a="1"/>
  <c r="BL1259" i="4" s="1"/>
  <c r="BK1260" i="4"/>
  <c r="BK1261" i="4"/>
  <c r="BK1262" i="4"/>
  <c r="BK1263" i="4"/>
  <c r="BK1264" i="4"/>
  <c r="BK1265" i="4"/>
  <c r="BK1266" i="4"/>
  <c r="BK1267" i="4"/>
  <c r="BL1267" i="4" s="1" a="1"/>
  <c r="BL1267" i="4" s="1"/>
  <c r="BK1268" i="4"/>
  <c r="BK1269" i="4"/>
  <c r="BK1270" i="4"/>
  <c r="BK1271" i="4"/>
  <c r="BK1272" i="4"/>
  <c r="BK1273" i="4"/>
  <c r="BK1274" i="4"/>
  <c r="BK1275" i="4"/>
  <c r="BL1275" i="4" s="1" a="1"/>
  <c r="BL1275" i="4" s="1"/>
  <c r="BK1276" i="4"/>
  <c r="BK1277" i="4"/>
  <c r="BK1278" i="4"/>
  <c r="BK1279" i="4"/>
  <c r="BK1280" i="4"/>
  <c r="BK1281" i="4"/>
  <c r="BK1282" i="4"/>
  <c r="BK1283" i="4"/>
  <c r="BL1283" i="4" s="1" a="1"/>
  <c r="BL1283" i="4" s="1"/>
  <c r="BK1284" i="4"/>
  <c r="BK1285" i="4"/>
  <c r="BK1286" i="4"/>
  <c r="BK1287" i="4"/>
  <c r="BK1288" i="4"/>
  <c r="BK1289" i="4"/>
  <c r="BK1290" i="4"/>
  <c r="BK1291" i="4"/>
  <c r="BL1291" i="4" s="1" a="1"/>
  <c r="BL1291" i="4" s="1"/>
  <c r="BK1292" i="4"/>
  <c r="BK1293" i="4"/>
  <c r="BK1294" i="4"/>
  <c r="BK1295" i="4"/>
  <c r="BK1296" i="4"/>
  <c r="BK1297" i="4"/>
  <c r="BK1298" i="4"/>
  <c r="BK1299" i="4"/>
  <c r="BL1299" i="4" s="1" a="1"/>
  <c r="BL1299" i="4" s="1"/>
  <c r="BK1300" i="4"/>
  <c r="BK1301" i="4"/>
  <c r="BK1302" i="4"/>
  <c r="BK1303" i="4"/>
  <c r="BK1304" i="4"/>
  <c r="BK1305" i="4"/>
  <c r="BK1306" i="4"/>
  <c r="BK1307" i="4"/>
  <c r="BL1307" i="4" s="1" a="1"/>
  <c r="BL1307" i="4" s="1"/>
  <c r="BK1308" i="4"/>
  <c r="BK1309" i="4"/>
  <c r="BK1310" i="4"/>
  <c r="BK1311" i="4"/>
  <c r="BK1312" i="4"/>
  <c r="BK1313" i="4"/>
  <c r="BK1314" i="4"/>
  <c r="BK1315" i="4"/>
  <c r="BL1315" i="4" s="1" a="1"/>
  <c r="BL1315" i="4" s="1"/>
  <c r="BK1316" i="4"/>
  <c r="BK1317" i="4"/>
  <c r="BK1318" i="4"/>
  <c r="BK1319" i="4"/>
  <c r="BK1320" i="4"/>
  <c r="BK1321" i="4"/>
  <c r="BK1322" i="4"/>
  <c r="BK1323" i="4"/>
  <c r="BK1324" i="4"/>
  <c r="BK1325" i="4"/>
  <c r="BK1326" i="4"/>
  <c r="BK1327" i="4"/>
  <c r="BK1328" i="4"/>
  <c r="BK1329" i="4"/>
  <c r="BK1330" i="4"/>
  <c r="BK1331" i="4"/>
  <c r="BL1331" i="4" s="1" a="1"/>
  <c r="BL1331" i="4" s="1"/>
  <c r="BK1332" i="4"/>
  <c r="BK1333" i="4"/>
  <c r="BK1334" i="4"/>
  <c r="BK1335" i="4"/>
  <c r="BK1336" i="4"/>
  <c r="BK1337" i="4"/>
  <c r="BK1338" i="4"/>
  <c r="BK1339" i="4"/>
  <c r="BL1339" i="4" s="1" a="1"/>
  <c r="BL1339" i="4" s="1"/>
  <c r="BK1340" i="4"/>
  <c r="BK1341" i="4"/>
  <c r="BK1342" i="4"/>
  <c r="BK1343" i="4"/>
  <c r="BK1344" i="4"/>
  <c r="BK1345" i="4"/>
  <c r="BK1346" i="4"/>
  <c r="BK1347" i="4"/>
  <c r="BL1347" i="4" s="1" a="1"/>
  <c r="BL1347" i="4" s="1"/>
  <c r="BK1348" i="4"/>
  <c r="BK1349" i="4"/>
  <c r="BK1350" i="4"/>
  <c r="BK1351" i="4"/>
  <c r="BK1352" i="4"/>
  <c r="BK1353" i="4"/>
  <c r="BK1354" i="4"/>
  <c r="BK1355" i="4"/>
  <c r="BL1355" i="4" s="1" a="1"/>
  <c r="BL1355" i="4" s="1"/>
  <c r="BK1356" i="4"/>
  <c r="BK1357" i="4"/>
  <c r="BK1358" i="4"/>
  <c r="BK1359" i="4"/>
  <c r="BK1360" i="4"/>
  <c r="BK1361" i="4"/>
  <c r="BK1362" i="4"/>
  <c r="BK1363" i="4"/>
  <c r="BL1363" i="4" s="1" a="1"/>
  <c r="BL1363" i="4" s="1"/>
  <c r="BK1364" i="4"/>
  <c r="BK1365" i="4"/>
  <c r="BK1366" i="4"/>
  <c r="BK1367" i="4"/>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K1430" i="4"/>
  <c r="BK1431" i="4"/>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K2045" i="4"/>
  <c r="BK2046" i="4"/>
  <c r="BK2047" i="4"/>
  <c r="BL2047" i="4" s="1" a="1"/>
  <c r="BL2047" i="4" s="1"/>
  <c r="BK2048" i="4"/>
  <c r="BK2049" i="4"/>
  <c r="BK2050" i="4"/>
  <c r="BK2051" i="4"/>
  <c r="BL2051" i="4" s="1" a="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K2272" i="4"/>
  <c r="BK2273" i="4"/>
  <c r="BK2274" i="4"/>
  <c r="BK2275" i="4"/>
  <c r="BL2275" i="4" s="1" a="1"/>
  <c r="BL2275" i="4" s="1"/>
  <c r="BK2276" i="4"/>
  <c r="BK2277" i="4"/>
  <c r="BK2278" i="4"/>
  <c r="BK2279" i="4"/>
  <c r="BK2280" i="4"/>
  <c r="BK2281" i="4"/>
  <c r="BK2282" i="4"/>
  <c r="BK2283" i="4"/>
  <c r="BL2283" i="4" s="1" a="1"/>
  <c r="BL2283" i="4" s="1"/>
  <c r="BK2284" i="4"/>
  <c r="BK2285" i="4"/>
  <c r="BK2286" i="4"/>
  <c r="BK2287" i="4"/>
  <c r="BK2288" i="4"/>
  <c r="BK2289" i="4"/>
  <c r="BK2290" i="4"/>
  <c r="BK2291" i="4"/>
  <c r="BL2291" i="4" s="1" a="1"/>
  <c r="BL2291" i="4" s="1"/>
  <c r="BK2292" i="4"/>
  <c r="BK2293" i="4"/>
  <c r="BK2294" i="4"/>
  <c r="BK2295" i="4"/>
  <c r="BK2296" i="4"/>
  <c r="BK2297" i="4"/>
  <c r="BK2298" i="4"/>
  <c r="BK2299" i="4"/>
  <c r="BL2299" i="4" s="1" a="1"/>
  <c r="BL2299" i="4" s="1"/>
  <c r="BK2300" i="4"/>
  <c r="BK2301" i="4"/>
  <c r="BK2302" i="4"/>
  <c r="BK2303" i="4"/>
  <c r="BK2304" i="4"/>
  <c r="BK2305" i="4"/>
  <c r="BK2306" i="4"/>
  <c r="BK2307" i="4"/>
  <c r="BL2307" i="4" s="1" a="1"/>
  <c r="BL2307" i="4" s="1"/>
  <c r="BK2308" i="4"/>
  <c r="BK2309" i="4"/>
  <c r="BK2310" i="4"/>
  <c r="BK2311" i="4"/>
  <c r="BK2312" i="4"/>
  <c r="BK2313" i="4"/>
  <c r="BK2314" i="4"/>
  <c r="BK2315" i="4"/>
  <c r="BL2315" i="4" s="1" a="1"/>
  <c r="BL2315" i="4" s="1"/>
  <c r="BK2316" i="4"/>
  <c r="BK2317" i="4"/>
  <c r="BK2318" i="4"/>
  <c r="BK2319" i="4"/>
  <c r="BK2320" i="4"/>
  <c r="BK2321" i="4"/>
  <c r="BK2322" i="4"/>
  <c r="BK2323" i="4"/>
  <c r="BL2323" i="4" s="1" a="1"/>
  <c r="BL2323" i="4" s="1"/>
  <c r="BK2324" i="4"/>
  <c r="BK2325" i="4"/>
  <c r="BK2326" i="4"/>
  <c r="BK2327" i="4"/>
  <c r="BK2328" i="4"/>
  <c r="BK2329" i="4"/>
  <c r="BK2330" i="4"/>
  <c r="BK2331" i="4"/>
  <c r="BL2331" i="4" s="1" a="1"/>
  <c r="BL2331" i="4" s="1"/>
  <c r="BK2332" i="4"/>
  <c r="BK2333" i="4"/>
  <c r="BK2334" i="4"/>
  <c r="BK2335" i="4"/>
  <c r="BK2336" i="4"/>
  <c r="BK2337" i="4"/>
  <c r="BK2338" i="4"/>
  <c r="BK2339" i="4"/>
  <c r="BL2339" i="4" s="1" a="1"/>
  <c r="BL2339" i="4" s="1"/>
  <c r="BK2340" i="4"/>
  <c r="BK2341" i="4"/>
  <c r="BK2342" i="4"/>
  <c r="BK2343" i="4"/>
  <c r="BK2344" i="4"/>
  <c r="BK2345" i="4"/>
  <c r="BK2346" i="4"/>
  <c r="BK2347" i="4"/>
  <c r="BL2347" i="4" s="1" a="1"/>
  <c r="BL2347" i="4" s="1"/>
  <c r="BK2348" i="4"/>
  <c r="BK2349" i="4"/>
  <c r="BK2350" i="4"/>
  <c r="BK2351" i="4"/>
  <c r="BK2352" i="4"/>
  <c r="BK2353" i="4"/>
  <c r="BK2354" i="4"/>
  <c r="BK2355" i="4"/>
  <c r="BL2355" i="4" s="1" a="1"/>
  <c r="BL2355" i="4" s="1"/>
  <c r="BK2356" i="4"/>
  <c r="BK2357" i="4"/>
  <c r="BK2358" i="4"/>
  <c r="BK2359" i="4"/>
  <c r="BK2360" i="4"/>
  <c r="BK2361" i="4"/>
  <c r="BK2362" i="4"/>
  <c r="BK2363" i="4"/>
  <c r="BL2363" i="4" s="1" a="1"/>
  <c r="BL2363" i="4" s="1"/>
  <c r="BK2364" i="4"/>
  <c r="BK2365" i="4"/>
  <c r="BK2366" i="4"/>
  <c r="BK2367" i="4"/>
  <c r="BK2368" i="4"/>
  <c r="BK2369" i="4"/>
  <c r="BK2370" i="4"/>
  <c r="BK2371" i="4"/>
  <c r="BL2371" i="4" s="1" a="1"/>
  <c r="BL2371" i="4" s="1"/>
  <c r="BK2372" i="4"/>
  <c r="BK2373" i="4"/>
  <c r="BK2374" i="4"/>
  <c r="BK2375" i="4"/>
  <c r="BK2376" i="4"/>
  <c r="BK2377" i="4"/>
  <c r="BK2378" i="4"/>
  <c r="BK2379" i="4"/>
  <c r="BL2379" i="4" s="1" a="1"/>
  <c r="BL2379" i="4" s="1"/>
  <c r="BK2380" i="4"/>
  <c r="BK2381" i="4"/>
  <c r="BK2382" i="4"/>
  <c r="BK2383" i="4"/>
  <c r="BK2384" i="4"/>
  <c r="BK2385" i="4"/>
  <c r="BK2386" i="4"/>
  <c r="BK2387" i="4"/>
  <c r="BL2387" i="4" s="1" a="1"/>
  <c r="BL2387" i="4" s="1"/>
  <c r="BK2388" i="4"/>
  <c r="BK2389" i="4"/>
  <c r="BK2390" i="4"/>
  <c r="BK2391" i="4"/>
  <c r="BK2392" i="4"/>
  <c r="BK2393" i="4"/>
  <c r="BK2394" i="4"/>
  <c r="BK2395" i="4"/>
  <c r="BL2395" i="4" s="1" a="1"/>
  <c r="BL2395" i="4" s="1"/>
  <c r="BK2396" i="4"/>
  <c r="BK2397" i="4"/>
  <c r="BK2398" i="4"/>
  <c r="BK2399" i="4"/>
  <c r="BK2400" i="4"/>
  <c r="BK2401" i="4"/>
  <c r="BK2402" i="4"/>
  <c r="BK2403" i="4"/>
  <c r="BL2403" i="4" s="1" a="1"/>
  <c r="BL2403" i="4" s="1"/>
  <c r="BK2404" i="4"/>
  <c r="BK2405" i="4"/>
  <c r="BK2406" i="4"/>
  <c r="BK2407" i="4"/>
  <c r="BK2408" i="4"/>
  <c r="BK2409" i="4"/>
  <c r="BK2410" i="4"/>
  <c r="BK2411" i="4"/>
  <c r="BL2411" i="4" s="1" a="1"/>
  <c r="BL2411" i="4" s="1"/>
  <c r="BK2412" i="4"/>
  <c r="BK2413" i="4"/>
  <c r="BK2414" i="4"/>
  <c r="BK2415" i="4"/>
  <c r="BK2416" i="4"/>
  <c r="BK2417" i="4"/>
  <c r="BK2418" i="4"/>
  <c r="BK2419" i="4"/>
  <c r="BL2419" i="4" s="1" a="1"/>
  <c r="BL2419" i="4" s="1"/>
  <c r="BK2420" i="4"/>
  <c r="BK2421" i="4"/>
  <c r="BK2422" i="4"/>
  <c r="BK2423" i="4"/>
  <c r="BK2424" i="4"/>
  <c r="BK2425" i="4"/>
  <c r="BK2426" i="4"/>
  <c r="BK2427" i="4"/>
  <c r="BL2427" i="4" s="1" a="1"/>
  <c r="BL2427" i="4" s="1"/>
  <c r="BK2428" i="4"/>
  <c r="BK2429" i="4"/>
  <c r="BK2430" i="4"/>
  <c r="BK2431" i="4"/>
  <c r="BK2432" i="4"/>
  <c r="BK2433" i="4"/>
  <c r="BK2434" i="4"/>
  <c r="BK2435" i="4"/>
  <c r="BL2435" i="4" s="1" a="1"/>
  <c r="BL2435" i="4" s="1"/>
  <c r="BK2436" i="4"/>
  <c r="BK2437" i="4"/>
  <c r="BK2438" i="4"/>
  <c r="BK2439" i="4"/>
  <c r="BK2440" i="4"/>
  <c r="BK2441" i="4"/>
  <c r="BK2442" i="4"/>
  <c r="BK2443" i="4"/>
  <c r="BL2443" i="4" s="1" a="1"/>
  <c r="BL2443" i="4" s="1"/>
  <c r="BK2444" i="4"/>
  <c r="BK2445" i="4"/>
  <c r="BK2446" i="4"/>
  <c r="BK2447" i="4"/>
  <c r="BK2448" i="4"/>
  <c r="BK2449" i="4"/>
  <c r="BK2450" i="4"/>
  <c r="BK2451" i="4"/>
  <c r="BL2451" i="4" s="1" a="1"/>
  <c r="BL2451" i="4" s="1"/>
  <c r="BK2452" i="4"/>
  <c r="BK2453" i="4"/>
  <c r="BK2454" i="4"/>
  <c r="BK2455" i="4"/>
  <c r="BK2456" i="4"/>
  <c r="BK2457" i="4"/>
  <c r="BK2458" i="4"/>
  <c r="BK2459" i="4"/>
  <c r="BL2459" i="4" s="1" a="1"/>
  <c r="BL2459" i="4" s="1"/>
  <c r="BK2460" i="4"/>
  <c r="BK2461" i="4"/>
  <c r="BK2462" i="4"/>
  <c r="BK2463" i="4"/>
  <c r="BK2464" i="4"/>
  <c r="BK2465" i="4"/>
  <c r="BK2466" i="4"/>
  <c r="BK2467" i="4"/>
  <c r="BL2467" i="4" s="1" a="1"/>
  <c r="BL2467" i="4" s="1"/>
  <c r="BK2468" i="4"/>
  <c r="BK2469" i="4"/>
  <c r="BK2470" i="4"/>
  <c r="BK2471" i="4"/>
  <c r="BK2472" i="4"/>
  <c r="BK2473" i="4"/>
  <c r="BK2474" i="4"/>
  <c r="BK2475" i="4"/>
  <c r="BL2475" i="4" s="1" a="1"/>
  <c r="BL2475" i="4" s="1"/>
  <c r="BK2476" i="4"/>
  <c r="BK2477" i="4"/>
  <c r="BK2478" i="4"/>
  <c r="BK2479" i="4"/>
  <c r="BK2480" i="4"/>
  <c r="BK2481" i="4"/>
  <c r="BK2482" i="4"/>
  <c r="BK2483" i="4"/>
  <c r="BL2483" i="4" s="1" a="1"/>
  <c r="BL2483" i="4" s="1"/>
  <c r="BK2484" i="4"/>
  <c r="BK2485" i="4"/>
  <c r="BK2486" i="4"/>
  <c r="BK2487" i="4"/>
  <c r="BK2488" i="4"/>
  <c r="BK2489" i="4"/>
  <c r="BK2490" i="4"/>
  <c r="BK2491" i="4"/>
  <c r="BL2491" i="4" s="1" a="1"/>
  <c r="BL2491" i="4" s="1"/>
  <c r="BK2492" i="4"/>
  <c r="BK2493" i="4"/>
  <c r="BK2494" i="4"/>
  <c r="BK2495" i="4"/>
  <c r="BK2496" i="4"/>
  <c r="BK2497" i="4"/>
  <c r="BK2498" i="4"/>
  <c r="BK2499" i="4"/>
  <c r="BL2499" i="4" s="1" a="1"/>
  <c r="BL2499" i="4" s="1"/>
  <c r="BK2500" i="4"/>
  <c r="BK2501" i="4"/>
  <c r="BK2502" i="4"/>
  <c r="BK2503" i="4"/>
  <c r="BK2504" i="4"/>
  <c r="BK2505" i="4"/>
  <c r="BK2506" i="4"/>
  <c r="BK2507" i="4"/>
  <c r="BL2507" i="4" s="1" a="1"/>
  <c r="BL2507" i="4" s="1"/>
  <c r="BK2508" i="4"/>
  <c r="BK2509" i="4"/>
  <c r="BK2510" i="4"/>
  <c r="BK2511" i="4"/>
  <c r="BK2512" i="4"/>
  <c r="BK2513" i="4"/>
  <c r="BK2514" i="4"/>
  <c r="BK2515" i="4"/>
  <c r="BL2515" i="4" s="1" a="1"/>
  <c r="BL2515" i="4" s="1"/>
  <c r="BK2516" i="4"/>
  <c r="BK2517" i="4"/>
  <c r="BK2518" i="4"/>
  <c r="BK2519" i="4"/>
  <c r="BK2520" i="4"/>
  <c r="BK2521" i="4"/>
  <c r="BK2522" i="4"/>
  <c r="BK2523" i="4"/>
  <c r="BL2523" i="4" s="1" a="1"/>
  <c r="BL2523" i="4" s="1"/>
  <c r="BK2524" i="4"/>
  <c r="BK2525" i="4"/>
  <c r="BK2526" i="4"/>
  <c r="BK2527" i="4"/>
  <c r="BK2528" i="4"/>
  <c r="BK2529" i="4"/>
  <c r="BK2530" i="4"/>
  <c r="BK2531" i="4"/>
  <c r="BL2531" i="4" s="1" a="1"/>
  <c r="BL2531" i="4" s="1"/>
  <c r="BK2532" i="4"/>
  <c r="BK2533" i="4"/>
  <c r="BK2534" i="4"/>
  <c r="BK2535" i="4"/>
  <c r="BK2536" i="4"/>
  <c r="BK2537" i="4"/>
  <c r="BK2538" i="4"/>
  <c r="BK2539" i="4"/>
  <c r="BL2539" i="4" s="1" a="1"/>
  <c r="BL2539" i="4" s="1"/>
  <c r="BK2540" i="4"/>
  <c r="BK2541" i="4"/>
  <c r="BK2542" i="4"/>
  <c r="BK2543" i="4"/>
  <c r="BK2544" i="4"/>
  <c r="BK2545" i="4"/>
  <c r="BK2546" i="4"/>
  <c r="BK2547" i="4"/>
  <c r="BL2547" i="4" s="1" a="1"/>
  <c r="BL2547" i="4" s="1"/>
  <c r="BK2548" i="4"/>
  <c r="BK2549" i="4"/>
  <c r="BK2550" i="4"/>
  <c r="BK2551" i="4"/>
  <c r="BK2552" i="4"/>
  <c r="BK2553" i="4"/>
  <c r="BK2554" i="4"/>
  <c r="BK2555" i="4"/>
  <c r="BL2555" i="4" s="1" a="1"/>
  <c r="BL2555" i="4" s="1"/>
  <c r="BK2556" i="4"/>
  <c r="BK2557" i="4"/>
  <c r="BK2558" i="4"/>
  <c r="BK2559" i="4"/>
  <c r="BK2560" i="4"/>
  <c r="BK2561" i="4"/>
  <c r="BK2562" i="4"/>
  <c r="BK2563" i="4"/>
  <c r="BL2563" i="4" s="1" a="1"/>
  <c r="BL2563" i="4" s="1"/>
  <c r="BK2564" i="4"/>
  <c r="BK2565" i="4"/>
  <c r="BK2566" i="4"/>
  <c r="BK2567" i="4"/>
  <c r="BK2568" i="4"/>
  <c r="BK2569" i="4"/>
  <c r="BK2570" i="4"/>
  <c r="BK2571" i="4"/>
  <c r="BL2571" i="4" s="1" a="1"/>
  <c r="BL2571" i="4" s="1"/>
  <c r="BK2572" i="4"/>
  <c r="BK2573" i="4"/>
  <c r="BK2574" i="4"/>
  <c r="BK2575" i="4"/>
  <c r="BK2576" i="4"/>
  <c r="BK2577" i="4"/>
  <c r="BK2578" i="4"/>
  <c r="BK2579" i="4"/>
  <c r="BL2579" i="4" s="1" a="1"/>
  <c r="BL2579" i="4" s="1"/>
  <c r="BK2580" i="4"/>
  <c r="BK2581" i="4"/>
  <c r="BK2582" i="4"/>
  <c r="BK2583" i="4"/>
  <c r="BK2584" i="4"/>
  <c r="BK2585" i="4"/>
  <c r="BK2586" i="4"/>
  <c r="BK2587" i="4"/>
  <c r="BL2587" i="4" s="1" a="1"/>
  <c r="BL2587" i="4" s="1"/>
  <c r="BK2588" i="4"/>
  <c r="BK2589" i="4"/>
  <c r="BK2590" i="4"/>
  <c r="BK2591" i="4"/>
  <c r="BK2592" i="4"/>
  <c r="BK2593" i="4"/>
  <c r="BK2594" i="4"/>
  <c r="BK2595" i="4"/>
  <c r="BL2595" i="4" s="1" a="1"/>
  <c r="BL2595" i="4" s="1"/>
  <c r="BK2596" i="4"/>
  <c r="BK2597" i="4"/>
  <c r="BK2598" i="4"/>
  <c r="BK2599" i="4"/>
  <c r="BK2600" i="4"/>
  <c r="BK2601" i="4"/>
  <c r="BK2602" i="4"/>
  <c r="BK2603" i="4"/>
  <c r="BL2603" i="4" s="1" a="1"/>
  <c r="BL2603" i="4" s="1"/>
  <c r="BK2604" i="4"/>
  <c r="BK2605" i="4"/>
  <c r="BK2606" i="4"/>
  <c r="BK2607" i="4"/>
  <c r="BK2608" i="4"/>
  <c r="BK2609" i="4"/>
  <c r="BK2610" i="4"/>
  <c r="BK2611" i="4"/>
  <c r="BL2611" i="4" s="1" a="1"/>
  <c r="BL2611" i="4" s="1"/>
  <c r="BK2612" i="4"/>
  <c r="BK2613" i="4"/>
  <c r="BK2614" i="4"/>
  <c r="BK2615" i="4"/>
  <c r="BK2616" i="4"/>
  <c r="BK2617" i="4"/>
  <c r="BK2618" i="4"/>
  <c r="BK2619" i="4"/>
  <c r="BL2619" i="4" s="1" a="1"/>
  <c r="BL2619" i="4" s="1"/>
  <c r="BK2620" i="4"/>
  <c r="BK2621" i="4"/>
  <c r="BK2622" i="4"/>
  <c r="BK2623" i="4"/>
  <c r="BK2624" i="4"/>
  <c r="BK2625" i="4"/>
  <c r="BL2" i="4" a="1"/>
  <c r="BL2" i="4"/>
  <c r="BL4" i="4"/>
  <c r="BL5" i="4" a="1"/>
  <c r="BL5" i="4" s="1"/>
  <c r="BL6" i="4" a="1"/>
  <c r="BL6" i="4"/>
  <c r="BL8" i="4"/>
  <c r="BL9" i="4" a="1"/>
  <c r="BL9" i="4"/>
  <c r="BL10" i="4" a="1"/>
  <c r="BL10" i="4" s="1"/>
  <c r="BL13" i="4" a="1"/>
  <c r="BL13" i="4"/>
  <c r="BL14" i="4" a="1"/>
  <c r="BL14" i="4" s="1"/>
  <c r="BL16" i="4"/>
  <c r="BL17" i="4" a="1"/>
  <c r="BL17" i="4" s="1"/>
  <c r="BL18" i="4" a="1"/>
  <c r="BL18" i="4" s="1"/>
  <c r="BL20" i="4"/>
  <c r="BL21" i="4" a="1"/>
  <c r="BL21" i="4" s="1"/>
  <c r="BL24" i="4"/>
  <c r="BL25" i="4" a="1"/>
  <c r="BL25" i="4"/>
  <c r="BL28" i="4"/>
  <c r="BL29" i="4" a="1"/>
  <c r="BL29" i="4" s="1"/>
  <c r="BL30" i="4" a="1"/>
  <c r="BL30" i="4" s="1"/>
  <c r="BL32" i="4"/>
  <c r="BL33" i="4" a="1"/>
  <c r="BL33" i="4" s="1"/>
  <c r="BL34" i="4" a="1"/>
  <c r="BL34" i="4" s="1"/>
  <c r="BL36" i="4"/>
  <c r="BL37" i="4" a="1"/>
  <c r="BL37" i="4" s="1"/>
  <c r="BL38" i="4" a="1"/>
  <c r="BL38" i="4" s="1"/>
  <c r="BL40" i="4"/>
  <c r="BL41" i="4" a="1"/>
  <c r="BL41" i="4"/>
  <c r="BL42" i="4"/>
  <c r="BL45" i="4" a="1"/>
  <c r="BL45" i="4" s="1"/>
  <c r="BL48" i="4"/>
  <c r="BL49" i="4" a="1"/>
  <c r="BL49" i="4" s="1"/>
  <c r="BL50" i="4" a="1"/>
  <c r="BL50" i="4" s="1"/>
  <c r="BL53" i="4" a="1"/>
  <c r="BL53" i="4" s="1"/>
  <c r="BL54" i="4" a="1"/>
  <c r="BL54" i="4" s="1"/>
  <c r="BL56" i="4"/>
  <c r="BL57" i="4" a="1"/>
  <c r="BL57" i="4" s="1"/>
  <c r="BL58" i="4" a="1"/>
  <c r="BL58" i="4" s="1"/>
  <c r="BL60" i="4"/>
  <c r="BL61" i="4" a="1"/>
  <c r="BL61" i="4" s="1"/>
  <c r="BL65" i="4" a="1"/>
  <c r="BL65" i="4" s="1"/>
  <c r="BL66" i="4" a="1"/>
  <c r="BL66" i="4" s="1"/>
  <c r="BL69" i="4" a="1"/>
  <c r="BL69" i="4" s="1"/>
  <c r="BL70" i="4" a="1"/>
  <c r="BL70" i="4" s="1"/>
  <c r="BL73" i="4" a="1"/>
  <c r="BL73" i="4" s="1"/>
  <c r="BL74" i="4"/>
  <c r="BL77" i="4" a="1"/>
  <c r="BL77" i="4" s="1"/>
  <c r="BL78" i="4" a="1"/>
  <c r="BL78" i="4" s="1"/>
  <c r="BL81" i="4" a="1"/>
  <c r="BL81" i="4" s="1"/>
  <c r="BL85" i="4" a="1"/>
  <c r="BL85" i="4" s="1"/>
  <c r="BL89" i="4" a="1"/>
  <c r="BL89" i="4" s="1"/>
  <c r="BL90" i="4" a="1"/>
  <c r="BL90" i="4" s="1"/>
  <c r="BL93" i="4" a="1"/>
  <c r="BL93" i="4"/>
  <c r="BL94" i="4" a="1"/>
  <c r="BL94" i="4" s="1"/>
  <c r="BL97" i="4" a="1"/>
  <c r="BL97" i="4" s="1"/>
  <c r="BL98" i="4" a="1"/>
  <c r="BL98" i="4"/>
  <c r="BL101" i="4" a="1"/>
  <c r="BL101" i="4" s="1"/>
  <c r="BL105" i="4" a="1"/>
  <c r="BL105" i="4" s="1"/>
  <c r="BL106" i="4" a="1"/>
  <c r="BL106" i="4" s="1"/>
  <c r="BL109" i="4" a="1"/>
  <c r="BL109" i="4" s="1"/>
  <c r="BL110" i="4" a="1"/>
  <c r="BL110" i="4" s="1"/>
  <c r="BL113" i="4" a="1"/>
  <c r="BL113" i="4" s="1"/>
  <c r="BL114" i="4" a="1"/>
  <c r="BL114" i="4" s="1"/>
  <c r="BL117" i="4" a="1"/>
  <c r="BL117" i="4" s="1"/>
  <c r="BL118" i="4" a="1"/>
  <c r="BL118" i="4"/>
  <c r="BL121" i="4" a="1"/>
  <c r="BL121" i="4" s="1"/>
  <c r="BL125" i="4" a="1"/>
  <c r="BL125" i="4"/>
  <c r="BL129" i="4" a="1"/>
  <c r="BL129" i="4" s="1"/>
  <c r="BL130" i="4" a="1"/>
  <c r="BL130" i="4" s="1"/>
  <c r="BL133" i="4" a="1"/>
  <c r="BL133" i="4" s="1"/>
  <c r="BL134" i="4"/>
  <c r="BL137" i="4" a="1"/>
  <c r="BL137" i="4" s="1"/>
  <c r="BL138" i="4" a="1"/>
  <c r="BL138" i="4" s="1"/>
  <c r="BL141" i="4" a="1"/>
  <c r="BL141" i="4" s="1"/>
  <c r="BL142" i="4" a="1"/>
  <c r="BL142" i="4" s="1"/>
  <c r="BL145" i="4" a="1"/>
  <c r="BL145" i="4" s="1"/>
  <c r="BL149" i="4" a="1"/>
  <c r="BL149" i="4" s="1"/>
  <c r="BL150" i="4" a="1"/>
  <c r="BL150" i="4" s="1"/>
  <c r="BL153" i="4" a="1"/>
  <c r="BL153" i="4" s="1"/>
  <c r="BL154" i="4" a="1"/>
  <c r="BL154" i="4"/>
  <c r="BL157" i="4" a="1"/>
  <c r="BL157" i="4"/>
  <c r="BL158" i="4" a="1"/>
  <c r="BL158" i="4"/>
  <c r="BL161" i="4" a="1"/>
  <c r="BL161" i="4" s="1"/>
  <c r="BL162" i="4"/>
  <c r="BL165" i="4" a="1"/>
  <c r="BL165" i="4" s="1"/>
  <c r="BL169" i="4" a="1"/>
  <c r="BL169" i="4" s="1"/>
  <c r="BL170" i="4" a="1"/>
  <c r="BL170" i="4" s="1"/>
  <c r="BL173" i="4" a="1"/>
  <c r="BL173" i="4"/>
  <c r="BL177" i="4" a="1"/>
  <c r="BL177" i="4" s="1"/>
  <c r="BL178" i="4" a="1"/>
  <c r="BL178" i="4" s="1"/>
  <c r="BL181" i="4" a="1"/>
  <c r="BL181" i="4" s="1"/>
  <c r="BL182" i="4" a="1"/>
  <c r="BL182" i="4"/>
  <c r="BL185" i="4" a="1"/>
  <c r="BL185" i="4" s="1"/>
  <c r="BL189" i="4" a="1"/>
  <c r="BL189" i="4" s="1"/>
  <c r="BL193" i="4" a="1"/>
  <c r="BL193" i="4" s="1"/>
  <c r="BL194" i="4" a="1"/>
  <c r="BL194" i="4" s="1"/>
  <c r="BL197" i="4" a="1"/>
  <c r="BL197" i="4"/>
  <c r="BL201" i="4" a="1"/>
  <c r="BL201" i="4" s="1"/>
  <c r="BL202" i="4" a="1"/>
  <c r="BL202" i="4" s="1"/>
  <c r="BL205" i="4" a="1"/>
  <c r="BL205" i="4"/>
  <c r="BL206" i="4" a="1"/>
  <c r="BL206" i="4" s="1"/>
  <c r="BL209" i="4" a="1"/>
  <c r="BL209" i="4" s="1"/>
  <c r="BL210" i="4" a="1"/>
  <c r="BL210" i="4"/>
  <c r="BL213" i="4" a="1"/>
  <c r="BL213" i="4" s="1"/>
  <c r="BL214" i="4"/>
  <c r="BL217" i="4" a="1"/>
  <c r="BL217" i="4" s="1"/>
  <c r="BL221" i="4" a="1"/>
  <c r="BL221" i="4"/>
  <c r="BL225" i="4" a="1"/>
  <c r="BL225" i="4" s="1"/>
  <c r="BL229" i="4" a="1"/>
  <c r="BL229" i="4"/>
  <c r="BL230" i="4" a="1"/>
  <c r="BL230" i="4" s="1"/>
  <c r="BL233" i="4" a="1"/>
  <c r="BL233" i="4" s="1"/>
  <c r="BL234" i="4" a="1"/>
  <c r="BL234" i="4"/>
  <c r="BL237" i="4" a="1"/>
  <c r="BL237" i="4"/>
  <c r="BL238" i="4" a="1"/>
  <c r="BL238" i="4"/>
  <c r="BL241" i="4" a="1"/>
  <c r="BL241" i="4" s="1"/>
  <c r="BL242" i="4"/>
  <c r="BL245" i="4" a="1"/>
  <c r="BL245" i="4" s="1"/>
  <c r="BL246" i="4" a="1"/>
  <c r="BL246" i="4" s="1"/>
  <c r="BL249" i="4" a="1"/>
  <c r="BL249" i="4" s="1"/>
  <c r="BL253" i="4" a="1"/>
  <c r="BL253" i="4" s="1"/>
  <c r="BL257" i="4" a="1"/>
  <c r="BL257" i="4" s="1"/>
  <c r="BL258" i="4" a="1"/>
  <c r="BL258" i="4" s="1"/>
  <c r="BL261" i="4" a="1"/>
  <c r="BL261" i="4"/>
  <c r="BL262" i="4" a="1"/>
  <c r="BL262" i="4" s="1"/>
  <c r="BL265" i="4" a="1"/>
  <c r="BL265" i="4" s="1"/>
  <c r="BL266" i="4"/>
  <c r="BL269" i="4" a="1"/>
  <c r="BL269" i="4"/>
  <c r="BL270" i="4"/>
  <c r="BL273" i="4" a="1"/>
  <c r="BL273" i="4" s="1"/>
  <c r="BL274" i="4" a="1"/>
  <c r="BL274" i="4" s="1"/>
  <c r="BL277" i="4" a="1"/>
  <c r="BL277" i="4" s="1"/>
  <c r="BL278" i="4" a="1"/>
  <c r="BL278" i="4" s="1"/>
  <c r="BL281" i="4" a="1"/>
  <c r="BL281" i="4" s="1"/>
  <c r="BL285" i="4" a="1"/>
  <c r="BL285" i="4" s="1"/>
  <c r="BL289" i="4" a="1"/>
  <c r="BL289" i="4" s="1"/>
  <c r="BL290" i="4" a="1"/>
  <c r="BL290" i="4" s="1"/>
  <c r="BL293" i="4" a="1"/>
  <c r="BL293" i="4" s="1"/>
  <c r="BL294" i="4" a="1"/>
  <c r="BL294" i="4" s="1"/>
  <c r="BL297" i="4" a="1"/>
  <c r="BL297" i="4" s="1"/>
  <c r="BL298" i="4" a="1"/>
  <c r="BL298" i="4" s="1"/>
  <c r="BL301" i="4" a="1"/>
  <c r="BL301" i="4"/>
  <c r="BL302" i="4" a="1"/>
  <c r="BL302" i="4" s="1"/>
  <c r="BL305" i="4" a="1"/>
  <c r="BL305" i="4" s="1"/>
  <c r="BL306" i="4" a="1"/>
  <c r="BL306" i="4" s="1"/>
  <c r="BL309" i="4" a="1"/>
  <c r="BL309" i="4" s="1"/>
  <c r="BL310" i="4" a="1"/>
  <c r="BL310" i="4"/>
  <c r="BL313" i="4" a="1"/>
  <c r="BL313" i="4" s="1"/>
  <c r="BL317" i="4" a="1"/>
  <c r="BL317" i="4" s="1"/>
  <c r="BL321" i="4" a="1"/>
  <c r="BL321" i="4" s="1"/>
  <c r="BL322" i="4" a="1"/>
  <c r="BL322" i="4" s="1"/>
  <c r="BL325" i="4" a="1"/>
  <c r="BL325" i="4"/>
  <c r="BL329" i="4" a="1"/>
  <c r="BL329" i="4" s="1"/>
  <c r="BL330" i="4" a="1"/>
  <c r="BL330" i="4" s="1"/>
  <c r="BL333" i="4" a="1"/>
  <c r="BL333" i="4"/>
  <c r="BL334" i="4" a="1"/>
  <c r="BL334" i="4" s="1"/>
  <c r="BL337" i="4" a="1"/>
  <c r="BL337" i="4" s="1"/>
  <c r="BL338" i="4" a="1"/>
  <c r="BL338" i="4"/>
  <c r="BL341" i="4" a="1"/>
  <c r="BL341" i="4" s="1"/>
  <c r="BL344" i="4" a="1"/>
  <c r="BL344" i="4" s="1"/>
  <c r="BL345" i="4" a="1"/>
  <c r="BL345" i="4" s="1"/>
  <c r="BL346" i="4" a="1"/>
  <c r="BL346" i="4" s="1"/>
  <c r="BL348" i="4" a="1"/>
  <c r="BL348" i="4" s="1"/>
  <c r="BL349" i="4" a="1"/>
  <c r="BL349" i="4" s="1"/>
  <c r="BL350" i="4" a="1"/>
  <c r="BL350" i="4"/>
  <c r="BL352" i="4" a="1"/>
  <c r="BL352" i="4" s="1"/>
  <c r="BL353" i="4" a="1"/>
  <c r="BL353" i="4"/>
  <c r="BL354" i="4" a="1"/>
  <c r="BL354" i="4" s="1"/>
  <c r="BL356" i="4" a="1"/>
  <c r="BL356" i="4" s="1"/>
  <c r="BL357" i="4" a="1"/>
  <c r="BL357" i="4" s="1"/>
  <c r="BL358" i="4" a="1"/>
  <c r="BL358" i="4" s="1"/>
  <c r="BL360" i="4" a="1"/>
  <c r="BL360" i="4" s="1"/>
  <c r="BL361" i="4" a="1"/>
  <c r="BL361" i="4" s="1"/>
  <c r="BL362" i="4" a="1"/>
  <c r="BL362" i="4" s="1"/>
  <c r="BL364" i="4" a="1"/>
  <c r="BL364" i="4" s="1"/>
  <c r="BL365" i="4" a="1"/>
  <c r="BL365" i="4" s="1"/>
  <c r="BL369" i="4" a="1"/>
  <c r="BL369" i="4" s="1"/>
  <c r="BL370" i="4" a="1"/>
  <c r="BL370" i="4" s="1"/>
  <c r="BL373" i="4" a="1"/>
  <c r="BL373" i="4" s="1"/>
  <c r="BL376" i="4" a="1"/>
  <c r="BL376" i="4" s="1"/>
  <c r="BL377" i="4" a="1"/>
  <c r="BL377" i="4" s="1"/>
  <c r="BL378" i="4" a="1"/>
  <c r="BL378" i="4" s="1"/>
  <c r="BL381" i="4" a="1"/>
  <c r="BL381" i="4" s="1"/>
  <c r="BL384" i="4" a="1"/>
  <c r="BL384" i="4" s="1"/>
  <c r="BL385" i="4" a="1"/>
  <c r="BL385" i="4" s="1"/>
  <c r="BL389" i="4" a="1"/>
  <c r="BL389" i="4" s="1"/>
  <c r="BL390" i="4" a="1"/>
  <c r="BL390" i="4" s="1"/>
  <c r="BL392" i="4" a="1"/>
  <c r="BL392" i="4" s="1"/>
  <c r="BL393" i="4" a="1"/>
  <c r="BL393" i="4" s="1"/>
  <c r="BL394" i="4" a="1"/>
  <c r="BL394" i="4" s="1"/>
  <c r="BL396" i="4" a="1"/>
  <c r="BL396" i="4" s="1"/>
  <c r="BL397" i="4" a="1"/>
  <c r="BL397" i="4" s="1"/>
  <c r="BL401" i="4" a="1"/>
  <c r="BL401" i="4" s="1"/>
  <c r="BL402" i="4" a="1"/>
  <c r="BL402" i="4" s="1"/>
  <c r="BL405" i="4" a="1"/>
  <c r="BL405" i="4" s="1"/>
  <c r="BL408" i="4" a="1"/>
  <c r="BL408" i="4" s="1"/>
  <c r="BL409" i="4" a="1"/>
  <c r="BL409" i="4" s="1"/>
  <c r="BL410" i="4" a="1"/>
  <c r="BL410" i="4" s="1"/>
  <c r="BL413" i="4" a="1"/>
  <c r="BL413" i="4" s="1"/>
  <c r="BL416" i="4" a="1"/>
  <c r="BL416" i="4" s="1"/>
  <c r="BL417" i="4" a="1"/>
  <c r="BL417" i="4" s="1"/>
  <c r="BL418" i="4" a="1"/>
  <c r="BL418" i="4"/>
  <c r="BL420" i="4" a="1"/>
  <c r="BL420" i="4" s="1"/>
  <c r="BL421" i="4" a="1"/>
  <c r="BL421" i="4"/>
  <c r="BL422" i="4" a="1"/>
  <c r="BL422" i="4" s="1"/>
  <c r="BL424" i="4" a="1"/>
  <c r="BL424" i="4" s="1"/>
  <c r="BL425" i="4" a="1"/>
  <c r="BL425" i="4" s="1"/>
  <c r="BL426" i="4" a="1"/>
  <c r="BL426" i="4"/>
  <c r="BL429" i="4" a="1"/>
  <c r="BL429" i="4"/>
  <c r="BL430" i="4" a="1"/>
  <c r="BL430" i="4" s="1"/>
  <c r="BL433" i="4" a="1"/>
  <c r="BL433" i="4"/>
  <c r="BL434" i="4" a="1"/>
  <c r="BL434" i="4" s="1"/>
  <c r="BL437" i="4" a="1"/>
  <c r="BL437" i="4" s="1"/>
  <c r="BL438" i="4" a="1"/>
  <c r="BL438" i="4" s="1"/>
  <c r="BL441" i="4" a="1"/>
  <c r="BL441" i="4"/>
  <c r="BL445" i="4" a="1"/>
  <c r="BL445" i="4"/>
  <c r="BL446" i="4" a="1"/>
  <c r="BL446" i="4" s="1"/>
  <c r="BL449" i="4" a="1"/>
  <c r="BL449" i="4"/>
  <c r="BL450" i="4" a="1"/>
  <c r="BL450" i="4" s="1"/>
  <c r="BL453" i="4" a="1"/>
  <c r="BL453" i="4" s="1"/>
  <c r="BL454" i="4" a="1"/>
  <c r="BL454" i="4" s="1"/>
  <c r="BL457" i="4" a="1"/>
  <c r="BL457" i="4"/>
  <c r="BL461" i="4" a="1"/>
  <c r="BL461" i="4"/>
  <c r="BL462" i="4" a="1"/>
  <c r="BL462" i="4" s="1"/>
  <c r="BL465" i="4" a="1"/>
  <c r="BL465" i="4" s="1"/>
  <c r="BL466" i="4" a="1"/>
  <c r="BL466" i="4" s="1"/>
  <c r="BL468" i="4" a="1"/>
  <c r="BL468" i="4" s="1"/>
  <c r="BL469" i="4" a="1"/>
  <c r="BL469" i="4" s="1"/>
  <c r="BL472" i="4" a="1"/>
  <c r="BL472" i="4" s="1"/>
  <c r="BL473" i="4" a="1"/>
  <c r="BL473" i="4" s="1"/>
  <c r="BL476" i="4" a="1"/>
  <c r="BL476" i="4" s="1"/>
  <c r="BL477" i="4" a="1"/>
  <c r="BL477" i="4" s="1"/>
  <c r="BL478" i="4" a="1"/>
  <c r="BL478" i="4" s="1"/>
  <c r="BL481" i="4" a="1"/>
  <c r="BL481" i="4" s="1"/>
  <c r="BL482" i="4" a="1"/>
  <c r="BL482" i="4" s="1"/>
  <c r="BL485" i="4" a="1"/>
  <c r="BL485" i="4" s="1"/>
  <c r="BL486" i="4" a="1"/>
  <c r="BL486" i="4" s="1"/>
  <c r="BL488" i="4" a="1"/>
  <c r="BL488" i="4" s="1"/>
  <c r="BL489" i="4" a="1"/>
  <c r="BL489" i="4" s="1"/>
  <c r="BL492" i="4" a="1"/>
  <c r="BL492" i="4" s="1"/>
  <c r="BL493" i="4" a="1"/>
  <c r="BL493" i="4" s="1"/>
  <c r="BL494" i="4" a="1"/>
  <c r="BL494" i="4" s="1"/>
  <c r="BL497" i="4" a="1"/>
  <c r="BL497" i="4" s="1"/>
  <c r="BL498" i="4" a="1"/>
  <c r="BL498" i="4" s="1"/>
  <c r="BL500" i="4" a="1"/>
  <c r="BL500" i="4" s="1"/>
  <c r="BL501" i="4" a="1"/>
  <c r="BL501" i="4" s="1"/>
  <c r="BL504" i="4" a="1"/>
  <c r="BL504" i="4" s="1"/>
  <c r="BL505" i="4" a="1"/>
  <c r="BL505" i="4" s="1"/>
  <c r="BL506" i="4" a="1"/>
  <c r="BL506" i="4" s="1"/>
  <c r="BL509" i="4" a="1"/>
  <c r="BL509" i="4" s="1"/>
  <c r="BL510" i="4" a="1"/>
  <c r="BL510" i="4" s="1"/>
  <c r="BL512" i="4" a="1"/>
  <c r="BL512" i="4" s="1"/>
  <c r="BL513" i="4" a="1"/>
  <c r="BL513" i="4" s="1"/>
  <c r="BL514" i="4" a="1"/>
  <c r="BL514" i="4" s="1"/>
  <c r="BL516" i="4" a="1"/>
  <c r="BL516" i="4" s="1"/>
  <c r="BL517" i="4" a="1"/>
  <c r="BL517" i="4" s="1"/>
  <c r="BL520" i="4" a="1"/>
  <c r="BL520" i="4" s="1"/>
  <c r="BL521" i="4" a="1"/>
  <c r="BL521" i="4" s="1"/>
  <c r="BL522" i="4" a="1"/>
  <c r="BL522" i="4" s="1"/>
  <c r="BL525" i="4" a="1"/>
  <c r="BL525" i="4" s="1"/>
  <c r="BL526" i="4" a="1"/>
  <c r="BL526" i="4" s="1"/>
  <c r="BL528" i="4" a="1"/>
  <c r="BL528" i="4" s="1"/>
  <c r="BL529" i="4" a="1"/>
  <c r="BL529" i="4" s="1"/>
  <c r="BL530" i="4" a="1"/>
  <c r="BL530" i="4" s="1"/>
  <c r="BL532" i="4" a="1"/>
  <c r="BL532" i="4" s="1"/>
  <c r="BL533" i="4" a="1"/>
  <c r="BL533" i="4" s="1"/>
  <c r="BL536" i="4" a="1"/>
  <c r="BL536" i="4" s="1"/>
  <c r="BL537" i="4" a="1"/>
  <c r="BL537" i="4" s="1"/>
  <c r="BL538" i="4" a="1"/>
  <c r="BL538" i="4" s="1"/>
  <c r="BL541" i="4" a="1"/>
  <c r="BL541" i="4" s="1"/>
  <c r="BL542" i="4" a="1"/>
  <c r="BL542" i="4" s="1"/>
  <c r="BL544" i="4" a="1"/>
  <c r="BL544" i="4" s="1"/>
  <c r="BL545" i="4" a="1"/>
  <c r="BL545" i="4" s="1"/>
  <c r="BL546" i="4" a="1"/>
  <c r="BL546" i="4" s="1"/>
  <c r="BL548" i="4" a="1"/>
  <c r="BL548" i="4" s="1"/>
  <c r="BL549" i="4" a="1"/>
  <c r="BL549" i="4" s="1"/>
  <c r="BL552" i="4" a="1"/>
  <c r="BL552" i="4" s="1"/>
  <c r="BL553" i="4" a="1"/>
  <c r="BL553" i="4" s="1"/>
  <c r="BL554" i="4" a="1"/>
  <c r="BL554" i="4" s="1"/>
  <c r="BL557" i="4" a="1"/>
  <c r="BL557" i="4" s="1"/>
  <c r="BL558" i="4" a="1"/>
  <c r="BL558" i="4" s="1"/>
  <c r="BL560" i="4" a="1"/>
  <c r="BL560" i="4" s="1"/>
  <c r="BL561" i="4" a="1"/>
  <c r="BL561" i="4" s="1"/>
  <c r="BL562" i="4" a="1"/>
  <c r="BL562" i="4" s="1"/>
  <c r="BL564" i="4" a="1"/>
  <c r="BL564" i="4" s="1"/>
  <c r="BL565" i="4" a="1"/>
  <c r="BL565" i="4" s="1"/>
  <c r="BL568" i="4" a="1"/>
  <c r="BL568" i="4" s="1"/>
  <c r="BL569" i="4" a="1"/>
  <c r="BL569" i="4" s="1"/>
  <c r="BL570" i="4" a="1"/>
  <c r="BL570" i="4" s="1"/>
  <c r="BL573" i="4" a="1"/>
  <c r="BL573" i="4" s="1"/>
  <c r="BL574" i="4" a="1"/>
  <c r="BL574" i="4" s="1"/>
  <c r="BL576" i="4" a="1"/>
  <c r="BL576" i="4" s="1"/>
  <c r="BL577" i="4" a="1"/>
  <c r="BL577" i="4" s="1"/>
  <c r="BL578" i="4" a="1"/>
  <c r="BL578" i="4" s="1"/>
  <c r="BL580" i="4" a="1"/>
  <c r="BL580" i="4" s="1"/>
  <c r="BL581" i="4" a="1"/>
  <c r="BL581" i="4" s="1"/>
  <c r="BL584" i="4" a="1"/>
  <c r="BL584" i="4" s="1"/>
  <c r="BL585" i="4" a="1"/>
  <c r="BL585" i="4" s="1"/>
  <c r="BL586" i="4" a="1"/>
  <c r="BL586" i="4" s="1"/>
  <c r="BL589" i="4" a="1"/>
  <c r="BL589" i="4" s="1"/>
  <c r="BL590" i="4" a="1"/>
  <c r="BL590" i="4" s="1"/>
  <c r="BL592" i="4" a="1"/>
  <c r="BL592" i="4" s="1"/>
  <c r="BL593" i="4" a="1"/>
  <c r="BL593" i="4" s="1"/>
  <c r="BL594" i="4" a="1"/>
  <c r="BL594" i="4" s="1"/>
  <c r="BL596" i="4" a="1"/>
  <c r="BL596" i="4" s="1"/>
  <c r="BL597" i="4" a="1"/>
  <c r="BL597" i="4" s="1"/>
  <c r="BL600" i="4" a="1"/>
  <c r="BL600" i="4" s="1"/>
  <c r="BL601" i="4" a="1"/>
  <c r="BL601" i="4" s="1"/>
  <c r="BL602" i="4" a="1"/>
  <c r="BL602" i="4" s="1"/>
  <c r="BL605" i="4" a="1"/>
  <c r="BL605" i="4" s="1"/>
  <c r="BL606" i="4" a="1"/>
  <c r="BL606" i="4" s="1"/>
  <c r="BL608" i="4" a="1"/>
  <c r="BL608" i="4" s="1"/>
  <c r="BL609" i="4" a="1"/>
  <c r="BL609" i="4" s="1"/>
  <c r="BL610" i="4" a="1"/>
  <c r="BL610" i="4" s="1"/>
  <c r="BL612" i="4" a="1"/>
  <c r="BL612" i="4" s="1"/>
  <c r="BL613" i="4" a="1"/>
  <c r="BL613" i="4" s="1"/>
  <c r="BL616" i="4" a="1"/>
  <c r="BL616" i="4" s="1"/>
  <c r="BL617" i="4" a="1"/>
  <c r="BL617" i="4" s="1"/>
  <c r="BL618" i="4" a="1"/>
  <c r="BL618" i="4" s="1"/>
  <c r="BL621" i="4" a="1"/>
  <c r="BL621" i="4" s="1"/>
  <c r="BL622" i="4" a="1"/>
  <c r="BL622" i="4" s="1"/>
  <c r="BL624" i="4" a="1"/>
  <c r="BL624" i="4" s="1"/>
  <c r="BL625" i="4" a="1"/>
  <c r="BL625" i="4" s="1"/>
  <c r="BL626" i="4" a="1"/>
  <c r="BL626" i="4" s="1"/>
  <c r="BL628" i="4" a="1"/>
  <c r="BL628" i="4" s="1"/>
  <c r="BL629" i="4" a="1"/>
  <c r="BL629" i="4" s="1"/>
  <c r="BL632" i="4" a="1"/>
  <c r="BL632" i="4" s="1"/>
  <c r="BL633" i="4" a="1"/>
  <c r="BL633" i="4" s="1"/>
  <c r="BL634" i="4" a="1"/>
  <c r="BL634" i="4" s="1"/>
  <c r="BL637" i="4" a="1"/>
  <c r="BL637" i="4" s="1"/>
  <c r="BL638" i="4" a="1"/>
  <c r="BL638" i="4" s="1"/>
  <c r="BL640" i="4" a="1"/>
  <c r="BL640" i="4" s="1"/>
  <c r="BL641" i="4" a="1"/>
  <c r="BL641" i="4" s="1"/>
  <c r="BL642" i="4" a="1"/>
  <c r="BL642" i="4" s="1"/>
  <c r="BL644" i="4" a="1"/>
  <c r="BL644" i="4" s="1"/>
  <c r="BL645" i="4" a="1"/>
  <c r="BL645" i="4" s="1"/>
  <c r="BL648" i="4" a="1"/>
  <c r="BL648" i="4" s="1"/>
  <c r="BL649" i="4" a="1"/>
  <c r="BL649" i="4" s="1"/>
  <c r="BL650" i="4" a="1"/>
  <c r="BL650" i="4" s="1"/>
  <c r="BL653" i="4" a="1"/>
  <c r="BL653" i="4" s="1"/>
  <c r="BL654" i="4" a="1"/>
  <c r="BL654" i="4" s="1"/>
  <c r="BL656" i="4" a="1"/>
  <c r="BL656" i="4" s="1"/>
  <c r="BL657" i="4" a="1"/>
  <c r="BL657" i="4" s="1"/>
  <c r="BL658" i="4" a="1"/>
  <c r="BL658" i="4" s="1"/>
  <c r="BL660" i="4" a="1"/>
  <c r="BL660" i="4" s="1"/>
  <c r="BL661" i="4" a="1"/>
  <c r="BL661" i="4" s="1"/>
  <c r="BL664" i="4" a="1"/>
  <c r="BL664" i="4" s="1"/>
  <c r="BL665" i="4" a="1"/>
  <c r="BL665" i="4" s="1"/>
  <c r="BL666" i="4" a="1"/>
  <c r="BL666" i="4" s="1"/>
  <c r="BL669" i="4" a="1"/>
  <c r="BL669" i="4" s="1"/>
  <c r="BL670" i="4" a="1"/>
  <c r="BL670" i="4" s="1"/>
  <c r="BL672" i="4" a="1"/>
  <c r="BL672" i="4" s="1"/>
  <c r="BL673" i="4" a="1"/>
  <c r="BL673" i="4" s="1"/>
  <c r="BL674" i="4" a="1"/>
  <c r="BL674" i="4" s="1"/>
  <c r="BL676" i="4" a="1"/>
  <c r="BL676" i="4" s="1"/>
  <c r="BL677" i="4" a="1"/>
  <c r="BL677" i="4" s="1"/>
  <c r="BL680" i="4" a="1"/>
  <c r="BL680" i="4" s="1"/>
  <c r="BL681" i="4" a="1"/>
  <c r="BL681" i="4" s="1"/>
  <c r="BL682" i="4" a="1"/>
  <c r="BL682" i="4" s="1"/>
  <c r="BL685" i="4" a="1"/>
  <c r="BL685" i="4" s="1"/>
  <c r="BL686" i="4" a="1"/>
  <c r="BL686" i="4" s="1"/>
  <c r="BL688" i="4" a="1"/>
  <c r="BL688" i="4" s="1"/>
  <c r="BL689" i="4" a="1"/>
  <c r="BL689" i="4" s="1"/>
  <c r="BL690" i="4" a="1"/>
  <c r="BL690" i="4" s="1"/>
  <c r="BL692" i="4" a="1"/>
  <c r="BL692" i="4" s="1"/>
  <c r="BL693" i="4" a="1"/>
  <c r="BL693" i="4" s="1"/>
  <c r="BL696" i="4" a="1"/>
  <c r="BL696" i="4" s="1"/>
  <c r="BL697" i="4" a="1"/>
  <c r="BL697" i="4" s="1"/>
  <c r="BL698" i="4" a="1"/>
  <c r="BL698" i="4" s="1"/>
  <c r="BL701" i="4" a="1"/>
  <c r="BL701" i="4" s="1"/>
  <c r="BL702" i="4" a="1"/>
  <c r="BL702" i="4" s="1"/>
  <c r="BL704" i="4" a="1"/>
  <c r="BL704" i="4" s="1"/>
  <c r="BL705" i="4" a="1"/>
  <c r="BL705" i="4" s="1"/>
  <c r="BL706" i="4" a="1"/>
  <c r="BL706" i="4" s="1"/>
  <c r="BL708" i="4" a="1"/>
  <c r="BL708" i="4" s="1"/>
  <c r="BL709" i="4" a="1"/>
  <c r="BL709" i="4" s="1"/>
  <c r="BL712" i="4" a="1"/>
  <c r="BL712" i="4" s="1"/>
  <c r="BL713" i="4" a="1"/>
  <c r="BL713" i="4" s="1"/>
  <c r="BL714" i="4" a="1"/>
  <c r="BL714" i="4" s="1"/>
  <c r="BL717" i="4" a="1"/>
  <c r="BL717" i="4" s="1"/>
  <c r="BL718" i="4" a="1"/>
  <c r="BL718" i="4" s="1"/>
  <c r="BL720" i="4" a="1"/>
  <c r="BL720" i="4" s="1"/>
  <c r="BL721" i="4" a="1"/>
  <c r="BL721" i="4" s="1"/>
  <c r="BL722" i="4" a="1"/>
  <c r="BL722" i="4" s="1"/>
  <c r="BL724" i="4" a="1"/>
  <c r="BL724" i="4" s="1"/>
  <c r="BL725" i="4" a="1"/>
  <c r="BL725" i="4" s="1"/>
  <c r="BL728" i="4" a="1"/>
  <c r="BL728" i="4" s="1"/>
  <c r="BL729" i="4" a="1"/>
  <c r="BL729" i="4" s="1"/>
  <c r="BL730" i="4" a="1"/>
  <c r="BL730" i="4"/>
  <c r="BL732" i="4" a="1"/>
  <c r="BL732" i="4" s="1"/>
  <c r="BL733" i="4" a="1"/>
  <c r="BL733" i="4" s="1"/>
  <c r="BL734" i="4" a="1"/>
  <c r="BL734" i="4" s="1"/>
  <c r="BL736" i="4" a="1"/>
  <c r="BL736" i="4"/>
  <c r="BL737" i="4" a="1"/>
  <c r="BL737" i="4" s="1"/>
  <c r="BL738" i="4" a="1"/>
  <c r="BL738" i="4" s="1"/>
  <c r="BL740" i="4" a="1"/>
  <c r="BL740" i="4" s="1"/>
  <c r="BL741" i="4" a="1"/>
  <c r="BL741" i="4"/>
  <c r="BL742" i="4" a="1"/>
  <c r="BL742" i="4" s="1"/>
  <c r="BL744" i="4" a="1"/>
  <c r="BL744" i="4" s="1"/>
  <c r="BL745" i="4" a="1"/>
  <c r="BL745" i="4" s="1"/>
  <c r="BL746" i="4" a="1"/>
  <c r="BL746" i="4"/>
  <c r="BL748" i="4" a="1"/>
  <c r="BL748" i="4" s="1"/>
  <c r="BL749" i="4" a="1"/>
  <c r="BL749" i="4" s="1"/>
  <c r="BL750" i="4" a="1"/>
  <c r="BL750" i="4" s="1"/>
  <c r="BL752" i="4" a="1"/>
  <c r="BL752" i="4"/>
  <c r="BL753" i="4" a="1"/>
  <c r="BL753" i="4" s="1"/>
  <c r="BL754" i="4" a="1"/>
  <c r="BL754" i="4" s="1"/>
  <c r="BL756" i="4" a="1"/>
  <c r="BL756" i="4" s="1"/>
  <c r="BL757" i="4" a="1"/>
  <c r="BL757" i="4"/>
  <c r="BL758" i="4" a="1"/>
  <c r="BL758" i="4" s="1"/>
  <c r="BL760" i="4" a="1"/>
  <c r="BL760" i="4" s="1"/>
  <c r="BL761" i="4" a="1"/>
  <c r="BL761" i="4" s="1"/>
  <c r="BL762" i="4" a="1"/>
  <c r="BL762" i="4"/>
  <c r="BL764" i="4" a="1"/>
  <c r="BL764" i="4" s="1"/>
  <c r="BL765" i="4" a="1"/>
  <c r="BL765" i="4" s="1"/>
  <c r="BL766" i="4" a="1"/>
  <c r="BL766" i="4" s="1"/>
  <c r="BL768" i="4" a="1"/>
  <c r="BL768" i="4"/>
  <c r="BL769" i="4" a="1"/>
  <c r="BL769" i="4" s="1"/>
  <c r="BL770" i="4" a="1"/>
  <c r="BL770" i="4" s="1"/>
  <c r="BL772" i="4" a="1"/>
  <c r="BL772" i="4" s="1"/>
  <c r="BL773" i="4" a="1"/>
  <c r="BL773" i="4"/>
  <c r="BL774" i="4" a="1"/>
  <c r="BL774" i="4" s="1"/>
  <c r="BL776" i="4" a="1"/>
  <c r="BL776" i="4" s="1"/>
  <c r="BL777" i="4" a="1"/>
  <c r="BL777" i="4" s="1"/>
  <c r="BL778" i="4" a="1"/>
  <c r="BL778" i="4"/>
  <c r="BL780" i="4" a="1"/>
  <c r="BL780" i="4" s="1"/>
  <c r="BL781" i="4" a="1"/>
  <c r="BL781" i="4" s="1"/>
  <c r="BL782" i="4" a="1"/>
  <c r="BL782" i="4" s="1"/>
  <c r="BL784" i="4" a="1"/>
  <c r="BL784" i="4"/>
  <c r="BL785" i="4" a="1"/>
  <c r="BL785" i="4" s="1"/>
  <c r="BL786" i="4" a="1"/>
  <c r="BL786" i="4" s="1"/>
  <c r="BL788" i="4" a="1"/>
  <c r="BL788" i="4" s="1"/>
  <c r="BL789" i="4" a="1"/>
  <c r="BL789" i="4"/>
  <c r="BL790" i="4" a="1"/>
  <c r="BL790" i="4" s="1"/>
  <c r="BL792" i="4" a="1"/>
  <c r="BL792" i="4" s="1"/>
  <c r="BL793" i="4" a="1"/>
  <c r="BL793" i="4" s="1"/>
  <c r="BL794" i="4" a="1"/>
  <c r="BL794" i="4"/>
  <c r="BL796" i="4" a="1"/>
  <c r="BL796" i="4" s="1"/>
  <c r="BL797" i="4" a="1"/>
  <c r="BL797" i="4" s="1"/>
  <c r="BL798" i="4" a="1"/>
  <c r="BL798" i="4" s="1"/>
  <c r="BL800" i="4" a="1"/>
  <c r="BL800" i="4"/>
  <c r="BL801" i="4" a="1"/>
  <c r="BL801" i="4" s="1"/>
  <c r="BL802" i="4" a="1"/>
  <c r="BL802" i="4" s="1"/>
  <c r="BL804" i="4" a="1"/>
  <c r="BL804" i="4" s="1"/>
  <c r="BL805" i="4" a="1"/>
  <c r="BL805" i="4"/>
  <c r="BL806" i="4" a="1"/>
  <c r="BL806" i="4" s="1"/>
  <c r="BL808" i="4" a="1"/>
  <c r="BL808" i="4" s="1"/>
  <c r="BL809" i="4" a="1"/>
  <c r="BL809" i="4" s="1"/>
  <c r="BL810" i="4" a="1"/>
  <c r="BL810" i="4"/>
  <c r="BL812" i="4" a="1"/>
  <c r="BL812" i="4" s="1"/>
  <c r="BL813" i="4" a="1"/>
  <c r="BL813" i="4" s="1"/>
  <c r="BL814" i="4" a="1"/>
  <c r="BL814" i="4" s="1"/>
  <c r="BL816" i="4" a="1"/>
  <c r="BL816" i="4"/>
  <c r="BL817" i="4" a="1"/>
  <c r="BL817" i="4" s="1"/>
  <c r="BL818" i="4" a="1"/>
  <c r="BL818" i="4" s="1"/>
  <c r="BL820" i="4" a="1"/>
  <c r="BL820" i="4" s="1"/>
  <c r="BL821" i="4" a="1"/>
  <c r="BL821" i="4"/>
  <c r="BL822" i="4" a="1"/>
  <c r="BL822" i="4" s="1"/>
  <c r="BL824" i="4" a="1"/>
  <c r="BL824" i="4" s="1"/>
  <c r="BL825" i="4" a="1"/>
  <c r="BL825" i="4" s="1"/>
  <c r="BL828" i="4" a="1"/>
  <c r="BL828" i="4" s="1"/>
  <c r="BL829" i="4" a="1"/>
  <c r="BL829" i="4" s="1"/>
  <c r="BL830" i="4" a="1"/>
  <c r="BL830" i="4"/>
  <c r="BL832" i="4" a="1"/>
  <c r="BL832" i="4" s="1"/>
  <c r="BL833" i="4" a="1"/>
  <c r="BL833" i="4" s="1"/>
  <c r="BL834" i="4" a="1"/>
  <c r="BL834" i="4"/>
  <c r="BL837" i="4" a="1"/>
  <c r="BL837" i="4" s="1"/>
  <c r="BL838" i="4" a="1"/>
  <c r="BL838" i="4" s="1"/>
  <c r="BL840" i="4" a="1"/>
  <c r="BL840" i="4" s="1"/>
  <c r="BL841" i="4" a="1"/>
  <c r="BL841" i="4" s="1"/>
  <c r="BL844" i="4" a="1"/>
  <c r="BL844" i="4" s="1"/>
  <c r="BL845" i="4" a="1"/>
  <c r="BL845" i="4" s="1"/>
  <c r="BL846" i="4" a="1"/>
  <c r="BL846" i="4"/>
  <c r="BL848" i="4" a="1"/>
  <c r="BL848" i="4" s="1"/>
  <c r="BL849" i="4" a="1"/>
  <c r="BL849" i="4" s="1"/>
  <c r="BL850" i="4" a="1"/>
  <c r="BL850" i="4"/>
  <c r="BL853" i="4" a="1"/>
  <c r="BL853" i="4" s="1"/>
  <c r="BL854" i="4" a="1"/>
  <c r="BL854" i="4" s="1"/>
  <c r="BL856" i="4" a="1"/>
  <c r="BL856" i="4" s="1"/>
  <c r="BL857" i="4" a="1"/>
  <c r="BL857" i="4" s="1"/>
  <c r="BL858" i="4" a="1"/>
  <c r="BL858" i="4" s="1"/>
  <c r="BL860" i="4" a="1"/>
  <c r="BL860" i="4" s="1"/>
  <c r="BL861" i="4" a="1"/>
  <c r="BL861" i="4" s="1"/>
  <c r="BL862" i="4" a="1"/>
  <c r="BL862" i="4" s="1"/>
  <c r="BL864" i="4" a="1"/>
  <c r="BL864" i="4" s="1"/>
  <c r="BL865" i="4" a="1"/>
  <c r="BL865" i="4" s="1"/>
  <c r="BL868" i="4" a="1"/>
  <c r="BL868" i="4" s="1"/>
  <c r="BL869" i="4" a="1"/>
  <c r="BL869" i="4" s="1"/>
  <c r="BL872" i="4" a="1"/>
  <c r="BL872" i="4" s="1"/>
  <c r="BL873" i="4" a="1"/>
  <c r="BL873" i="4" s="1"/>
  <c r="BL874" i="4" a="1"/>
  <c r="BL874" i="4" s="1"/>
  <c r="BL877" i="4" a="1"/>
  <c r="BL877" i="4" s="1"/>
  <c r="BL878" i="4" a="1"/>
  <c r="BL878" i="4" s="1"/>
  <c r="BL881" i="4" a="1"/>
  <c r="BL881" i="4" s="1"/>
  <c r="BL882" i="4" a="1"/>
  <c r="BL882" i="4" s="1"/>
  <c r="BL885" i="4" a="1"/>
  <c r="BL885" i="4" s="1"/>
  <c r="BL886" i="4" a="1"/>
  <c r="BL886" i="4" s="1"/>
  <c r="BL888" i="4" a="1"/>
  <c r="BL888" i="4" s="1"/>
  <c r="BL889" i="4" a="1"/>
  <c r="BL889" i="4" s="1"/>
  <c r="BL890" i="4" a="1"/>
  <c r="BL890" i="4" s="1"/>
  <c r="BL892" i="4" a="1"/>
  <c r="BL892" i="4"/>
  <c r="BL893" i="4" a="1"/>
  <c r="BL893" i="4" s="1"/>
  <c r="BL894" i="4" a="1"/>
  <c r="BL894" i="4" s="1"/>
  <c r="BL896" i="4" a="1"/>
  <c r="BL896" i="4" s="1"/>
  <c r="BL897" i="4" a="1"/>
  <c r="BL897" i="4" s="1"/>
  <c r="BL900" i="4" a="1"/>
  <c r="BL900" i="4" s="1"/>
  <c r="BL901" i="4" a="1"/>
  <c r="BL901" i="4" s="1"/>
  <c r="BL904" i="4" a="1"/>
  <c r="BL904" i="4" s="1"/>
  <c r="BL905" i="4" a="1"/>
  <c r="BL905" i="4" s="1"/>
  <c r="BL908" i="4" a="1"/>
  <c r="BL908" i="4" s="1"/>
  <c r="BL909" i="4" a="1"/>
  <c r="BL909" i="4" s="1"/>
  <c r="BL910" i="4" a="1"/>
  <c r="BL910" i="4" s="1"/>
  <c r="BL913" i="4" a="1"/>
  <c r="BL913" i="4" s="1"/>
  <c r="BL914" i="4" a="1"/>
  <c r="BL914" i="4" s="1"/>
  <c r="BL916" i="4" a="1"/>
  <c r="BL916" i="4" s="1"/>
  <c r="BL917" i="4" a="1"/>
  <c r="BL917" i="4" s="1"/>
  <c r="BL918" i="4" a="1"/>
  <c r="BL918" i="4" s="1"/>
  <c r="BL921" i="4" a="1"/>
  <c r="BL921" i="4" s="1"/>
  <c r="BL922" i="4" a="1"/>
  <c r="BL922" i="4" s="1"/>
  <c r="BL924" i="4" a="1"/>
  <c r="BL924" i="4" s="1"/>
  <c r="BL925" i="4" a="1"/>
  <c r="BL925" i="4" s="1"/>
  <c r="BL926" i="4" a="1"/>
  <c r="BL926" i="4" s="1"/>
  <c r="BL929" i="4" a="1"/>
  <c r="BL929" i="4" s="1"/>
  <c r="BL930" i="4" a="1"/>
  <c r="BL930" i="4" s="1"/>
  <c r="BL932" i="4" a="1"/>
  <c r="BL932" i="4" s="1"/>
  <c r="BL933" i="4" a="1"/>
  <c r="BL933" i="4" s="1"/>
  <c r="BL934" i="4" a="1"/>
  <c r="BL934" i="4" s="1"/>
  <c r="BL937" i="4" a="1"/>
  <c r="BL937" i="4" s="1"/>
  <c r="BL938" i="4" a="1"/>
  <c r="BL938" i="4" s="1"/>
  <c r="BL940" i="4" a="1"/>
  <c r="BL940" i="4" s="1"/>
  <c r="BL941" i="4" a="1"/>
  <c r="BL941" i="4" s="1"/>
  <c r="BL944" i="4" a="1"/>
  <c r="BL944" i="4"/>
  <c r="BL945" i="4" a="1"/>
  <c r="BL945" i="4" s="1"/>
  <c r="BL948" i="4" a="1"/>
  <c r="BL948" i="4" s="1"/>
  <c r="BL949" i="4" a="1"/>
  <c r="BL949" i="4" s="1"/>
  <c r="BL952" i="4" a="1"/>
  <c r="BL952" i="4" s="1"/>
  <c r="BL953" i="4" a="1"/>
  <c r="BL953" i="4" s="1"/>
  <c r="BL956" i="4" a="1"/>
  <c r="BL956" i="4" s="1"/>
  <c r="BL957" i="4" a="1"/>
  <c r="BL957" i="4" s="1"/>
  <c r="BL960" i="4" a="1"/>
  <c r="BL960" i="4" s="1"/>
  <c r="BL961" i="4" a="1"/>
  <c r="BL961" i="4" s="1"/>
  <c r="BL964" i="4" a="1"/>
  <c r="BL964" i="4" s="1"/>
  <c r="BL965" i="4" a="1"/>
  <c r="BL965" i="4" s="1"/>
  <c r="BL968" i="4" a="1"/>
  <c r="BL968" i="4" s="1"/>
  <c r="BL969" i="4" a="1"/>
  <c r="BL969" i="4" s="1"/>
  <c r="BL972" i="4" a="1"/>
  <c r="BL972" i="4" s="1"/>
  <c r="BL973" i="4" a="1"/>
  <c r="BL973" i="4" s="1"/>
  <c r="BL976" i="4" a="1"/>
  <c r="BL976" i="4" s="1"/>
  <c r="BL977" i="4" a="1"/>
  <c r="BL977" i="4" s="1"/>
  <c r="BL980" i="4" a="1"/>
  <c r="BL980" i="4" s="1"/>
  <c r="BL981" i="4" a="1"/>
  <c r="BL981" i="4" s="1"/>
  <c r="BL984" i="4" a="1"/>
  <c r="BL984" i="4" s="1"/>
  <c r="BL985" i="4" a="1"/>
  <c r="BL985" i="4" s="1"/>
  <c r="BL988" i="4" a="1"/>
  <c r="BL988" i="4" s="1"/>
  <c r="BL989" i="4" a="1"/>
  <c r="BL989" i="4" s="1"/>
  <c r="BL992" i="4" a="1"/>
  <c r="BL992" i="4" s="1"/>
  <c r="BL993" i="4" a="1"/>
  <c r="BL993" i="4" s="1"/>
  <c r="BL996" i="4" a="1"/>
  <c r="BL996" i="4" s="1"/>
  <c r="BL997" i="4" a="1"/>
  <c r="BL997" i="4" s="1"/>
  <c r="BL1000" i="4" a="1"/>
  <c r="BL1000" i="4" s="1"/>
  <c r="BL1001" i="4" a="1"/>
  <c r="BL1001" i="4" s="1"/>
  <c r="BL1004" i="4" a="1"/>
  <c r="BL1004" i="4" s="1"/>
  <c r="BL1005" i="4" a="1"/>
  <c r="BL1005" i="4" s="1"/>
  <c r="BL1008" i="4" a="1"/>
  <c r="BL1008" i="4" s="1"/>
  <c r="BL1009" i="4" a="1"/>
  <c r="BL1009" i="4" s="1"/>
  <c r="BL1012" i="4" a="1"/>
  <c r="BL1012" i="4" s="1"/>
  <c r="BL1013" i="4" a="1"/>
  <c r="BL1013" i="4" s="1"/>
  <c r="BL1016" i="4" a="1"/>
  <c r="BL1016" i="4" s="1"/>
  <c r="BL1017" i="4" a="1"/>
  <c r="BL1017" i="4" s="1"/>
  <c r="BL1020" i="4" a="1"/>
  <c r="BL1020" i="4" s="1"/>
  <c r="BL1021" i="4" a="1"/>
  <c r="BL1021" i="4" s="1"/>
  <c r="BL1024" i="4" a="1"/>
  <c r="BL1024" i="4" s="1"/>
  <c r="BL1025" i="4" a="1"/>
  <c r="BL1025" i="4" s="1"/>
  <c r="BL1028" i="4" a="1"/>
  <c r="BL1028" i="4" s="1"/>
  <c r="BL1029" i="4" a="1"/>
  <c r="BL1029" i="4" s="1"/>
  <c r="BL1032" i="4" a="1"/>
  <c r="BL1032" i="4" s="1"/>
  <c r="BL1033" i="4" a="1"/>
  <c r="BL1033" i="4" s="1"/>
  <c r="BL1036" i="4" a="1"/>
  <c r="BL1036" i="4" s="1"/>
  <c r="BL1037" i="4" a="1"/>
  <c r="BL1037" i="4" s="1"/>
  <c r="BL1040" i="4" a="1"/>
  <c r="BL1040" i="4" s="1"/>
  <c r="BL1041" i="4" a="1"/>
  <c r="BL1041" i="4" s="1"/>
  <c r="BL1044" i="4" a="1"/>
  <c r="BL1044" i="4" s="1"/>
  <c r="BL1045" i="4" a="1"/>
  <c r="BL1045" i="4" s="1"/>
  <c r="BL1048" i="4" a="1"/>
  <c r="BL1048" i="4" s="1"/>
  <c r="BL1049" i="4" a="1"/>
  <c r="BL1049" i="4" s="1"/>
  <c r="BL1052" i="4" a="1"/>
  <c r="BL1052" i="4" s="1"/>
  <c r="BL1053" i="4" a="1"/>
  <c r="BL1053" i="4" s="1"/>
  <c r="BL1054" i="4" a="1"/>
  <c r="BL1054" i="4" s="1"/>
  <c r="BL1056" i="4" a="1"/>
  <c r="BL1056" i="4"/>
  <c r="BL1057" i="4" a="1"/>
  <c r="BL1057" i="4" s="1"/>
  <c r="BL1058" i="4" a="1"/>
  <c r="BL1058" i="4" s="1"/>
  <c r="BL1060" i="4" a="1"/>
  <c r="BL1060" i="4" s="1"/>
  <c r="BL1061" i="4" a="1"/>
  <c r="BL1061" i="4" s="1"/>
  <c r="BL1062" i="4" a="1"/>
  <c r="BL1062" i="4" s="1"/>
  <c r="BL1064" i="4" a="1"/>
  <c r="BL1064" i="4"/>
  <c r="BL1065" i="4" a="1"/>
  <c r="BL1065" i="4" s="1"/>
  <c r="BL1066" i="4" a="1"/>
  <c r="BL1066" i="4" s="1"/>
  <c r="BL1068" i="4" a="1"/>
  <c r="BL1068" i="4" s="1"/>
  <c r="BL1069" i="4" a="1"/>
  <c r="BL1069" i="4" s="1"/>
  <c r="BL1070" i="4" a="1"/>
  <c r="BL1070" i="4" s="1"/>
  <c r="BL1072" i="4" a="1"/>
  <c r="BL1072" i="4" s="1"/>
  <c r="BL1073" i="4" a="1"/>
  <c r="BL1073" i="4" s="1"/>
  <c r="BL1074" i="4" a="1"/>
  <c r="BL1074" i="4"/>
  <c r="BL1076" i="4" a="1"/>
  <c r="BL1076" i="4" s="1"/>
  <c r="BL1077" i="4" a="1"/>
  <c r="BL1077" i="4" s="1"/>
  <c r="BL1078" i="4" a="1"/>
  <c r="BL1078" i="4" s="1"/>
  <c r="BL1080" i="4" a="1"/>
  <c r="BL1080" i="4" s="1"/>
  <c r="BL1081" i="4" a="1"/>
  <c r="BL1081" i="4" s="1"/>
  <c r="BL1082" i="4" a="1"/>
  <c r="BL1082" i="4"/>
  <c r="BL1084" i="4" a="1"/>
  <c r="BL1084" i="4" s="1"/>
  <c r="BL1085" i="4" a="1"/>
  <c r="BL1085" i="4" s="1"/>
  <c r="BL1086" i="4" a="1"/>
  <c r="BL1086" i="4" s="1"/>
  <c r="BL1088" i="4" a="1"/>
  <c r="BL1088" i="4" s="1"/>
  <c r="BL1089" i="4" a="1"/>
  <c r="BL1089" i="4" s="1"/>
  <c r="BL1090" i="4" a="1"/>
  <c r="BL1090" i="4"/>
  <c r="BL1092" i="4" a="1"/>
  <c r="BL1092" i="4" s="1"/>
  <c r="BL1093" i="4" a="1"/>
  <c r="BL1093" i="4" s="1"/>
  <c r="BL1094" i="4" a="1"/>
  <c r="BL1094" i="4" s="1"/>
  <c r="BL1096" i="4" a="1"/>
  <c r="BL1096" i="4" s="1"/>
  <c r="BL1097" i="4" a="1"/>
  <c r="BL1097" i="4" s="1"/>
  <c r="BL1098" i="4" a="1"/>
  <c r="BL1098" i="4"/>
  <c r="BL1100" i="4" a="1"/>
  <c r="BL1100" i="4" s="1"/>
  <c r="BL1101" i="4" a="1"/>
  <c r="BL1101" i="4" s="1"/>
  <c r="BL1102" i="4" a="1"/>
  <c r="BL1102" i="4" s="1"/>
  <c r="BL1104" i="4" a="1"/>
  <c r="BL1104" i="4" s="1"/>
  <c r="BL1105" i="4" a="1"/>
  <c r="BL1105" i="4" s="1"/>
  <c r="BL1106" i="4" a="1"/>
  <c r="BL1106" i="4"/>
  <c r="BL1108" i="4" a="1"/>
  <c r="BL1108" i="4" s="1"/>
  <c r="BL1109" i="4" a="1"/>
  <c r="BL1109" i="4" s="1"/>
  <c r="BL1110" i="4" a="1"/>
  <c r="BL1110" i="4" s="1"/>
  <c r="BL1112" i="4" a="1"/>
  <c r="BL1112" i="4" s="1"/>
  <c r="BL1113" i="4" a="1"/>
  <c r="BL1113" i="4" s="1"/>
  <c r="BL1114" i="4" a="1"/>
  <c r="BL1114" i="4"/>
  <c r="BL1116" i="4" a="1"/>
  <c r="BL1116" i="4" s="1"/>
  <c r="BL1117" i="4" a="1"/>
  <c r="BL1117" i="4" s="1"/>
  <c r="BL1118" i="4" a="1"/>
  <c r="BL1118" i="4" s="1"/>
  <c r="BL1120" i="4" a="1"/>
  <c r="BL1120" i="4" s="1"/>
  <c r="BL1121" i="4" a="1"/>
  <c r="BL1121" i="4" s="1"/>
  <c r="BL1122" i="4" a="1"/>
  <c r="BL1122" i="4"/>
  <c r="BL1124" i="4" a="1"/>
  <c r="BL1124" i="4" s="1"/>
  <c r="BL1125" i="4" a="1"/>
  <c r="BL1125" i="4" s="1"/>
  <c r="BL1126" i="4" a="1"/>
  <c r="BL1126" i="4" s="1"/>
  <c r="BL1128" i="4" a="1"/>
  <c r="BL1128" i="4" s="1"/>
  <c r="BL1129" i="4" a="1"/>
  <c r="BL1129" i="4" s="1"/>
  <c r="BL1130" i="4" a="1"/>
  <c r="BL1130" i="4"/>
  <c r="BL1132" i="4" a="1"/>
  <c r="BL1132" i="4" s="1"/>
  <c r="BL1133" i="4" a="1"/>
  <c r="BL1133" i="4" s="1"/>
  <c r="BL1134" i="4" a="1"/>
  <c r="BL1134" i="4" s="1"/>
  <c r="BL1136" i="4" a="1"/>
  <c r="BL1136" i="4" s="1"/>
  <c r="BL1137" i="4" a="1"/>
  <c r="BL1137" i="4" s="1"/>
  <c r="BL1138" i="4" a="1"/>
  <c r="BL1138" i="4"/>
  <c r="BL1140" i="4" a="1"/>
  <c r="BL1140" i="4" s="1"/>
  <c r="BL1141" i="4" a="1"/>
  <c r="BL1141" i="4" s="1"/>
  <c r="BL1142" i="4" a="1"/>
  <c r="BL1142" i="4" s="1"/>
  <c r="BL1144" i="4" a="1"/>
  <c r="BL1144" i="4" s="1"/>
  <c r="BL1145" i="4" a="1"/>
  <c r="BL1145" i="4" s="1"/>
  <c r="BL1146" i="4" a="1"/>
  <c r="BL1146" i="4"/>
  <c r="BL1148" i="4" a="1"/>
  <c r="BL1148" i="4" s="1"/>
  <c r="BL1149" i="4" a="1"/>
  <c r="BL1149" i="4" s="1"/>
  <c r="BL1150" i="4" a="1"/>
  <c r="BL1150" i="4" s="1"/>
  <c r="BL1152" i="4" a="1"/>
  <c r="BL1152" i="4" s="1"/>
  <c r="BL1153" i="4" a="1"/>
  <c r="BL1153" i="4" s="1"/>
  <c r="BL1154" i="4" a="1"/>
  <c r="BL1154" i="4"/>
  <c r="BL1156" i="4" a="1"/>
  <c r="BL1156" i="4" s="1"/>
  <c r="BL1157" i="4" a="1"/>
  <c r="BL1157" i="4" s="1"/>
  <c r="BL1158" i="4" a="1"/>
  <c r="BL1158" i="4" s="1"/>
  <c r="BL1160" i="4" a="1"/>
  <c r="BL1160" i="4" s="1"/>
  <c r="BL1161" i="4" a="1"/>
  <c r="BL1161" i="4" s="1"/>
  <c r="BL1162" i="4" a="1"/>
  <c r="BL1162" i="4"/>
  <c r="BL1164" i="4" a="1"/>
  <c r="BL1164" i="4" s="1"/>
  <c r="BL1165" i="4" a="1"/>
  <c r="BL1165" i="4" s="1"/>
  <c r="BL1166" i="4" a="1"/>
  <c r="BL1166" i="4" s="1"/>
  <c r="BL1168" i="4" a="1"/>
  <c r="BL1168" i="4" s="1"/>
  <c r="BL1169" i="4" a="1"/>
  <c r="BL1169" i="4" s="1"/>
  <c r="BL1170" i="4" a="1"/>
  <c r="BL1170" i="4"/>
  <c r="BL1172" i="4" a="1"/>
  <c r="BL1172" i="4" s="1"/>
  <c r="BL1173" i="4" a="1"/>
  <c r="BL1173" i="4" s="1"/>
  <c r="BL1174" i="4" a="1"/>
  <c r="BL1174" i="4" s="1"/>
  <c r="BL1176" i="4" a="1"/>
  <c r="BL1176" i="4" s="1"/>
  <c r="BL1177" i="4" a="1"/>
  <c r="BL1177" i="4" s="1"/>
  <c r="BL1178" i="4" a="1"/>
  <c r="BL1178" i="4"/>
  <c r="BL1180" i="4" a="1"/>
  <c r="BL1180" i="4" s="1"/>
  <c r="BL1181" i="4" a="1"/>
  <c r="BL1181" i="4" s="1"/>
  <c r="BL1182" i="4" a="1"/>
  <c r="BL1182" i="4" s="1"/>
  <c r="BL1184" i="4" a="1"/>
  <c r="BL1184" i="4" s="1"/>
  <c r="BL1185" i="4" a="1"/>
  <c r="BL1185" i="4" s="1"/>
  <c r="BL1186" i="4" a="1"/>
  <c r="BL1186" i="4"/>
  <c r="BL1188" i="4" a="1"/>
  <c r="BL1188" i="4" s="1"/>
  <c r="BL1189" i="4" a="1"/>
  <c r="BL1189" i="4" s="1"/>
  <c r="BL1190" i="4" a="1"/>
  <c r="BL1190" i="4" s="1"/>
  <c r="BL1192" i="4" a="1"/>
  <c r="BL1192" i="4" s="1"/>
  <c r="BL1193" i="4" a="1"/>
  <c r="BL1193" i="4" s="1"/>
  <c r="BL1194" i="4" a="1"/>
  <c r="BL1194" i="4"/>
  <c r="BL1196" i="4" a="1"/>
  <c r="BL1196" i="4" s="1"/>
  <c r="BL1197" i="4" a="1"/>
  <c r="BL1197" i="4" s="1"/>
  <c r="BL1198" i="4" a="1"/>
  <c r="BL1198" i="4" s="1"/>
  <c r="BL1200" i="4" a="1"/>
  <c r="BL1200" i="4"/>
  <c r="BL1201" i="4" a="1"/>
  <c r="BL1201" i="4" s="1"/>
  <c r="BL1202" i="4" a="1"/>
  <c r="BL1202" i="4" s="1"/>
  <c r="BL1204" i="4" a="1"/>
  <c r="BL1204" i="4" s="1"/>
  <c r="BL1205" i="4" a="1"/>
  <c r="BL1205" i="4" s="1"/>
  <c r="BL1206" i="4" a="1"/>
  <c r="BL1206" i="4" s="1"/>
  <c r="BL1208" i="4" a="1"/>
  <c r="BL1208" i="4"/>
  <c r="BL1209" i="4" a="1"/>
  <c r="BL1209" i="4" s="1"/>
  <c r="BL1210" i="4" a="1"/>
  <c r="BL1210" i="4" s="1"/>
  <c r="BL1212" i="4" a="1"/>
  <c r="BL1212" i="4" s="1"/>
  <c r="BL1213" i="4" a="1"/>
  <c r="BL1213" i="4" s="1"/>
  <c r="BL1214" i="4" a="1"/>
  <c r="BL1214" i="4" s="1"/>
  <c r="BL1216" i="4" a="1"/>
  <c r="BL1216" i="4"/>
  <c r="BL1217" i="4" a="1"/>
  <c r="BL1217" i="4" s="1"/>
  <c r="BL1218" i="4" a="1"/>
  <c r="BL1218" i="4" s="1"/>
  <c r="BL1220" i="4" a="1"/>
  <c r="BL1220" i="4" s="1"/>
  <c r="BL1221" i="4" a="1"/>
  <c r="BL1221" i="4" s="1"/>
  <c r="BL1222" i="4" a="1"/>
  <c r="BL1222" i="4" s="1"/>
  <c r="BL1224" i="4" a="1"/>
  <c r="BL1224" i="4"/>
  <c r="BL1225" i="4" a="1"/>
  <c r="BL1225" i="4" s="1"/>
  <c r="BL1226" i="4" a="1"/>
  <c r="BL1226" i="4" s="1"/>
  <c r="BL1228" i="4" a="1"/>
  <c r="BL1228" i="4" s="1"/>
  <c r="BL1229" i="4" a="1"/>
  <c r="BL1229" i="4" s="1"/>
  <c r="BL1230" i="4" a="1"/>
  <c r="BL1230" i="4" s="1"/>
  <c r="BL1232" i="4" a="1"/>
  <c r="BL1232" i="4"/>
  <c r="BL1233" i="4" a="1"/>
  <c r="BL1233" i="4" s="1"/>
  <c r="BL1234" i="4" a="1"/>
  <c r="BL1234" i="4" s="1"/>
  <c r="BL1236" i="4" a="1"/>
  <c r="BL1236" i="4" s="1"/>
  <c r="BL1237" i="4" a="1"/>
  <c r="BL1237" i="4" s="1"/>
  <c r="BL1238" i="4" a="1"/>
  <c r="BL1238" i="4" s="1"/>
  <c r="BL1240" i="4" a="1"/>
  <c r="BL1240" i="4"/>
  <c r="BL1241" i="4" a="1"/>
  <c r="BL1241" i="4" s="1"/>
  <c r="BL1242" i="4" a="1"/>
  <c r="BL1242" i="4" s="1"/>
  <c r="BL1244" i="4" a="1"/>
  <c r="BL1244" i="4" s="1"/>
  <c r="BL1245" i="4" a="1"/>
  <c r="BL1245" i="4" s="1"/>
  <c r="BL1246" i="4" a="1"/>
  <c r="BL1246" i="4" s="1"/>
  <c r="BL1248" i="4" a="1"/>
  <c r="BL1248" i="4"/>
  <c r="BL1249" i="4" a="1"/>
  <c r="BL1249" i="4" s="1"/>
  <c r="BL1250" i="4" a="1"/>
  <c r="BL1250" i="4" s="1"/>
  <c r="BL1252" i="4" a="1"/>
  <c r="BL1252" i="4" s="1"/>
  <c r="BL1253" i="4" a="1"/>
  <c r="BL1253" i="4" s="1"/>
  <c r="BL1254" i="4" a="1"/>
  <c r="BL1254" i="4" s="1"/>
  <c r="BL1256" i="4" a="1"/>
  <c r="BL1256" i="4"/>
  <c r="BL1257" i="4" a="1"/>
  <c r="BL1257" i="4" s="1"/>
  <c r="BL1258" i="4" a="1"/>
  <c r="BL1258" i="4" s="1"/>
  <c r="BL1260" i="4" a="1"/>
  <c r="BL1260" i="4" s="1"/>
  <c r="BL1261" i="4" a="1"/>
  <c r="BL1261" i="4" s="1"/>
  <c r="BL1262" i="4" a="1"/>
  <c r="BL1262" i="4" s="1"/>
  <c r="BL1264" i="4" a="1"/>
  <c r="BL1264" i="4"/>
  <c r="BL1265" i="4" a="1"/>
  <c r="BL1265" i="4" s="1"/>
  <c r="BL1266" i="4" a="1"/>
  <c r="BL1266" i="4" s="1"/>
  <c r="BL1268" i="4" a="1"/>
  <c r="BL1268" i="4" s="1"/>
  <c r="BL1269" i="4" a="1"/>
  <c r="BL1269" i="4" s="1"/>
  <c r="BL1270" i="4" a="1"/>
  <c r="BL1270" i="4" s="1"/>
  <c r="BL1272" i="4" a="1"/>
  <c r="BL1272" i="4"/>
  <c r="BL1273" i="4" a="1"/>
  <c r="BL1273" i="4" s="1"/>
  <c r="BL1274" i="4" a="1"/>
  <c r="BL1274" i="4" s="1"/>
  <c r="BL1276" i="4" a="1"/>
  <c r="BL1276" i="4" s="1"/>
  <c r="BL1277" i="4" a="1"/>
  <c r="BL1277" i="4" s="1"/>
  <c r="BL1278" i="4" a="1"/>
  <c r="BL1278" i="4" s="1"/>
  <c r="BL1280" i="4" a="1"/>
  <c r="BL1280" i="4"/>
  <c r="BL1281" i="4" a="1"/>
  <c r="BL1281" i="4" s="1"/>
  <c r="BL1282" i="4" a="1"/>
  <c r="BL1282" i="4" s="1"/>
  <c r="BL1284" i="4" a="1"/>
  <c r="BL1284" i="4" s="1"/>
  <c r="BL1285" i="4" a="1"/>
  <c r="BL1285" i="4" s="1"/>
  <c r="BL1286" i="4" a="1"/>
  <c r="BL1286" i="4" s="1"/>
  <c r="BL1288" i="4" a="1"/>
  <c r="BL1288" i="4"/>
  <c r="BL1289" i="4" a="1"/>
  <c r="BL1289" i="4" s="1"/>
  <c r="BL1290" i="4" a="1"/>
  <c r="BL1290" i="4" s="1"/>
  <c r="BL1292" i="4" a="1"/>
  <c r="BL1292" i="4" s="1"/>
  <c r="BL1293" i="4" a="1"/>
  <c r="BL1293" i="4" s="1"/>
  <c r="BL1294" i="4" a="1"/>
  <c r="BL1294" i="4" s="1"/>
  <c r="BL1296" i="4" a="1"/>
  <c r="BL1296" i="4"/>
  <c r="BL1297" i="4" a="1"/>
  <c r="BL1297" i="4" s="1"/>
  <c r="BL1298" i="4" a="1"/>
  <c r="BL1298" i="4" s="1"/>
  <c r="BL1300" i="4" a="1"/>
  <c r="BL1300" i="4" s="1"/>
  <c r="BL1301" i="4" a="1"/>
  <c r="BL1301" i="4" s="1"/>
  <c r="BL1302" i="4" a="1"/>
  <c r="BL1302" i="4" s="1"/>
  <c r="BL1304" i="4" a="1"/>
  <c r="BL1304" i="4"/>
  <c r="BL1305" i="4" a="1"/>
  <c r="BL1305" i="4" s="1"/>
  <c r="BL1306" i="4" a="1"/>
  <c r="BL1306" i="4" s="1"/>
  <c r="BL1308" i="4" a="1"/>
  <c r="BL1308" i="4" s="1"/>
  <c r="BL1309" i="4" a="1"/>
  <c r="BL1309" i="4" s="1"/>
  <c r="BL1310" i="4" a="1"/>
  <c r="BL1310" i="4" s="1"/>
  <c r="BL1312" i="4" a="1"/>
  <c r="BL1312" i="4"/>
  <c r="BL1313" i="4" a="1"/>
  <c r="BL1313" i="4" s="1"/>
  <c r="BL1314" i="4" a="1"/>
  <c r="BL1314" i="4" s="1"/>
  <c r="BL1316" i="4" a="1"/>
  <c r="BL1316" i="4" s="1"/>
  <c r="BL1317" i="4" a="1"/>
  <c r="BL1317" i="4" s="1"/>
  <c r="BL1318" i="4" a="1"/>
  <c r="BL1318" i="4" s="1"/>
  <c r="BL1320" i="4" a="1"/>
  <c r="BL1320" i="4"/>
  <c r="BL1321" i="4" a="1"/>
  <c r="BL1321" i="4" s="1"/>
  <c r="BL1322" i="4" a="1"/>
  <c r="BL1322" i="4" s="1"/>
  <c r="BL1323" i="4" a="1"/>
  <c r="BL1323" i="4" s="1"/>
  <c r="BL1324" i="4" a="1"/>
  <c r="BL1324" i="4" s="1"/>
  <c r="BL1325" i="4" a="1"/>
  <c r="BL1325" i="4" s="1"/>
  <c r="BL1326" i="4" a="1"/>
  <c r="BL1326" i="4" s="1"/>
  <c r="BL1328" i="4" a="1"/>
  <c r="BL1328" i="4" s="1"/>
  <c r="BL1329" i="4" a="1"/>
  <c r="BL1329" i="4" s="1"/>
  <c r="BL1330" i="4" a="1"/>
  <c r="BL1330" i="4"/>
  <c r="BL1332" i="4" a="1"/>
  <c r="BL1332" i="4" s="1"/>
  <c r="BL1333" i="4" a="1"/>
  <c r="BL1333" i="4" s="1"/>
  <c r="BL1334" i="4" a="1"/>
  <c r="BL1334" i="4" s="1"/>
  <c r="BL1336" i="4" a="1"/>
  <c r="BL1336" i="4" s="1"/>
  <c r="BL1337" i="4" a="1"/>
  <c r="BL1337" i="4" s="1"/>
  <c r="BL1338" i="4" a="1"/>
  <c r="BL1338" i="4"/>
  <c r="BL1340" i="4" a="1"/>
  <c r="BL1340" i="4" s="1"/>
  <c r="BL1341" i="4" a="1"/>
  <c r="BL1341" i="4" s="1"/>
  <c r="BL1342" i="4" a="1"/>
  <c r="BL1342" i="4" s="1"/>
  <c r="BL1344" i="4" a="1"/>
  <c r="BL1344" i="4" s="1"/>
  <c r="BL1345" i="4" a="1"/>
  <c r="BL1345" i="4" s="1"/>
  <c r="BL1346" i="4" a="1"/>
  <c r="BL1346" i="4"/>
  <c r="BL1348" i="4" a="1"/>
  <c r="BL1348" i="4" s="1"/>
  <c r="BL1349" i="4" a="1"/>
  <c r="BL1349" i="4" s="1"/>
  <c r="BL1350" i="4" a="1"/>
  <c r="BL1350" i="4" s="1"/>
  <c r="BL1352" i="4" a="1"/>
  <c r="BL1352" i="4" s="1"/>
  <c r="BL1353" i="4" a="1"/>
  <c r="BL1353" i="4" s="1"/>
  <c r="BL1354" i="4" a="1"/>
  <c r="BL1354" i="4"/>
  <c r="BL1356" i="4" a="1"/>
  <c r="BL1356" i="4" s="1"/>
  <c r="BL1357" i="4" a="1"/>
  <c r="BL1357" i="4" s="1"/>
  <c r="BL1358" i="4" a="1"/>
  <c r="BL1358" i="4" s="1"/>
  <c r="BL1360" i="4" a="1"/>
  <c r="BL1360" i="4" s="1"/>
  <c r="BL1361" i="4" a="1"/>
  <c r="BL1361" i="4" s="1"/>
  <c r="BL1362" i="4" a="1"/>
  <c r="BL1362" i="4"/>
  <c r="BL1364" i="4" a="1"/>
  <c r="BL1364" i="4" s="1"/>
  <c r="BL1365" i="4" a="1"/>
  <c r="BL1365" i="4" s="1"/>
  <c r="BL1366" i="4" a="1"/>
  <c r="BL1366" i="4" s="1"/>
  <c r="BL1368" i="4" a="1"/>
  <c r="BL1368" i="4" s="1"/>
  <c r="BL1369" i="4" a="1"/>
  <c r="BL1369" i="4" s="1"/>
  <c r="BL1370" i="4" a="1"/>
  <c r="BL1370" i="4"/>
  <c r="BL1372" i="4" a="1"/>
  <c r="BL1372" i="4"/>
  <c r="BL1373" i="4" a="1"/>
  <c r="BL1373" i="4" s="1"/>
  <c r="BL1374" i="4" a="1"/>
  <c r="BL1374" i="4" s="1"/>
  <c r="BL1376" i="4" a="1"/>
  <c r="BL1376" i="4" s="1"/>
  <c r="BL1377" i="4" a="1"/>
  <c r="BL1377" i="4" s="1"/>
  <c r="BL1378" i="4" a="1"/>
  <c r="BL1378" i="4"/>
  <c r="BL1380" i="4" a="1"/>
  <c r="BL1380" i="4"/>
  <c r="BL1381" i="4" a="1"/>
  <c r="BL1381" i="4" s="1"/>
  <c r="BL1382" i="4" a="1"/>
  <c r="BL1382" i="4" s="1"/>
  <c r="BL1384" i="4" a="1"/>
  <c r="BL1384" i="4" s="1"/>
  <c r="BL1385" i="4" a="1"/>
  <c r="BL1385" i="4" s="1"/>
  <c r="BL1386" i="4" a="1"/>
  <c r="BL1386" i="4"/>
  <c r="BL1388" i="4" a="1"/>
  <c r="BL1388" i="4"/>
  <c r="BL1389" i="4" a="1"/>
  <c r="BL1389" i="4" s="1"/>
  <c r="BL1390" i="4" a="1"/>
  <c r="BL1390" i="4" s="1"/>
  <c r="BL1392" i="4" a="1"/>
  <c r="BL1392" i="4" s="1"/>
  <c r="BL1393" i="4" a="1"/>
  <c r="BL1393" i="4" s="1"/>
  <c r="BL1394" i="4" a="1"/>
  <c r="BL1394" i="4"/>
  <c r="BL1396" i="4" a="1"/>
  <c r="BL1396" i="4"/>
  <c r="BL1397" i="4" a="1"/>
  <c r="BL1397" i="4" s="1"/>
  <c r="BL1398" i="4" a="1"/>
  <c r="BL1398" i="4" s="1"/>
  <c r="BL1399" i="4" a="1"/>
  <c r="BL1399" i="4" s="1"/>
  <c r="BL1400" i="4" a="1"/>
  <c r="BL1400" i="4"/>
  <c r="BL1401" i="4" a="1"/>
  <c r="BL1401" i="4" s="1"/>
  <c r="BL1402" i="4" a="1"/>
  <c r="BL1402" i="4" s="1"/>
  <c r="BL1404" i="4" a="1"/>
  <c r="BL1404" i="4" s="1"/>
  <c r="BL1405" i="4" a="1"/>
  <c r="BL1405" i="4" s="1"/>
  <c r="BL1406" i="4" a="1"/>
  <c r="BL1406" i="4"/>
  <c r="BL1408" i="4" a="1"/>
  <c r="BL1408" i="4"/>
  <c r="BL1409" i="4" a="1"/>
  <c r="BL1409" i="4" s="1"/>
  <c r="BL1410" i="4" a="1"/>
  <c r="BL1410" i="4" s="1"/>
  <c r="BL1412" i="4" a="1"/>
  <c r="BL1412" i="4" s="1"/>
  <c r="BL1413" i="4" a="1"/>
  <c r="BL1413" i="4" s="1"/>
  <c r="BL1414" i="4" a="1"/>
  <c r="BL1414" i="4"/>
  <c r="BL1416" i="4" a="1"/>
  <c r="BL1416" i="4"/>
  <c r="BL1417" i="4" a="1"/>
  <c r="BL1417" i="4" s="1"/>
  <c r="BL1418" i="4" a="1"/>
  <c r="BL1418" i="4" s="1"/>
  <c r="BL1420" i="4" a="1"/>
  <c r="BL1420" i="4" s="1"/>
  <c r="BL1421" i="4" a="1"/>
  <c r="BL1421" i="4" s="1"/>
  <c r="BL1422" i="4" a="1"/>
  <c r="BL1422" i="4"/>
  <c r="BL1424" i="4" a="1"/>
  <c r="BL1424" i="4"/>
  <c r="BL1425" i="4" a="1"/>
  <c r="BL1425" i="4" s="1"/>
  <c r="BL1426" i="4" a="1"/>
  <c r="BL1426" i="4" s="1"/>
  <c r="BL1428" i="4" a="1"/>
  <c r="BL1428" i="4" s="1"/>
  <c r="BL1429" i="4" a="1"/>
  <c r="BL1429" i="4" s="1"/>
  <c r="BL1430" i="4" a="1"/>
  <c r="BL1430" i="4"/>
  <c r="BL1432" i="4" a="1"/>
  <c r="BL1432" i="4" s="1"/>
  <c r="BL1433" i="4" a="1"/>
  <c r="BL1433" i="4" s="1"/>
  <c r="BL1434" i="4" a="1"/>
  <c r="BL1434" i="4"/>
  <c r="BL1436" i="4" a="1"/>
  <c r="BL1436" i="4"/>
  <c r="BL1437" i="4" a="1"/>
  <c r="BL1437" i="4" s="1"/>
  <c r="BL1438" i="4" a="1"/>
  <c r="BL1438" i="4" s="1"/>
  <c r="BL1440" i="4" a="1"/>
  <c r="BL1440" i="4" s="1"/>
  <c r="BL1441" i="4" a="1"/>
  <c r="BL1441" i="4" s="1"/>
  <c r="BL1442" i="4" a="1"/>
  <c r="BL1442" i="4" s="1"/>
  <c r="BL1444" i="4" a="1"/>
  <c r="BL1444" i="4" s="1"/>
  <c r="BL1445" i="4" a="1"/>
  <c r="BL1445" i="4" s="1"/>
  <c r="BL1446" i="4" a="1"/>
  <c r="BL1446" i="4" s="1"/>
  <c r="BL1448" i="4" a="1"/>
  <c r="BL1448" i="4" s="1"/>
  <c r="BL1449" i="4" a="1"/>
  <c r="BL1449" i="4" s="1"/>
  <c r="BL1450" i="4" a="1"/>
  <c r="BL1450" i="4" s="1"/>
  <c r="BL1452" i="4" a="1"/>
  <c r="BL1452" i="4" s="1"/>
  <c r="BL1453" i="4" a="1"/>
  <c r="BL1453" i="4" s="1"/>
  <c r="BL1454" i="4" a="1"/>
  <c r="BL1454" i="4" s="1"/>
  <c r="BL1456" i="4" a="1"/>
  <c r="BL1456" i="4" s="1"/>
  <c r="BL1457" i="4" a="1"/>
  <c r="BL1457" i="4" s="1"/>
  <c r="BL1458" i="4" a="1"/>
  <c r="BL1458" i="4" s="1"/>
  <c r="BL1460" i="4" a="1"/>
  <c r="BL1460" i="4" s="1"/>
  <c r="BL1461" i="4" a="1"/>
  <c r="BL1461" i="4" s="1"/>
  <c r="BL1462" i="4" a="1"/>
  <c r="BL1462" i="4" s="1"/>
  <c r="BL1464" i="4" a="1"/>
  <c r="BL1464" i="4" s="1"/>
  <c r="BL1465" i="4" a="1"/>
  <c r="BL1465" i="4" s="1"/>
  <c r="BL1466" i="4" a="1"/>
  <c r="BL1466" i="4" s="1"/>
  <c r="BL1468" i="4" a="1"/>
  <c r="BL1468" i="4" s="1"/>
  <c r="BL1469" i="4" a="1"/>
  <c r="BL1469" i="4" s="1"/>
  <c r="BL1470" i="4" a="1"/>
  <c r="BL1470" i="4" s="1"/>
  <c r="BL1472" i="4" a="1"/>
  <c r="BL1472" i="4" s="1"/>
  <c r="BL1473" i="4" a="1"/>
  <c r="BL1473" i="4" s="1"/>
  <c r="BL1474" i="4" a="1"/>
  <c r="BL1474" i="4" s="1"/>
  <c r="BL1476" i="4" a="1"/>
  <c r="BL1476" i="4" s="1"/>
  <c r="BL1477" i="4" a="1"/>
  <c r="BL1477" i="4" s="1"/>
  <c r="BL1478" i="4" a="1"/>
  <c r="BL1478" i="4" s="1"/>
  <c r="BL1480" i="4" a="1"/>
  <c r="BL1480" i="4" s="1"/>
  <c r="BL1481" i="4" a="1"/>
  <c r="BL1481" i="4" s="1"/>
  <c r="BL1482" i="4" a="1"/>
  <c r="BL1482" i="4" s="1"/>
  <c r="BL1484" i="4" a="1"/>
  <c r="BL1484" i="4" s="1"/>
  <c r="BL1485" i="4" a="1"/>
  <c r="BL1485" i="4" s="1"/>
  <c r="BL1486" i="4" a="1"/>
  <c r="BL1486" i="4" s="1"/>
  <c r="BL1488" i="4" a="1"/>
  <c r="BL1488" i="4" s="1"/>
  <c r="BL1489" i="4" a="1"/>
  <c r="BL1489" i="4" s="1"/>
  <c r="BL1490" i="4" a="1"/>
  <c r="BL1490" i="4" s="1"/>
  <c r="BL1492" i="4" a="1"/>
  <c r="BL1492" i="4" s="1"/>
  <c r="BL1493" i="4" a="1"/>
  <c r="BL1493" i="4" s="1"/>
  <c r="BL1494" i="4" a="1"/>
  <c r="BL1494" i="4" s="1"/>
  <c r="BL1496" i="4" a="1"/>
  <c r="BL1496" i="4" s="1"/>
  <c r="BL1497" i="4" a="1"/>
  <c r="BL1497" i="4" s="1"/>
  <c r="BL1498" i="4" a="1"/>
  <c r="BL1498" i="4" s="1"/>
  <c r="BL1500" i="4" a="1"/>
  <c r="BL1500" i="4" s="1"/>
  <c r="BL1501" i="4" a="1"/>
  <c r="BL1501" i="4" s="1"/>
  <c r="BL1502" i="4" a="1"/>
  <c r="BL1502" i="4" s="1"/>
  <c r="BL1504" i="4" a="1"/>
  <c r="BL1504" i="4" s="1"/>
  <c r="BL1505" i="4" a="1"/>
  <c r="BL1505" i="4" s="1"/>
  <c r="BL1506" i="4" a="1"/>
  <c r="BL1506" i="4" s="1"/>
  <c r="BL1508" i="4" a="1"/>
  <c r="BL1508" i="4" s="1"/>
  <c r="BL1509" i="4" a="1"/>
  <c r="BL1509" i="4" s="1"/>
  <c r="BL1510" i="4" a="1"/>
  <c r="BL1510" i="4" s="1"/>
  <c r="BL1512" i="4" a="1"/>
  <c r="BL1512" i="4" s="1"/>
  <c r="BL1513" i="4" a="1"/>
  <c r="BL1513" i="4" s="1"/>
  <c r="BL1514" i="4" a="1"/>
  <c r="BL1514" i="4" s="1"/>
  <c r="BL1516" i="4" a="1"/>
  <c r="BL1516" i="4" s="1"/>
  <c r="BL1517" i="4" a="1"/>
  <c r="BL1517" i="4" s="1"/>
  <c r="BL1518" i="4" a="1"/>
  <c r="BL1518" i="4" s="1"/>
  <c r="BL1520" i="4" a="1"/>
  <c r="BL1520" i="4" s="1"/>
  <c r="BL1521" i="4" a="1"/>
  <c r="BL1521" i="4" s="1"/>
  <c r="BL1522" i="4" a="1"/>
  <c r="BL1522" i="4" s="1"/>
  <c r="BL1524" i="4" a="1"/>
  <c r="BL1524" i="4" s="1"/>
  <c r="BL1525" i="4" a="1"/>
  <c r="BL1525" i="4" s="1"/>
  <c r="BL1526" i="4" a="1"/>
  <c r="BL1526" i="4" s="1"/>
  <c r="BL1528" i="4" a="1"/>
  <c r="BL1528" i="4" s="1"/>
  <c r="BL1529" i="4" a="1"/>
  <c r="BL1529" i="4" s="1"/>
  <c r="BL1530" i="4" a="1"/>
  <c r="BL1530" i="4" s="1"/>
  <c r="BL1532" i="4" a="1"/>
  <c r="BL1532" i="4" s="1"/>
  <c r="BL1533" i="4" a="1"/>
  <c r="BL1533" i="4" s="1"/>
  <c r="BL1534" i="4" a="1"/>
  <c r="BL1534" i="4" s="1"/>
  <c r="BL1536" i="4" a="1"/>
  <c r="BL1536" i="4" s="1"/>
  <c r="BL1537" i="4" a="1"/>
  <c r="BL1537" i="4" s="1"/>
  <c r="BL1538" i="4" a="1"/>
  <c r="BL1538" i="4" s="1"/>
  <c r="BL1540" i="4" a="1"/>
  <c r="BL1540" i="4" s="1"/>
  <c r="BL1541" i="4" a="1"/>
  <c r="BL1541" i="4" s="1"/>
  <c r="BL1542" i="4" a="1"/>
  <c r="BL1542" i="4" s="1"/>
  <c r="BL1544" i="4" a="1"/>
  <c r="BL1544" i="4" s="1"/>
  <c r="BL1545" i="4" a="1"/>
  <c r="BL1545" i="4" s="1"/>
  <c r="BL1546" i="4" a="1"/>
  <c r="BL1546" i="4" s="1"/>
  <c r="BL1548" i="4" a="1"/>
  <c r="BL1548" i="4" s="1"/>
  <c r="BL1549" i="4" a="1"/>
  <c r="BL1549" i="4" s="1"/>
  <c r="BL1550" i="4" a="1"/>
  <c r="BL1550" i="4" s="1"/>
  <c r="BL1552" i="4" a="1"/>
  <c r="BL1552" i="4" s="1"/>
  <c r="BL1553" i="4" a="1"/>
  <c r="BL1553" i="4" s="1"/>
  <c r="BL1554" i="4" a="1"/>
  <c r="BL1554" i="4" s="1"/>
  <c r="BL1556" i="4" a="1"/>
  <c r="BL1556" i="4" s="1"/>
  <c r="BL1557" i="4" a="1"/>
  <c r="BL1557" i="4" s="1"/>
  <c r="BL1558" i="4" a="1"/>
  <c r="BL1558" i="4" s="1"/>
  <c r="BL1560" i="4" a="1"/>
  <c r="BL1560" i="4" s="1"/>
  <c r="BL1561" i="4" a="1"/>
  <c r="BL1561" i="4" s="1"/>
  <c r="BL1562" i="4" a="1"/>
  <c r="BL1562" i="4" s="1"/>
  <c r="BL1564" i="4" a="1"/>
  <c r="BL1564" i="4" s="1"/>
  <c r="BL1565" i="4" a="1"/>
  <c r="BL1565" i="4" s="1"/>
  <c r="BL1566" i="4" a="1"/>
  <c r="BL1566" i="4" s="1"/>
  <c r="BL1568" i="4" a="1"/>
  <c r="BL1568" i="4" s="1"/>
  <c r="BL1569" i="4" a="1"/>
  <c r="BL1569" i="4"/>
  <c r="BL1570" i="4" a="1"/>
  <c r="BL1570" i="4" s="1"/>
  <c r="BL1572" i="4" a="1"/>
  <c r="BL1572" i="4" s="1"/>
  <c r="BL1573" i="4" a="1"/>
  <c r="BL1573" i="4" s="1"/>
  <c r="BL1574" i="4" a="1"/>
  <c r="BL1574" i="4" s="1"/>
  <c r="BL1576" i="4" a="1"/>
  <c r="BL1576" i="4" s="1"/>
  <c r="BL1577" i="4" a="1"/>
  <c r="BL1577" i="4" s="1"/>
  <c r="BL1578" i="4" a="1"/>
  <c r="BL1578" i="4" s="1"/>
  <c r="BL1580" i="4" a="1"/>
  <c r="BL1580" i="4" s="1"/>
  <c r="BL1581" i="4" a="1"/>
  <c r="BL1581" i="4" s="1"/>
  <c r="BL1582" i="4" a="1"/>
  <c r="BL1582" i="4" s="1"/>
  <c r="BL1584" i="4" a="1"/>
  <c r="BL1584" i="4" s="1"/>
  <c r="BL1585" i="4" a="1"/>
  <c r="BL1585" i="4"/>
  <c r="BL1586" i="4" a="1"/>
  <c r="BL1586" i="4" s="1"/>
  <c r="BL1588" i="4" a="1"/>
  <c r="BL1588" i="4" s="1"/>
  <c r="BL1589" i="4" a="1"/>
  <c r="BL1589" i="4" s="1"/>
  <c r="BL1590" i="4" a="1"/>
  <c r="BL1590" i="4" s="1"/>
  <c r="BL1592" i="4" a="1"/>
  <c r="BL1592" i="4" s="1"/>
  <c r="BL1593" i="4" a="1"/>
  <c r="BL1593" i="4" s="1"/>
  <c r="BL1594" i="4" a="1"/>
  <c r="BL1594" i="4" s="1"/>
  <c r="BL1596" i="4" a="1"/>
  <c r="BL1596" i="4" s="1"/>
  <c r="BL1597" i="4" a="1"/>
  <c r="BL1597" i="4" s="1"/>
  <c r="BL1598" i="4" a="1"/>
  <c r="BL1598" i="4" s="1"/>
  <c r="BL1600" i="4" a="1"/>
  <c r="BL1600" i="4" s="1"/>
  <c r="BL1601" i="4" a="1"/>
  <c r="BL1601" i="4"/>
  <c r="BL1602" i="4" a="1"/>
  <c r="BL1602" i="4" s="1"/>
  <c r="BL1604" i="4" a="1"/>
  <c r="BL1604" i="4" s="1"/>
  <c r="BL1605" i="4" a="1"/>
  <c r="BL1605" i="4" s="1"/>
  <c r="BL1606" i="4" a="1"/>
  <c r="BL1606" i="4" s="1"/>
  <c r="BL1608" i="4" a="1"/>
  <c r="BL1608" i="4" s="1"/>
  <c r="BL1609" i="4" a="1"/>
  <c r="BL1609" i="4" s="1"/>
  <c r="BL1610" i="4" a="1"/>
  <c r="BL1610" i="4" s="1"/>
  <c r="BL1612" i="4" a="1"/>
  <c r="BL1612" i="4" s="1"/>
  <c r="BL1613" i="4" a="1"/>
  <c r="BL1613" i="4" s="1"/>
  <c r="BL1614" i="4" a="1"/>
  <c r="BL1614" i="4" s="1"/>
  <c r="BL1616" i="4" a="1"/>
  <c r="BL1616" i="4" s="1"/>
  <c r="BL1617" i="4" a="1"/>
  <c r="BL1617" i="4"/>
  <c r="BL1618" i="4" a="1"/>
  <c r="BL1618" i="4" s="1"/>
  <c r="BL1620" i="4" a="1"/>
  <c r="BL1620" i="4" s="1"/>
  <c r="BL1621" i="4" a="1"/>
  <c r="BL1621" i="4" s="1"/>
  <c r="BL1622" i="4" a="1"/>
  <c r="BL1622" i="4" s="1"/>
  <c r="BL1624" i="4" a="1"/>
  <c r="BL1624" i="4" s="1"/>
  <c r="BL1625" i="4" a="1"/>
  <c r="BL1625" i="4" s="1"/>
  <c r="BL1626" i="4" a="1"/>
  <c r="BL1626" i="4" s="1"/>
  <c r="BL1628" i="4" a="1"/>
  <c r="BL1628" i="4" s="1"/>
  <c r="BL1629" i="4" a="1"/>
  <c r="BL1629" i="4" s="1"/>
  <c r="BL1630" i="4" a="1"/>
  <c r="BL1630" i="4" s="1"/>
  <c r="BL1632" i="4" a="1"/>
  <c r="BL1632" i="4" s="1"/>
  <c r="BL1633" i="4" a="1"/>
  <c r="BL1633" i="4"/>
  <c r="BL1634" i="4" a="1"/>
  <c r="BL1634" i="4" s="1"/>
  <c r="BL1636" i="4" a="1"/>
  <c r="BL1636" i="4" s="1"/>
  <c r="BL1637" i="4" a="1"/>
  <c r="BL1637" i="4" s="1"/>
  <c r="BL1638" i="4" a="1"/>
  <c r="BL1638" i="4" s="1"/>
  <c r="BL1640" i="4" a="1"/>
  <c r="BL1640" i="4" s="1"/>
  <c r="BL1641" i="4" a="1"/>
  <c r="BL1641" i="4" s="1"/>
  <c r="BL1642" i="4" a="1"/>
  <c r="BL1642" i="4" s="1"/>
  <c r="BL1644" i="4" a="1"/>
  <c r="BL1644" i="4" s="1"/>
  <c r="BL1645" i="4" a="1"/>
  <c r="BL1645" i="4" s="1"/>
  <c r="BL1646" i="4" a="1"/>
  <c r="BL1646" i="4" s="1"/>
  <c r="BL1648" i="4" a="1"/>
  <c r="BL1648" i="4" s="1"/>
  <c r="BL1649" i="4" a="1"/>
  <c r="BL1649" i="4"/>
  <c r="BL1650" i="4" a="1"/>
  <c r="BL1650" i="4" s="1"/>
  <c r="BL1652" i="4" a="1"/>
  <c r="BL1652" i="4" s="1"/>
  <c r="BL1653" i="4" a="1"/>
  <c r="BL1653" i="4" s="1"/>
  <c r="BL1654" i="4" a="1"/>
  <c r="BL1654" i="4" s="1"/>
  <c r="BL1656" i="4" a="1"/>
  <c r="BL1656" i="4" s="1"/>
  <c r="BL1657" i="4" a="1"/>
  <c r="BL1657" i="4" s="1"/>
  <c r="BL1658" i="4" a="1"/>
  <c r="BL1658" i="4" s="1"/>
  <c r="BL1660" i="4" a="1"/>
  <c r="BL1660" i="4" s="1"/>
  <c r="BL1661" i="4" a="1"/>
  <c r="BL1661" i="4" s="1"/>
  <c r="BL1662" i="4" a="1"/>
  <c r="BL1662" i="4" s="1"/>
  <c r="BL1664" i="4" a="1"/>
  <c r="BL1664" i="4" s="1"/>
  <c r="BL1665" i="4" a="1"/>
  <c r="BL1665" i="4"/>
  <c r="BL1666" i="4" a="1"/>
  <c r="BL1666" i="4" s="1"/>
  <c r="BL1668" i="4" a="1"/>
  <c r="BL1668" i="4" s="1"/>
  <c r="BL1669" i="4" a="1"/>
  <c r="BL1669" i="4" s="1"/>
  <c r="BL1670" i="4" a="1"/>
  <c r="BL1670" i="4" s="1"/>
  <c r="BL1672" i="4" a="1"/>
  <c r="BL1672" i="4" s="1"/>
  <c r="BL1673" i="4" a="1"/>
  <c r="BL1673" i="4" s="1"/>
  <c r="BL1674" i="4" a="1"/>
  <c r="BL1674" i="4" s="1"/>
  <c r="BL1676" i="4" a="1"/>
  <c r="BL1676" i="4" s="1"/>
  <c r="BL1677" i="4" a="1"/>
  <c r="BL1677" i="4" s="1"/>
  <c r="BL1678" i="4" a="1"/>
  <c r="BL1678" i="4" s="1"/>
  <c r="BL1680" i="4" a="1"/>
  <c r="BL1680" i="4" s="1"/>
  <c r="BL1681" i="4" a="1"/>
  <c r="BL1681" i="4"/>
  <c r="BL1682" i="4" a="1"/>
  <c r="BL1682" i="4" s="1"/>
  <c r="BL1684" i="4" a="1"/>
  <c r="BL1684" i="4" s="1"/>
  <c r="BL1685" i="4" a="1"/>
  <c r="BL1685" i="4" s="1"/>
  <c r="BL1686" i="4" a="1"/>
  <c r="BL1686" i="4" s="1"/>
  <c r="BL1688" i="4" a="1"/>
  <c r="BL1688" i="4" s="1"/>
  <c r="BL1689" i="4" a="1"/>
  <c r="BL1689" i="4" s="1"/>
  <c r="BL1690" i="4" a="1"/>
  <c r="BL1690" i="4" s="1"/>
  <c r="BL1692" i="4" a="1"/>
  <c r="BL1692" i="4" s="1"/>
  <c r="BL1693" i="4" a="1"/>
  <c r="BL1693" i="4" s="1"/>
  <c r="BL1694" i="4" a="1"/>
  <c r="BL1694" i="4" s="1"/>
  <c r="BL1696" i="4" a="1"/>
  <c r="BL1696" i="4" s="1"/>
  <c r="BL1697" i="4" a="1"/>
  <c r="BL1697" i="4"/>
  <c r="BL1698" i="4" a="1"/>
  <c r="BL1698" i="4" s="1"/>
  <c r="BL1700" i="4" a="1"/>
  <c r="BL1700" i="4" s="1"/>
  <c r="BL1701" i="4" a="1"/>
  <c r="BL1701" i="4" s="1"/>
  <c r="BL1702" i="4" a="1"/>
  <c r="BL1702" i="4" s="1"/>
  <c r="BL1704" i="4" a="1"/>
  <c r="BL1704" i="4" s="1"/>
  <c r="BL1705" i="4" a="1"/>
  <c r="BL1705" i="4" s="1"/>
  <c r="BL1706" i="4" a="1"/>
  <c r="BL1706" i="4" s="1"/>
  <c r="BL1708" i="4" a="1"/>
  <c r="BL1708" i="4" s="1"/>
  <c r="BL1709" i="4" a="1"/>
  <c r="BL1709" i="4" s="1"/>
  <c r="BL1710" i="4" a="1"/>
  <c r="BL1710" i="4" s="1"/>
  <c r="BL1712" i="4" a="1"/>
  <c r="BL1712" i="4" s="1"/>
  <c r="BL1713" i="4" a="1"/>
  <c r="BL1713" i="4"/>
  <c r="BL1714" i="4" a="1"/>
  <c r="BL1714" i="4" s="1"/>
  <c r="BL1716" i="4" a="1"/>
  <c r="BL1716" i="4" s="1"/>
  <c r="BL1717" i="4" a="1"/>
  <c r="BL1717" i="4" s="1"/>
  <c r="BL1718" i="4" a="1"/>
  <c r="BL1718" i="4" s="1"/>
  <c r="BL1720" i="4" a="1"/>
  <c r="BL1720" i="4" s="1"/>
  <c r="BL1721" i="4" a="1"/>
  <c r="BL1721" i="4" s="1"/>
  <c r="BL1722" i="4" a="1"/>
  <c r="BL1722" i="4" s="1"/>
  <c r="BL1724" i="4" a="1"/>
  <c r="BL1724" i="4" s="1"/>
  <c r="BL1725" i="4" a="1"/>
  <c r="BL1725" i="4" s="1"/>
  <c r="BL1726" i="4" a="1"/>
  <c r="BL1726" i="4" s="1"/>
  <c r="BL1728" i="4" a="1"/>
  <c r="BL1728" i="4" s="1"/>
  <c r="BL1729" i="4" a="1"/>
  <c r="BL1729" i="4"/>
  <c r="BL1730" i="4" a="1"/>
  <c r="BL1730" i="4" s="1"/>
  <c r="BL1731" i="4"/>
  <c r="BL1732" i="4" a="1"/>
  <c r="BL1732" i="4" s="1"/>
  <c r="BL1733" i="4" a="1"/>
  <c r="BL1733" i="4" s="1"/>
  <c r="BL1734" i="4" a="1"/>
  <c r="BL1734" i="4" s="1"/>
  <c r="BL1736" i="4" a="1"/>
  <c r="BL1736" i="4" s="1"/>
  <c r="BL1737" i="4" a="1"/>
  <c r="BL1737" i="4" s="1"/>
  <c r="BL1738" i="4" a="1"/>
  <c r="BL1738" i="4" s="1"/>
  <c r="BL1740" i="4" a="1"/>
  <c r="BL1740" i="4" s="1"/>
  <c r="BL1741" i="4" a="1"/>
  <c r="BL1741" i="4" s="1"/>
  <c r="BL1742" i="4" a="1"/>
  <c r="BL1742" i="4" s="1"/>
  <c r="BL1744" i="4" a="1"/>
  <c r="BL1744" i="4" s="1"/>
  <c r="BL1745" i="4" a="1"/>
  <c r="BL1745" i="4" s="1"/>
  <c r="BL1746" i="4" a="1"/>
  <c r="BL1746" i="4" s="1"/>
  <c r="BL1748" i="4" a="1"/>
  <c r="BL1748" i="4" s="1"/>
  <c r="BL1749" i="4" a="1"/>
  <c r="BL1749" i="4"/>
  <c r="BL1750" i="4" a="1"/>
  <c r="BL1750" i="4" s="1"/>
  <c r="BL1752" i="4" a="1"/>
  <c r="BL1752" i="4" s="1"/>
  <c r="BL1753" i="4" a="1"/>
  <c r="BL1753" i="4"/>
  <c r="BL1754" i="4" a="1"/>
  <c r="BL1754" i="4" s="1"/>
  <c r="BL1756" i="4" a="1"/>
  <c r="BL1756" i="4" s="1"/>
  <c r="BL1757" i="4" a="1"/>
  <c r="BL1757" i="4"/>
  <c r="BL1758" i="4" a="1"/>
  <c r="BL1758" i="4" s="1"/>
  <c r="BL1760" i="4" a="1"/>
  <c r="BL1760" i="4" s="1"/>
  <c r="BL1761" i="4" a="1"/>
  <c r="BL1761" i="4"/>
  <c r="BL1762" i="4" a="1"/>
  <c r="BL1762" i="4" s="1"/>
  <c r="BL1764" i="4" a="1"/>
  <c r="BL1764" i="4" s="1"/>
  <c r="BL1765" i="4" a="1"/>
  <c r="BL1765" i="4" s="1"/>
  <c r="BL1766" i="4" a="1"/>
  <c r="BL1766" i="4" s="1"/>
  <c r="BL1768" i="4" a="1"/>
  <c r="BL1768" i="4" s="1"/>
  <c r="BL1769" i="4" a="1"/>
  <c r="BL1769" i="4" s="1"/>
  <c r="BL1770" i="4" a="1"/>
  <c r="BL1770" i="4" s="1"/>
  <c r="BL1772" i="4" a="1"/>
  <c r="BL1772" i="4" s="1"/>
  <c r="BL1773" i="4" a="1"/>
  <c r="BL1773" i="4" s="1"/>
  <c r="BL1774" i="4" a="1"/>
  <c r="BL1774" i="4" s="1"/>
  <c r="BL1776" i="4" a="1"/>
  <c r="BL1776" i="4" s="1"/>
  <c r="BL1777" i="4" a="1"/>
  <c r="BL1777" i="4" s="1"/>
  <c r="BL1778" i="4" a="1"/>
  <c r="BL1778" i="4" s="1"/>
  <c r="BL1780" i="4" a="1"/>
  <c r="BL1780" i="4" s="1"/>
  <c r="BL1781" i="4" a="1"/>
  <c r="BL1781" i="4"/>
  <c r="BL1782" i="4" a="1"/>
  <c r="BL1782" i="4" s="1"/>
  <c r="BL1784" i="4" a="1"/>
  <c r="BL1784" i="4" s="1"/>
  <c r="BL1785" i="4" a="1"/>
  <c r="BL1785" i="4"/>
  <c r="BL1786" i="4" a="1"/>
  <c r="BL1786" i="4" s="1"/>
  <c r="BL1788" i="4" a="1"/>
  <c r="BL1788" i="4" s="1"/>
  <c r="BL1789" i="4" a="1"/>
  <c r="BL1789" i="4"/>
  <c r="BL1790" i="4" a="1"/>
  <c r="BL1790" i="4" s="1"/>
  <c r="BL1792" i="4" a="1"/>
  <c r="BL1792" i="4" s="1"/>
  <c r="BL1793" i="4" a="1"/>
  <c r="BL1793" i="4"/>
  <c r="BL1794" i="4" a="1"/>
  <c r="BL1794" i="4" s="1"/>
  <c r="BL1795" i="4"/>
  <c r="BL1796" i="4" a="1"/>
  <c r="BL1796" i="4" s="1"/>
  <c r="BL1797" i="4" a="1"/>
  <c r="BL1797" i="4" s="1"/>
  <c r="BL1798" i="4" a="1"/>
  <c r="BL1798" i="4" s="1"/>
  <c r="BL1800" i="4" a="1"/>
  <c r="BL1800" i="4" s="1"/>
  <c r="BL1801" i="4" a="1"/>
  <c r="BL1801" i="4" s="1"/>
  <c r="BL1802" i="4" a="1"/>
  <c r="BL1802" i="4" s="1"/>
  <c r="BL1804" i="4" a="1"/>
  <c r="BL1804" i="4" s="1"/>
  <c r="BL1805" i="4" a="1"/>
  <c r="BL1805" i="4" s="1"/>
  <c r="BL1806" i="4" a="1"/>
  <c r="BL1806" i="4" s="1"/>
  <c r="BL1808" i="4" a="1"/>
  <c r="BL1808" i="4" s="1"/>
  <c r="BL1809" i="4" a="1"/>
  <c r="BL1809" i="4" s="1"/>
  <c r="BL1810" i="4" a="1"/>
  <c r="BL1810" i="4" s="1"/>
  <c r="BL1812" i="4" a="1"/>
  <c r="BL1812" i="4" s="1"/>
  <c r="BL1813" i="4" a="1"/>
  <c r="BL1813" i="4"/>
  <c r="BL1814" i="4" a="1"/>
  <c r="BL1814" i="4" s="1"/>
  <c r="BL1816" i="4" a="1"/>
  <c r="BL1816" i="4" s="1"/>
  <c r="BL1817" i="4" a="1"/>
  <c r="BL1817" i="4"/>
  <c r="BL1818" i="4" a="1"/>
  <c r="BL1818" i="4" s="1"/>
  <c r="BL1820" i="4" a="1"/>
  <c r="BL1820" i="4" s="1"/>
  <c r="BL1821" i="4" a="1"/>
  <c r="BL1821" i="4"/>
  <c r="BL1822" i="4" a="1"/>
  <c r="BL1822" i="4" s="1"/>
  <c r="BL1824" i="4" a="1"/>
  <c r="BL1824" i="4" s="1"/>
  <c r="BL1825" i="4" a="1"/>
  <c r="BL1825" i="4"/>
  <c r="BL1826" i="4" a="1"/>
  <c r="BL1826" i="4" s="1"/>
  <c r="BL1828" i="4" a="1"/>
  <c r="BL1828" i="4" s="1"/>
  <c r="BL1829" i="4" a="1"/>
  <c r="BL1829" i="4" s="1"/>
  <c r="BL1830" i="4" a="1"/>
  <c r="BL1830" i="4" s="1"/>
  <c r="BL1832" i="4" a="1"/>
  <c r="BL1832" i="4" s="1"/>
  <c r="BL1833" i="4" a="1"/>
  <c r="BL1833" i="4" s="1"/>
  <c r="BL1834" i="4" a="1"/>
  <c r="BL1834" i="4" s="1"/>
  <c r="BL1836" i="4" a="1"/>
  <c r="BL1836" i="4" s="1"/>
  <c r="BL1837" i="4" a="1"/>
  <c r="BL1837" i="4" s="1"/>
  <c r="BL1838" i="4" a="1"/>
  <c r="BL1838" i="4" s="1"/>
  <c r="BL1840" i="4" a="1"/>
  <c r="BL1840" i="4" s="1"/>
  <c r="BL1841" i="4" a="1"/>
  <c r="BL1841" i="4" s="1"/>
  <c r="BL1842" i="4" a="1"/>
  <c r="BL1842" i="4" s="1"/>
  <c r="BL1844" i="4" a="1"/>
  <c r="BL1844" i="4" s="1"/>
  <c r="BL1845" i="4" a="1"/>
  <c r="BL1845" i="4"/>
  <c r="BL1846" i="4" a="1"/>
  <c r="BL1846" i="4" s="1"/>
  <c r="BL1848" i="4" a="1"/>
  <c r="BL1848" i="4" s="1"/>
  <c r="BL1849" i="4" a="1"/>
  <c r="BL1849" i="4"/>
  <c r="BL1850" i="4" a="1"/>
  <c r="BL1850" i="4" s="1"/>
  <c r="BL1852" i="4" a="1"/>
  <c r="BL1852" i="4" s="1"/>
  <c r="BL1853" i="4" a="1"/>
  <c r="BL1853" i="4"/>
  <c r="BL1854" i="4" a="1"/>
  <c r="BL1854" i="4" s="1"/>
  <c r="BL1856" i="4" a="1"/>
  <c r="BL1856" i="4" s="1"/>
  <c r="BL1857" i="4" a="1"/>
  <c r="BL1857" i="4"/>
  <c r="BL1858" i="4" a="1"/>
  <c r="BL1858" i="4" s="1"/>
  <c r="BL1859" i="4"/>
  <c r="BL1860" i="4" a="1"/>
  <c r="BL1860" i="4" s="1"/>
  <c r="BL1861" i="4" a="1"/>
  <c r="BL1861" i="4" s="1"/>
  <c r="BL1862" i="4" a="1"/>
  <c r="BL1862" i="4" s="1"/>
  <c r="BL1864" i="4" a="1"/>
  <c r="BL1864" i="4" s="1"/>
  <c r="BL1865" i="4" a="1"/>
  <c r="BL1865" i="4" s="1"/>
  <c r="BL1866" i="4" a="1"/>
  <c r="BL1866" i="4" s="1"/>
  <c r="BL1868" i="4" a="1"/>
  <c r="BL1868" i="4" s="1"/>
  <c r="BL1869" i="4" a="1"/>
  <c r="BL1869" i="4" s="1"/>
  <c r="BL1870" i="4" a="1"/>
  <c r="BL1870" i="4" s="1"/>
  <c r="BL1872" i="4" a="1"/>
  <c r="BL1872" i="4" s="1"/>
  <c r="BL1873" i="4" a="1"/>
  <c r="BL1873" i="4" s="1"/>
  <c r="BL1874" i="4" a="1"/>
  <c r="BL1874" i="4" s="1"/>
  <c r="BL1876" i="4" a="1"/>
  <c r="BL1876" i="4" s="1"/>
  <c r="BL1877" i="4" a="1"/>
  <c r="BL1877" i="4"/>
  <c r="BL1878" i="4" a="1"/>
  <c r="BL1878" i="4" s="1"/>
  <c r="BL1880" i="4" a="1"/>
  <c r="BL1880" i="4" s="1"/>
  <c r="BL1881" i="4" a="1"/>
  <c r="BL1881" i="4"/>
  <c r="BL1882" i="4" a="1"/>
  <c r="BL1882" i="4" s="1"/>
  <c r="BL1884" i="4" a="1"/>
  <c r="BL1884" i="4" s="1"/>
  <c r="BL1885" i="4" a="1"/>
  <c r="BL1885" i="4"/>
  <c r="BL1886" i="4" a="1"/>
  <c r="BL1886" i="4" s="1"/>
  <c r="BL1888" i="4" a="1"/>
  <c r="BL1888" i="4" s="1"/>
  <c r="BL1889" i="4" a="1"/>
  <c r="BL1889" i="4"/>
  <c r="BL1890" i="4" a="1"/>
  <c r="BL1890" i="4" s="1"/>
  <c r="BL1892" i="4" a="1"/>
  <c r="BL1892" i="4" s="1"/>
  <c r="BL1893" i="4" a="1"/>
  <c r="BL1893" i="4" s="1"/>
  <c r="BL1894" i="4" a="1"/>
  <c r="BL1894" i="4" s="1"/>
  <c r="BL1896" i="4" a="1"/>
  <c r="BL1896" i="4" s="1"/>
  <c r="BL1897" i="4" a="1"/>
  <c r="BL1897" i="4" s="1"/>
  <c r="BL1898" i="4" a="1"/>
  <c r="BL1898" i="4" s="1"/>
  <c r="BL1900" i="4" a="1"/>
  <c r="BL1900" i="4" s="1"/>
  <c r="BL1901" i="4" a="1"/>
  <c r="BL1901" i="4" s="1"/>
  <c r="BL1902" i="4" a="1"/>
  <c r="BL1902" i="4" s="1"/>
  <c r="BL1904" i="4" a="1"/>
  <c r="BL1904" i="4" s="1"/>
  <c r="BL1905" i="4" a="1"/>
  <c r="BL1905" i="4" s="1"/>
  <c r="BL1906" i="4" a="1"/>
  <c r="BL1906" i="4" s="1"/>
  <c r="BL1908" i="4" a="1"/>
  <c r="BL1908" i="4" s="1"/>
  <c r="BL1909" i="4" a="1"/>
  <c r="BL1909" i="4"/>
  <c r="BL1910" i="4" a="1"/>
  <c r="BL1910" i="4" s="1"/>
  <c r="BL1912" i="4" a="1"/>
  <c r="BL1912" i="4" s="1"/>
  <c r="BL1913" i="4" a="1"/>
  <c r="BL1913" i="4"/>
  <c r="BL1914" i="4" a="1"/>
  <c r="BL1914" i="4" s="1"/>
  <c r="BL1916" i="4" a="1"/>
  <c r="BL1916" i="4" s="1"/>
  <c r="BL1917" i="4" a="1"/>
  <c r="BL1917" i="4"/>
  <c r="BL1918" i="4" a="1"/>
  <c r="BL1918" i="4" s="1"/>
  <c r="BL1920" i="4" a="1"/>
  <c r="BL1920" i="4" s="1"/>
  <c r="BL1921" i="4" a="1"/>
  <c r="BL1921" i="4"/>
  <c r="BL1922" i="4" a="1"/>
  <c r="BL1922" i="4" s="1"/>
  <c r="BL1923" i="4"/>
  <c r="BL1924" i="4" a="1"/>
  <c r="BL1924" i="4" s="1"/>
  <c r="BL1925" i="4" a="1"/>
  <c r="BL1925" i="4" s="1"/>
  <c r="BL1926" i="4" a="1"/>
  <c r="BL1926" i="4" s="1"/>
  <c r="BL1928" i="4" a="1"/>
  <c r="BL1928" i="4" s="1"/>
  <c r="BL1929" i="4" a="1"/>
  <c r="BL1929" i="4" s="1"/>
  <c r="BL1930" i="4" a="1"/>
  <c r="BL1930" i="4" s="1"/>
  <c r="BL1932" i="4" a="1"/>
  <c r="BL1932" i="4" s="1"/>
  <c r="BL1933" i="4" a="1"/>
  <c r="BL1933" i="4" s="1"/>
  <c r="BL1934" i="4" a="1"/>
  <c r="BL1934" i="4" s="1"/>
  <c r="BL1936" i="4" a="1"/>
  <c r="BL1936" i="4" s="1"/>
  <c r="BL1937" i="4" a="1"/>
  <c r="BL1937" i="4" s="1"/>
  <c r="BL1938" i="4" a="1"/>
  <c r="BL1938" i="4" s="1"/>
  <c r="BL1940" i="4" a="1"/>
  <c r="BL1940" i="4" s="1"/>
  <c r="BL1941" i="4" a="1"/>
  <c r="BL1941" i="4"/>
  <c r="BL1942" i="4" a="1"/>
  <c r="BL1942" i="4" s="1"/>
  <c r="BL1944" i="4" a="1"/>
  <c r="BL1944" i="4" s="1"/>
  <c r="BL1945" i="4" a="1"/>
  <c r="BL1945" i="4"/>
  <c r="BL1946" i="4" a="1"/>
  <c r="BL1946" i="4" s="1"/>
  <c r="BL1948" i="4" a="1"/>
  <c r="BL1948" i="4" s="1"/>
  <c r="BL1949" i="4" a="1"/>
  <c r="BL1949" i="4"/>
  <c r="BL1950" i="4" a="1"/>
  <c r="BL1950" i="4" s="1"/>
  <c r="BL1952" i="4" a="1"/>
  <c r="BL1952" i="4" s="1"/>
  <c r="BL1953" i="4" a="1"/>
  <c r="BL1953" i="4"/>
  <c r="BL1954" i="4" a="1"/>
  <c r="BL1954" i="4" s="1"/>
  <c r="BL1956" i="4" a="1"/>
  <c r="BL1956" i="4" s="1"/>
  <c r="BL1957" i="4" a="1"/>
  <c r="BL1957" i="4" s="1"/>
  <c r="BL1958" i="4" a="1"/>
  <c r="BL1958" i="4" s="1"/>
  <c r="BL1960" i="4" a="1"/>
  <c r="BL1960" i="4" s="1"/>
  <c r="BL1961" i="4" a="1"/>
  <c r="BL1961" i="4" s="1"/>
  <c r="BL1962" i="4" a="1"/>
  <c r="BL1962" i="4" s="1"/>
  <c r="BL1964" i="4" a="1"/>
  <c r="BL1964" i="4" s="1"/>
  <c r="BL1965" i="4" a="1"/>
  <c r="BL1965" i="4" s="1"/>
  <c r="BL1966" i="4" a="1"/>
  <c r="BL1966" i="4" s="1"/>
  <c r="BL1968" i="4" a="1"/>
  <c r="BL1968" i="4" s="1"/>
  <c r="BL1969" i="4" a="1"/>
  <c r="BL1969" i="4" s="1"/>
  <c r="BL1970" i="4" a="1"/>
  <c r="BL1970" i="4" s="1"/>
  <c r="BL1972" i="4" a="1"/>
  <c r="BL1972" i="4" s="1"/>
  <c r="BL1973" i="4" a="1"/>
  <c r="BL1973" i="4"/>
  <c r="BL1974" i="4" a="1"/>
  <c r="BL1974" i="4" s="1"/>
  <c r="BL1976" i="4" a="1"/>
  <c r="BL1976" i="4" s="1"/>
  <c r="BL1977" i="4" a="1"/>
  <c r="BL1977" i="4"/>
  <c r="BL1978" i="4" a="1"/>
  <c r="BL1978" i="4" s="1"/>
  <c r="BL1980" i="4" a="1"/>
  <c r="BL1980" i="4" s="1"/>
  <c r="BL1981" i="4" a="1"/>
  <c r="BL1981" i="4"/>
  <c r="BL1982" i="4" a="1"/>
  <c r="BL1982" i="4" s="1"/>
  <c r="BL1984" i="4" a="1"/>
  <c r="BL1984" i="4" s="1"/>
  <c r="BL1985" i="4" a="1"/>
  <c r="BL1985" i="4"/>
  <c r="BL1986" i="4" a="1"/>
  <c r="BL1986" i="4" s="1"/>
  <c r="BL1987" i="4"/>
  <c r="BL1988" i="4" a="1"/>
  <c r="BL1988" i="4" s="1"/>
  <c r="BL1989" i="4" a="1"/>
  <c r="BL1989" i="4" s="1"/>
  <c r="BL1990" i="4" a="1"/>
  <c r="BL1990" i="4" s="1"/>
  <c r="BL1992" i="4" a="1"/>
  <c r="BL1992" i="4" s="1"/>
  <c r="BL1993" i="4" a="1"/>
  <c r="BL1993" i="4" s="1"/>
  <c r="BL1994" i="4" a="1"/>
  <c r="BL1994" i="4" s="1"/>
  <c r="BL1996" i="4" a="1"/>
  <c r="BL1996" i="4" s="1"/>
  <c r="BL1997" i="4" a="1"/>
  <c r="BL1997" i="4" s="1"/>
  <c r="BL1998" i="4" a="1"/>
  <c r="BL1998" i="4" s="1"/>
  <c r="BL2000" i="4" a="1"/>
  <c r="BL2000" i="4" s="1"/>
  <c r="BL2001" i="4" a="1"/>
  <c r="BL2001" i="4" s="1"/>
  <c r="BL2002" i="4" a="1"/>
  <c r="BL2002" i="4" s="1"/>
  <c r="BL2004" i="4" a="1"/>
  <c r="BL2004" i="4" s="1"/>
  <c r="BL2005" i="4" a="1"/>
  <c r="BL2005" i="4"/>
  <c r="BL2006" i="4" a="1"/>
  <c r="BL2006" i="4" s="1"/>
  <c r="BL2008" i="4" a="1"/>
  <c r="BL2008" i="4" s="1"/>
  <c r="BL2009" i="4" a="1"/>
  <c r="BL2009" i="4"/>
  <c r="BL2010" i="4" a="1"/>
  <c r="BL2010" i="4" s="1"/>
  <c r="BL2012" i="4" a="1"/>
  <c r="BL2012" i="4" s="1"/>
  <c r="BL2013" i="4" a="1"/>
  <c r="BL2013" i="4"/>
  <c r="BL2014" i="4" a="1"/>
  <c r="BL2014" i="4" s="1"/>
  <c r="BL2016" i="4" a="1"/>
  <c r="BL2016" i="4" s="1"/>
  <c r="BL2017" i="4" a="1"/>
  <c r="BL2017" i="4"/>
  <c r="BL2018" i="4" a="1"/>
  <c r="BL2018" i="4" s="1"/>
  <c r="BL2020" i="4" a="1"/>
  <c r="BL2020" i="4" s="1"/>
  <c r="BL2021" i="4" a="1"/>
  <c r="BL2021" i="4" s="1"/>
  <c r="BL2022" i="4" a="1"/>
  <c r="BL2022" i="4" s="1"/>
  <c r="BL2024" i="4" a="1"/>
  <c r="BL2024" i="4" s="1"/>
  <c r="BL2025" i="4" a="1"/>
  <c r="BL2025" i="4" s="1"/>
  <c r="BL2026" i="4" a="1"/>
  <c r="BL2026" i="4" s="1"/>
  <c r="BL2028" i="4" a="1"/>
  <c r="BL2028" i="4" s="1"/>
  <c r="BL2029" i="4" a="1"/>
  <c r="BL2029" i="4" s="1"/>
  <c r="BL2030" i="4" a="1"/>
  <c r="BL2030" i="4" s="1"/>
  <c r="BL2032" i="4" a="1"/>
  <c r="BL2032" i="4" s="1"/>
  <c r="BL2033" i="4" a="1"/>
  <c r="BL2033" i="4" s="1"/>
  <c r="BL2034" i="4" a="1"/>
  <c r="BL2034" i="4" s="1"/>
  <c r="BL2036" i="4" a="1"/>
  <c r="BL2036" i="4" s="1"/>
  <c r="BL2037" i="4" a="1"/>
  <c r="BL2037" i="4"/>
  <c r="BL2038" i="4" a="1"/>
  <c r="BL2038" i="4" s="1"/>
  <c r="BL2040" i="4" a="1"/>
  <c r="BL2040" i="4" s="1"/>
  <c r="BL2041" i="4" a="1"/>
  <c r="BL2041" i="4"/>
  <c r="BL2042" i="4" a="1"/>
  <c r="BL2042" i="4" s="1"/>
  <c r="BL2044" i="4" a="1"/>
  <c r="BL2044" i="4" s="1"/>
  <c r="BL2045" i="4" a="1"/>
  <c r="BL2045" i="4"/>
  <c r="BL2046" i="4" a="1"/>
  <c r="BL2046" i="4" s="1"/>
  <c r="BL2048" i="4" a="1"/>
  <c r="BL2048" i="4" s="1"/>
  <c r="BL2049" i="4" a="1"/>
  <c r="BL2049" i="4"/>
  <c r="BL2050" i="4" a="1"/>
  <c r="BL2050" i="4" s="1"/>
  <c r="BL2051" i="4"/>
  <c r="BL2052" i="4" a="1"/>
  <c r="BL2052" i="4" s="1"/>
  <c r="BL2053" i="4" a="1"/>
  <c r="BL2053" i="4" s="1"/>
  <c r="BL2054" i="4" a="1"/>
  <c r="BL2054" i="4" s="1"/>
  <c r="BL2056" i="4" a="1"/>
  <c r="BL2056" i="4" s="1"/>
  <c r="BL2057" i="4" a="1"/>
  <c r="BL2057" i="4" s="1"/>
  <c r="BL2058" i="4" a="1"/>
  <c r="BL2058" i="4" s="1"/>
  <c r="BL2060" i="4" a="1"/>
  <c r="BL2060" i="4" s="1"/>
  <c r="BL2061" i="4" a="1"/>
  <c r="BL2061" i="4" s="1"/>
  <c r="BL2062" i="4" a="1"/>
  <c r="BL2062" i="4" s="1"/>
  <c r="BL2064" i="4" a="1"/>
  <c r="BL2064" i="4" s="1"/>
  <c r="BL2065" i="4" a="1"/>
  <c r="BL2065" i="4" s="1"/>
  <c r="BL2066" i="4" a="1"/>
  <c r="BL2066" i="4" s="1"/>
  <c r="BL2068" i="4" a="1"/>
  <c r="BL2068" i="4" s="1"/>
  <c r="BL2069" i="4" a="1"/>
  <c r="BL2069" i="4"/>
  <c r="BL2070" i="4" a="1"/>
  <c r="BL2070" i="4" s="1"/>
  <c r="BL2072" i="4" a="1"/>
  <c r="BL2072" i="4" s="1"/>
  <c r="BL2073" i="4" a="1"/>
  <c r="BL2073" i="4"/>
  <c r="BL2074" i="4" a="1"/>
  <c r="BL2074" i="4" s="1"/>
  <c r="BL2076" i="4" a="1"/>
  <c r="BL2076" i="4" s="1"/>
  <c r="BL2077" i="4" a="1"/>
  <c r="BL2077" i="4"/>
  <c r="BL2078" i="4" a="1"/>
  <c r="BL2078" i="4" s="1"/>
  <c r="BL2080" i="4" a="1"/>
  <c r="BL2080" i="4" s="1"/>
  <c r="BL2081" i="4" a="1"/>
  <c r="BL2081" i="4"/>
  <c r="BL2082" i="4" a="1"/>
  <c r="BL2082" i="4" s="1"/>
  <c r="BL2084" i="4" a="1"/>
  <c r="BL2084" i="4" s="1"/>
  <c r="BL2085" i="4" a="1"/>
  <c r="BL2085" i="4" s="1"/>
  <c r="BL2086" i="4" a="1"/>
  <c r="BL2086" i="4" s="1"/>
  <c r="BL2088" i="4" a="1"/>
  <c r="BL2088" i="4" s="1"/>
  <c r="BL2089" i="4" a="1"/>
  <c r="BL2089" i="4" s="1"/>
  <c r="BL2090" i="4" a="1"/>
  <c r="BL2090" i="4" s="1"/>
  <c r="BL2092" i="4" a="1"/>
  <c r="BL2092" i="4" s="1"/>
  <c r="BL2093" i="4" a="1"/>
  <c r="BL2093" i="4" s="1"/>
  <c r="BL2094" i="4" a="1"/>
  <c r="BL2094" i="4" s="1"/>
  <c r="BL2096" i="4" a="1"/>
  <c r="BL2096" i="4" s="1"/>
  <c r="BL2097" i="4" a="1"/>
  <c r="BL2097" i="4" s="1"/>
  <c r="BL2098" i="4" a="1"/>
  <c r="BL2098" i="4" s="1"/>
  <c r="BL2100" i="4" a="1"/>
  <c r="BL2100" i="4" s="1"/>
  <c r="BL2101" i="4" a="1"/>
  <c r="BL2101" i="4"/>
  <c r="BL2102" i="4" a="1"/>
  <c r="BL2102" i="4" s="1"/>
  <c r="BL2104" i="4" a="1"/>
  <c r="BL2104" i="4" s="1"/>
  <c r="BL2105" i="4" a="1"/>
  <c r="BL2105" i="4"/>
  <c r="BL2106" i="4" a="1"/>
  <c r="BL2106" i="4" s="1"/>
  <c r="BL2108" i="4" a="1"/>
  <c r="BL2108" i="4" s="1"/>
  <c r="BL2109" i="4" a="1"/>
  <c r="BL2109" i="4"/>
  <c r="BL2110" i="4" a="1"/>
  <c r="BL2110" i="4" s="1"/>
  <c r="BL2112" i="4" a="1"/>
  <c r="BL2112" i="4" s="1"/>
  <c r="BL2113" i="4" a="1"/>
  <c r="BL2113" i="4"/>
  <c r="BL2114" i="4" a="1"/>
  <c r="BL2114" i="4" s="1"/>
  <c r="BL2115" i="4"/>
  <c r="BL2116" i="4" a="1"/>
  <c r="BL2116" i="4" s="1"/>
  <c r="BL2117" i="4" a="1"/>
  <c r="BL2117" i="4" s="1"/>
  <c r="BL2118" i="4" a="1"/>
  <c r="BL2118" i="4" s="1"/>
  <c r="BL2120" i="4" a="1"/>
  <c r="BL2120" i="4" s="1"/>
  <c r="BL2121" i="4" a="1"/>
  <c r="BL2121" i="4" s="1"/>
  <c r="BL2122" i="4" a="1"/>
  <c r="BL2122" i="4" s="1"/>
  <c r="BL2124" i="4" a="1"/>
  <c r="BL2124" i="4" s="1"/>
  <c r="BL2125" i="4" a="1"/>
  <c r="BL2125" i="4" s="1"/>
  <c r="BL2126" i="4" a="1"/>
  <c r="BL2126" i="4" s="1"/>
  <c r="BL2128" i="4" a="1"/>
  <c r="BL2128" i="4" s="1"/>
  <c r="BL2129" i="4" a="1"/>
  <c r="BL2129" i="4" s="1"/>
  <c r="BL2130" i="4" a="1"/>
  <c r="BL2130" i="4" s="1"/>
  <c r="BL2132" i="4" a="1"/>
  <c r="BL2132" i="4" s="1"/>
  <c r="BL2133" i="4" a="1"/>
  <c r="BL2133" i="4"/>
  <c r="BL2134" i="4" a="1"/>
  <c r="BL2134" i="4" s="1"/>
  <c r="BL2136" i="4" a="1"/>
  <c r="BL2136" i="4" s="1"/>
  <c r="BL2137" i="4" a="1"/>
  <c r="BL2137" i="4"/>
  <c r="BL2138" i="4" a="1"/>
  <c r="BL2138" i="4" s="1"/>
  <c r="BL2140" i="4" a="1"/>
  <c r="BL2140" i="4" s="1"/>
  <c r="BL2141" i="4" a="1"/>
  <c r="BL2141" i="4"/>
  <c r="BL2142" i="4" a="1"/>
  <c r="BL2142" i="4" s="1"/>
  <c r="BL2144" i="4" a="1"/>
  <c r="BL2144" i="4" s="1"/>
  <c r="BL2145" i="4" a="1"/>
  <c r="BL2145" i="4"/>
  <c r="BL2146" i="4" a="1"/>
  <c r="BL2146" i="4" s="1"/>
  <c r="BL2148" i="4" a="1"/>
  <c r="BL2148" i="4" s="1"/>
  <c r="BL2149" i="4" a="1"/>
  <c r="BL2149" i="4" s="1"/>
  <c r="BL2150" i="4" a="1"/>
  <c r="BL2150" i="4" s="1"/>
  <c r="BL2152" i="4" a="1"/>
  <c r="BL2152" i="4" s="1"/>
  <c r="BL2153" i="4" a="1"/>
  <c r="BL2153" i="4" s="1"/>
  <c r="BL2154" i="4" a="1"/>
  <c r="BL2154" i="4" s="1"/>
  <c r="BL2156" i="4" a="1"/>
  <c r="BL2156" i="4" s="1"/>
  <c r="BL2157" i="4" a="1"/>
  <c r="BL2157" i="4" s="1"/>
  <c r="BL2158" i="4" a="1"/>
  <c r="BL2158" i="4" s="1"/>
  <c r="BL2160" i="4" a="1"/>
  <c r="BL2160" i="4" s="1"/>
  <c r="BL2161" i="4" a="1"/>
  <c r="BL2161" i="4" s="1"/>
  <c r="BL2162" i="4" a="1"/>
  <c r="BL2162" i="4" s="1"/>
  <c r="BL2164" i="4" a="1"/>
  <c r="BL2164" i="4" s="1"/>
  <c r="BL2165" i="4" a="1"/>
  <c r="BL2165" i="4"/>
  <c r="BL2166" i="4" a="1"/>
  <c r="BL2166" i="4" s="1"/>
  <c r="BL2168" i="4" a="1"/>
  <c r="BL2168" i="4" s="1"/>
  <c r="BL2169" i="4" a="1"/>
  <c r="BL2169" i="4"/>
  <c r="BL2170" i="4" a="1"/>
  <c r="BL2170" i="4" s="1"/>
  <c r="BL2172" i="4" a="1"/>
  <c r="BL2172" i="4" s="1"/>
  <c r="BL2173" i="4" a="1"/>
  <c r="BL2173" i="4"/>
  <c r="BL2174" i="4" a="1"/>
  <c r="BL2174" i="4" s="1"/>
  <c r="BL2176" i="4" a="1"/>
  <c r="BL2176" i="4" s="1"/>
  <c r="BL2177" i="4" a="1"/>
  <c r="BL2177" i="4"/>
  <c r="BL2178" i="4" a="1"/>
  <c r="BL2178" i="4" s="1"/>
  <c r="BL2179" i="4"/>
  <c r="BL2180" i="4" a="1"/>
  <c r="BL2180" i="4" s="1"/>
  <c r="BL2181" i="4" a="1"/>
  <c r="BL2181" i="4" s="1"/>
  <c r="BL2182" i="4" a="1"/>
  <c r="BL2182" i="4" s="1"/>
  <c r="BL2184" i="4" a="1"/>
  <c r="BL2184" i="4" s="1"/>
  <c r="BL2185" i="4" a="1"/>
  <c r="BL2185" i="4" s="1"/>
  <c r="BL2186" i="4" a="1"/>
  <c r="BL2186" i="4" s="1"/>
  <c r="BL2188" i="4" a="1"/>
  <c r="BL2188" i="4" s="1"/>
  <c r="BL2189" i="4" a="1"/>
  <c r="BL2189" i="4" s="1"/>
  <c r="BL2190" i="4" a="1"/>
  <c r="BL2190" i="4" s="1"/>
  <c r="BL2192" i="4" a="1"/>
  <c r="BL2192" i="4" s="1"/>
  <c r="BL2193" i="4" a="1"/>
  <c r="BL2193" i="4" s="1"/>
  <c r="BL2194" i="4" a="1"/>
  <c r="BL2194" i="4" s="1"/>
  <c r="BL2196" i="4" a="1"/>
  <c r="BL2196" i="4" s="1"/>
  <c r="BL2197" i="4" a="1"/>
  <c r="BL2197" i="4"/>
  <c r="BL2198" i="4" a="1"/>
  <c r="BL2198" i="4" s="1"/>
  <c r="BL2200" i="4" a="1"/>
  <c r="BL2200" i="4" s="1"/>
  <c r="BL2201" i="4" a="1"/>
  <c r="BL2201" i="4"/>
  <c r="BL2202" i="4" a="1"/>
  <c r="BL2202" i="4" s="1"/>
  <c r="BL2204" i="4" a="1"/>
  <c r="BL2204" i="4" s="1"/>
  <c r="BL2205" i="4" a="1"/>
  <c r="BL2205" i="4"/>
  <c r="BL2206" i="4" a="1"/>
  <c r="BL2206" i="4" s="1"/>
  <c r="BL2208" i="4" a="1"/>
  <c r="BL2208" i="4" s="1"/>
  <c r="BL2209" i="4" a="1"/>
  <c r="BL2209" i="4"/>
  <c r="BL2210" i="4" a="1"/>
  <c r="BL2210" i="4" s="1"/>
  <c r="BL2212" i="4" a="1"/>
  <c r="BL2212" i="4" s="1"/>
  <c r="BL2213" i="4" a="1"/>
  <c r="BL2213" i="4" s="1"/>
  <c r="BL2214" i="4" a="1"/>
  <c r="BL2214" i="4" s="1"/>
  <c r="BL2216" i="4" a="1"/>
  <c r="BL2216" i="4" s="1"/>
  <c r="BL2217" i="4" a="1"/>
  <c r="BL2217" i="4" s="1"/>
  <c r="BL2218" i="4" a="1"/>
  <c r="BL2218" i="4" s="1"/>
  <c r="BL2220" i="4" a="1"/>
  <c r="BL2220" i="4" s="1"/>
  <c r="BL2221" i="4" a="1"/>
  <c r="BL2221" i="4" s="1"/>
  <c r="BL2222" i="4" a="1"/>
  <c r="BL2222" i="4" s="1"/>
  <c r="BL2224" i="4" a="1"/>
  <c r="BL2224" i="4" s="1"/>
  <c r="BL2225" i="4" a="1"/>
  <c r="BL2225" i="4" s="1"/>
  <c r="BL2226" i="4" a="1"/>
  <c r="BL2226" i="4" s="1"/>
  <c r="BL2228" i="4" a="1"/>
  <c r="BL2228" i="4" s="1"/>
  <c r="BL2229" i="4" a="1"/>
  <c r="BL2229" i="4"/>
  <c r="BL2230" i="4" a="1"/>
  <c r="BL2230" i="4" s="1"/>
  <c r="BL2232" i="4" a="1"/>
  <c r="BL2232" i="4" s="1"/>
  <c r="BL2233" i="4" a="1"/>
  <c r="BL2233" i="4"/>
  <c r="BL2234" i="4" a="1"/>
  <c r="BL2234" i="4" s="1"/>
  <c r="BL2236" i="4" a="1"/>
  <c r="BL2236" i="4" s="1"/>
  <c r="BL2237" i="4" a="1"/>
  <c r="BL2237" i="4"/>
  <c r="BL2238" i="4" a="1"/>
  <c r="BL2238" i="4" s="1"/>
  <c r="BL2240" i="4" a="1"/>
  <c r="BL2240" i="4" s="1"/>
  <c r="BL2241" i="4" a="1"/>
  <c r="BL2241" i="4"/>
  <c r="BL2242" i="4" a="1"/>
  <c r="BL2242" i="4" s="1"/>
  <c r="BL2243" i="4"/>
  <c r="BL2244" i="4" a="1"/>
  <c r="BL2244" i="4" s="1"/>
  <c r="BL2245" i="4" a="1"/>
  <c r="BL2245" i="4" s="1"/>
  <c r="BL2246" i="4" a="1"/>
  <c r="BL2246" i="4" s="1"/>
  <c r="BL2248" i="4" a="1"/>
  <c r="BL2248" i="4" s="1"/>
  <c r="BL2249" i="4" a="1"/>
  <c r="BL2249" i="4" s="1"/>
  <c r="BL2250" i="4" a="1"/>
  <c r="BL2250" i="4" s="1"/>
  <c r="BL2252" i="4" a="1"/>
  <c r="BL2252" i="4" s="1"/>
  <c r="BL2253" i="4" a="1"/>
  <c r="BL2253" i="4" s="1"/>
  <c r="BL2254" i="4" a="1"/>
  <c r="BL2254" i="4" s="1"/>
  <c r="BL2256" i="4" a="1"/>
  <c r="BL2256" i="4" s="1"/>
  <c r="BL2257" i="4" a="1"/>
  <c r="BL2257" i="4" s="1"/>
  <c r="BL2258" i="4" a="1"/>
  <c r="BL2258" i="4" s="1"/>
  <c r="BL2260" i="4" a="1"/>
  <c r="BL2260" i="4" s="1"/>
  <c r="BL2261" i="4" a="1"/>
  <c r="BL2261" i="4"/>
  <c r="BL2262" i="4" a="1"/>
  <c r="BL2262" i="4" s="1"/>
  <c r="BL2264" i="4" a="1"/>
  <c r="BL2264" i="4" s="1"/>
  <c r="BL2265" i="4" a="1"/>
  <c r="BL2265" i="4"/>
  <c r="BL2266" i="4" a="1"/>
  <c r="BL2266" i="4" s="1"/>
  <c r="BL2268" i="4" a="1"/>
  <c r="BL2268" i="4" s="1"/>
  <c r="BL2269" i="4" a="1"/>
  <c r="BL2269" i="4"/>
  <c r="BL2270" i="4" a="1"/>
  <c r="BL2270" i="4" s="1"/>
  <c r="BL2272" i="4" a="1"/>
  <c r="BL2272" i="4" s="1"/>
  <c r="BL2273" i="4" a="1"/>
  <c r="BL2273" i="4" s="1"/>
  <c r="BL2274" i="4" a="1"/>
  <c r="BL2274" i="4" s="1"/>
  <c r="BL2276" i="4" a="1"/>
  <c r="BL2276" i="4" s="1"/>
  <c r="BL2277" i="4" a="1"/>
  <c r="BL2277" i="4" s="1"/>
  <c r="BL2278" i="4" a="1"/>
  <c r="BL2278" i="4" s="1"/>
  <c r="BL2280" i="4" a="1"/>
  <c r="BL2280" i="4" s="1"/>
  <c r="BL2281" i="4" a="1"/>
  <c r="BL2281" i="4"/>
  <c r="BL2282" i="4" a="1"/>
  <c r="BL2282" i="4" s="1"/>
  <c r="BL2284" i="4" a="1"/>
  <c r="BL2284" i="4" s="1"/>
  <c r="BL2285" i="4" a="1"/>
  <c r="BL2285" i="4"/>
  <c r="BL2286" i="4" a="1"/>
  <c r="BL2286" i="4" s="1"/>
  <c r="BL2287" i="4" a="1"/>
  <c r="BL2287" i="4" s="1"/>
  <c r="BL2288" i="4" a="1"/>
  <c r="BL2288" i="4" s="1"/>
  <c r="BL2289" i="4" a="1"/>
  <c r="BL2289" i="4" s="1"/>
  <c r="BL2290" i="4" a="1"/>
  <c r="BL2290" i="4" s="1"/>
  <c r="BL2292" i="4" a="1"/>
  <c r="BL2292" i="4" s="1"/>
  <c r="BL2293" i="4" a="1"/>
  <c r="BL2293" i="4" s="1"/>
  <c r="BL2294" i="4" a="1"/>
  <c r="BL2294" i="4" s="1"/>
  <c r="BL2296" i="4" a="1"/>
  <c r="BL2296" i="4" s="1"/>
  <c r="BL2297" i="4" a="1"/>
  <c r="BL2297" i="4"/>
  <c r="BL2298" i="4" a="1"/>
  <c r="BL2298" i="4" s="1"/>
  <c r="BL2300" i="4" a="1"/>
  <c r="BL2300" i="4" s="1"/>
  <c r="BL2301" i="4" a="1"/>
  <c r="BL2301" i="4"/>
  <c r="BL2302" i="4" a="1"/>
  <c r="BL2302" i="4" s="1"/>
  <c r="BL2304" i="4" a="1"/>
  <c r="BL2304" i="4" s="1"/>
  <c r="BL2305" i="4" a="1"/>
  <c r="BL2305" i="4" s="1"/>
  <c r="BL2306" i="4" a="1"/>
  <c r="BL2306" i="4" s="1"/>
  <c r="BL2308" i="4" a="1"/>
  <c r="BL2308" i="4" s="1"/>
  <c r="BL2309" i="4" a="1"/>
  <c r="BL2309" i="4" s="1"/>
  <c r="BL2310" i="4" a="1"/>
  <c r="BL2310" i="4" s="1"/>
  <c r="BL2312" i="4" a="1"/>
  <c r="BL2312" i="4" s="1"/>
  <c r="BL2313" i="4" a="1"/>
  <c r="BL2313" i="4"/>
  <c r="BL2314" i="4" a="1"/>
  <c r="BL2314" i="4" s="1"/>
  <c r="BL2316" i="4" a="1"/>
  <c r="BL2316" i="4" s="1"/>
  <c r="BL2317" i="4" a="1"/>
  <c r="BL2317" i="4" s="1"/>
  <c r="BL2318" i="4" a="1"/>
  <c r="BL2318" i="4" s="1"/>
  <c r="BL2320" i="4" a="1"/>
  <c r="BL2320" i="4" s="1"/>
  <c r="BL2321" i="4" a="1"/>
  <c r="BL2321" i="4"/>
  <c r="BL2322" i="4" a="1"/>
  <c r="BL2322" i="4" s="1"/>
  <c r="BL2324" i="4" a="1"/>
  <c r="BL2324" i="4" s="1"/>
  <c r="BL2325" i="4" a="1"/>
  <c r="BL2325" i="4" s="1"/>
  <c r="BL2326" i="4" a="1"/>
  <c r="BL2326" i="4" s="1"/>
  <c r="BL2328" i="4" a="1"/>
  <c r="BL2328" i="4" s="1"/>
  <c r="BL2329" i="4" a="1"/>
  <c r="BL2329" i="4"/>
  <c r="BL2330" i="4" a="1"/>
  <c r="BL2330" i="4" s="1"/>
  <c r="BL2332" i="4" a="1"/>
  <c r="BL2332" i="4" s="1"/>
  <c r="BL2333" i="4" a="1"/>
  <c r="BL2333" i="4" s="1"/>
  <c r="BL2334" i="4" a="1"/>
  <c r="BL2334" i="4" s="1"/>
  <c r="BL2336" i="4" a="1"/>
  <c r="BL2336" i="4" s="1"/>
  <c r="BL2337" i="4" a="1"/>
  <c r="BL2337" i="4"/>
  <c r="BL2338" i="4" a="1"/>
  <c r="BL2338" i="4" s="1"/>
  <c r="BL2340" i="4" a="1"/>
  <c r="BL2340" i="4" s="1"/>
  <c r="BL2341" i="4" a="1"/>
  <c r="BL2341" i="4" s="1"/>
  <c r="BL2342" i="4" a="1"/>
  <c r="BL2342" i="4" s="1"/>
  <c r="BL2344" i="4" a="1"/>
  <c r="BL2344" i="4" s="1"/>
  <c r="BL2345" i="4" a="1"/>
  <c r="BL2345" i="4"/>
  <c r="BL2346" i="4" a="1"/>
  <c r="BL2346" i="4" s="1"/>
  <c r="BL2348" i="4" a="1"/>
  <c r="BL2348" i="4" s="1"/>
  <c r="BL2349" i="4" a="1"/>
  <c r="BL2349" i="4" s="1"/>
  <c r="BL2350" i="4" a="1"/>
  <c r="BL2350" i="4" s="1"/>
  <c r="BL2352" i="4" a="1"/>
  <c r="BL2352" i="4" s="1"/>
  <c r="BL2353" i="4" a="1"/>
  <c r="BL2353" i="4"/>
  <c r="BL2354" i="4" a="1"/>
  <c r="BL2354" i="4" s="1"/>
  <c r="BL2356" i="4" a="1"/>
  <c r="BL2356" i="4" s="1"/>
  <c r="BL2357" i="4" a="1"/>
  <c r="BL2357" i="4" s="1"/>
  <c r="BL2358" i="4" a="1"/>
  <c r="BL2358" i="4" s="1"/>
  <c r="BL2360" i="4" a="1"/>
  <c r="BL2360" i="4" s="1"/>
  <c r="BL2361" i="4" a="1"/>
  <c r="BL2361" i="4"/>
  <c r="BL2362" i="4" a="1"/>
  <c r="BL2362" i="4" s="1"/>
  <c r="BL2364" i="4" a="1"/>
  <c r="BL2364" i="4" s="1"/>
  <c r="BL2365" i="4" a="1"/>
  <c r="BL2365" i="4" s="1"/>
  <c r="BL2366" i="4" a="1"/>
  <c r="BL2366" i="4" s="1"/>
  <c r="BL2368" i="4" a="1"/>
  <c r="BL2368" i="4" s="1"/>
  <c r="BL2369" i="4" a="1"/>
  <c r="BL2369" i="4"/>
  <c r="BL2370" i="4" a="1"/>
  <c r="BL2370" i="4" s="1"/>
  <c r="BL2372" i="4" a="1"/>
  <c r="BL2372" i="4" s="1"/>
  <c r="BL2373" i="4" a="1"/>
  <c r="BL2373" i="4" s="1"/>
  <c r="BL2374" i="4" a="1"/>
  <c r="BL2374" i="4" s="1"/>
  <c r="BL2376" i="4" a="1"/>
  <c r="BL2376" i="4" s="1"/>
  <c r="BL2377" i="4" a="1"/>
  <c r="BL2377" i="4"/>
  <c r="BL2378" i="4" a="1"/>
  <c r="BL2378" i="4" s="1"/>
  <c r="BL2380" i="4" a="1"/>
  <c r="BL2380" i="4" s="1"/>
  <c r="BL2381" i="4" a="1"/>
  <c r="BL2381" i="4" s="1"/>
  <c r="BL2382" i="4" a="1"/>
  <c r="BL2382" i="4" s="1"/>
  <c r="BL2384" i="4" a="1"/>
  <c r="BL2384" i="4" s="1"/>
  <c r="BL2385" i="4" a="1"/>
  <c r="BL2385" i="4"/>
  <c r="BL2386" i="4" a="1"/>
  <c r="BL2386" i="4" s="1"/>
  <c r="BL2388" i="4" a="1"/>
  <c r="BL2388" i="4" s="1"/>
  <c r="BL2389" i="4" a="1"/>
  <c r="BL2389" i="4" s="1"/>
  <c r="BL2390" i="4" a="1"/>
  <c r="BL2390" i="4" s="1"/>
  <c r="BL2392" i="4" a="1"/>
  <c r="BL2392" i="4" s="1"/>
  <c r="BL2393" i="4" a="1"/>
  <c r="BL2393" i="4"/>
  <c r="BL2394" i="4" a="1"/>
  <c r="BL2394" i="4" s="1"/>
  <c r="BL2396" i="4" a="1"/>
  <c r="BL2396" i="4" s="1"/>
  <c r="BL2397" i="4" a="1"/>
  <c r="BL2397" i="4" s="1"/>
  <c r="BL2398" i="4" a="1"/>
  <c r="BL2398" i="4" s="1"/>
  <c r="BL2400" i="4" a="1"/>
  <c r="BL2400" i="4" s="1"/>
  <c r="BL2401" i="4" a="1"/>
  <c r="BL2401" i="4"/>
  <c r="BL2402" i="4" a="1"/>
  <c r="BL2402" i="4" s="1"/>
  <c r="BL2404" i="4" a="1"/>
  <c r="BL2404" i="4" s="1"/>
  <c r="BL2405" i="4" a="1"/>
  <c r="BL2405" i="4" s="1"/>
  <c r="BL2406" i="4" a="1"/>
  <c r="BL2406" i="4" s="1"/>
  <c r="BL2408" i="4" a="1"/>
  <c r="BL2408" i="4" s="1"/>
  <c r="BL2409" i="4" a="1"/>
  <c r="BL2409" i="4"/>
  <c r="BL2410" i="4" a="1"/>
  <c r="BL2410" i="4" s="1"/>
  <c r="BL2412" i="4" a="1"/>
  <c r="BL2412" i="4" s="1"/>
  <c r="BL2413" i="4" a="1"/>
  <c r="BL2413" i="4" s="1"/>
  <c r="BL2414" i="4" a="1"/>
  <c r="BL2414" i="4" s="1"/>
  <c r="BL2416" i="4" a="1"/>
  <c r="BL2416" i="4" s="1"/>
  <c r="BL2417" i="4" a="1"/>
  <c r="BL2417" i="4"/>
  <c r="BL2418" i="4" a="1"/>
  <c r="BL2418" i="4" s="1"/>
  <c r="BL2420" i="4" a="1"/>
  <c r="BL2420" i="4" s="1"/>
  <c r="BL2421" i="4" a="1"/>
  <c r="BL2421" i="4" s="1"/>
  <c r="BL2422" i="4" a="1"/>
  <c r="BL2422" i="4" s="1"/>
  <c r="BL2424" i="4" a="1"/>
  <c r="BL2424" i="4" s="1"/>
  <c r="BL2425" i="4" a="1"/>
  <c r="BL2425" i="4"/>
  <c r="BL2426" i="4" a="1"/>
  <c r="BL2426" i="4" s="1"/>
  <c r="BL2428" i="4" a="1"/>
  <c r="BL2428" i="4" s="1"/>
  <c r="BL2429" i="4" a="1"/>
  <c r="BL2429" i="4" s="1"/>
  <c r="BL2430" i="4" a="1"/>
  <c r="BL2430" i="4" s="1"/>
  <c r="BL2432" i="4" a="1"/>
  <c r="BL2432" i="4" s="1"/>
  <c r="BL2433" i="4" a="1"/>
  <c r="BL2433" i="4"/>
  <c r="BL2434" i="4" a="1"/>
  <c r="BL2434" i="4" s="1"/>
  <c r="BL2436" i="4" a="1"/>
  <c r="BL2436" i="4" s="1"/>
  <c r="BL2437" i="4" a="1"/>
  <c r="BL2437" i="4" s="1"/>
  <c r="BL2438" i="4" a="1"/>
  <c r="BL2438" i="4" s="1"/>
  <c r="BL2440" i="4" a="1"/>
  <c r="BL2440" i="4" s="1"/>
  <c r="BL2441" i="4" a="1"/>
  <c r="BL2441" i="4"/>
  <c r="BL2442" i="4" a="1"/>
  <c r="BL2442" i="4" s="1"/>
  <c r="BL2444" i="4" a="1"/>
  <c r="BL2444" i="4" s="1"/>
  <c r="BL2445" i="4" a="1"/>
  <c r="BL2445" i="4" s="1"/>
  <c r="BL2446" i="4" a="1"/>
  <c r="BL2446" i="4" s="1"/>
  <c r="BL2448" i="4" a="1"/>
  <c r="BL2448" i="4" s="1"/>
  <c r="BL2449" i="4" a="1"/>
  <c r="BL2449" i="4"/>
  <c r="BL2450" i="4" a="1"/>
  <c r="BL2450" i="4" s="1"/>
  <c r="BL2452" i="4" a="1"/>
  <c r="BL2452" i="4" s="1"/>
  <c r="BL2453" i="4" a="1"/>
  <c r="BL2453" i="4" s="1"/>
  <c r="BL2454" i="4" a="1"/>
  <c r="BL2454" i="4" s="1"/>
  <c r="BL2456" i="4" a="1"/>
  <c r="BL2456" i="4" s="1"/>
  <c r="BL2457" i="4" a="1"/>
  <c r="BL2457" i="4"/>
  <c r="BL2458" i="4" a="1"/>
  <c r="BL2458" i="4" s="1"/>
  <c r="BL2460" i="4" a="1"/>
  <c r="BL2460" i="4" s="1"/>
  <c r="BL2461" i="4" a="1"/>
  <c r="BL2461" i="4" s="1"/>
  <c r="BL2462" i="4" a="1"/>
  <c r="BL2462" i="4" s="1"/>
  <c r="BL2464" i="4" a="1"/>
  <c r="BL2464" i="4" s="1"/>
  <c r="BL2465" i="4" a="1"/>
  <c r="BL2465" i="4"/>
  <c r="BL2466" i="4" a="1"/>
  <c r="BL2466" i="4" s="1"/>
  <c r="BL2468" i="4" a="1"/>
  <c r="BL2468" i="4" s="1"/>
  <c r="BL2469" i="4" a="1"/>
  <c r="BL2469" i="4" s="1"/>
  <c r="BL2470" i="4" a="1"/>
  <c r="BL2470" i="4" s="1"/>
  <c r="BL2472" i="4" a="1"/>
  <c r="BL2472" i="4" s="1"/>
  <c r="BL2473" i="4" a="1"/>
  <c r="BL2473" i="4"/>
  <c r="BL2474" i="4" a="1"/>
  <c r="BL2474" i="4" s="1"/>
  <c r="BL2476" i="4" a="1"/>
  <c r="BL2476" i="4" s="1"/>
  <c r="BL2477" i="4" a="1"/>
  <c r="BL2477" i="4" s="1"/>
  <c r="BL2478" i="4" a="1"/>
  <c r="BL2478" i="4" s="1"/>
  <c r="BL2480" i="4" a="1"/>
  <c r="BL2480" i="4" s="1"/>
  <c r="BL2481" i="4" a="1"/>
  <c r="BL2481" i="4"/>
  <c r="BL2482" i="4" a="1"/>
  <c r="BL2482" i="4" s="1"/>
  <c r="BL2484" i="4" a="1"/>
  <c r="BL2484" i="4" s="1"/>
  <c r="BL2485" i="4" a="1"/>
  <c r="BL2485" i="4" s="1"/>
  <c r="BL2486" i="4" a="1"/>
  <c r="BL2486" i="4" s="1"/>
  <c r="BL2488" i="4" a="1"/>
  <c r="BL2488" i="4" s="1"/>
  <c r="BL2489" i="4" a="1"/>
  <c r="BL2489" i="4" s="1"/>
  <c r="BL2490" i="4" a="1"/>
  <c r="BL2490" i="4" s="1"/>
  <c r="BL2492" i="4" a="1"/>
  <c r="BL2492" i="4" s="1"/>
  <c r="BL2493" i="4" a="1"/>
  <c r="BL2493" i="4" s="1"/>
  <c r="BL2494" i="4" a="1"/>
  <c r="BL2494" i="4" s="1"/>
  <c r="BL2496" i="4" a="1"/>
  <c r="BL2496" i="4" s="1"/>
  <c r="BL2497" i="4" a="1"/>
  <c r="BL2497" i="4" s="1"/>
  <c r="BL2498" i="4" a="1"/>
  <c r="BL2498" i="4" s="1"/>
  <c r="BL2500" i="4" a="1"/>
  <c r="BL2500" i="4" s="1"/>
  <c r="BL2501" i="4" a="1"/>
  <c r="BL2501" i="4" s="1"/>
  <c r="BL2502" i="4" a="1"/>
  <c r="BL2502" i="4" s="1"/>
  <c r="BL2504" i="4" a="1"/>
  <c r="BL2504" i="4" s="1"/>
  <c r="BL2505" i="4" a="1"/>
  <c r="BL2505" i="4" s="1"/>
  <c r="BL2506" i="4" a="1"/>
  <c r="BL2506" i="4" s="1"/>
  <c r="BL2508" i="4" a="1"/>
  <c r="BL2508" i="4" s="1"/>
  <c r="BL2509" i="4" a="1"/>
  <c r="BL2509" i="4" s="1"/>
  <c r="BL2510" i="4" a="1"/>
  <c r="BL2510" i="4" s="1"/>
  <c r="BL2512" i="4" a="1"/>
  <c r="BL2512" i="4" s="1"/>
  <c r="BL2513" i="4" a="1"/>
  <c r="BL2513" i="4" s="1"/>
  <c r="BL2514" i="4" a="1"/>
  <c r="BL2514" i="4" s="1"/>
  <c r="BL2516" i="4" a="1"/>
  <c r="BL2516" i="4" s="1"/>
  <c r="BL2517" i="4" a="1"/>
  <c r="BL2517" i="4" s="1"/>
  <c r="BL2518" i="4" a="1"/>
  <c r="BL2518" i="4" s="1"/>
  <c r="BL2520" i="4" a="1"/>
  <c r="BL2520" i="4" s="1"/>
  <c r="BL2521" i="4" a="1"/>
  <c r="BL2521" i="4" s="1"/>
  <c r="BL2522" i="4" a="1"/>
  <c r="BL2522" i="4" s="1"/>
  <c r="BL2524" i="4" a="1"/>
  <c r="BL2524" i="4" s="1"/>
  <c r="BL2525" i="4" a="1"/>
  <c r="BL2525" i="4" s="1"/>
  <c r="BL2526" i="4" a="1"/>
  <c r="BL2526" i="4" s="1"/>
  <c r="BL2528" i="4" a="1"/>
  <c r="BL2528" i="4" s="1"/>
  <c r="BL2529" i="4" a="1"/>
  <c r="BL2529" i="4" s="1"/>
  <c r="BL2530" i="4" a="1"/>
  <c r="BL2530" i="4" s="1"/>
  <c r="BL2532" i="4" a="1"/>
  <c r="BL2532" i="4" s="1"/>
  <c r="BL2533" i="4" a="1"/>
  <c r="BL2533" i="4" s="1"/>
  <c r="BL2534" i="4" a="1"/>
  <c r="BL2534" i="4" s="1"/>
  <c r="BL2536" i="4" a="1"/>
  <c r="BL2536" i="4" s="1"/>
  <c r="BL2537" i="4" a="1"/>
  <c r="BL2537" i="4" s="1"/>
  <c r="BL2538" i="4" a="1"/>
  <c r="BL2538" i="4" s="1"/>
  <c r="BL2540" i="4" a="1"/>
  <c r="BL2540" i="4" s="1"/>
  <c r="BL2541" i="4" a="1"/>
  <c r="BL2541" i="4" s="1"/>
  <c r="BL2542" i="4" a="1"/>
  <c r="BL2542" i="4" s="1"/>
  <c r="BL2544" i="4" a="1"/>
  <c r="BL2544" i="4" s="1"/>
  <c r="BL2545" i="4" a="1"/>
  <c r="BL2545" i="4" s="1"/>
  <c r="BL2546" i="4" a="1"/>
  <c r="BL2546" i="4" s="1"/>
  <c r="BL2548" i="4" a="1"/>
  <c r="BL2548" i="4" s="1"/>
  <c r="BL2549" i="4" a="1"/>
  <c r="BL2549" i="4" s="1"/>
  <c r="BL2550" i="4" a="1"/>
  <c r="BL2550" i="4" s="1"/>
  <c r="BL2552" i="4" a="1"/>
  <c r="BL2552" i="4" s="1"/>
  <c r="BL2553" i="4" a="1"/>
  <c r="BL2553" i="4" s="1"/>
  <c r="BL2554" i="4" a="1"/>
  <c r="BL2554" i="4" s="1"/>
  <c r="BL2556" i="4" a="1"/>
  <c r="BL2556" i="4" s="1"/>
  <c r="BL2557" i="4" a="1"/>
  <c r="BL2557" i="4" s="1"/>
  <c r="BL2558" i="4" a="1"/>
  <c r="BL2558" i="4" s="1"/>
  <c r="BL2560" i="4" a="1"/>
  <c r="BL2560" i="4" s="1"/>
  <c r="BL2561" i="4" a="1"/>
  <c r="BL2561" i="4" s="1"/>
  <c r="BL2562" i="4" a="1"/>
  <c r="BL2562" i="4" s="1"/>
  <c r="BL2564" i="4" a="1"/>
  <c r="BL2564" i="4" s="1"/>
  <c r="BL2565" i="4" a="1"/>
  <c r="BL2565" i="4" s="1"/>
  <c r="BL2566" i="4" a="1"/>
  <c r="BL2566" i="4" s="1"/>
  <c r="BL2568" i="4" a="1"/>
  <c r="BL2568" i="4" s="1"/>
  <c r="BL2569" i="4" a="1"/>
  <c r="BL2569" i="4" s="1"/>
  <c r="BL2570" i="4" a="1"/>
  <c r="BL2570" i="4" s="1"/>
  <c r="BL2572" i="4" a="1"/>
  <c r="BL2572" i="4" s="1"/>
  <c r="BL2573" i="4" a="1"/>
  <c r="BL2573" i="4" s="1"/>
  <c r="BL2574" i="4" a="1"/>
  <c r="BL2574" i="4" s="1"/>
  <c r="BL2576" i="4" a="1"/>
  <c r="BL2576" i="4" s="1"/>
  <c r="BL2577" i="4" a="1"/>
  <c r="BL2577" i="4" s="1"/>
  <c r="BL2578" i="4" a="1"/>
  <c r="BL2578" i="4" s="1"/>
  <c r="BL2580" i="4" a="1"/>
  <c r="BL2580" i="4" s="1"/>
  <c r="BL2581" i="4" a="1"/>
  <c r="BL2581" i="4" s="1"/>
  <c r="BL2582" i="4" a="1"/>
  <c r="BL2582" i="4" s="1"/>
  <c r="BL2584" i="4" a="1"/>
  <c r="BL2584" i="4" s="1"/>
  <c r="BL2585" i="4" a="1"/>
  <c r="BL2585" i="4" s="1"/>
  <c r="BL2586" i="4" a="1"/>
  <c r="BL2586" i="4" s="1"/>
  <c r="BL2588" i="4" a="1"/>
  <c r="BL2588" i="4" s="1"/>
  <c r="BL2589" i="4" a="1"/>
  <c r="BL2589" i="4" s="1"/>
  <c r="BL2590" i="4" a="1"/>
  <c r="BL2590" i="4" s="1"/>
  <c r="BL2592" i="4" a="1"/>
  <c r="BL2592" i="4" s="1"/>
  <c r="BL2593" i="4" a="1"/>
  <c r="BL2593" i="4" s="1"/>
  <c r="BL2594" i="4" a="1"/>
  <c r="BL2594" i="4" s="1"/>
  <c r="BL2596" i="4" a="1"/>
  <c r="BL2596" i="4" s="1"/>
  <c r="BL2597" i="4" a="1"/>
  <c r="BL2597" i="4" s="1"/>
  <c r="BL2598" i="4" a="1"/>
  <c r="BL2598" i="4" s="1"/>
  <c r="BL2600" i="4" a="1"/>
  <c r="BL2600" i="4" s="1"/>
  <c r="BL2601" i="4" a="1"/>
  <c r="BL2601" i="4" s="1"/>
  <c r="BL2602" i="4" a="1"/>
  <c r="BL2602" i="4" s="1"/>
  <c r="BL2604" i="4" a="1"/>
  <c r="BL2604" i="4" s="1"/>
  <c r="BL2605" i="4" a="1"/>
  <c r="BL2605" i="4" s="1"/>
  <c r="BL2606" i="4" a="1"/>
  <c r="BL2606" i="4" s="1"/>
  <c r="BL2608" i="4" a="1"/>
  <c r="BL2608" i="4" s="1"/>
  <c r="BL2609" i="4" a="1"/>
  <c r="BL2609" i="4" s="1"/>
  <c r="BL2610" i="4" a="1"/>
  <c r="BL2610" i="4" s="1"/>
  <c r="BL2612" i="4" a="1"/>
  <c r="BL2612" i="4" s="1"/>
  <c r="BL2613" i="4" a="1"/>
  <c r="BL2613" i="4" s="1"/>
  <c r="BL2614" i="4" a="1"/>
  <c r="BL2614" i="4" s="1"/>
  <c r="BL2616" i="4" a="1"/>
  <c r="BL2616" i="4" s="1"/>
  <c r="BL2617" i="4" a="1"/>
  <c r="BL2617" i="4" s="1"/>
  <c r="BL2618" i="4" a="1"/>
  <c r="BL2618" i="4" s="1"/>
  <c r="BL2620" i="4" a="1"/>
  <c r="BL2620" i="4" s="1"/>
  <c r="BL2621" i="4" a="1"/>
  <c r="BL2621" i="4" s="1"/>
  <c r="BL2622" i="4" a="1"/>
  <c r="BL2622" i="4" s="1"/>
  <c r="BL2624" i="4" a="1"/>
  <c r="BL2624" i="4" s="1"/>
  <c r="BL2625" i="4" a="1"/>
  <c r="BL262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936" i="4" l="1" a="1"/>
  <c r="BL936" i="4" s="1"/>
  <c r="BL928" i="4" a="1"/>
  <c r="BL928" i="4" s="1"/>
  <c r="BL920" i="4" a="1"/>
  <c r="BL920" i="4" s="1"/>
  <c r="BL912" i="4" a="1"/>
  <c r="BL912" i="4" s="1"/>
  <c r="BL884" i="4" a="1"/>
  <c r="BL884" i="4" s="1"/>
  <c r="BL880" i="4" a="1"/>
  <c r="BL880" i="4" s="1"/>
  <c r="BL876" i="4" a="1"/>
  <c r="BL876" i="4" s="1"/>
  <c r="BL852" i="4" a="1"/>
  <c r="BL852" i="4" s="1"/>
  <c r="BL836" i="4" a="1"/>
  <c r="BL836" i="4" s="1"/>
  <c r="BL716" i="4" a="1"/>
  <c r="BL716" i="4" s="1"/>
  <c r="BL700" i="4" a="1"/>
  <c r="BL700" i="4" s="1"/>
  <c r="BL684" i="4" a="1"/>
  <c r="BL684" i="4" s="1"/>
  <c r="BL668" i="4" a="1"/>
  <c r="BL668" i="4" s="1"/>
  <c r="BL652" i="4" a="1"/>
  <c r="BL652" i="4" s="1"/>
  <c r="BL636" i="4" a="1"/>
  <c r="BL636" i="4" s="1"/>
  <c r="BL620" i="4" a="1"/>
  <c r="BL620" i="4" s="1"/>
  <c r="BL604" i="4" a="1"/>
  <c r="BL604" i="4" s="1"/>
  <c r="BL588" i="4" a="1"/>
  <c r="BL588" i="4" s="1"/>
  <c r="BL572" i="4" a="1"/>
  <c r="BL572" i="4" s="1"/>
  <c r="BL556" i="4" a="1"/>
  <c r="BL556" i="4" s="1"/>
  <c r="BL540" i="4" a="1"/>
  <c r="BL540" i="4" s="1"/>
  <c r="BL524" i="4" a="1"/>
  <c r="BL524" i="4" s="1"/>
  <c r="BL508" i="4" a="1"/>
  <c r="BL508" i="4" s="1"/>
  <c r="BL484" i="4" a="1"/>
  <c r="BL484" i="4" s="1"/>
  <c r="BL428" i="4" a="1"/>
  <c r="BL428" i="4" s="1"/>
  <c r="BL412" i="4" a="1"/>
  <c r="BL412" i="4" s="1"/>
  <c r="BL400" i="4" a="1"/>
  <c r="BL400" i="4" s="1"/>
  <c r="BL380" i="4" a="1"/>
  <c r="BL380" i="4" s="1"/>
  <c r="BL368" i="4" a="1"/>
  <c r="BL368"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06" i="4" a="1"/>
  <c r="BL906" i="4" s="1"/>
  <c r="BL902" i="4" a="1"/>
  <c r="BL902" i="4" s="1"/>
  <c r="BL898" i="4" a="1"/>
  <c r="BL898" i="4" s="1"/>
  <c r="BL870" i="4" a="1"/>
  <c r="BL870" i="4" s="1"/>
  <c r="BL866" i="4" a="1"/>
  <c r="BL866" i="4" s="1"/>
  <c r="BL842" i="4" a="1"/>
  <c r="BL842" i="4" s="1"/>
  <c r="BL826" i="4" a="1"/>
  <c r="BL826" i="4" s="1"/>
  <c r="BL726" i="4" a="1"/>
  <c r="BL726" i="4" s="1"/>
  <c r="BL710" i="4" a="1"/>
  <c r="BL710" i="4" s="1"/>
  <c r="BL694" i="4" a="1"/>
  <c r="BL694" i="4" s="1"/>
  <c r="BL678" i="4" a="1"/>
  <c r="BL678" i="4" s="1"/>
  <c r="BL662" i="4" a="1"/>
  <c r="BL662" i="4" s="1"/>
  <c r="BL646" i="4" a="1"/>
  <c r="BL646" i="4" s="1"/>
  <c r="BL630" i="4" a="1"/>
  <c r="BL630" i="4" s="1"/>
  <c r="BL614" i="4" a="1"/>
  <c r="BL614" i="4" s="1"/>
  <c r="BL598" i="4" a="1"/>
  <c r="BL598" i="4" s="1"/>
  <c r="BL582" i="4" a="1"/>
  <c r="BL582" i="4" s="1"/>
  <c r="BL566" i="4" a="1"/>
  <c r="BL566" i="4" s="1"/>
  <c r="BL550" i="4" a="1"/>
  <c r="BL550" i="4" s="1"/>
  <c r="BL534" i="4" a="1"/>
  <c r="BL534" i="4" s="1"/>
  <c r="BL518" i="4" a="1"/>
  <c r="BL518" i="4" s="1"/>
  <c r="BL502" i="4" a="1"/>
  <c r="BL502" i="4" s="1"/>
  <c r="BL470" i="4" a="1"/>
  <c r="BL470" i="4" s="1"/>
  <c r="BL458" i="4" a="1"/>
  <c r="BL458" i="4" s="1"/>
  <c r="BL442" i="4" a="1"/>
  <c r="BL442" i="4" s="1"/>
  <c r="BL406" i="4" a="1"/>
  <c r="BL406" i="4" s="1"/>
  <c r="BL386" i="4" a="1"/>
  <c r="BL386" i="4" s="1"/>
  <c r="BL374" i="4" a="1"/>
  <c r="BL374" i="4" s="1"/>
  <c r="BL342" i="4" a="1"/>
  <c r="BL342" i="4" s="1"/>
  <c r="BL326" i="4" a="1"/>
  <c r="BL326" i="4" s="1"/>
  <c r="BL496" i="4" a="1"/>
  <c r="BL496" i="4" s="1"/>
  <c r="BL480" i="4" a="1"/>
  <c r="BL480"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04" i="4" a="1"/>
  <c r="BL404" i="4" s="1"/>
  <c r="BL388" i="4" a="1"/>
  <c r="BL388" i="4" s="1"/>
  <c r="BL372" i="4" a="1"/>
  <c r="BL372" i="4" s="1"/>
  <c r="BL490" i="4" a="1"/>
  <c r="BL490" i="4" s="1"/>
  <c r="BL474" i="4" a="1"/>
  <c r="BL474" i="4" s="1"/>
  <c r="BL414" i="4" a="1"/>
  <c r="BL414" i="4" s="1"/>
  <c r="BL398" i="4" a="1"/>
  <c r="BL398" i="4" s="1"/>
  <c r="BL382" i="4" a="1"/>
  <c r="BL382" i="4" s="1"/>
  <c r="BL366" i="4" a="1"/>
  <c r="BL366" i="4" s="1"/>
  <c r="BL318" i="4" a="1"/>
  <c r="BL318" i="4" s="1"/>
  <c r="BL314" i="4" a="1"/>
  <c r="BL314" i="4" s="1"/>
  <c r="BL286" i="4" a="1"/>
  <c r="BL286" i="4" s="1"/>
  <c r="BL282" i="4" a="1"/>
  <c r="BL282" i="4" s="1"/>
  <c r="BL254" i="4" a="1"/>
  <c r="BL254" i="4" s="1"/>
  <c r="BL250" i="4" a="1"/>
  <c r="BL250" i="4" s="1"/>
  <c r="BL222" i="4" a="1"/>
  <c r="BL222" i="4" s="1"/>
  <c r="BL218" i="4" a="1"/>
  <c r="BL218" i="4" s="1"/>
  <c r="BL190" i="4" a="1"/>
  <c r="BL190" i="4" s="1"/>
  <c r="BL186" i="4" a="1"/>
  <c r="BL186" i="4" s="1"/>
  <c r="BL166" i="4" a="1"/>
  <c r="BL166" i="4" s="1"/>
  <c r="BL146" i="4" a="1"/>
  <c r="BL146" i="4" s="1"/>
  <c r="BL126" i="4" a="1"/>
  <c r="BL126" i="4" s="1"/>
  <c r="BL122" i="4" a="1"/>
  <c r="BL122" i="4" s="1"/>
  <c r="BL102" i="4" a="1"/>
  <c r="BL102" i="4" s="1"/>
  <c r="BL82" i="4" a="1"/>
  <c r="BL82" i="4" s="1"/>
  <c r="BL62" i="4" a="1"/>
  <c r="BL62" i="4" s="1"/>
  <c r="BL1367" i="4" a="1"/>
  <c r="BL1367" i="4" s="1"/>
  <c r="BL1359" i="4" a="1"/>
  <c r="BL1359" i="4" s="1"/>
  <c r="BL1351" i="4" a="1"/>
  <c r="BL1351" i="4" s="1"/>
  <c r="BL1343" i="4" a="1"/>
  <c r="BL1343" i="4" s="1"/>
  <c r="BL1335" i="4" a="1"/>
  <c r="BL1335" i="4" s="1"/>
  <c r="BL1327" i="4" a="1"/>
  <c r="BL1327" i="4" s="1"/>
  <c r="BL1319" i="4" a="1"/>
  <c r="BL1319" i="4" s="1"/>
  <c r="BL1311" i="4" a="1"/>
  <c r="BL1311" i="4" s="1"/>
  <c r="BL1303" i="4" a="1"/>
  <c r="BL1303" i="4" s="1"/>
  <c r="BL1295" i="4" a="1"/>
  <c r="BL1295" i="4" s="1"/>
  <c r="BL1287" i="4" a="1"/>
  <c r="BL1287" i="4" s="1"/>
  <c r="BL1279" i="4" a="1"/>
  <c r="BL1279" i="4" s="1"/>
  <c r="BL1271" i="4" a="1"/>
  <c r="BL1271" i="4" s="1"/>
  <c r="BL1263" i="4" a="1"/>
  <c r="BL1263" i="4" s="1"/>
  <c r="BL1255" i="4" a="1"/>
  <c r="BL1255" i="4" s="1"/>
  <c r="BL1247" i="4" a="1"/>
  <c r="BL1247" i="4" s="1"/>
  <c r="BL1239" i="4" a="1"/>
  <c r="BL1239" i="4" s="1"/>
  <c r="BL1231" i="4" a="1"/>
  <c r="BL1231"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39" i="4" a="1"/>
  <c r="BL339" i="4" s="1"/>
  <c r="BL355" i="4" a="1"/>
  <c r="BL355" i="4" s="1"/>
  <c r="BL351" i="4" a="1"/>
  <c r="BL351" i="4" s="1"/>
  <c r="BL347" i="4" a="1"/>
  <c r="BL347" i="4" s="1"/>
  <c r="BL343" i="4" a="1"/>
  <c r="BL343" i="4" s="1"/>
  <c r="BL335" i="4" a="1"/>
  <c r="BL335" i="4" s="1"/>
  <c r="BL331" i="4" a="1"/>
  <c r="BL331" i="4" s="1"/>
  <c r="BL327" i="4" a="1"/>
  <c r="BL327" i="4" s="1"/>
  <c r="BL319" i="4" a="1"/>
  <c r="BL319" i="4" s="1"/>
  <c r="BL315" i="4" a="1"/>
  <c r="BL315" i="4" s="1"/>
  <c r="BL311" i="4" a="1"/>
  <c r="BL311" i="4" s="1"/>
  <c r="BL303" i="4" a="1"/>
  <c r="BL303" i="4" s="1"/>
  <c r="BL299" i="4" a="1"/>
  <c r="BL299" i="4" s="1"/>
  <c r="BL295" i="4" a="1"/>
  <c r="BL295" i="4" s="1"/>
  <c r="BL287" i="4" a="1"/>
  <c r="BL287" i="4" s="1"/>
  <c r="BL283" i="4" a="1"/>
  <c r="BL283" i="4" s="1"/>
  <c r="BL279" i="4" a="1"/>
  <c r="BL279" i="4" s="1"/>
  <c r="BL271" i="4" a="1"/>
  <c r="BL271" i="4" s="1"/>
  <c r="BL267" i="4" a="1"/>
  <c r="BL267" i="4" s="1"/>
  <c r="BL263" i="4" a="1"/>
  <c r="BL263" i="4" s="1"/>
  <c r="BL255" i="4" a="1"/>
  <c r="BL255" i="4" s="1"/>
  <c r="BL251" i="4" a="1"/>
  <c r="BL251" i="4" s="1"/>
  <c r="BL247" i="4" a="1"/>
  <c r="BL247" i="4" s="1"/>
  <c r="BL239" i="4" a="1"/>
  <c r="BL239" i="4" s="1"/>
  <c r="BL235" i="4" a="1"/>
  <c r="BL235" i="4" s="1"/>
  <c r="BL231" i="4" a="1"/>
  <c r="BL231" i="4" s="1"/>
  <c r="BL223" i="4" a="1"/>
  <c r="BL223" i="4" s="1"/>
  <c r="BL219" i="4" a="1"/>
  <c r="BL219" i="4" s="1"/>
  <c r="BL215" i="4" a="1"/>
  <c r="BL215" i="4" s="1"/>
  <c r="BL207" i="4" a="1"/>
  <c r="BL207" i="4" s="1"/>
  <c r="BL199" i="4" a="1"/>
  <c r="BL199" i="4" s="1"/>
  <c r="BL191" i="4" a="1"/>
  <c r="BL191" i="4" s="1"/>
  <c r="BL175" i="4" a="1"/>
  <c r="BL175" i="4" s="1"/>
  <c r="BL159" i="4" a="1"/>
  <c r="BL159" i="4" s="1"/>
  <c r="BL143" i="4" a="1"/>
  <c r="BL143" i="4" s="1"/>
  <c r="BL127" i="4" a="1"/>
  <c r="BL127" i="4" s="1"/>
  <c r="BL111" i="4" a="1"/>
  <c r="BL111" i="4" s="1"/>
  <c r="BL95" i="4" a="1"/>
  <c r="BL95" i="4" s="1"/>
  <c r="BL79" i="4" a="1"/>
  <c r="BL79" i="4" s="1"/>
  <c r="BL67" i="4" a="1"/>
  <c r="BL67" i="4" s="1"/>
  <c r="BL63" i="4" a="1"/>
  <c r="BL63"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<sst xmlns="http://schemas.openxmlformats.org/spreadsheetml/2006/main" count="123652" uniqueCount="16394">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</sst>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086" tableType="queryTable" totalsRowShown="0">
  <autoFilter ref="A1:G708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LAMINATION 7</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PRODUCTION DELAY</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URGENT</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3" t="s">
        <v>125</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5</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3" t="s">
        <v>125</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c r="AG23" s="33" t="s">
        <v>62</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3" t="s">
        <v>125</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c r="AG25" s="33" t="s">
        <v>62</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3" t="s">
        <v>125</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3" t="s">
        <v>125</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15310</v>
      </c>
      <c r="C29" s="33" t="s">
        <v>15311</v>
      </c>
      <c r="D29" s="33" t="s">
        <v>114</v>
      </c>
      <c r="E29" s="33" t="s">
        <v>335</v>
      </c>
      <c r="F29" s="33" t="s">
        <v>59</v>
      </c>
      <c r="G29" s="33">
        <v>400</v>
      </c>
      <c r="H29" s="4">
        <v>45841</v>
      </c>
      <c r="I29" s="33">
        <v>45839</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3" t="s">
        <v>200</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PRODUCTION DELAY</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PRODUCTION DELAY</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PRODUCTION DELAY</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PRODUCTION DELAY</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PRODUCTION DELAY</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PRODUCTION DELAY</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PRODUCTION DELAY</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PRODUCTION DELAY</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6, 8, 9</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URGENT</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URGENT</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URGENT</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URGENT</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URGENT</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URGENT</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6, 8, 9</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6, 8, 9</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6, 8, 9</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15186</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PRODUCTION DELAY</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PRODUCTION DELAY</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3" t="s">
        <v>95</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LAMINATION 4</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200</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URGENT</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3" t="s">
        <v>691</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13539</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13539</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t="s">
        <v>13539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t="s">
        <v>13539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13539</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URGENT</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12985</v>
      </c>
      <c r="C164" s="33" t="s">
        <v>12986</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13539</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13539</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45839</v>
      </c>
      <c r="AG191" s="33" t="s">
        <v>691</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URGENT</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URGENT</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c r="AG195" s="33" t="s">
        <v>62</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6, 8, 9</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6, 8, 9</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6, 8, 9</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6, 8, 9</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6, 8, 9</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6, 8, 9</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6, 8, 9</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45839</v>
      </c>
      <c r="AG207" s="33" t="s">
        <v>691</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45839</v>
      </c>
      <c r="AG208" s="33" t="s">
        <v>691</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URGENT</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URGENT</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URGENT</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URGENT</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URGENT</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URGENT</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URGENT</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URGENT</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URGENT</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URGENT</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URGENT</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URGENT</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URGENT</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URGENT</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c r="AB310" s="4" t="s">
        <v>60</v>
      </c>
      <c r="AC310" s="4">
        <v>45838</v>
      </c>
      <c r="AD310" s="4">
        <v>45838</v>
      </c>
      <c r="AE310" s="4">
        <v>45839</v>
      </c>
      <c r="AF310" s="4"/>
      <c r="AG310" s="33" t="s">
        <v>223</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3" t="s">
        <v>125</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URGENT</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URGENT</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URGENT</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URGENT</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URGENT</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3" t="s">
        <v>125</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4</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4</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4</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URGENT</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URGENT</v>
      </c>
      <c r="BJ370" s="33" t="str">
        <f>IFERROR(VLOOKUP(Data_Power_app[[#This Row],[PRO ODER]],'Plan Lean DC'!A:C,3,0),"")</f>
        <v>Line 4</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3" t="s">
        <v>125</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
      </c>
      <c r="BJ379" s="33" t="str">
        <f>IFERROR(VLOOKUP(Data_Power_app[[#This Row],[PRO ODER]],'Plan Lean DC'!A:C,3,0),"")</f>
        <v>Line 5</v>
      </c>
      <c r="BK379" s="33" t="str">
        <f>IFERROR(VLOOKUP(Data_Power_app[[#This Row],[PRO ODER]]&amp;"LEAN_IN",'Real Time'!A:D,4,0),"")</f>
        <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390</v>
      </c>
      <c r="B380" s="33" t="s">
        <v>5802</v>
      </c>
      <c r="C380" s="33" t="s">
        <v>5803</v>
      </c>
      <c r="D380" s="33" t="s">
        <v>84</v>
      </c>
      <c r="E380" s="33" t="s">
        <v>273</v>
      </c>
      <c r="F380" s="33" t="s">
        <v>72</v>
      </c>
      <c r="G380" s="33">
        <v>1227</v>
      </c>
      <c r="H380" s="4">
        <v>45834</v>
      </c>
      <c r="I380" s="33">
        <v>45833</v>
      </c>
      <c r="J380" s="4" t="s">
        <v>13539</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PRODUCTION DELAY</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URGENT</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f>IFERROR(VLOOKUP(Data_Power_app[[#This Row],[PRO ODER]],'Xuất-Delay-SLT'!B:C,2,0),"")</f>
        <v>0</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f>IFERROR(VLOOKUP(Data_Power_app[[#This Row],[PRO ODER]],'Xuất-Delay-SLT'!B:C,2,0),"")</f>
        <v>0</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f>IFERROR(VLOOKUP(Data_Power_app[[#This Row],[PRO ODER]],'Xuất-Delay-SLT'!B:C,2,0),"")</f>
        <v>0</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f>IFERROR(VLOOKUP(Data_Power_app[[#This Row],[PRO ODER]],'Xuất-Delay-SLT'!B:C,2,0),"")</f>
        <v>0</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f>IFERROR(VLOOKUP(Data_Power_app[[#This Row],[PRO ODER]],'Xuất-Delay-SLT'!B:C,2,0),"")</f>
        <v>0</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f>IFERROR(VLOOKUP(Data_Power_app[[#This Row],[PRO ODER]],'Xuất-Delay-SLT'!B:C,2,0),"")</f>
        <v>0</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f>IFERROR(VLOOKUP(Data_Power_app[[#This Row],[PRO ODER]],'Xuất-Delay-SLT'!B:C,2,0),"")</f>
        <v>0</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URGENT</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URGENT</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URGENT</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URGENT</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URGENT</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URGENT</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URGENT</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URGENT</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URGENT</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URGENT</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URGENT</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URGENT</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URGENT</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URGENT</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URGENT</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URGENT</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URGENT</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URGENT</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URGENT</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URGENT</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f>IFERROR(VLOOKUP(Data_Power_app[[#This Row],[PRO ODER]],'Xuất-Delay-SLT'!B:C,2,0),"")</f>
        <v>0</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f>IFERROR(VLOOKUP(Data_Power_app[[#This Row],[PRO ODER]],'Xuất-Delay-SLT'!B:C,2,0),"")</f>
        <v>0</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f>IFERROR(VLOOKUP(Data_Power_app[[#This Row],[PRO ODER]],'Xuất-Delay-SLT'!B:C,2,0),"")</f>
        <v>0</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f>IFERROR(VLOOKUP(Data_Power_app[[#This Row],[PRO ODER]],'Xuất-Delay-SLT'!B:C,2,0),"")</f>
        <v>0</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f>IFERROR(VLOOKUP(Data_Power_app[[#This Row],[PRO ODER]],'Xuất-Delay-SLT'!B:C,2,0),"")</f>
        <v>0</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f>IFERROR(VLOOKUP(Data_Power_app[[#This Row],[PRO ODER]],'Xuất-Delay-SLT'!B:C,2,0),"")</f>
        <v>0</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f>IFERROR(VLOOKUP(Data_Power_app[[#This Row],[PRO ODER]],'Xuất-Delay-SLT'!B:C,2,0),"")</f>
        <v>0</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f>IFERROR(VLOOKUP(Data_Power_app[[#This Row],[PRO ODER]],'Xuất-Delay-SLT'!B:C,2,0),"")</f>
        <v>0</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f>IFERROR(VLOOKUP(Data_Power_app[[#This Row],[PRO ODER]],'Xuất-Delay-SLT'!B:C,2,0),"")</f>
        <v>0</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f>IFERROR(VLOOKUP(Data_Power_app[[#This Row],[PRO ODER]],'Xuất-Delay-SLT'!B:C,2,0),"")</f>
        <v>0</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f>IFERROR(VLOOKUP(Data_Power_app[[#This Row],[PRO ODER]],'Xuất-Delay-SLT'!B:C,2,0),"")</f>
        <v>0</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f>IFERROR(VLOOKUP(Data_Power_app[[#This Row],[PRO ODER]],'Xuất-Delay-SLT'!B:C,2,0),"")</f>
        <v>0</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f>IFERROR(VLOOKUP(Data_Power_app[[#This Row],[PRO ODER]],'Xuất-Delay-SLT'!B:C,2,0),"")</f>
        <v>0</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f>IFERROR(VLOOKUP(Data_Power_app[[#This Row],[PRO ODER]],'Xuất-Delay-SLT'!B:C,2,0),"")</f>
        <v>0</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f>IFERROR(VLOOKUP(Data_Power_app[[#This Row],[PRO ODER]],'Xuất-Delay-SLT'!B:C,2,0),"")</f>
        <v>0</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f>IFERROR(VLOOKUP(Data_Power_app[[#This Row],[PRO ODER]],'Xuất-Delay-SLT'!B:C,2,0),"")</f>
        <v>0</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f>IFERROR(VLOOKUP(Data_Power_app[[#This Row],[PRO ODER]],'Xuất-Delay-SLT'!B:C,2,0),"")</f>
        <v>0</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f>IFERROR(VLOOKUP(Data_Power_app[[#This Row],[PRO ODER]],'Xuất-Delay-SLT'!B:C,2,0),"")</f>
        <v>0</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f>IFERROR(VLOOKUP(Data_Power_app[[#This Row],[PRO ODER]],'Xuất-Delay-SLT'!B:C,2,0),"")</f>
        <v>0</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f>IFERROR(VLOOKUP(Data_Power_app[[#This Row],[PRO ODER]],'Xuất-Delay-SLT'!B:C,2,0),"")</f>
        <v>0</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f>IFERROR(VLOOKUP(Data_Power_app[[#This Row],[PRO ODER]],'Xuất-Delay-SLT'!B:C,2,0),"")</f>
        <v>0</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f>IFERROR(VLOOKUP(Data_Power_app[[#This Row],[PRO ODER]],'Xuất-Delay-SLT'!B:C,2,0),"")</f>
        <v>0</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f>IFERROR(VLOOKUP(Data_Power_app[[#This Row],[PRO ODER]],'Xuất-Delay-SLT'!B:C,2,0),"")</f>
        <v>0</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f>IFERROR(VLOOKUP(Data_Power_app[[#This Row],[PRO ODER]],'Xuất-Delay-SLT'!B:C,2,0),"")</f>
        <v>0</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f>IFERROR(VLOOKUP(Data_Power_app[[#This Row],[PRO ODER]],'Xuất-Delay-SLT'!B:C,2,0),"")</f>
        <v>0</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f>IFERROR(VLOOKUP(Data_Power_app[[#This Row],[PRO ODER]],'Xuất-Delay-SLT'!B:C,2,0),"")</f>
        <v>0</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f>IFERROR(VLOOKUP(Data_Power_app[[#This Row],[PRO ODER]],'Xuất-Delay-SLT'!B:C,2,0),"")</f>
        <v>0</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f>IFERROR(VLOOKUP(Data_Power_app[[#This Row],[PRO ODER]],'Xuất-Delay-SLT'!B:C,2,0),"")</f>
        <v>0</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f>IFERROR(VLOOKUP(Data_Power_app[[#This Row],[PRO ODER]],'Xuất-Delay-SLT'!B:C,2,0),"")</f>
        <v>0</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f>IFERROR(VLOOKUP(Data_Power_app[[#This Row],[PRO ODER]],'Xuất-Delay-SLT'!B:C,2,0),"")</f>
        <v>0</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f>IFERROR(VLOOKUP(Data_Power_app[[#This Row],[PRO ODER]],'Xuất-Delay-SLT'!B:C,2,0),"")</f>
        <v>0</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f>IFERROR(VLOOKUP(Data_Power_app[[#This Row],[PRO ODER]],'Xuất-Delay-SLT'!B:C,2,0),"")</f>
        <v>0</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f>IFERROR(VLOOKUP(Data_Power_app[[#This Row],[PRO ODER]],'Xuất-Delay-SLT'!B:C,2,0),"")</f>
        <v>0</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f>IFERROR(VLOOKUP(Data_Power_app[[#This Row],[PRO ODER]],'Xuất-Delay-SLT'!B:C,2,0),"")</f>
        <v>0</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f>IFERROR(VLOOKUP(Data_Power_app[[#This Row],[PRO ODER]],'Xuất-Delay-SLT'!B:C,2,0),"")</f>
        <v>0</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f>IFERROR(VLOOKUP(Data_Power_app[[#This Row],[PRO ODER]],'Xuất-Delay-SLT'!B:C,2,0),"")</f>
        <v>0</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f>IFERROR(VLOOKUP(Data_Power_app[[#This Row],[PRO ODER]],'Xuất-Delay-SLT'!B:C,2,0),"")</f>
        <v>0</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f>IFERROR(VLOOKUP(Data_Power_app[[#This Row],[PRO ODER]],'Xuất-Delay-SLT'!B:C,2,0),"")</f>
        <v>0</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f>IFERROR(VLOOKUP(Data_Power_app[[#This Row],[PRO ODER]],'Xuất-Delay-SLT'!B:C,2,0),"")</f>
        <v>0</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f>IFERROR(VLOOKUP(Data_Power_app[[#This Row],[PRO ODER]],'Xuất-Delay-SLT'!B:C,2,0),"")</f>
        <v>0</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f>IFERROR(VLOOKUP(Data_Power_app[[#This Row],[PRO ODER]],'Xuất-Delay-SLT'!B:C,2,0),"")</f>
        <v>0</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f>IFERROR(VLOOKUP(Data_Power_app[[#This Row],[PRO ODER]],'Xuất-Delay-SLT'!B:C,2,0),"")</f>
        <v>0</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f>IFERROR(VLOOKUP(Data_Power_app[[#This Row],[PRO ODER]],'Xuất-Delay-SLT'!B:C,2,0),"")</f>
        <v>0</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f>IFERROR(VLOOKUP(Data_Power_app[[#This Row],[PRO ODER]],'Xuất-Delay-SLT'!B:C,2,0),"")</f>
        <v>0</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f>IFERROR(VLOOKUP(Data_Power_app[[#This Row],[PRO ODER]],'Xuất-Delay-SLT'!B:C,2,0),"")</f>
        <v>0</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f>IFERROR(VLOOKUP(Data_Power_app[[#This Row],[PRO ODER]],'Xuất-Delay-SLT'!B:C,2,0),"")</f>
        <v>0</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f>IFERROR(VLOOKUP(Data_Power_app[[#This Row],[PRO ODER]],'Xuất-Delay-SLT'!B:C,2,0),"")</f>
        <v>0</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f>IFERROR(VLOOKUP(Data_Power_app[[#This Row],[PRO ODER]],'Xuất-Delay-SLT'!B:C,2,0),"")</f>
        <v>0</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f>IFERROR(VLOOKUP(Data_Power_app[[#This Row],[PRO ODER]],'Xuất-Delay-SLT'!B:C,2,0),"")</f>
        <v>0</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f>IFERROR(VLOOKUP(Data_Power_app[[#This Row],[PRO ODER]],'Xuất-Delay-SLT'!B:C,2,0),"")</f>
        <v>0</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f>IFERROR(VLOOKUP(Data_Power_app[[#This Row],[PRO ODER]],'Xuất-Delay-SLT'!B:C,2,0),"")</f>
        <v>0</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f>IFERROR(VLOOKUP(Data_Power_app[[#This Row],[PRO ODER]],'Xuất-Delay-SLT'!B:C,2,0),"")</f>
        <v>0</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f>IFERROR(VLOOKUP(Data_Power_app[[#This Row],[PRO ODER]],'Xuất-Delay-SLT'!B:C,2,0),"")</f>
        <v>0</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f>IFERROR(VLOOKUP(Data_Power_app[[#This Row],[PRO ODER]],'Xuất-Delay-SLT'!B:C,2,0),"")</f>
        <v>0</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f>IFERROR(VLOOKUP(Data_Power_app[[#This Row],[PRO ODER]],'Xuất-Delay-SLT'!B:C,2,0),"")</f>
        <v>0</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f>IFERROR(VLOOKUP(Data_Power_app[[#This Row],[PRO ODER]],'Xuất-Delay-SLT'!B:C,2,0),"")</f>
        <v>0</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f>IFERROR(VLOOKUP(Data_Power_app[[#This Row],[PRO ODER]],'Xuất-Delay-SLT'!B:C,2,0),"")</f>
        <v>0</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f>IFERROR(VLOOKUP(Data_Power_app[[#This Row],[PRO ODER]],'Xuất-Delay-SLT'!B:C,2,0),"")</f>
        <v>0</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f>IFERROR(VLOOKUP(Data_Power_app[[#This Row],[PRO ODER]],'Xuất-Delay-SLT'!B:C,2,0),"")</f>
        <v>0</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f>IFERROR(VLOOKUP(Data_Power_app[[#This Row],[PRO ODER]],'Xuất-Delay-SLT'!B:C,2,0),"")</f>
        <v>0</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f>IFERROR(VLOOKUP(Data_Power_app[[#This Row],[PRO ODER]],'Xuất-Delay-SLT'!B:C,2,0),"")</f>
        <v>0</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f>IFERROR(VLOOKUP(Data_Power_app[[#This Row],[PRO ODER]],'Xuất-Delay-SLT'!B:C,2,0),"")</f>
        <v>0</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f>IFERROR(VLOOKUP(Data_Power_app[[#This Row],[PRO ODER]],'Xuất-Delay-SLT'!B:C,2,0),"")</f>
        <v>0</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Line 6, 8, 9</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Line 6, 8, 9</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Line 6, 8, 9</v>
      </c>
      <c r="BK521" s="33" t="str">
        <f>IFERROR(VLOOKUP(Data_Power_app[[#This Row],[PRO ODER]]&amp;"LEAN_IN",'Real Time'!A:D,4,0),"")</f>
        <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URGENT</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3" t="s">
        <v>125</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Line 5</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3" t="s">
        <v>62</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URGENT</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13612</v>
      </c>
      <c r="C554" s="33" t="s">
        <v>13561</v>
      </c>
      <c r="D554" s="33" t="s">
        <v>230</v>
      </c>
      <c r="E554" s="33" t="s">
        <v>285</v>
      </c>
      <c r="F554" s="33" t="s">
        <v>59</v>
      </c>
      <c r="G554" s="33">
        <v>9056</v>
      </c>
      <c r="H554" s="4">
        <v>45838</v>
      </c>
      <c r="I554" s="33">
        <v>45838</v>
      </c>
      <c r="J554" s="4" t="s">
        <v>60</v>
      </c>
      <c r="K554" s="4">
        <v>45839</v>
      </c>
      <c r="L554" s="4">
        <v>45839.609444444446</v>
      </c>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3" t="s">
        <v>86</v>
      </c>
      <c r="AH554" s="33" t="s">
        <v>714</v>
      </c>
      <c r="AI554" s="33" t="s">
        <v>13613</v>
      </c>
      <c r="AJ554" s="33" t="s">
        <v>715</v>
      </c>
      <c r="AK554" s="33" t="s">
        <v>98</v>
      </c>
      <c r="AL554" s="33" t="s">
        <v>291</v>
      </c>
      <c r="AM554" s="33" t="s">
        <v>292</v>
      </c>
      <c r="AN554" s="33">
        <v>137.87322</v>
      </c>
      <c r="AO554" s="33" t="s">
        <v>68</v>
      </c>
      <c r="AP554" s="33"/>
      <c r="AQ554" s="33"/>
      <c r="AR554" s="33" t="s">
        <v>68</v>
      </c>
      <c r="AS554" s="33"/>
      <c r="AT554" s="33"/>
      <c r="AU554" s="33" t="s">
        <v>13614</v>
      </c>
      <c r="AV554" s="33" t="s">
        <v>13615</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LAMINATION 7</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12987</v>
      </c>
      <c r="C557" s="33" t="s">
        <v>12988</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16266</v>
      </c>
      <c r="C558" s="33" t="s">
        <v>16267</v>
      </c>
      <c r="D558" s="33" t="s">
        <v>180</v>
      </c>
      <c r="E558" s="33" t="s">
        <v>231</v>
      </c>
      <c r="F558" s="33" t="s">
        <v>59</v>
      </c>
      <c r="G558" s="33">
        <v>1554</v>
      </c>
      <c r="H558" s="4">
        <v>45841</v>
      </c>
      <c r="I558" s="33">
        <v>45839</v>
      </c>
      <c r="J558" s="4" t="s">
        <v>60</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URGENT</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URGENT</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URGENT</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4</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False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3" t="s">
        <v>125</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LAMINATION 3</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LAMINATION 3</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LAMINATION 3</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LAMINATION 3</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LAMINATION 3</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LAMINATION 1</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LAMINATION 1</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LAMINATION 1</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c r="AB638" s="4" t="s">
        <v>60</v>
      </c>
      <c r="AC638" s="4">
        <v>45838</v>
      </c>
      <c r="AD638" s="4">
        <v>45839</v>
      </c>
      <c r="AE638" s="4">
        <v>45841</v>
      </c>
      <c r="AF638" s="4"/>
      <c r="AG638" s="33" t="s">
        <v>223</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3" t="s">
        <v>125</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4</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4</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False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URGENT</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URGENT</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URGENT</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URGENT</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URGENT</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URGENT</v>
      </c>
      <c r="BJ698" s="33" t="str">
        <f>IFERROR(VLOOKUP(Data_Power_app[[#This Row],[PRO ODER]],'Plan Lean DC'!A:C,3,0),"")</f>
        <v>Line 6, 8, 9</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URGENT</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URGENT</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URGENT</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URGENT</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c r="AB723" s="4" t="s">
        <v>60</v>
      </c>
      <c r="AC723" s="4">
        <v>45838</v>
      </c>
      <c r="AD723" s="4">
        <v>45839</v>
      </c>
      <c r="AE723" s="4">
        <v>45841</v>
      </c>
      <c r="AF723" s="4"/>
      <c r="AG723" s="33" t="s">
        <v>223</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URGENT</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t="s">
        <v>60</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774</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c r="AB734" s="4" t="s">
        <v>60</v>
      </c>
      <c r="AC734" s="4">
        <v>45838</v>
      </c>
      <c r="AD734" s="4">
        <v>45839</v>
      </c>
      <c r="AE734" s="4">
        <v>45841</v>
      </c>
      <c r="AF734" s="4"/>
      <c r="AG734" s="33" t="s">
        <v>223</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c r="AB741" s="4" t="s">
        <v>60</v>
      </c>
      <c r="AC741" s="4">
        <v>45838</v>
      </c>
      <c r="AD741" s="4">
        <v>45839</v>
      </c>
      <c r="AE741" s="4">
        <v>45841</v>
      </c>
      <c r="AF741" s="4"/>
      <c r="AG741" s="33" t="s">
        <v>223</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LAMINATION 3</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LAMINATION 3</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LAMINATION 4</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LAMINATION 2</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LAMINATION 2</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LAMINATION 4</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LAMINATION 3</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LAMINATION 3</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LAMINATION 3</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LAMINATION 4</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t="s">
        <v>60</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774</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c r="AB770" s="4" t="s">
        <v>60</v>
      </c>
      <c r="AC770" s="4">
        <v>45839</v>
      </c>
      <c r="AD770" s="4">
        <v>45840</v>
      </c>
      <c r="AE770" s="4">
        <v>45841</v>
      </c>
      <c r="AF770" s="4"/>
      <c r="AG770" s="33" t="s">
        <v>223</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LAMINATION 3</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t="s">
        <v>60</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774</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16268</v>
      </c>
      <c r="C780" s="33" t="s">
        <v>16269</v>
      </c>
      <c r="D780" s="33" t="s">
        <v>84</v>
      </c>
      <c r="E780" s="33" t="s">
        <v>193</v>
      </c>
      <c r="F780" s="33" t="s">
        <v>72</v>
      </c>
      <c r="G780" s="33">
        <v>1600</v>
      </c>
      <c r="H780" s="4">
        <v>45841</v>
      </c>
      <c r="I780" s="33">
        <v>45839</v>
      </c>
      <c r="J780" s="4" t="s">
        <v>60</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16270</v>
      </c>
      <c r="C781" s="33" t="s">
        <v>16271</v>
      </c>
      <c r="D781" s="33" t="s">
        <v>84</v>
      </c>
      <c r="E781" s="33" t="s">
        <v>193</v>
      </c>
      <c r="F781" s="33" t="s">
        <v>72</v>
      </c>
      <c r="G781" s="33">
        <v>2120</v>
      </c>
      <c r="H781" s="4">
        <v>45841</v>
      </c>
      <c r="I781" s="33">
        <v>45839</v>
      </c>
      <c r="J781" s="4" t="s">
        <v>60</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16272</v>
      </c>
      <c r="C782" s="33" t="s">
        <v>16273</v>
      </c>
      <c r="D782" s="33" t="s">
        <v>84</v>
      </c>
      <c r="E782" s="33" t="s">
        <v>193</v>
      </c>
      <c r="F782" s="33" t="s">
        <v>72</v>
      </c>
      <c r="G782" s="33">
        <v>980</v>
      </c>
      <c r="H782" s="4">
        <v>45841</v>
      </c>
      <c r="I782" s="33">
        <v>45839</v>
      </c>
      <c r="J782" s="4" t="s">
        <v>60</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16274</v>
      </c>
      <c r="C783" s="33" t="s">
        <v>16275</v>
      </c>
      <c r="D783" s="33" t="s">
        <v>84</v>
      </c>
      <c r="E783" s="33" t="s">
        <v>193</v>
      </c>
      <c r="F783" s="33" t="s">
        <v>72</v>
      </c>
      <c r="G783" s="33">
        <v>1600</v>
      </c>
      <c r="H783" s="4">
        <v>45841</v>
      </c>
      <c r="I783" s="33">
        <v>45839</v>
      </c>
      <c r="J783" s="4" t="s">
        <v>60</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16276</v>
      </c>
      <c r="C784" s="33" t="s">
        <v>16277</v>
      </c>
      <c r="D784" s="33" t="s">
        <v>114</v>
      </c>
      <c r="E784" s="33" t="s">
        <v>335</v>
      </c>
      <c r="F784" s="33" t="s">
        <v>59</v>
      </c>
      <c r="G784" s="33">
        <v>15</v>
      </c>
      <c r="H784" s="4">
        <v>45841</v>
      </c>
      <c r="I784" s="33">
        <v>45839</v>
      </c>
      <c r="J784" s="4" t="s">
        <v>60</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12989</v>
      </c>
      <c r="C790" s="33" t="s">
        <v>12990</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URGENT</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c r="Y802" s="4" t="s">
        <v>60</v>
      </c>
      <c r="Z802" s="4">
        <v>45838</v>
      </c>
      <c r="AA802" s="4"/>
      <c r="AB802" s="4" t="s">
        <v>60</v>
      </c>
      <c r="AC802" s="4">
        <v>45838</v>
      </c>
      <c r="AD802" s="4">
        <v>45839</v>
      </c>
      <c r="AE802" s="4">
        <v>45842</v>
      </c>
      <c r="AF802" s="4"/>
      <c r="AG802" s="33" t="s">
        <v>262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c r="Y803" s="4" t="s">
        <v>60</v>
      </c>
      <c r="Z803" s="4">
        <v>45838</v>
      </c>
      <c r="AA803" s="4"/>
      <c r="AB803" s="4" t="s">
        <v>60</v>
      </c>
      <c r="AC803" s="4">
        <v>45838</v>
      </c>
      <c r="AD803" s="4">
        <v>45839</v>
      </c>
      <c r="AE803" s="4">
        <v>45842</v>
      </c>
      <c r="AF803" s="4"/>
      <c r="AG803" s="33" t="s">
        <v>262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c r="Y804" s="4" t="s">
        <v>60</v>
      </c>
      <c r="Z804" s="4">
        <v>45838</v>
      </c>
      <c r="AA804" s="4"/>
      <c r="AB804" s="4" t="s">
        <v>60</v>
      </c>
      <c r="AC804" s="4">
        <v>45838</v>
      </c>
      <c r="AD804" s="4">
        <v>45839</v>
      </c>
      <c r="AE804" s="4">
        <v>45842</v>
      </c>
      <c r="AF804" s="4"/>
      <c r="AG804" s="33" t="s">
        <v>262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c r="AB805" s="4" t="s">
        <v>60</v>
      </c>
      <c r="AC805" s="4">
        <v>45838</v>
      </c>
      <c r="AD805" s="4">
        <v>45839</v>
      </c>
      <c r="AE805" s="4">
        <v>45842</v>
      </c>
      <c r="AF805" s="4"/>
      <c r="AG805" s="33" t="s">
        <v>95</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c r="AB807" s="4" t="s">
        <v>60</v>
      </c>
      <c r="AC807" s="4">
        <v>45838</v>
      </c>
      <c r="AD807" s="4">
        <v>45839</v>
      </c>
      <c r="AE807" s="4">
        <v>45842</v>
      </c>
      <c r="AF807" s="4"/>
      <c r="AG807" s="33" t="s">
        <v>95</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c r="AB808" s="4" t="s">
        <v>60</v>
      </c>
      <c r="AC808" s="4">
        <v>45838</v>
      </c>
      <c r="AD808" s="4">
        <v>45839</v>
      </c>
      <c r="AE808" s="4">
        <v>45842</v>
      </c>
      <c r="AF808" s="4"/>
      <c r="AG808" s="33" t="s">
        <v>95</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c r="AB809" s="4" t="s">
        <v>60</v>
      </c>
      <c r="AC809" s="4">
        <v>45838</v>
      </c>
      <c r="AD809" s="4">
        <v>45839</v>
      </c>
      <c r="AE809" s="4">
        <v>45842</v>
      </c>
      <c r="AF809" s="4"/>
      <c r="AG809" s="33" t="s">
        <v>95</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c r="AB810" s="4" t="s">
        <v>60</v>
      </c>
      <c r="AC810" s="4">
        <v>45838</v>
      </c>
      <c r="AD810" s="4">
        <v>45839</v>
      </c>
      <c r="AE810" s="4">
        <v>45842</v>
      </c>
      <c r="AF810" s="4"/>
      <c r="AG810" s="33" t="s">
        <v>95</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c r="AB811" s="4" t="s">
        <v>60</v>
      </c>
      <c r="AC811" s="4">
        <v>45838</v>
      </c>
      <c r="AD811" s="4">
        <v>45839</v>
      </c>
      <c r="AE811" s="4">
        <v>45842</v>
      </c>
      <c r="AF811" s="4"/>
      <c r="AG811" s="33" t="s">
        <v>95</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c r="AB815" s="4" t="s">
        <v>60</v>
      </c>
      <c r="AC815" s="4">
        <v>45839</v>
      </c>
      <c r="AD815" s="4">
        <v>45840</v>
      </c>
      <c r="AE815" s="4">
        <v>45842</v>
      </c>
      <c r="AF815" s="4"/>
      <c r="AG815" s="33" t="s">
        <v>95</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LAMINATION 3</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c r="Y824" s="4" t="s">
        <v>60</v>
      </c>
      <c r="Z824" s="4">
        <v>45838</v>
      </c>
      <c r="AA824" s="4"/>
      <c r="AB824" s="4" t="s">
        <v>60</v>
      </c>
      <c r="AC824" s="4">
        <v>45839</v>
      </c>
      <c r="AD824" s="4">
        <v>45840</v>
      </c>
      <c r="AE824" s="4">
        <v>45842</v>
      </c>
      <c r="AF824" s="4"/>
      <c r="AG824" s="33" t="s">
        <v>125</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LAMINATION 2</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LAMINATION 2</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LAMINATION 4</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LAMINATION 4</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LAMINATION 4</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LAMINATION 4</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LAMINATION 4</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4</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c r="W844" s="4">
        <v>45838</v>
      </c>
      <c r="X844" s="4"/>
      <c r="Y844" s="4" t="s">
        <v>60</v>
      </c>
      <c r="Z844" s="4">
        <v>45838</v>
      </c>
      <c r="AA844" s="4"/>
      <c r="AB844" s="4" t="s">
        <v>60</v>
      </c>
      <c r="AC844" s="4">
        <v>45839</v>
      </c>
      <c r="AD844" s="4">
        <v>45840</v>
      </c>
      <c r="AE844" s="4">
        <v>45842</v>
      </c>
      <c r="AF844" s="4"/>
      <c r="AG844" s="33" t="s">
        <v>200</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LAMINATION 2</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4</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LAMINATION 3</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LAMINATION 3</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LAMINATION 3</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c r="Y857" s="4" t="s">
        <v>60</v>
      </c>
      <c r="Z857" s="4">
        <v>45838</v>
      </c>
      <c r="AA857" s="4"/>
      <c r="AB857" s="4" t="s">
        <v>60</v>
      </c>
      <c r="AC857" s="4">
        <v>45839</v>
      </c>
      <c r="AD857" s="4">
        <v>45840</v>
      </c>
      <c r="AE857" s="4">
        <v>45842</v>
      </c>
      <c r="AF857" s="4"/>
      <c r="AG857" s="33" t="s">
        <v>125</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LAMINATION 3</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LAMINATION 3</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c r="Y861" s="4" t="s">
        <v>60</v>
      </c>
      <c r="Z861" s="4">
        <v>45838</v>
      </c>
      <c r="AA861" s="4"/>
      <c r="AB861" s="4" t="s">
        <v>60</v>
      </c>
      <c r="AC861" s="4">
        <v>45839</v>
      </c>
      <c r="AD861" s="4">
        <v>45840</v>
      </c>
      <c r="AE861" s="4">
        <v>45842</v>
      </c>
      <c r="AF861" s="4"/>
      <c r="AG861" s="33" t="s">
        <v>262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5</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15186</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t="s">
        <v>60</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774</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LAMINATION 3</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t="s">
        <v>60</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774</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LAMINATION 3</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111</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111</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LAMINATION 7</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111</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111</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LAMINATION 7</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LAMINATION 4</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LAMINATION 4</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LAMINATION 4</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c r="O890" s="4" t="s">
        <v>60</v>
      </c>
      <c r="P890" s="4" t="s">
        <v>60</v>
      </c>
      <c r="Q890" s="4" t="s">
        <v>60</v>
      </c>
      <c r="R890" s="4" t="s">
        <v>60</v>
      </c>
      <c r="S890" s="4" t="s">
        <v>60</v>
      </c>
      <c r="T890" s="4">
        <v>45840</v>
      </c>
      <c r="U890" s="4"/>
      <c r="V890" s="4"/>
      <c r="W890" s="4">
        <v>45841</v>
      </c>
      <c r="X890" s="4"/>
      <c r="Y890" s="4" t="s">
        <v>60</v>
      </c>
      <c r="Z890" s="4">
        <v>45841</v>
      </c>
      <c r="AA890" s="4"/>
      <c r="AB890" s="4" t="s">
        <v>60</v>
      </c>
      <c r="AC890" s="4">
        <v>45842</v>
      </c>
      <c r="AD890" s="4">
        <v>45842</v>
      </c>
      <c r="AE890" s="4">
        <v>45842</v>
      </c>
      <c r="AF890" s="4"/>
      <c r="AG890" s="33" t="s">
        <v>86</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LAMINATION 1</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LAMINATION 5</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16278</v>
      </c>
      <c r="C893" s="33" t="s">
        <v>16279</v>
      </c>
      <c r="D893" s="33" t="s">
        <v>180</v>
      </c>
      <c r="E893" s="33" t="s">
        <v>106</v>
      </c>
      <c r="F893" s="33" t="s">
        <v>59</v>
      </c>
      <c r="G893" s="33">
        <v>419</v>
      </c>
      <c r="H893" s="4">
        <v>45841</v>
      </c>
      <c r="I893" s="33">
        <v>45839</v>
      </c>
      <c r="J893" s="4" t="s">
        <v>60</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URGENT</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c r="W918" s="4">
        <v>45839</v>
      </c>
      <c r="X918" s="4"/>
      <c r="Y918" s="4" t="s">
        <v>60</v>
      </c>
      <c r="Z918" s="4">
        <v>45840</v>
      </c>
      <c r="AA918" s="4"/>
      <c r="AB918" s="4" t="s">
        <v>60</v>
      </c>
      <c r="AC918" s="4">
        <v>45841</v>
      </c>
      <c r="AD918" s="4">
        <v>45841</v>
      </c>
      <c r="AE918" s="4">
        <v>45843</v>
      </c>
      <c r="AF918" s="4"/>
      <c r="AG918" s="33" t="s">
        <v>200</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c r="Y931" s="4" t="s">
        <v>60</v>
      </c>
      <c r="Z931" s="4" t="s">
        <v>60</v>
      </c>
      <c r="AA931" s="4"/>
      <c r="AB931" s="4" t="s">
        <v>60</v>
      </c>
      <c r="AC931" s="4">
        <v>45840</v>
      </c>
      <c r="AD931" s="4">
        <v>45841</v>
      </c>
      <c r="AE931" s="4">
        <v>45843</v>
      </c>
      <c r="AF931" s="4"/>
      <c r="AG931" s="33" t="s">
        <v>125</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5</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c r="AB932" s="4" t="s">
        <v>60</v>
      </c>
      <c r="AC932" s="4">
        <v>45840</v>
      </c>
      <c r="AD932" s="4">
        <v>45841</v>
      </c>
      <c r="AE932" s="4">
        <v>45843</v>
      </c>
      <c r="AF932" s="4"/>
      <c r="AG932" s="33" t="s">
        <v>223</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c r="W936" s="4">
        <v>45839</v>
      </c>
      <c r="X936" s="4"/>
      <c r="Y936" s="4" t="s">
        <v>60</v>
      </c>
      <c r="Z936" s="4">
        <v>45840</v>
      </c>
      <c r="AA936" s="4"/>
      <c r="AB936" s="4" t="s">
        <v>60</v>
      </c>
      <c r="AC936" s="4">
        <v>45841</v>
      </c>
      <c r="AD936" s="4">
        <v>45841</v>
      </c>
      <c r="AE936" s="4">
        <v>45843</v>
      </c>
      <c r="AF936" s="4"/>
      <c r="AG936" s="33" t="s">
        <v>200</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86</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86</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86</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86</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13616</v>
      </c>
      <c r="C971" s="33" t="s">
        <v>13546</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5</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111</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111</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4</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c r="AG991" s="33" t="s">
        <v>62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c r="AB993" s="4" t="s">
        <v>60</v>
      </c>
      <c r="AC993" s="4">
        <v>45841</v>
      </c>
      <c r="AD993" s="4">
        <v>45841</v>
      </c>
      <c r="AE993" s="4">
        <v>45843</v>
      </c>
      <c r="AF993" s="4"/>
      <c r="AG993" s="33" t="s">
        <v>95</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c r="AB1016" s="4" t="s">
        <v>60</v>
      </c>
      <c r="AC1016" s="4">
        <v>45840</v>
      </c>
      <c r="AD1016" s="4">
        <v>45841</v>
      </c>
      <c r="AE1016" s="4">
        <v>45843</v>
      </c>
      <c r="AF1016" s="4"/>
      <c r="AG1016" s="33" t="s">
        <v>95</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c r="AG1019" s="33" t="s">
        <v>62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c r="Y1022" s="4" t="s">
        <v>60</v>
      </c>
      <c r="Z1022" s="4">
        <v>45839</v>
      </c>
      <c r="AA1022" s="4"/>
      <c r="AB1022" s="4" t="s">
        <v>60</v>
      </c>
      <c r="AC1022" s="4">
        <v>45840</v>
      </c>
      <c r="AD1022" s="4">
        <v>45841</v>
      </c>
      <c r="AE1022" s="4">
        <v>45843</v>
      </c>
      <c r="AF1022" s="4"/>
      <c r="AG1022" s="33" t="s">
        <v>262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c r="AB1023" s="4" t="s">
        <v>60</v>
      </c>
      <c r="AC1023" s="4">
        <v>45840</v>
      </c>
      <c r="AD1023" s="4">
        <v>45841</v>
      </c>
      <c r="AE1023" s="4">
        <v>45843</v>
      </c>
      <c r="AF1023" s="4"/>
      <c r="AG1023" s="33" t="s">
        <v>223</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False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t="s">
        <v>60</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LAMINATION 4</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5</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c r="W1036" s="4">
        <v>45839</v>
      </c>
      <c r="X1036" s="4"/>
      <c r="Y1036" s="4" t="s">
        <v>60</v>
      </c>
      <c r="Z1036" s="4">
        <v>45840</v>
      </c>
      <c r="AA1036" s="4"/>
      <c r="AB1036" s="4" t="s">
        <v>60</v>
      </c>
      <c r="AC1036" s="4">
        <v>45841</v>
      </c>
      <c r="AD1036" s="4">
        <v>45842</v>
      </c>
      <c r="AE1036" s="4">
        <v>45843</v>
      </c>
      <c r="AF1036" s="4"/>
      <c r="AG1036" s="33" t="s">
        <v>200</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3" t="s">
        <v>125</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LAMINATION 4</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LAMINATION 4</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LAMINATION 4</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LAMINATION 4</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3" t="s">
        <v>125</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LAMINATION 4</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LAMINATION 4</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3" t="s">
        <v>125</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LAMINATION 4</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LAMINATION 4</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LAMINATION 4</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4</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LAMINATION 4</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LAMINATION 4</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LAMINATION 4</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LAMINATION 4</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LAMINATION 4</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LAMINATION 4</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LAMINATION 3</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LAMINATION 3</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LAMINATION 2</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LAMINATION 2</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LAMINATION 2</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12991</v>
      </c>
      <c r="C1063" s="33" t="s">
        <v>12992</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LAMINATION 2</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LAMINATION 4</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4</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LAMINATION 4</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LAMINATION 4</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LAMINATION 4</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LAMINATION 4</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LAMINATION 4</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LAMINATION 4</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LAMINATION 3</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LAMINATION 3</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c r="AB1096" s="4" t="s">
        <v>60</v>
      </c>
      <c r="AC1096" s="4">
        <v>45841</v>
      </c>
      <c r="AD1096" s="4">
        <v>45842</v>
      </c>
      <c r="AE1096" s="4">
        <v>45843</v>
      </c>
      <c r="AF1096" s="4"/>
      <c r="AG1096" s="33" t="s">
        <v>223</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c r="AB1097" s="4" t="s">
        <v>60</v>
      </c>
      <c r="AC1097" s="4">
        <v>45841</v>
      </c>
      <c r="AD1097" s="4">
        <v>45842</v>
      </c>
      <c r="AE1097" s="4">
        <v>45843</v>
      </c>
      <c r="AF1097" s="4"/>
      <c r="AG1097" s="33" t="s">
        <v>223</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c r="AB1098" s="4" t="s">
        <v>60</v>
      </c>
      <c r="AC1098" s="4">
        <v>45841</v>
      </c>
      <c r="AD1098" s="4">
        <v>45842</v>
      </c>
      <c r="AE1098" s="4">
        <v>45843</v>
      </c>
      <c r="AF1098" s="4"/>
      <c r="AG1098" s="33" t="s">
        <v>223</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c r="AB1099" s="4" t="s">
        <v>60</v>
      </c>
      <c r="AC1099" s="4">
        <v>45841</v>
      </c>
      <c r="AD1099" s="4">
        <v>45842</v>
      </c>
      <c r="AE1099" s="4">
        <v>45843</v>
      </c>
      <c r="AF1099" s="4"/>
      <c r="AG1099" s="33" t="s">
        <v>223</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c r="AB1100" s="4" t="s">
        <v>60</v>
      </c>
      <c r="AC1100" s="4">
        <v>45841</v>
      </c>
      <c r="AD1100" s="4">
        <v>45842</v>
      </c>
      <c r="AE1100" s="4">
        <v>45843</v>
      </c>
      <c r="AF1100" s="4"/>
      <c r="AG1100" s="33" t="s">
        <v>223</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LAMINATION 1</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LAMINATION 1</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LAMINATION 1</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LAMINATION 1</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LAMINATION 1</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LAMINATION 1</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LAMINATION 1</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LAMINATION 1</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LAMINATION 1</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LAMINATION 1</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LAMINATION 1</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LAMINATION 1</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LAMINATION 1</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c r="AG1119" s="33" t="s">
        <v>62</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LAMINATION 1</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c r="AG1120" s="33" t="s">
        <v>62</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LAMINATION 1</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c r="AG1121" s="33" t="s">
        <v>62</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LAMINATION 1</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c r="AG1122" s="33" t="s">
        <v>62</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LAMINATION 1</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LAMINATION 1</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c r="AB1124" s="4" t="s">
        <v>60</v>
      </c>
      <c r="AC1124" s="4">
        <v>45841</v>
      </c>
      <c r="AD1124" s="4">
        <v>45842</v>
      </c>
      <c r="AE1124" s="4">
        <v>45843</v>
      </c>
      <c r="AF1124" s="4"/>
      <c r="AG1124" s="33" t="s">
        <v>223</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LAMINATION 1</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LAMINATION 1</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LAMINATION 1</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c r="AB1127" s="4" t="s">
        <v>60</v>
      </c>
      <c r="AC1127" s="4">
        <v>45841</v>
      </c>
      <c r="AD1127" s="4">
        <v>45842</v>
      </c>
      <c r="AE1127" s="4">
        <v>45843</v>
      </c>
      <c r="AF1127" s="4"/>
      <c r="AG1127" s="33" t="s">
        <v>223</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LAMINATION 1</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LAMINATION 1</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c r="AB1129" s="4" t="s">
        <v>60</v>
      </c>
      <c r="AC1129" s="4">
        <v>45841</v>
      </c>
      <c r="AD1129" s="4">
        <v>45842</v>
      </c>
      <c r="AE1129" s="4">
        <v>45843</v>
      </c>
      <c r="AF1129" s="4"/>
      <c r="AG1129" s="33" t="s">
        <v>223</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LAMINATION 1</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LAMINATION 1</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LAMINATION 1</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LAMINATION 7</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LAMINATION 7</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LAMINATION 7</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LAMINATION 7</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LAMINATION 7</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c r="AB1151" s="4" t="s">
        <v>60</v>
      </c>
      <c r="AC1151" s="4">
        <v>45841</v>
      </c>
      <c r="AD1151" s="4">
        <v>45842</v>
      </c>
      <c r="AE1151" s="4">
        <v>45843</v>
      </c>
      <c r="AF1151" s="4"/>
      <c r="AG1151" s="33" t="s">
        <v>95</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13617</v>
      </c>
      <c r="C1157" s="33" t="s">
        <v>13549</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13618</v>
      </c>
      <c r="C1158" s="33" t="s">
        <v>13550</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13619</v>
      </c>
      <c r="C1159" s="33" t="s">
        <v>13551</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c r="AB1161" s="4" t="s">
        <v>60</v>
      </c>
      <c r="AC1161" s="4">
        <v>45841</v>
      </c>
      <c r="AD1161" s="4">
        <v>45842</v>
      </c>
      <c r="AE1161" s="4">
        <v>45843</v>
      </c>
      <c r="AF1161" s="4"/>
      <c r="AG1161" s="33" t="s">
        <v>95</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13620</v>
      </c>
      <c r="C1164" s="33" t="s">
        <v>13552</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13621</v>
      </c>
      <c r="C1165" s="33" t="s">
        <v>13553</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13622</v>
      </c>
      <c r="C1166" s="33" t="s">
        <v>13554</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13623</v>
      </c>
      <c r="C1167" s="33" t="s">
        <v>13555</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13624</v>
      </c>
      <c r="C1168" s="33" t="s">
        <v>13556</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13625</v>
      </c>
      <c r="C1169" s="33" t="s">
        <v>13557</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13626</v>
      </c>
      <c r="C1171" s="33" t="s">
        <v>13558</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c r="W1180" s="4">
        <v>45839</v>
      </c>
      <c r="X1180" s="4"/>
      <c r="Y1180" s="4" t="s">
        <v>60</v>
      </c>
      <c r="Z1180" s="4">
        <v>45840</v>
      </c>
      <c r="AA1180" s="4"/>
      <c r="AB1180" s="4" t="s">
        <v>60</v>
      </c>
      <c r="AC1180" s="4">
        <v>45841</v>
      </c>
      <c r="AD1180" s="4">
        <v>45842</v>
      </c>
      <c r="AE1180" s="4">
        <v>45843</v>
      </c>
      <c r="AF1180" s="4"/>
      <c r="AG1180" s="33" t="s">
        <v>200</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c r="AG1182" s="33" t="s">
        <v>62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c r="W1183" s="4">
        <v>45839</v>
      </c>
      <c r="X1183" s="4"/>
      <c r="Y1183" s="4" t="s">
        <v>60</v>
      </c>
      <c r="Z1183" s="4">
        <v>45840</v>
      </c>
      <c r="AA1183" s="4"/>
      <c r="AB1183" s="4" t="s">
        <v>60</v>
      </c>
      <c r="AC1183" s="4">
        <v>45841</v>
      </c>
      <c r="AD1183" s="4">
        <v>45842</v>
      </c>
      <c r="AE1183" s="4">
        <v>45843</v>
      </c>
      <c r="AF1183" s="4"/>
      <c r="AG1183" s="33" t="s">
        <v>200</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c r="Y1184" s="4" t="s">
        <v>60</v>
      </c>
      <c r="Z1184" s="4">
        <v>45840</v>
      </c>
      <c r="AA1184" s="4"/>
      <c r="AB1184" s="4" t="s">
        <v>60</v>
      </c>
      <c r="AC1184" s="4">
        <v>45841</v>
      </c>
      <c r="AD1184" s="4">
        <v>45842</v>
      </c>
      <c r="AE1184" s="4">
        <v>45843</v>
      </c>
      <c r="AF1184" s="4"/>
      <c r="AG1184" s="33" t="s">
        <v>262</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c r="W1185" s="4">
        <v>45839</v>
      </c>
      <c r="X1185" s="4"/>
      <c r="Y1185" s="4" t="s">
        <v>60</v>
      </c>
      <c r="Z1185" s="4">
        <v>45840</v>
      </c>
      <c r="AA1185" s="4"/>
      <c r="AB1185" s="4" t="s">
        <v>60</v>
      </c>
      <c r="AC1185" s="4">
        <v>45841</v>
      </c>
      <c r="AD1185" s="4">
        <v>45842</v>
      </c>
      <c r="AE1185" s="4">
        <v>45843</v>
      </c>
      <c r="AF1185" s="4"/>
      <c r="AG1185" s="33" t="s">
        <v>200</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c r="W1186" s="4">
        <v>45839</v>
      </c>
      <c r="X1186" s="4"/>
      <c r="Y1186" s="4" t="s">
        <v>60</v>
      </c>
      <c r="Z1186" s="4">
        <v>45840</v>
      </c>
      <c r="AA1186" s="4"/>
      <c r="AB1186" s="4" t="s">
        <v>60</v>
      </c>
      <c r="AC1186" s="4">
        <v>45841</v>
      </c>
      <c r="AD1186" s="4">
        <v>45842</v>
      </c>
      <c r="AE1186" s="4">
        <v>45843</v>
      </c>
      <c r="AF1186" s="4"/>
      <c r="AG1186" s="33" t="s">
        <v>200</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t="s">
        <v>60</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LAMINATION 3</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12993</v>
      </c>
      <c r="C1192" s="33" t="s">
        <v>12994</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12995</v>
      </c>
      <c r="C1193" s="33" t="s">
        <v>12996</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3" t="s">
        <v>125</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LAMINATION 4</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3" t="str">
        <f>IFERROR(VLOOKUP(Data_Power_app[[#This Row],[PRO ODER]],'Xuất-Delay-SLT'!B:C,2,0),"")</f>
        <v/>
      </c>
      <c r="BJ1194" s="33" t="str">
        <f>IFERROR(VLOOKUP(Data_Power_app[[#This Row],[PRO ODER]],'Plan Lean DC'!A:C,3,0),"")</f>
        <v>Line 6, 8, 9</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LAMINATION 4</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12997</v>
      </c>
      <c r="C1203" s="33" t="s">
        <v>12998</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12999</v>
      </c>
      <c r="C1204" s="33" t="s">
        <v>13000</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c r="AB1206" s="4" t="s">
        <v>60</v>
      </c>
      <c r="AC1206" s="4">
        <v>45842</v>
      </c>
      <c r="AD1206" s="4">
        <v>45843</v>
      </c>
      <c r="AE1206" s="4">
        <v>45844</v>
      </c>
      <c r="AF1206" s="4"/>
      <c r="AG1206" s="33" t="s">
        <v>95</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13627</v>
      </c>
      <c r="C1207" s="33" t="s">
        <v>13559</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13628</v>
      </c>
      <c r="C1208" s="33" t="s">
        <v>13560</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13629</v>
      </c>
      <c r="C1209" s="33" t="s">
        <v>13563</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13630</v>
      </c>
      <c r="C1210" s="33" t="s">
        <v>13564</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13631</v>
      </c>
      <c r="C1211" s="33" t="s">
        <v>13565</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13632</v>
      </c>
      <c r="C1212" s="33" t="s">
        <v>13566</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13633</v>
      </c>
      <c r="C1213" s="33" t="s">
        <v>13567</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t="s">
        <v>60</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t="s">
        <v>60</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c r="AB1225" s="4" t="s">
        <v>60</v>
      </c>
      <c r="AC1225" s="4">
        <v>45840</v>
      </c>
      <c r="AD1225" s="4">
        <v>45841</v>
      </c>
      <c r="AE1225" s="4">
        <v>45845</v>
      </c>
      <c r="AF1225" s="4"/>
      <c r="AG1225" s="33" t="s">
        <v>95</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c r="Y1239" s="4" t="s">
        <v>60</v>
      </c>
      <c r="Z1239" s="4">
        <v>45840</v>
      </c>
      <c r="AA1239" s="4"/>
      <c r="AB1239" s="4" t="s">
        <v>60</v>
      </c>
      <c r="AC1239" s="4">
        <v>45841</v>
      </c>
      <c r="AD1239" s="4">
        <v>45841</v>
      </c>
      <c r="AE1239" s="4">
        <v>45845</v>
      </c>
      <c r="AF1239" s="4"/>
      <c r="AG1239" s="33" t="s">
        <v>262</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c r="Y1240" s="4" t="s">
        <v>60</v>
      </c>
      <c r="Z1240" s="4">
        <v>45840</v>
      </c>
      <c r="AA1240" s="4"/>
      <c r="AB1240" s="4" t="s">
        <v>60</v>
      </c>
      <c r="AC1240" s="4">
        <v>45841</v>
      </c>
      <c r="AD1240" s="4">
        <v>45841</v>
      </c>
      <c r="AE1240" s="4">
        <v>45845</v>
      </c>
      <c r="AF1240" s="4"/>
      <c r="AG1240" s="33" t="s">
        <v>262</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c r="Y1242" s="4" t="s">
        <v>60</v>
      </c>
      <c r="Z1242" s="4">
        <v>45840</v>
      </c>
      <c r="AA1242" s="4"/>
      <c r="AB1242" s="4" t="s">
        <v>60</v>
      </c>
      <c r="AC1242" s="4">
        <v>45841</v>
      </c>
      <c r="AD1242" s="4">
        <v>45841</v>
      </c>
      <c r="AE1242" s="4">
        <v>45845</v>
      </c>
      <c r="AF1242" s="4"/>
      <c r="AG1242" s="33" t="s">
        <v>262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c r="Y1243" s="4" t="s">
        <v>60</v>
      </c>
      <c r="Z1243" s="4">
        <v>45840</v>
      </c>
      <c r="AA1243" s="4"/>
      <c r="AB1243" s="4" t="s">
        <v>60</v>
      </c>
      <c r="AC1243" s="4">
        <v>45841</v>
      </c>
      <c r="AD1243" s="4">
        <v>45841</v>
      </c>
      <c r="AE1243" s="4">
        <v>45845</v>
      </c>
      <c r="AF1243" s="4"/>
      <c r="AG1243" s="33" t="s">
        <v>262</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c r="Y1244" s="4" t="s">
        <v>60</v>
      </c>
      <c r="Z1244" s="4">
        <v>45840</v>
      </c>
      <c r="AA1244" s="4"/>
      <c r="AB1244" s="4" t="s">
        <v>60</v>
      </c>
      <c r="AC1244" s="4">
        <v>45841</v>
      </c>
      <c r="AD1244" s="4">
        <v>45841</v>
      </c>
      <c r="AE1244" s="4">
        <v>45845</v>
      </c>
      <c r="AF1244" s="4"/>
      <c r="AG1244" s="33" t="s">
        <v>262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LAMINATION 6</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13001</v>
      </c>
      <c r="C1278" s="33" t="s">
        <v>13002</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c r="W1284" s="4">
        <v>45840</v>
      </c>
      <c r="X1284" s="4"/>
      <c r="Y1284" s="4" t="s">
        <v>60</v>
      </c>
      <c r="Z1284" s="4">
        <v>45841</v>
      </c>
      <c r="AA1284" s="4"/>
      <c r="AB1284" s="4" t="s">
        <v>60</v>
      </c>
      <c r="AC1284" s="4">
        <v>45842</v>
      </c>
      <c r="AD1284" s="4">
        <v>45843</v>
      </c>
      <c r="AE1284" s="4">
        <v>45845</v>
      </c>
      <c r="AF1284" s="4"/>
      <c r="AG1284" s="33" t="s">
        <v>200</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86</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13003</v>
      </c>
      <c r="C1291" s="33" t="s">
        <v>13004</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13005</v>
      </c>
      <c r="C1292" s="33" t="s">
        <v>13006</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13007</v>
      </c>
      <c r="C1293" s="33" t="s">
        <v>13008</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13009</v>
      </c>
      <c r="C1294" s="33" t="s">
        <v>13010</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13011</v>
      </c>
      <c r="C1295" s="33" t="s">
        <v>13012</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13013</v>
      </c>
      <c r="C1296" s="33" t="s">
        <v>13014</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13015</v>
      </c>
      <c r="C1297" s="33" t="s">
        <v>13016</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13017</v>
      </c>
      <c r="C1298" s="33" t="s">
        <v>13018</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13019</v>
      </c>
      <c r="C1299" s="33" t="s">
        <v>13020</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13021</v>
      </c>
      <c r="C1300" s="33" t="s">
        <v>13022</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13023</v>
      </c>
      <c r="AJ1300" s="33" t="s">
        <v>74</v>
      </c>
      <c r="AK1300" s="33" t="s">
        <v>98</v>
      </c>
      <c r="AL1300" s="33" t="s">
        <v>135</v>
      </c>
      <c r="AM1300" s="33" t="s">
        <v>136</v>
      </c>
      <c r="AN1300" s="33">
        <v>2.3449300000000002</v>
      </c>
      <c r="AO1300" s="33" t="s">
        <v>68</v>
      </c>
      <c r="AP1300" s="33"/>
      <c r="AQ1300" s="33"/>
      <c r="AR1300" s="33" t="s">
        <v>68</v>
      </c>
      <c r="AS1300" s="33"/>
      <c r="AT1300" s="33"/>
      <c r="AU1300" s="33" t="s">
        <v>13024</v>
      </c>
      <c r="AV1300" s="33" t="s">
        <v>13025</v>
      </c>
      <c r="AW1300" s="33">
        <v>5.1283099999999999</v>
      </c>
      <c r="AX1300" s="33" t="s">
        <v>13026</v>
      </c>
      <c r="AY1300" s="33" t="s">
        <v>13027</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13028</v>
      </c>
      <c r="C1301" s="33" t="s">
        <v>13029</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13030</v>
      </c>
      <c r="C1302" s="33" t="s">
        <v>13031</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13032</v>
      </c>
      <c r="C1303" s="33" t="s">
        <v>13033</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13034</v>
      </c>
      <c r="C1304" s="33" t="s">
        <v>13035</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13036</v>
      </c>
      <c r="C1305" s="33" t="s">
        <v>13037</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13038</v>
      </c>
      <c r="C1306" s="33" t="s">
        <v>13039</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13040</v>
      </c>
      <c r="C1307" s="33" t="s">
        <v>13041</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13042</v>
      </c>
      <c r="C1308" s="33" t="s">
        <v>13043</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13044</v>
      </c>
      <c r="C1309" s="33" t="s">
        <v>13045</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13046</v>
      </c>
      <c r="C1310" s="33" t="s">
        <v>13047</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13048</v>
      </c>
      <c r="C1311" s="33" t="s">
        <v>13049</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13050</v>
      </c>
      <c r="C1312" s="33" t="s">
        <v>13051</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13052</v>
      </c>
      <c r="C1313" s="33" t="s">
        <v>13053</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13054</v>
      </c>
      <c r="C1314" s="33" t="s">
        <v>13055</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13056</v>
      </c>
      <c r="C1315" s="33" t="s">
        <v>13057</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13058</v>
      </c>
      <c r="C1316" s="33" t="s">
        <v>13059</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13060</v>
      </c>
      <c r="C1317" s="33" t="s">
        <v>13061</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13062</v>
      </c>
      <c r="C1318" s="33" t="s">
        <v>13063</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13064</v>
      </c>
      <c r="C1319" s="33" t="s">
        <v>13065</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13066</v>
      </c>
      <c r="C1320" s="33" t="s">
        <v>13067</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13068</v>
      </c>
      <c r="C1321" s="33" t="s">
        <v>13069</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13070</v>
      </c>
      <c r="C1322" s="33" t="s">
        <v>13071</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13072</v>
      </c>
      <c r="C1323" s="33" t="s">
        <v>13073</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13074</v>
      </c>
      <c r="C1324" s="33" t="s">
        <v>13075</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13076</v>
      </c>
      <c r="C1325" s="33" t="s">
        <v>13077</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13078</v>
      </c>
      <c r="C1326" s="33" t="s">
        <v>13079</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13080</v>
      </c>
      <c r="C1327" s="33" t="s">
        <v>13081</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13082</v>
      </c>
      <c r="C1328" s="33" t="s">
        <v>13083</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13084</v>
      </c>
      <c r="C1329" s="33" t="s">
        <v>13085</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13086</v>
      </c>
      <c r="C1330" s="33" t="s">
        <v>13087</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13088</v>
      </c>
      <c r="C1331" s="33" t="s">
        <v>13089</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13090</v>
      </c>
      <c r="C1332" s="33" t="s">
        <v>13091</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13092</v>
      </c>
      <c r="C1333" s="33" t="s">
        <v>13093</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13094</v>
      </c>
      <c r="C1334" s="33" t="s">
        <v>13095</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13096</v>
      </c>
      <c r="C1335" s="33" t="s">
        <v>13097</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13098</v>
      </c>
      <c r="C1336" s="33" t="s">
        <v>13099</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13100</v>
      </c>
      <c r="C1337" s="33" t="s">
        <v>13101</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13102</v>
      </c>
      <c r="C1338" s="33" t="s">
        <v>13103</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13104</v>
      </c>
      <c r="C1339" s="33" t="s">
        <v>13105</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13106</v>
      </c>
      <c r="C1340" s="33" t="s">
        <v>13107</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13108</v>
      </c>
      <c r="C1341" s="33" t="s">
        <v>13109</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13110</v>
      </c>
      <c r="C1342" s="33" t="s">
        <v>13111</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13112</v>
      </c>
      <c r="C1343" s="33" t="s">
        <v>13113</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15312</v>
      </c>
      <c r="C1344" s="33" t="s">
        <v>15313</v>
      </c>
      <c r="D1344" s="33" t="s">
        <v>84</v>
      </c>
      <c r="E1344" s="33" t="s">
        <v>133</v>
      </c>
      <c r="F1344" s="33" t="s">
        <v>72</v>
      </c>
      <c r="G1344" s="33">
        <v>15468</v>
      </c>
      <c r="H1344" s="4">
        <v>45839</v>
      </c>
      <c r="I1344" s="33">
        <v>45839</v>
      </c>
      <c r="J1344" s="4" t="s">
        <v>60</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13114</v>
      </c>
      <c r="C1345" s="33" t="s">
        <v>13115</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13116</v>
      </c>
      <c r="C1346" s="33" t="s">
        <v>13117</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13118</v>
      </c>
      <c r="C1347" s="33" t="s">
        <v>13119</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13634</v>
      </c>
      <c r="C1348" s="33" t="s">
        <v>13569</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13120</v>
      </c>
      <c r="C1349" s="33" t="s">
        <v>13121</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13122</v>
      </c>
      <c r="C1350" s="33" t="s">
        <v>13123</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13124</v>
      </c>
      <c r="C1352" s="33" t="s">
        <v>13125</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13126</v>
      </c>
      <c r="C1353" s="33" t="s">
        <v>13127</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13128</v>
      </c>
      <c r="C1355" s="33" t="s">
        <v>13129</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13130</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15314</v>
      </c>
      <c r="C1356" s="33" t="s">
        <v>15315</v>
      </c>
      <c r="D1356" s="33" t="s">
        <v>84</v>
      </c>
      <c r="E1356" s="33" t="s">
        <v>133</v>
      </c>
      <c r="F1356" s="33" t="s">
        <v>72</v>
      </c>
      <c r="G1356" s="33">
        <v>295</v>
      </c>
      <c r="H1356" s="4">
        <v>45839</v>
      </c>
      <c r="I1356" s="33">
        <v>45839</v>
      </c>
      <c r="J1356" s="4" t="s">
        <v>60</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15316</v>
      </c>
      <c r="C1357" s="33" t="s">
        <v>15317</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15318</v>
      </c>
      <c r="C1358" s="33" t="s">
        <v>15319</v>
      </c>
      <c r="D1358" s="33" t="s">
        <v>84</v>
      </c>
      <c r="E1358" s="33" t="s">
        <v>133</v>
      </c>
      <c r="F1358" s="33" t="s">
        <v>72</v>
      </c>
      <c r="G1358" s="33">
        <v>6786</v>
      </c>
      <c r="H1358" s="4">
        <v>45839</v>
      </c>
      <c r="I1358" s="33">
        <v>45839</v>
      </c>
      <c r="J1358" s="4" t="s">
        <v>60</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15320</v>
      </c>
      <c r="C1359" s="33" t="s">
        <v>15321</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15322</v>
      </c>
      <c r="C1360" s="33" t="s">
        <v>15323</v>
      </c>
      <c r="D1360" s="33" t="s">
        <v>84</v>
      </c>
      <c r="E1360" s="33" t="s">
        <v>137</v>
      </c>
      <c r="F1360" s="33" t="s">
        <v>72</v>
      </c>
      <c r="G1360" s="33">
        <v>2932</v>
      </c>
      <c r="H1360" s="4">
        <v>45839</v>
      </c>
      <c r="I1360" s="33">
        <v>45839</v>
      </c>
      <c r="J1360" s="4" t="s">
        <v>60</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15324</v>
      </c>
      <c r="C1361" s="33" t="s">
        <v>15325</v>
      </c>
      <c r="D1361" s="33" t="s">
        <v>84</v>
      </c>
      <c r="E1361" s="33" t="s">
        <v>137</v>
      </c>
      <c r="F1361" s="33" t="s">
        <v>72</v>
      </c>
      <c r="G1361" s="33">
        <v>132</v>
      </c>
      <c r="H1361" s="4">
        <v>45839</v>
      </c>
      <c r="I1361" s="33">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15326</v>
      </c>
      <c r="C1362" s="33" t="s">
        <v>15327</v>
      </c>
      <c r="D1362" s="33" t="s">
        <v>84</v>
      </c>
      <c r="E1362" s="33" t="s">
        <v>137</v>
      </c>
      <c r="F1362" s="33" t="s">
        <v>72</v>
      </c>
      <c r="G1362" s="33">
        <v>3026</v>
      </c>
      <c r="H1362" s="4">
        <v>45839</v>
      </c>
      <c r="I1362" s="33">
        <v>45839</v>
      </c>
      <c r="J1362" s="4" t="s">
        <v>60</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15328</v>
      </c>
      <c r="C1371" s="33" t="s">
        <v>15329</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13131</v>
      </c>
      <c r="C1375" s="33" t="s">
        <v>13132</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13133</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t="s">
        <v>60</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774</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15330</v>
      </c>
      <c r="C1412" s="33" t="s">
        <v>15331</v>
      </c>
      <c r="D1412" s="33" t="s">
        <v>84</v>
      </c>
      <c r="E1412" s="33" t="s">
        <v>85</v>
      </c>
      <c r="F1412" s="33" t="s">
        <v>72</v>
      </c>
      <c r="G1412" s="33">
        <v>248</v>
      </c>
      <c r="H1412" s="4">
        <v>45839</v>
      </c>
      <c r="I1412" s="33">
        <v>45839</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15332</v>
      </c>
      <c r="AJ1412" s="33" t="s">
        <v>74</v>
      </c>
      <c r="AK1412" s="33" t="s">
        <v>98</v>
      </c>
      <c r="AL1412" s="33" t="s">
        <v>5671</v>
      </c>
      <c r="AM1412" s="33" t="s">
        <v>5672</v>
      </c>
      <c r="AN1412" s="33">
        <v>6.4298099999999998</v>
      </c>
      <c r="AO1412" s="33" t="s">
        <v>68</v>
      </c>
      <c r="AP1412" s="33"/>
      <c r="AQ1412" s="33"/>
      <c r="AR1412" s="33" t="s">
        <v>68</v>
      </c>
      <c r="AS1412" s="33"/>
      <c r="AT1412" s="33"/>
      <c r="AU1412" s="33" t="s">
        <v>15333</v>
      </c>
      <c r="AV1412" s="33" t="s">
        <v>15334</v>
      </c>
      <c r="AW1412" s="33">
        <v>14.060890000000001</v>
      </c>
      <c r="AX1412" s="33" t="s">
        <v>15335</v>
      </c>
      <c r="AY1412" s="33" t="s">
        <v>15336</v>
      </c>
      <c r="AZ1412" s="3">
        <v>248</v>
      </c>
      <c r="BA1412" s="33" t="s">
        <v>172</v>
      </c>
      <c r="BB1412" s="33">
        <v>248</v>
      </c>
      <c r="BC1412" s="33" t="s">
        <v>60</v>
      </c>
      <c r="BD1412" s="33" t="s">
        <v>60</v>
      </c>
      <c r="BE1412" s="33" t="s">
        <v>5675</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c r="W1413" s="4">
        <v>45840</v>
      </c>
      <c r="X1413" s="4"/>
      <c r="Y1413" s="4" t="s">
        <v>60</v>
      </c>
      <c r="Z1413" s="4">
        <v>45841</v>
      </c>
      <c r="AA1413" s="4"/>
      <c r="AB1413" s="4" t="s">
        <v>60</v>
      </c>
      <c r="AC1413" s="4">
        <v>45842</v>
      </c>
      <c r="AD1413" s="4">
        <v>45843</v>
      </c>
      <c r="AE1413" s="4">
        <v>45846</v>
      </c>
      <c r="AF1413" s="4"/>
      <c r="AG1413" s="33" t="s">
        <v>200</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15337</v>
      </c>
      <c r="C1414" s="33" t="s">
        <v>15338</v>
      </c>
      <c r="D1414" s="33" t="s">
        <v>84</v>
      </c>
      <c r="E1414" s="33" t="s">
        <v>85</v>
      </c>
      <c r="F1414" s="33" t="s">
        <v>72</v>
      </c>
      <c r="G1414" s="33">
        <v>283</v>
      </c>
      <c r="H1414" s="4">
        <v>45839</v>
      </c>
      <c r="I1414" s="33">
        <v>45839</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15339</v>
      </c>
      <c r="AJ1414" s="33" t="s">
        <v>74</v>
      </c>
      <c r="AK1414" s="33" t="s">
        <v>98</v>
      </c>
      <c r="AL1414" s="33" t="s">
        <v>5671</v>
      </c>
      <c r="AM1414" s="33" t="s">
        <v>5672</v>
      </c>
      <c r="AN1414" s="33">
        <v>7.2940199999999997</v>
      </c>
      <c r="AO1414" s="33" t="s">
        <v>68</v>
      </c>
      <c r="AP1414" s="33"/>
      <c r="AQ1414" s="33"/>
      <c r="AR1414" s="33" t="s">
        <v>68</v>
      </c>
      <c r="AS1414" s="33"/>
      <c r="AT1414" s="33"/>
      <c r="AU1414" s="33" t="s">
        <v>15340</v>
      </c>
      <c r="AV1414" s="33" t="s">
        <v>15341</v>
      </c>
      <c r="AW1414" s="33">
        <v>15.950850000000001</v>
      </c>
      <c r="AX1414" s="33" t="s">
        <v>15342</v>
      </c>
      <c r="AY1414" s="33" t="s">
        <v>15343</v>
      </c>
      <c r="AZ1414" s="3">
        <v>283</v>
      </c>
      <c r="BA1414" s="33" t="s">
        <v>172</v>
      </c>
      <c r="BB1414" s="33">
        <v>283</v>
      </c>
      <c r="BC1414" s="33" t="s">
        <v>60</v>
      </c>
      <c r="BD1414" s="33" t="s">
        <v>60</v>
      </c>
      <c r="BE1414" s="33" t="s">
        <v>5675</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15344</v>
      </c>
      <c r="C1415" s="33" t="s">
        <v>15345</v>
      </c>
      <c r="D1415" s="33" t="s">
        <v>84</v>
      </c>
      <c r="E1415" s="33" t="s">
        <v>85</v>
      </c>
      <c r="F1415" s="33" t="s">
        <v>72</v>
      </c>
      <c r="G1415" s="33">
        <v>1236</v>
      </c>
      <c r="H1415" s="4">
        <v>45839</v>
      </c>
      <c r="I1415" s="33">
        <v>45839</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15339</v>
      </c>
      <c r="AJ1415" s="33" t="s">
        <v>74</v>
      </c>
      <c r="AK1415" s="33" t="s">
        <v>98</v>
      </c>
      <c r="AL1415" s="33" t="s">
        <v>5671</v>
      </c>
      <c r="AM1415" s="33" t="s">
        <v>5672</v>
      </c>
      <c r="AN1415" s="33">
        <v>31.848269999999999</v>
      </c>
      <c r="AO1415" s="33" t="s">
        <v>68</v>
      </c>
      <c r="AP1415" s="33"/>
      <c r="AQ1415" s="33"/>
      <c r="AR1415" s="33" t="s">
        <v>68</v>
      </c>
      <c r="AS1415" s="33"/>
      <c r="AT1415" s="33"/>
      <c r="AU1415" s="33" t="s">
        <v>15340</v>
      </c>
      <c r="AV1415" s="33" t="s">
        <v>15341</v>
      </c>
      <c r="AW1415" s="33">
        <v>69.646730000000005</v>
      </c>
      <c r="AX1415" s="33" t="s">
        <v>15342</v>
      </c>
      <c r="AY1415" s="33" t="s">
        <v>15343</v>
      </c>
      <c r="AZ1415" s="3">
        <v>1236</v>
      </c>
      <c r="BA1415" s="33" t="s">
        <v>172</v>
      </c>
      <c r="BB1415" s="33">
        <v>1236</v>
      </c>
      <c r="BC1415" s="33" t="s">
        <v>60</v>
      </c>
      <c r="BD1415" s="33" t="s">
        <v>60</v>
      </c>
      <c r="BE1415" s="33" t="s">
        <v>5675</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13134</v>
      </c>
      <c r="C1416" s="33" t="s">
        <v>13135</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15346</v>
      </c>
      <c r="C1417" s="33" t="s">
        <v>15347</v>
      </c>
      <c r="D1417" s="33" t="s">
        <v>84</v>
      </c>
      <c r="E1417" s="33" t="s">
        <v>85</v>
      </c>
      <c r="F1417" s="33" t="s">
        <v>72</v>
      </c>
      <c r="G1417" s="33">
        <v>72</v>
      </c>
      <c r="H1417" s="4">
        <v>45839</v>
      </c>
      <c r="I1417" s="33">
        <v>45839</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15348</v>
      </c>
      <c r="C1419" s="33" t="s">
        <v>15349</v>
      </c>
      <c r="D1419" s="33" t="s">
        <v>180</v>
      </c>
      <c r="E1419" s="33" t="s">
        <v>106</v>
      </c>
      <c r="F1419" s="33" t="s">
        <v>72</v>
      </c>
      <c r="G1419" s="33">
        <v>5184</v>
      </c>
      <c r="H1419" s="4">
        <v>45839</v>
      </c>
      <c r="I1419" s="33">
        <v>45839</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15350</v>
      </c>
      <c r="C1420" s="33" t="s">
        <v>15351</v>
      </c>
      <c r="D1420" s="33" t="s">
        <v>180</v>
      </c>
      <c r="E1420" s="33" t="s">
        <v>106</v>
      </c>
      <c r="F1420" s="33" t="s">
        <v>72</v>
      </c>
      <c r="G1420" s="33">
        <v>4218</v>
      </c>
      <c r="H1420" s="4">
        <v>45839</v>
      </c>
      <c r="I1420" s="33">
        <v>45839</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15352</v>
      </c>
      <c r="C1421" s="33" t="s">
        <v>15353</v>
      </c>
      <c r="D1421" s="33" t="s">
        <v>180</v>
      </c>
      <c r="E1421" s="33" t="s">
        <v>106</v>
      </c>
      <c r="F1421" s="33" t="s">
        <v>72</v>
      </c>
      <c r="G1421" s="33">
        <v>3648</v>
      </c>
      <c r="H1421" s="4">
        <v>45839</v>
      </c>
      <c r="I1421" s="33">
        <v>45839</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15354</v>
      </c>
      <c r="C1422" s="33" t="s">
        <v>15355</v>
      </c>
      <c r="D1422" s="33" t="s">
        <v>180</v>
      </c>
      <c r="E1422" s="33" t="s">
        <v>106</v>
      </c>
      <c r="F1422" s="33" t="s">
        <v>72</v>
      </c>
      <c r="G1422" s="33">
        <v>1986</v>
      </c>
      <c r="H1422" s="4">
        <v>45839</v>
      </c>
      <c r="I1422" s="33">
        <v>45839</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15356</v>
      </c>
      <c r="C1423" s="33" t="s">
        <v>15357</v>
      </c>
      <c r="D1423" s="33" t="s">
        <v>180</v>
      </c>
      <c r="E1423" s="33" t="s">
        <v>106</v>
      </c>
      <c r="F1423" s="33" t="s">
        <v>72</v>
      </c>
      <c r="G1423" s="33">
        <v>606</v>
      </c>
      <c r="H1423" s="4">
        <v>45839</v>
      </c>
      <c r="I1423" s="33">
        <v>45839</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15358</v>
      </c>
      <c r="C1424" s="33" t="s">
        <v>15359</v>
      </c>
      <c r="D1424" s="33" t="s">
        <v>180</v>
      </c>
      <c r="E1424" s="33" t="s">
        <v>106</v>
      </c>
      <c r="F1424" s="33" t="s">
        <v>72</v>
      </c>
      <c r="G1424" s="33">
        <v>606</v>
      </c>
      <c r="H1424" s="4">
        <v>45839</v>
      </c>
      <c r="I1424" s="33">
        <v>45839</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15360</v>
      </c>
      <c r="AJ1424" s="33" t="s">
        <v>74</v>
      </c>
      <c r="AK1424" s="33" t="s">
        <v>98</v>
      </c>
      <c r="AL1424" s="33" t="s">
        <v>240</v>
      </c>
      <c r="AM1424" s="33" t="s">
        <v>241</v>
      </c>
      <c r="AN1424" s="33">
        <v>15.95614</v>
      </c>
      <c r="AO1424" s="33" t="s">
        <v>68</v>
      </c>
      <c r="AP1424" s="33"/>
      <c r="AQ1424" s="33"/>
      <c r="AR1424" s="33" t="s">
        <v>68</v>
      </c>
      <c r="AS1424" s="33"/>
      <c r="AT1424" s="33"/>
      <c r="AU1424" s="33" t="s">
        <v>15361</v>
      </c>
      <c r="AV1424" s="33" t="s">
        <v>15362</v>
      </c>
      <c r="AW1424" s="33">
        <v>34.892650000000003</v>
      </c>
      <c r="AX1424" s="33" t="s">
        <v>15363</v>
      </c>
      <c r="AY1424" s="33" t="s">
        <v>326</v>
      </c>
      <c r="AZ1424" s="3">
        <v>606</v>
      </c>
      <c r="BA1424" s="33" t="s">
        <v>172</v>
      </c>
      <c r="BB1424" s="33">
        <v>606</v>
      </c>
      <c r="BC1424" s="33" t="s">
        <v>60</v>
      </c>
      <c r="BD1424" s="33" t="s">
        <v>60</v>
      </c>
      <c r="BE1424" s="33" t="s">
        <v>244</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15364</v>
      </c>
      <c r="C1425" s="33" t="s">
        <v>15365</v>
      </c>
      <c r="D1425" s="33" t="s">
        <v>180</v>
      </c>
      <c r="E1425" s="33" t="s">
        <v>106</v>
      </c>
      <c r="F1425" s="33" t="s">
        <v>72</v>
      </c>
      <c r="G1425" s="33">
        <v>503</v>
      </c>
      <c r="H1425" s="4">
        <v>45839</v>
      </c>
      <c r="I1425" s="33">
        <v>45839</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15360</v>
      </c>
      <c r="AJ1425" s="33" t="s">
        <v>74</v>
      </c>
      <c r="AK1425" s="33" t="s">
        <v>98</v>
      </c>
      <c r="AL1425" s="33" t="s">
        <v>240</v>
      </c>
      <c r="AM1425" s="33" t="s">
        <v>241</v>
      </c>
      <c r="AN1425" s="33">
        <v>13.858370000000001</v>
      </c>
      <c r="AO1425" s="33" t="s">
        <v>68</v>
      </c>
      <c r="AP1425" s="33"/>
      <c r="AQ1425" s="33"/>
      <c r="AR1425" s="33" t="s">
        <v>68</v>
      </c>
      <c r="AS1425" s="33"/>
      <c r="AT1425" s="33"/>
      <c r="AU1425" s="33" t="s">
        <v>15361</v>
      </c>
      <c r="AV1425" s="33" t="s">
        <v>15362</v>
      </c>
      <c r="AW1425" s="33">
        <v>30.305499999999999</v>
      </c>
      <c r="AX1425" s="33" t="s">
        <v>15363</v>
      </c>
      <c r="AY1425" s="33" t="s">
        <v>326</v>
      </c>
      <c r="AZ1425" s="3">
        <v>503</v>
      </c>
      <c r="BA1425" s="33" t="s">
        <v>172</v>
      </c>
      <c r="BB1425" s="33">
        <v>503</v>
      </c>
      <c r="BC1425" s="33" t="s">
        <v>60</v>
      </c>
      <c r="BD1425" s="33" t="s">
        <v>60</v>
      </c>
      <c r="BE1425" s="33" t="s">
        <v>244</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15366</v>
      </c>
      <c r="C1426" s="33" t="s">
        <v>15367</v>
      </c>
      <c r="D1426" s="33" t="s">
        <v>180</v>
      </c>
      <c r="E1426" s="33" t="s">
        <v>106</v>
      </c>
      <c r="F1426" s="33" t="s">
        <v>72</v>
      </c>
      <c r="G1426" s="33">
        <v>599</v>
      </c>
      <c r="H1426" s="4">
        <v>45839</v>
      </c>
      <c r="I1426" s="33">
        <v>45839</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15360</v>
      </c>
      <c r="AJ1426" s="33" t="s">
        <v>74</v>
      </c>
      <c r="AK1426" s="33" t="s">
        <v>98</v>
      </c>
      <c r="AL1426" s="33" t="s">
        <v>240</v>
      </c>
      <c r="AM1426" s="33" t="s">
        <v>241</v>
      </c>
      <c r="AN1426" s="33">
        <v>15.91276</v>
      </c>
      <c r="AO1426" s="33" t="s">
        <v>68</v>
      </c>
      <c r="AP1426" s="33"/>
      <c r="AQ1426" s="33"/>
      <c r="AR1426" s="33" t="s">
        <v>68</v>
      </c>
      <c r="AS1426" s="33"/>
      <c r="AT1426" s="33"/>
      <c r="AU1426" s="33" t="s">
        <v>15361</v>
      </c>
      <c r="AV1426" s="33" t="s">
        <v>15362</v>
      </c>
      <c r="AW1426" s="33">
        <v>34.798729999999999</v>
      </c>
      <c r="AX1426" s="33" t="s">
        <v>15363</v>
      </c>
      <c r="AY1426" s="33" t="s">
        <v>326</v>
      </c>
      <c r="AZ1426" s="3">
        <v>599</v>
      </c>
      <c r="BA1426" s="33" t="s">
        <v>172</v>
      </c>
      <c r="BB1426" s="33">
        <v>599</v>
      </c>
      <c r="BC1426" s="33" t="s">
        <v>60</v>
      </c>
      <c r="BD1426" s="33" t="s">
        <v>60</v>
      </c>
      <c r="BE1426" s="33" t="s">
        <v>244</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15368</v>
      </c>
      <c r="C1427" s="33" t="s">
        <v>15369</v>
      </c>
      <c r="D1427" s="33" t="s">
        <v>180</v>
      </c>
      <c r="E1427" s="33" t="s">
        <v>106</v>
      </c>
      <c r="F1427" s="33" t="s">
        <v>72</v>
      </c>
      <c r="G1427" s="33">
        <v>1200</v>
      </c>
      <c r="H1427" s="4">
        <v>45839</v>
      </c>
      <c r="I1427" s="33">
        <v>45839</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15360</v>
      </c>
      <c r="AJ1427" s="33" t="s">
        <v>74</v>
      </c>
      <c r="AK1427" s="33" t="s">
        <v>98</v>
      </c>
      <c r="AL1427" s="33" t="s">
        <v>240</v>
      </c>
      <c r="AM1427" s="33" t="s">
        <v>241</v>
      </c>
      <c r="AN1427" s="33">
        <v>31.19895</v>
      </c>
      <c r="AO1427" s="33" t="s">
        <v>68</v>
      </c>
      <c r="AP1427" s="33"/>
      <c r="AQ1427" s="33"/>
      <c r="AR1427" s="33" t="s">
        <v>68</v>
      </c>
      <c r="AS1427" s="33"/>
      <c r="AT1427" s="33"/>
      <c r="AU1427" s="33" t="s">
        <v>15361</v>
      </c>
      <c r="AV1427" s="33" t="s">
        <v>15362</v>
      </c>
      <c r="AW1427" s="33">
        <v>68.226079999999996</v>
      </c>
      <c r="AX1427" s="33" t="s">
        <v>15363</v>
      </c>
      <c r="AY1427" s="33" t="s">
        <v>326</v>
      </c>
      <c r="AZ1427" s="3">
        <v>1200</v>
      </c>
      <c r="BA1427" s="33" t="s">
        <v>172</v>
      </c>
      <c r="BB1427" s="33">
        <v>1200</v>
      </c>
      <c r="BC1427" s="33" t="s">
        <v>60</v>
      </c>
      <c r="BD1427" s="33" t="s">
        <v>60</v>
      </c>
      <c r="BE1427" s="33" t="s">
        <v>244</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15370</v>
      </c>
      <c r="C1428" s="33" t="s">
        <v>15371</v>
      </c>
      <c r="D1428" s="33" t="s">
        <v>180</v>
      </c>
      <c r="E1428" s="33" t="s">
        <v>106</v>
      </c>
      <c r="F1428" s="33" t="s">
        <v>72</v>
      </c>
      <c r="G1428" s="33">
        <v>2214</v>
      </c>
      <c r="H1428" s="4">
        <v>45839</v>
      </c>
      <c r="I1428" s="33">
        <v>45839</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15360</v>
      </c>
      <c r="AJ1428" s="33" t="s">
        <v>74</v>
      </c>
      <c r="AK1428" s="33" t="s">
        <v>98</v>
      </c>
      <c r="AL1428" s="33" t="s">
        <v>240</v>
      </c>
      <c r="AM1428" s="33" t="s">
        <v>241</v>
      </c>
      <c r="AN1428" s="33">
        <v>61.003909999999998</v>
      </c>
      <c r="AO1428" s="33" t="s">
        <v>68</v>
      </c>
      <c r="AP1428" s="33"/>
      <c r="AQ1428" s="33"/>
      <c r="AR1428" s="33" t="s">
        <v>68</v>
      </c>
      <c r="AS1428" s="33"/>
      <c r="AT1428" s="33"/>
      <c r="AU1428" s="33" t="s">
        <v>15361</v>
      </c>
      <c r="AV1428" s="33" t="s">
        <v>15362</v>
      </c>
      <c r="AW1428" s="33">
        <v>133.40273999999999</v>
      </c>
      <c r="AX1428" s="33" t="s">
        <v>15363</v>
      </c>
      <c r="AY1428" s="33" t="s">
        <v>326</v>
      </c>
      <c r="AZ1428" s="3">
        <v>2214</v>
      </c>
      <c r="BA1428" s="33" t="s">
        <v>172</v>
      </c>
      <c r="BB1428" s="33">
        <v>2214</v>
      </c>
      <c r="BC1428" s="33" t="s">
        <v>60</v>
      </c>
      <c r="BD1428" s="33" t="s">
        <v>60</v>
      </c>
      <c r="BE1428" s="33" t="s">
        <v>244</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15372</v>
      </c>
      <c r="C1429" s="33" t="s">
        <v>15373</v>
      </c>
      <c r="D1429" s="33" t="s">
        <v>180</v>
      </c>
      <c r="E1429" s="33" t="s">
        <v>106</v>
      </c>
      <c r="F1429" s="33" t="s">
        <v>72</v>
      </c>
      <c r="G1429" s="33">
        <v>497</v>
      </c>
      <c r="H1429" s="4">
        <v>45839</v>
      </c>
      <c r="I1429" s="33">
        <v>45839</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15360</v>
      </c>
      <c r="AJ1429" s="33" t="s">
        <v>74</v>
      </c>
      <c r="AK1429" s="33" t="s">
        <v>98</v>
      </c>
      <c r="AL1429" s="33" t="s">
        <v>240</v>
      </c>
      <c r="AM1429" s="33" t="s">
        <v>241</v>
      </c>
      <c r="AN1429" s="33">
        <v>13.2</v>
      </c>
      <c r="AO1429" s="33" t="s">
        <v>68</v>
      </c>
      <c r="AP1429" s="33"/>
      <c r="AQ1429" s="33"/>
      <c r="AR1429" s="33" t="s">
        <v>68</v>
      </c>
      <c r="AS1429" s="33"/>
      <c r="AT1429" s="33"/>
      <c r="AU1429" s="33" t="s">
        <v>15361</v>
      </c>
      <c r="AV1429" s="33" t="s">
        <v>15362</v>
      </c>
      <c r="AW1429" s="33">
        <v>28.86591</v>
      </c>
      <c r="AX1429" s="33" t="s">
        <v>15363</v>
      </c>
      <c r="AY1429" s="33" t="s">
        <v>326</v>
      </c>
      <c r="AZ1429" s="3">
        <v>497</v>
      </c>
      <c r="BA1429" s="33" t="s">
        <v>172</v>
      </c>
      <c r="BB1429" s="33">
        <v>497</v>
      </c>
      <c r="BC1429" s="33" t="s">
        <v>60</v>
      </c>
      <c r="BD1429" s="33" t="s">
        <v>60</v>
      </c>
      <c r="BE1429" s="33" t="s">
        <v>244</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15374</v>
      </c>
      <c r="C1430" s="33" t="s">
        <v>15375</v>
      </c>
      <c r="D1430" s="33" t="s">
        <v>180</v>
      </c>
      <c r="E1430" s="33" t="s">
        <v>106</v>
      </c>
      <c r="F1430" s="33" t="s">
        <v>72</v>
      </c>
      <c r="G1430" s="33">
        <v>1344</v>
      </c>
      <c r="H1430" s="4">
        <v>45839</v>
      </c>
      <c r="I1430" s="33">
        <v>45839</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15360</v>
      </c>
      <c r="AJ1430" s="33" t="s">
        <v>74</v>
      </c>
      <c r="AK1430" s="33" t="s">
        <v>98</v>
      </c>
      <c r="AL1430" s="33" t="s">
        <v>240</v>
      </c>
      <c r="AM1430" s="33" t="s">
        <v>241</v>
      </c>
      <c r="AN1430" s="33">
        <v>34.9238</v>
      </c>
      <c r="AO1430" s="33" t="s">
        <v>68</v>
      </c>
      <c r="AP1430" s="33"/>
      <c r="AQ1430" s="33"/>
      <c r="AR1430" s="33" t="s">
        <v>68</v>
      </c>
      <c r="AS1430" s="33"/>
      <c r="AT1430" s="33"/>
      <c r="AU1430" s="33" t="s">
        <v>15361</v>
      </c>
      <c r="AV1430" s="33" t="s">
        <v>15362</v>
      </c>
      <c r="AW1430" s="33">
        <v>76.372140000000002</v>
      </c>
      <c r="AX1430" s="33" t="s">
        <v>15363</v>
      </c>
      <c r="AY1430" s="33" t="s">
        <v>326</v>
      </c>
      <c r="AZ1430" s="3">
        <v>1344</v>
      </c>
      <c r="BA1430" s="33" t="s">
        <v>172</v>
      </c>
      <c r="BB1430" s="33">
        <v>1344</v>
      </c>
      <c r="BC1430" s="33" t="s">
        <v>60</v>
      </c>
      <c r="BD1430" s="33" t="s">
        <v>60</v>
      </c>
      <c r="BE1430" s="33" t="s">
        <v>244</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15376</v>
      </c>
      <c r="C1431" s="33" t="s">
        <v>15377</v>
      </c>
      <c r="D1431" s="33" t="s">
        <v>180</v>
      </c>
      <c r="E1431" s="33" t="s">
        <v>106</v>
      </c>
      <c r="F1431" s="33" t="s">
        <v>72</v>
      </c>
      <c r="G1431" s="33">
        <v>1002</v>
      </c>
      <c r="H1431" s="4">
        <v>45839</v>
      </c>
      <c r="I1431" s="33">
        <v>45839</v>
      </c>
      <c r="J1431" s="4" t="s">
        <v>60</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15378</v>
      </c>
      <c r="AJ1431" s="33" t="s">
        <v>74</v>
      </c>
      <c r="AK1431" s="33" t="s">
        <v>98</v>
      </c>
      <c r="AL1431" s="33" t="s">
        <v>240</v>
      </c>
      <c r="AM1431" s="33" t="s">
        <v>241</v>
      </c>
      <c r="AN1431" s="33">
        <v>24.936579999999999</v>
      </c>
      <c r="AO1431" s="33" t="s">
        <v>68</v>
      </c>
      <c r="AP1431" s="33"/>
      <c r="AQ1431" s="33"/>
      <c r="AR1431" s="33" t="s">
        <v>68</v>
      </c>
      <c r="AS1431" s="33"/>
      <c r="AT1431" s="33"/>
      <c r="AU1431" s="33" t="s">
        <v>15379</v>
      </c>
      <c r="AV1431" s="33" t="s">
        <v>15380</v>
      </c>
      <c r="AW1431" s="33">
        <v>54.530659999999997</v>
      </c>
      <c r="AX1431" s="33" t="s">
        <v>15381</v>
      </c>
      <c r="AY1431" s="33" t="s">
        <v>15382</v>
      </c>
      <c r="AZ1431" s="3">
        <v>1002</v>
      </c>
      <c r="BA1431" s="33" t="s">
        <v>172</v>
      </c>
      <c r="BB1431" s="33">
        <v>1002</v>
      </c>
      <c r="BC1431" s="33" t="s">
        <v>60</v>
      </c>
      <c r="BD1431" s="33" t="s">
        <v>60</v>
      </c>
      <c r="BE1431" s="33" t="s">
        <v>244</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15383</v>
      </c>
      <c r="C1432" s="33" t="s">
        <v>15384</v>
      </c>
      <c r="D1432" s="33" t="s">
        <v>180</v>
      </c>
      <c r="E1432" s="33" t="s">
        <v>106</v>
      </c>
      <c r="F1432" s="33" t="s">
        <v>72</v>
      </c>
      <c r="G1432" s="33">
        <v>1002</v>
      </c>
      <c r="H1432" s="4">
        <v>45839</v>
      </c>
      <c r="I1432" s="33">
        <v>45839</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15385</v>
      </c>
      <c r="C1433" s="33" t="s">
        <v>15386</v>
      </c>
      <c r="D1433" s="33" t="s">
        <v>180</v>
      </c>
      <c r="E1433" s="33" t="s">
        <v>106</v>
      </c>
      <c r="F1433" s="33" t="s">
        <v>72</v>
      </c>
      <c r="G1433" s="33">
        <v>1002</v>
      </c>
      <c r="H1433" s="4">
        <v>45839</v>
      </c>
      <c r="I1433" s="33">
        <v>45839</v>
      </c>
      <c r="J1433" s="4" t="s">
        <v>60</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15387</v>
      </c>
      <c r="C1434" s="33" t="s">
        <v>15388</v>
      </c>
      <c r="D1434" s="33" t="s">
        <v>180</v>
      </c>
      <c r="E1434" s="33" t="s">
        <v>106</v>
      </c>
      <c r="F1434" s="33" t="s">
        <v>72</v>
      </c>
      <c r="G1434" s="33">
        <v>606</v>
      </c>
      <c r="H1434" s="4">
        <v>45839</v>
      </c>
      <c r="I1434" s="33">
        <v>45839</v>
      </c>
      <c r="J1434" s="4" t="s">
        <v>60</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15389</v>
      </c>
      <c r="AJ1434" s="33" t="s">
        <v>74</v>
      </c>
      <c r="AK1434" s="33" t="s">
        <v>98</v>
      </c>
      <c r="AL1434" s="33" t="s">
        <v>240</v>
      </c>
      <c r="AM1434" s="33" t="s">
        <v>241</v>
      </c>
      <c r="AN1434" s="33">
        <v>15.95614</v>
      </c>
      <c r="AO1434" s="33" t="s">
        <v>68</v>
      </c>
      <c r="AP1434" s="33"/>
      <c r="AQ1434" s="33"/>
      <c r="AR1434" s="33" t="s">
        <v>68</v>
      </c>
      <c r="AS1434" s="33"/>
      <c r="AT1434" s="33"/>
      <c r="AU1434" s="33" t="s">
        <v>15361</v>
      </c>
      <c r="AV1434" s="33" t="s">
        <v>15362</v>
      </c>
      <c r="AW1434" s="33">
        <v>34.892650000000003</v>
      </c>
      <c r="AX1434" s="33" t="s">
        <v>15390</v>
      </c>
      <c r="AY1434" s="33" t="s">
        <v>15391</v>
      </c>
      <c r="AZ1434" s="3">
        <v>606</v>
      </c>
      <c r="BA1434" s="33" t="s">
        <v>172</v>
      </c>
      <c r="BB1434" s="33">
        <v>606</v>
      </c>
      <c r="BC1434" s="33" t="s">
        <v>60</v>
      </c>
      <c r="BD1434" s="33" t="s">
        <v>60</v>
      </c>
      <c r="BE1434" s="33" t="s">
        <v>244</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15392</v>
      </c>
      <c r="C1435" s="33" t="s">
        <v>15393</v>
      </c>
      <c r="D1435" s="33" t="s">
        <v>180</v>
      </c>
      <c r="E1435" s="33" t="s">
        <v>106</v>
      </c>
      <c r="F1435" s="33" t="s">
        <v>72</v>
      </c>
      <c r="G1435" s="33">
        <v>1506</v>
      </c>
      <c r="H1435" s="4">
        <v>45839</v>
      </c>
      <c r="I1435" s="33">
        <v>45839</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15389</v>
      </c>
      <c r="AJ1435" s="33" t="s">
        <v>74</v>
      </c>
      <c r="AK1435" s="33" t="s">
        <v>98</v>
      </c>
      <c r="AL1435" s="33" t="s">
        <v>240</v>
      </c>
      <c r="AM1435" s="33" t="s">
        <v>241</v>
      </c>
      <c r="AN1435" s="33">
        <v>40.053710000000002</v>
      </c>
      <c r="AO1435" s="33" t="s">
        <v>68</v>
      </c>
      <c r="AP1435" s="33"/>
      <c r="AQ1435" s="33"/>
      <c r="AR1435" s="33" t="s">
        <v>68</v>
      </c>
      <c r="AS1435" s="33"/>
      <c r="AT1435" s="33"/>
      <c r="AU1435" s="33" t="s">
        <v>15361</v>
      </c>
      <c r="AV1435" s="33" t="s">
        <v>15362</v>
      </c>
      <c r="AW1435" s="33">
        <v>87.590860000000006</v>
      </c>
      <c r="AX1435" s="33" t="s">
        <v>15390</v>
      </c>
      <c r="AY1435" s="33" t="s">
        <v>15391</v>
      </c>
      <c r="AZ1435" s="3">
        <v>1506</v>
      </c>
      <c r="BA1435" s="33" t="s">
        <v>172</v>
      </c>
      <c r="BB1435" s="33">
        <v>1506</v>
      </c>
      <c r="BC1435" s="33" t="s">
        <v>60</v>
      </c>
      <c r="BD1435" s="33" t="s">
        <v>60</v>
      </c>
      <c r="BE1435" s="33" t="s">
        <v>244</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15394</v>
      </c>
      <c r="C1436" s="33" t="s">
        <v>15395</v>
      </c>
      <c r="D1436" s="33" t="s">
        <v>180</v>
      </c>
      <c r="E1436" s="33" t="s">
        <v>106</v>
      </c>
      <c r="F1436" s="33" t="s">
        <v>72</v>
      </c>
      <c r="G1436" s="33">
        <v>984</v>
      </c>
      <c r="H1436" s="4">
        <v>45839</v>
      </c>
      <c r="I1436" s="33">
        <v>45839</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15389</v>
      </c>
      <c r="AJ1436" s="33" t="s">
        <v>74</v>
      </c>
      <c r="AK1436" s="33" t="s">
        <v>98</v>
      </c>
      <c r="AL1436" s="33" t="s">
        <v>240</v>
      </c>
      <c r="AM1436" s="33" t="s">
        <v>241</v>
      </c>
      <c r="AN1436" s="33">
        <v>25.567039999999999</v>
      </c>
      <c r="AO1436" s="33" t="s">
        <v>68</v>
      </c>
      <c r="AP1436" s="33"/>
      <c r="AQ1436" s="33"/>
      <c r="AR1436" s="33" t="s">
        <v>68</v>
      </c>
      <c r="AS1436" s="33"/>
      <c r="AT1436" s="33"/>
      <c r="AU1436" s="33" t="s">
        <v>15361</v>
      </c>
      <c r="AV1436" s="33" t="s">
        <v>15362</v>
      </c>
      <c r="AW1436" s="33">
        <v>55.910209999999999</v>
      </c>
      <c r="AX1436" s="33" t="s">
        <v>15390</v>
      </c>
      <c r="AY1436" s="33" t="s">
        <v>15391</v>
      </c>
      <c r="AZ1436" s="3">
        <v>984</v>
      </c>
      <c r="BA1436" s="33" t="s">
        <v>172</v>
      </c>
      <c r="BB1436" s="33">
        <v>984</v>
      </c>
      <c r="BC1436" s="33" t="s">
        <v>60</v>
      </c>
      <c r="BD1436" s="33" t="s">
        <v>60</v>
      </c>
      <c r="BE1436" s="33" t="s">
        <v>244</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15396</v>
      </c>
      <c r="C1437" s="33" t="s">
        <v>15397</v>
      </c>
      <c r="D1437" s="33" t="s">
        <v>180</v>
      </c>
      <c r="E1437" s="33" t="s">
        <v>106</v>
      </c>
      <c r="F1437" s="33" t="s">
        <v>72</v>
      </c>
      <c r="G1437" s="33">
        <v>696</v>
      </c>
      <c r="H1437" s="4">
        <v>45839</v>
      </c>
      <c r="I1437" s="33">
        <v>45839</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15389</v>
      </c>
      <c r="AJ1437" s="33" t="s">
        <v>74</v>
      </c>
      <c r="AK1437" s="33" t="s">
        <v>98</v>
      </c>
      <c r="AL1437" s="33" t="s">
        <v>240</v>
      </c>
      <c r="AM1437" s="33" t="s">
        <v>241</v>
      </c>
      <c r="AN1437" s="33">
        <v>18.285609999999998</v>
      </c>
      <c r="AO1437" s="33" t="s">
        <v>68</v>
      </c>
      <c r="AP1437" s="33"/>
      <c r="AQ1437" s="33"/>
      <c r="AR1437" s="33" t="s">
        <v>68</v>
      </c>
      <c r="AS1437" s="33"/>
      <c r="AT1437" s="33"/>
      <c r="AU1437" s="33" t="s">
        <v>15361</v>
      </c>
      <c r="AV1437" s="33" t="s">
        <v>15362</v>
      </c>
      <c r="AW1437" s="33">
        <v>39.98733</v>
      </c>
      <c r="AX1437" s="33" t="s">
        <v>15390</v>
      </c>
      <c r="AY1437" s="33" t="s">
        <v>15391</v>
      </c>
      <c r="AZ1437" s="3">
        <v>696</v>
      </c>
      <c r="BA1437" s="33" t="s">
        <v>172</v>
      </c>
      <c r="BB1437" s="33">
        <v>696</v>
      </c>
      <c r="BC1437" s="33" t="s">
        <v>60</v>
      </c>
      <c r="BD1437" s="33" t="s">
        <v>60</v>
      </c>
      <c r="BE1437" s="33" t="s">
        <v>244</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t="s">
        <v>60</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15398</v>
      </c>
      <c r="C1439" s="33" t="s">
        <v>15399</v>
      </c>
      <c r="D1439" s="33" t="s">
        <v>84</v>
      </c>
      <c r="E1439" s="33" t="s">
        <v>140</v>
      </c>
      <c r="F1439" s="33" t="s">
        <v>72</v>
      </c>
      <c r="G1439" s="33">
        <v>891</v>
      </c>
      <c r="H1439" s="4">
        <v>45839</v>
      </c>
      <c r="I1439" s="33">
        <v>45839</v>
      </c>
      <c r="J1439" s="4" t="s">
        <v>60</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15400</v>
      </c>
      <c r="C1441" s="33" t="s">
        <v>15401</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15402</v>
      </c>
      <c r="AJ1441" s="33" t="s">
        <v>74</v>
      </c>
      <c r="AK1441" s="33" t="s">
        <v>98</v>
      </c>
      <c r="AL1441" s="33" t="s">
        <v>156</v>
      </c>
      <c r="AM1441" s="33" t="s">
        <v>157</v>
      </c>
      <c r="AN1441" s="33">
        <v>108.74914</v>
      </c>
      <c r="AO1441" s="33" t="s">
        <v>91</v>
      </c>
      <c r="AP1441" s="33" t="s">
        <v>92</v>
      </c>
      <c r="AQ1441" s="33">
        <v>108.74914</v>
      </c>
      <c r="AR1441" s="33" t="s">
        <v>68</v>
      </c>
      <c r="AS1441" s="33"/>
      <c r="AT1441" s="33"/>
      <c r="AU1441" s="33" t="s">
        <v>15403</v>
      </c>
      <c r="AV1441" s="33" t="s">
        <v>15404</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15405</v>
      </c>
      <c r="C1442" s="33" t="s">
        <v>15406</v>
      </c>
      <c r="D1442" s="33" t="s">
        <v>84</v>
      </c>
      <c r="E1442" s="33" t="s">
        <v>140</v>
      </c>
      <c r="F1442" s="33" t="s">
        <v>72</v>
      </c>
      <c r="G1442" s="33">
        <v>2348</v>
      </c>
      <c r="H1442" s="4">
        <v>45839</v>
      </c>
      <c r="I1442" s="33">
        <v>45839</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15407</v>
      </c>
      <c r="C1443" s="33" t="s">
        <v>15408</v>
      </c>
      <c r="D1443" s="33" t="s">
        <v>84</v>
      </c>
      <c r="E1443" s="33" t="s">
        <v>140</v>
      </c>
      <c r="F1443" s="33" t="s">
        <v>72</v>
      </c>
      <c r="G1443" s="33">
        <v>3663</v>
      </c>
      <c r="H1443" s="4">
        <v>45839</v>
      </c>
      <c r="I1443" s="33">
        <v>45839</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15409</v>
      </c>
      <c r="C1444" s="33" t="s">
        <v>15410</v>
      </c>
      <c r="D1444" s="33" t="s">
        <v>84</v>
      </c>
      <c r="E1444" s="33" t="s">
        <v>140</v>
      </c>
      <c r="F1444" s="33" t="s">
        <v>72</v>
      </c>
      <c r="G1444" s="33">
        <v>2958</v>
      </c>
      <c r="H1444" s="4">
        <v>45839</v>
      </c>
      <c r="I1444" s="33">
        <v>45839</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15411</v>
      </c>
      <c r="C1445" s="33" t="s">
        <v>15412</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15413</v>
      </c>
      <c r="C1446" s="33" t="s">
        <v>15414</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15415</v>
      </c>
      <c r="C1449" s="33" t="s">
        <v>15416</v>
      </c>
      <c r="D1449" s="33" t="s">
        <v>84</v>
      </c>
      <c r="E1449" s="33" t="s">
        <v>193</v>
      </c>
      <c r="F1449" s="33" t="s">
        <v>72</v>
      </c>
      <c r="G1449" s="33">
        <v>10</v>
      </c>
      <c r="H1449" s="4">
        <v>45839</v>
      </c>
      <c r="I1449" s="33">
        <v>45839</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15417</v>
      </c>
      <c r="C1450" s="33" t="s">
        <v>15418</v>
      </c>
      <c r="D1450" s="33" t="s">
        <v>84</v>
      </c>
      <c r="E1450" s="33" t="s">
        <v>193</v>
      </c>
      <c r="F1450" s="33" t="s">
        <v>72</v>
      </c>
      <c r="G1450" s="33">
        <v>20</v>
      </c>
      <c r="H1450" s="4">
        <v>45839</v>
      </c>
      <c r="I1450" s="33">
        <v>45839</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15419</v>
      </c>
      <c r="C1451" s="33" t="s">
        <v>15420</v>
      </c>
      <c r="D1451" s="33" t="s">
        <v>84</v>
      </c>
      <c r="E1451" s="33" t="s">
        <v>193</v>
      </c>
      <c r="F1451" s="33" t="s">
        <v>72</v>
      </c>
      <c r="G1451" s="33">
        <v>3</v>
      </c>
      <c r="H1451" s="4">
        <v>45839</v>
      </c>
      <c r="I1451" s="33">
        <v>45839</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15421</v>
      </c>
      <c r="C1452" s="33" t="s">
        <v>15422</v>
      </c>
      <c r="D1452" s="33" t="s">
        <v>84</v>
      </c>
      <c r="E1452" s="33" t="s">
        <v>193</v>
      </c>
      <c r="F1452" s="33" t="s">
        <v>72</v>
      </c>
      <c r="G1452" s="33">
        <v>12</v>
      </c>
      <c r="H1452" s="4">
        <v>45839</v>
      </c>
      <c r="I1452" s="33">
        <v>45839</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15423</v>
      </c>
      <c r="C1453" s="33" t="s">
        <v>15424</v>
      </c>
      <c r="D1453" s="33" t="s">
        <v>84</v>
      </c>
      <c r="E1453" s="33" t="s">
        <v>193</v>
      </c>
      <c r="F1453" s="33" t="s">
        <v>72</v>
      </c>
      <c r="G1453" s="33">
        <v>35</v>
      </c>
      <c r="H1453" s="4">
        <v>45839</v>
      </c>
      <c r="I1453" s="33">
        <v>45839</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15425</v>
      </c>
      <c r="C1454" s="33" t="s">
        <v>15426</v>
      </c>
      <c r="D1454" s="33" t="s">
        <v>84</v>
      </c>
      <c r="E1454" s="33" t="s">
        <v>193</v>
      </c>
      <c r="F1454" s="33" t="s">
        <v>72</v>
      </c>
      <c r="G1454" s="33">
        <v>49</v>
      </c>
      <c r="H1454" s="4">
        <v>45839</v>
      </c>
      <c r="I1454" s="33">
        <v>45839</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15427</v>
      </c>
      <c r="C1455" s="33" t="s">
        <v>15428</v>
      </c>
      <c r="D1455" s="33" t="s">
        <v>84</v>
      </c>
      <c r="E1455" s="33" t="s">
        <v>193</v>
      </c>
      <c r="F1455" s="33" t="s">
        <v>72</v>
      </c>
      <c r="G1455" s="33">
        <v>66</v>
      </c>
      <c r="H1455" s="4">
        <v>45839</v>
      </c>
      <c r="I1455" s="33">
        <v>45839</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15429</v>
      </c>
      <c r="C1456" s="33" t="s">
        <v>15430</v>
      </c>
      <c r="D1456" s="33" t="s">
        <v>84</v>
      </c>
      <c r="E1456" s="33" t="s">
        <v>193</v>
      </c>
      <c r="F1456" s="33" t="s">
        <v>72</v>
      </c>
      <c r="G1456" s="33">
        <v>50</v>
      </c>
      <c r="H1456" s="4">
        <v>45839</v>
      </c>
      <c r="I1456" s="33">
        <v>45839</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15431</v>
      </c>
      <c r="C1457" s="33" t="s">
        <v>15432</v>
      </c>
      <c r="D1457" s="33" t="s">
        <v>84</v>
      </c>
      <c r="E1457" s="33" t="s">
        <v>193</v>
      </c>
      <c r="F1457" s="33" t="s">
        <v>72</v>
      </c>
      <c r="G1457" s="33">
        <v>43</v>
      </c>
      <c r="H1457" s="4">
        <v>45839</v>
      </c>
      <c r="I1457" s="33">
        <v>45839</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15433</v>
      </c>
      <c r="C1458" s="33" t="s">
        <v>15434</v>
      </c>
      <c r="D1458" s="33" t="s">
        <v>84</v>
      </c>
      <c r="E1458" s="33" t="s">
        <v>193</v>
      </c>
      <c r="F1458" s="33" t="s">
        <v>72</v>
      </c>
      <c r="G1458" s="33">
        <v>38</v>
      </c>
      <c r="H1458" s="4">
        <v>45839</v>
      </c>
      <c r="I1458" s="33">
        <v>45839</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15435</v>
      </c>
      <c r="C1459" s="33" t="s">
        <v>15436</v>
      </c>
      <c r="D1459" s="33" t="s">
        <v>84</v>
      </c>
      <c r="E1459" s="33" t="s">
        <v>193</v>
      </c>
      <c r="F1459" s="33" t="s">
        <v>72</v>
      </c>
      <c r="G1459" s="33">
        <v>24</v>
      </c>
      <c r="H1459" s="4">
        <v>45839</v>
      </c>
      <c r="I1459" s="33">
        <v>45839</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15437</v>
      </c>
      <c r="C1460" s="33" t="s">
        <v>15438</v>
      </c>
      <c r="D1460" s="33" t="s">
        <v>84</v>
      </c>
      <c r="E1460" s="33" t="s">
        <v>193</v>
      </c>
      <c r="F1460" s="33" t="s">
        <v>72</v>
      </c>
      <c r="G1460" s="33">
        <v>30</v>
      </c>
      <c r="H1460" s="4">
        <v>45839</v>
      </c>
      <c r="I1460" s="33">
        <v>45839</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15439</v>
      </c>
      <c r="C1461" s="33" t="s">
        <v>15440</v>
      </c>
      <c r="D1461" s="33" t="s">
        <v>84</v>
      </c>
      <c r="E1461" s="33" t="s">
        <v>193</v>
      </c>
      <c r="F1461" s="33" t="s">
        <v>72</v>
      </c>
      <c r="G1461" s="33">
        <v>6</v>
      </c>
      <c r="H1461" s="4">
        <v>45839</v>
      </c>
      <c r="I1461" s="33">
        <v>45839</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15441</v>
      </c>
      <c r="C1462" s="33" t="s">
        <v>15442</v>
      </c>
      <c r="D1462" s="33" t="s">
        <v>84</v>
      </c>
      <c r="E1462" s="33" t="s">
        <v>193</v>
      </c>
      <c r="F1462" s="33" t="s">
        <v>72</v>
      </c>
      <c r="G1462" s="33">
        <v>12</v>
      </c>
      <c r="H1462" s="4">
        <v>45839</v>
      </c>
      <c r="I1462" s="33">
        <v>45839</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15443</v>
      </c>
      <c r="C1463" s="33" t="s">
        <v>15444</v>
      </c>
      <c r="D1463" s="33" t="s">
        <v>84</v>
      </c>
      <c r="E1463" s="33" t="s">
        <v>193</v>
      </c>
      <c r="F1463" s="33" t="s">
        <v>72</v>
      </c>
      <c r="G1463" s="33">
        <v>15</v>
      </c>
      <c r="H1463" s="4">
        <v>45839</v>
      </c>
      <c r="I1463" s="33">
        <v>45839</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15445</v>
      </c>
      <c r="C1464" s="33" t="s">
        <v>15446</v>
      </c>
      <c r="D1464" s="33" t="s">
        <v>84</v>
      </c>
      <c r="E1464" s="33" t="s">
        <v>193</v>
      </c>
      <c r="F1464" s="33" t="s">
        <v>72</v>
      </c>
      <c r="G1464" s="33">
        <v>126</v>
      </c>
      <c r="H1464" s="4">
        <v>45839</v>
      </c>
      <c r="I1464" s="33">
        <v>45839</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15447</v>
      </c>
      <c r="C1465" s="33" t="s">
        <v>15448</v>
      </c>
      <c r="D1465" s="33" t="s">
        <v>84</v>
      </c>
      <c r="E1465" s="33" t="s">
        <v>193</v>
      </c>
      <c r="F1465" s="33" t="s">
        <v>72</v>
      </c>
      <c r="G1465" s="33">
        <v>162</v>
      </c>
      <c r="H1465" s="4">
        <v>45839</v>
      </c>
      <c r="I1465" s="33">
        <v>45839</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15449</v>
      </c>
      <c r="C1466" s="33" t="s">
        <v>15450</v>
      </c>
      <c r="D1466" s="33" t="s">
        <v>84</v>
      </c>
      <c r="E1466" s="33" t="s">
        <v>193</v>
      </c>
      <c r="F1466" s="33" t="s">
        <v>72</v>
      </c>
      <c r="G1466" s="33">
        <v>270</v>
      </c>
      <c r="H1466" s="4">
        <v>45839</v>
      </c>
      <c r="I1466" s="33">
        <v>45839</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15451</v>
      </c>
      <c r="C1467" s="33" t="s">
        <v>15452</v>
      </c>
      <c r="D1467" s="33" t="s">
        <v>84</v>
      </c>
      <c r="E1467" s="33" t="s">
        <v>193</v>
      </c>
      <c r="F1467" s="33" t="s">
        <v>72</v>
      </c>
      <c r="G1467" s="33">
        <v>170</v>
      </c>
      <c r="H1467" s="4">
        <v>45839</v>
      </c>
      <c r="I1467" s="33">
        <v>45839</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15453</v>
      </c>
      <c r="C1468" s="33" t="s">
        <v>15454</v>
      </c>
      <c r="D1468" s="33" t="s">
        <v>84</v>
      </c>
      <c r="E1468" s="33" t="s">
        <v>193</v>
      </c>
      <c r="F1468" s="33" t="s">
        <v>72</v>
      </c>
      <c r="G1468" s="33">
        <v>240</v>
      </c>
      <c r="H1468" s="4">
        <v>45839</v>
      </c>
      <c r="I1468" s="33">
        <v>45839</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15455</v>
      </c>
      <c r="C1469" s="33" t="s">
        <v>15456</v>
      </c>
      <c r="D1469" s="33" t="s">
        <v>84</v>
      </c>
      <c r="E1469" s="33" t="s">
        <v>193</v>
      </c>
      <c r="F1469" s="33" t="s">
        <v>72</v>
      </c>
      <c r="G1469" s="33">
        <v>80</v>
      </c>
      <c r="H1469" s="4">
        <v>45839</v>
      </c>
      <c r="I1469" s="33">
        <v>45839</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15457</v>
      </c>
      <c r="C1470" s="33" t="s">
        <v>15458</v>
      </c>
      <c r="D1470" s="33" t="s">
        <v>84</v>
      </c>
      <c r="E1470" s="33" t="s">
        <v>193</v>
      </c>
      <c r="F1470" s="33" t="s">
        <v>72</v>
      </c>
      <c r="G1470" s="33">
        <v>90</v>
      </c>
      <c r="H1470" s="4">
        <v>45839</v>
      </c>
      <c r="I1470" s="33">
        <v>45839</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15459</v>
      </c>
      <c r="C1471" s="33" t="s">
        <v>15460</v>
      </c>
      <c r="D1471" s="33" t="s">
        <v>84</v>
      </c>
      <c r="E1471" s="33" t="s">
        <v>193</v>
      </c>
      <c r="F1471" s="33" t="s">
        <v>72</v>
      </c>
      <c r="G1471" s="33">
        <v>3</v>
      </c>
      <c r="H1471" s="4">
        <v>45839</v>
      </c>
      <c r="I1471" s="33">
        <v>45839</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15461</v>
      </c>
      <c r="C1472" s="33" t="s">
        <v>15462</v>
      </c>
      <c r="D1472" s="33" t="s">
        <v>84</v>
      </c>
      <c r="E1472" s="33" t="s">
        <v>193</v>
      </c>
      <c r="F1472" s="33" t="s">
        <v>72</v>
      </c>
      <c r="G1472" s="33">
        <v>30</v>
      </c>
      <c r="H1472" s="4">
        <v>45839</v>
      </c>
      <c r="I1472" s="33">
        <v>45839</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15463</v>
      </c>
      <c r="C1473" s="33" t="s">
        <v>15464</v>
      </c>
      <c r="D1473" s="33" t="s">
        <v>84</v>
      </c>
      <c r="E1473" s="33" t="s">
        <v>193</v>
      </c>
      <c r="F1473" s="33" t="s">
        <v>72</v>
      </c>
      <c r="G1473" s="33">
        <v>24</v>
      </c>
      <c r="H1473" s="4">
        <v>45839</v>
      </c>
      <c r="I1473" s="33">
        <v>45839</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16280</v>
      </c>
      <c r="C1474" s="33" t="s">
        <v>16281</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16282</v>
      </c>
      <c r="C1475" s="33" t="s">
        <v>16283</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16284</v>
      </c>
      <c r="C1476" s="33" t="s">
        <v>16285</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16286</v>
      </c>
      <c r="C1477" s="33" t="s">
        <v>16287</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16288</v>
      </c>
      <c r="C1478" s="33" t="s">
        <v>16289</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16290</v>
      </c>
      <c r="C1479" s="33" t="s">
        <v>16291</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16292</v>
      </c>
      <c r="C1480" s="33" t="s">
        <v>16293</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16294</v>
      </c>
      <c r="C1481" s="33" t="s">
        <v>16295</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16296</v>
      </c>
      <c r="C1482" s="33" t="s">
        <v>16297</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16298</v>
      </c>
      <c r="C1483" s="33" t="s">
        <v>16299</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16300</v>
      </c>
      <c r="C1484" s="33" t="s">
        <v>16301</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16302</v>
      </c>
      <c r="C1485" s="33" t="s">
        <v>16303</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16304</v>
      </c>
      <c r="C1486" s="33" t="s">
        <v>16305</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16306</v>
      </c>
      <c r="C1487" s="33" t="s">
        <v>16307</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16308</v>
      </c>
      <c r="C1488" s="33" t="s">
        <v>16309</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15465</v>
      </c>
      <c r="C1489" s="33" t="s">
        <v>15466</v>
      </c>
      <c r="D1489" s="33" t="s">
        <v>84</v>
      </c>
      <c r="E1489" s="33" t="s">
        <v>193</v>
      </c>
      <c r="F1489" s="33" t="s">
        <v>72</v>
      </c>
      <c r="G1489" s="33">
        <v>42</v>
      </c>
      <c r="H1489" s="4">
        <v>45839</v>
      </c>
      <c r="I1489" s="33">
        <v>45839</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15467</v>
      </c>
      <c r="C1490" s="33" t="s">
        <v>15468</v>
      </c>
      <c r="D1490" s="33" t="s">
        <v>84</v>
      </c>
      <c r="E1490" s="33" t="s">
        <v>193</v>
      </c>
      <c r="F1490" s="33" t="s">
        <v>72</v>
      </c>
      <c r="G1490" s="33">
        <v>48</v>
      </c>
      <c r="H1490" s="4">
        <v>45839</v>
      </c>
      <c r="I1490" s="33">
        <v>45839</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15469</v>
      </c>
      <c r="C1491" s="33" t="s">
        <v>15470</v>
      </c>
      <c r="D1491" s="33" t="s">
        <v>84</v>
      </c>
      <c r="E1491" s="33" t="s">
        <v>193</v>
      </c>
      <c r="F1491" s="33" t="s">
        <v>72</v>
      </c>
      <c r="G1491" s="33">
        <v>36</v>
      </c>
      <c r="H1491" s="4">
        <v>45839</v>
      </c>
      <c r="I1491" s="33">
        <v>45839</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15471</v>
      </c>
      <c r="C1492" s="33" t="s">
        <v>15472</v>
      </c>
      <c r="D1492" s="33" t="s">
        <v>84</v>
      </c>
      <c r="E1492" s="33" t="s">
        <v>193</v>
      </c>
      <c r="F1492" s="33" t="s">
        <v>72</v>
      </c>
      <c r="G1492" s="33">
        <v>36</v>
      </c>
      <c r="H1492" s="4">
        <v>45839</v>
      </c>
      <c r="I1492" s="33">
        <v>45839</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15473</v>
      </c>
      <c r="C1493" s="33" t="s">
        <v>15474</v>
      </c>
      <c r="D1493" s="33" t="s">
        <v>84</v>
      </c>
      <c r="E1493" s="33" t="s">
        <v>193</v>
      </c>
      <c r="F1493" s="33" t="s">
        <v>72</v>
      </c>
      <c r="G1493" s="33">
        <v>18</v>
      </c>
      <c r="H1493" s="4">
        <v>45839</v>
      </c>
      <c r="I1493" s="33">
        <v>45839</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15475</v>
      </c>
      <c r="C1494" s="33" t="s">
        <v>15476</v>
      </c>
      <c r="D1494" s="33" t="s">
        <v>84</v>
      </c>
      <c r="E1494" s="33" t="s">
        <v>193</v>
      </c>
      <c r="F1494" s="33" t="s">
        <v>72</v>
      </c>
      <c r="G1494" s="33">
        <v>12</v>
      </c>
      <c r="H1494" s="4">
        <v>45839</v>
      </c>
      <c r="I1494" s="33">
        <v>45839</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15477</v>
      </c>
      <c r="C1495" s="33" t="s">
        <v>15478</v>
      </c>
      <c r="D1495" s="33" t="s">
        <v>84</v>
      </c>
      <c r="E1495" s="33" t="s">
        <v>193</v>
      </c>
      <c r="F1495" s="33" t="s">
        <v>72</v>
      </c>
      <c r="G1495" s="33">
        <v>72</v>
      </c>
      <c r="H1495" s="4">
        <v>45839</v>
      </c>
      <c r="I1495" s="33">
        <v>45839</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15479</v>
      </c>
      <c r="C1496" s="33" t="s">
        <v>15480</v>
      </c>
      <c r="D1496" s="33" t="s">
        <v>84</v>
      </c>
      <c r="E1496" s="33" t="s">
        <v>193</v>
      </c>
      <c r="F1496" s="33" t="s">
        <v>72</v>
      </c>
      <c r="G1496" s="33">
        <v>72</v>
      </c>
      <c r="H1496" s="4">
        <v>45839</v>
      </c>
      <c r="I1496" s="33">
        <v>45839</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15481</v>
      </c>
      <c r="C1497" s="33" t="s">
        <v>15482</v>
      </c>
      <c r="D1497" s="33" t="s">
        <v>84</v>
      </c>
      <c r="E1497" s="33" t="s">
        <v>193</v>
      </c>
      <c r="F1497" s="33" t="s">
        <v>72</v>
      </c>
      <c r="G1497" s="33">
        <v>72</v>
      </c>
      <c r="H1497" s="4">
        <v>45839</v>
      </c>
      <c r="I1497" s="33">
        <v>45839</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15483</v>
      </c>
      <c r="C1498" s="33" t="s">
        <v>15484</v>
      </c>
      <c r="D1498" s="33" t="s">
        <v>84</v>
      </c>
      <c r="E1498" s="33" t="s">
        <v>193</v>
      </c>
      <c r="F1498" s="33" t="s">
        <v>72</v>
      </c>
      <c r="G1498" s="33">
        <v>102</v>
      </c>
      <c r="H1498" s="4">
        <v>45839</v>
      </c>
      <c r="I1498" s="33">
        <v>45839</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15485</v>
      </c>
      <c r="C1499" s="33" t="s">
        <v>15486</v>
      </c>
      <c r="D1499" s="33" t="s">
        <v>84</v>
      </c>
      <c r="E1499" s="33" t="s">
        <v>193</v>
      </c>
      <c r="F1499" s="33" t="s">
        <v>72</v>
      </c>
      <c r="G1499" s="33">
        <v>88</v>
      </c>
      <c r="H1499" s="4">
        <v>45839</v>
      </c>
      <c r="I1499" s="33">
        <v>45839</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15487</v>
      </c>
      <c r="C1500" s="33" t="s">
        <v>15488</v>
      </c>
      <c r="D1500" s="33" t="s">
        <v>84</v>
      </c>
      <c r="E1500" s="33" t="s">
        <v>193</v>
      </c>
      <c r="F1500" s="33" t="s">
        <v>72</v>
      </c>
      <c r="G1500" s="33">
        <v>130</v>
      </c>
      <c r="H1500" s="4">
        <v>45839</v>
      </c>
      <c r="I1500" s="33">
        <v>45839</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15489</v>
      </c>
      <c r="C1501" s="33" t="s">
        <v>15490</v>
      </c>
      <c r="D1501" s="33" t="s">
        <v>84</v>
      </c>
      <c r="E1501" s="33" t="s">
        <v>193</v>
      </c>
      <c r="F1501" s="33" t="s">
        <v>72</v>
      </c>
      <c r="G1501" s="33">
        <v>178</v>
      </c>
      <c r="H1501" s="4">
        <v>45839</v>
      </c>
      <c r="I1501" s="33">
        <v>45839</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15491</v>
      </c>
      <c r="C1502" s="33" t="s">
        <v>15492</v>
      </c>
      <c r="D1502" s="33" t="s">
        <v>84</v>
      </c>
      <c r="E1502" s="33" t="s">
        <v>193</v>
      </c>
      <c r="F1502" s="33" t="s">
        <v>72</v>
      </c>
      <c r="G1502" s="33">
        <v>122</v>
      </c>
      <c r="H1502" s="4">
        <v>45839</v>
      </c>
      <c r="I1502" s="33">
        <v>45839</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15493</v>
      </c>
      <c r="C1503" s="33" t="s">
        <v>15494</v>
      </c>
      <c r="D1503" s="33" t="s">
        <v>84</v>
      </c>
      <c r="E1503" s="33" t="s">
        <v>193</v>
      </c>
      <c r="F1503" s="33" t="s">
        <v>72</v>
      </c>
      <c r="G1503" s="33">
        <v>182</v>
      </c>
      <c r="H1503" s="4">
        <v>45839</v>
      </c>
      <c r="I1503" s="33">
        <v>45839</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15495</v>
      </c>
      <c r="C1504" s="33" t="s">
        <v>15496</v>
      </c>
      <c r="D1504" s="33" t="s">
        <v>84</v>
      </c>
      <c r="E1504" s="33" t="s">
        <v>193</v>
      </c>
      <c r="F1504" s="33" t="s">
        <v>72</v>
      </c>
      <c r="G1504" s="33">
        <v>198</v>
      </c>
      <c r="H1504" s="4">
        <v>45839</v>
      </c>
      <c r="I1504" s="33">
        <v>45839</v>
      </c>
      <c r="J1504" s="4" t="s">
        <v>60</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15497</v>
      </c>
      <c r="C1505" s="33" t="s">
        <v>15498</v>
      </c>
      <c r="D1505" s="33" t="s">
        <v>84</v>
      </c>
      <c r="E1505" s="33" t="s">
        <v>193</v>
      </c>
      <c r="F1505" s="33" t="s">
        <v>72</v>
      </c>
      <c r="G1505" s="33">
        <v>160</v>
      </c>
      <c r="H1505" s="4">
        <v>45839</v>
      </c>
      <c r="I1505" s="33">
        <v>45839</v>
      </c>
      <c r="J1505" s="4" t="s">
        <v>60</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15499</v>
      </c>
      <c r="C1506" s="33" t="s">
        <v>15500</v>
      </c>
      <c r="D1506" s="33" t="s">
        <v>84</v>
      </c>
      <c r="E1506" s="33" t="s">
        <v>193</v>
      </c>
      <c r="F1506" s="33" t="s">
        <v>72</v>
      </c>
      <c r="G1506" s="33">
        <v>122</v>
      </c>
      <c r="H1506" s="4">
        <v>45839</v>
      </c>
      <c r="I1506" s="33">
        <v>45839</v>
      </c>
      <c r="J1506" s="4" t="s">
        <v>60</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15501</v>
      </c>
      <c r="C1507" s="33" t="s">
        <v>15502</v>
      </c>
      <c r="D1507" s="33" t="s">
        <v>84</v>
      </c>
      <c r="E1507" s="33" t="s">
        <v>193</v>
      </c>
      <c r="F1507" s="33" t="s">
        <v>72</v>
      </c>
      <c r="G1507" s="33">
        <v>118</v>
      </c>
      <c r="H1507" s="4">
        <v>45839</v>
      </c>
      <c r="I1507" s="33">
        <v>45839</v>
      </c>
      <c r="J1507" s="4" t="s">
        <v>60</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15503</v>
      </c>
      <c r="C1508" s="33" t="s">
        <v>15504</v>
      </c>
      <c r="D1508" s="33" t="s">
        <v>84</v>
      </c>
      <c r="E1508" s="33" t="s">
        <v>193</v>
      </c>
      <c r="F1508" s="33" t="s">
        <v>72</v>
      </c>
      <c r="G1508" s="33">
        <v>58</v>
      </c>
      <c r="H1508" s="4">
        <v>45839</v>
      </c>
      <c r="I1508" s="33">
        <v>45839</v>
      </c>
      <c r="J1508" s="4" t="s">
        <v>60</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15505</v>
      </c>
      <c r="C1509" s="33" t="s">
        <v>15506</v>
      </c>
      <c r="D1509" s="33" t="s">
        <v>84</v>
      </c>
      <c r="E1509" s="33" t="s">
        <v>193</v>
      </c>
      <c r="F1509" s="33" t="s">
        <v>72</v>
      </c>
      <c r="G1509" s="33">
        <v>24</v>
      </c>
      <c r="H1509" s="4">
        <v>45839</v>
      </c>
      <c r="I1509" s="33">
        <v>45839</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15507</v>
      </c>
      <c r="C1510" s="33" t="s">
        <v>15508</v>
      </c>
      <c r="D1510" s="33" t="s">
        <v>84</v>
      </c>
      <c r="E1510" s="33" t="s">
        <v>193</v>
      </c>
      <c r="F1510" s="33" t="s">
        <v>72</v>
      </c>
      <c r="G1510" s="33">
        <v>30</v>
      </c>
      <c r="H1510" s="4">
        <v>45839</v>
      </c>
      <c r="I1510" s="33">
        <v>45839</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15509</v>
      </c>
      <c r="C1511" s="33" t="s">
        <v>15510</v>
      </c>
      <c r="D1511" s="33" t="s">
        <v>84</v>
      </c>
      <c r="E1511" s="33" t="s">
        <v>193</v>
      </c>
      <c r="F1511" s="33" t="s">
        <v>72</v>
      </c>
      <c r="G1511" s="33">
        <v>126</v>
      </c>
      <c r="H1511" s="4">
        <v>45839</v>
      </c>
      <c r="I1511" s="33">
        <v>45839</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15511</v>
      </c>
      <c r="C1512" s="33" t="s">
        <v>15512</v>
      </c>
      <c r="D1512" s="33" t="s">
        <v>84</v>
      </c>
      <c r="E1512" s="33" t="s">
        <v>193</v>
      </c>
      <c r="F1512" s="33" t="s">
        <v>72</v>
      </c>
      <c r="G1512" s="33">
        <v>126</v>
      </c>
      <c r="H1512" s="4">
        <v>45839</v>
      </c>
      <c r="I1512" s="33">
        <v>45839</v>
      </c>
      <c r="J1512" s="4" t="s">
        <v>60</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15513</v>
      </c>
      <c r="C1513" s="33" t="s">
        <v>15514</v>
      </c>
      <c r="D1513" s="33" t="s">
        <v>84</v>
      </c>
      <c r="E1513" s="33" t="s">
        <v>193</v>
      </c>
      <c r="F1513" s="33" t="s">
        <v>72</v>
      </c>
      <c r="G1513" s="33">
        <v>132</v>
      </c>
      <c r="H1513" s="4">
        <v>45839</v>
      </c>
      <c r="I1513" s="33">
        <v>45839</v>
      </c>
      <c r="J1513" s="4" t="s">
        <v>60</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15515</v>
      </c>
      <c r="C1514" s="33" t="s">
        <v>15516</v>
      </c>
      <c r="D1514" s="33" t="s">
        <v>84</v>
      </c>
      <c r="E1514" s="33" t="s">
        <v>193</v>
      </c>
      <c r="F1514" s="33" t="s">
        <v>72</v>
      </c>
      <c r="G1514" s="33">
        <v>84</v>
      </c>
      <c r="H1514" s="4">
        <v>45839</v>
      </c>
      <c r="I1514" s="33">
        <v>45839</v>
      </c>
      <c r="J1514" s="4" t="s">
        <v>60</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15517</v>
      </c>
      <c r="C1515" s="33" t="s">
        <v>15518</v>
      </c>
      <c r="D1515" s="33" t="s">
        <v>84</v>
      </c>
      <c r="E1515" s="33" t="s">
        <v>193</v>
      </c>
      <c r="F1515" s="33" t="s">
        <v>72</v>
      </c>
      <c r="G1515" s="33">
        <v>60</v>
      </c>
      <c r="H1515" s="4">
        <v>45839</v>
      </c>
      <c r="I1515" s="33">
        <v>45839</v>
      </c>
      <c r="J1515" s="4" t="s">
        <v>60</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15519</v>
      </c>
      <c r="C1516" s="33" t="s">
        <v>15520</v>
      </c>
      <c r="D1516" s="33" t="s">
        <v>84</v>
      </c>
      <c r="E1516" s="33" t="s">
        <v>193</v>
      </c>
      <c r="F1516" s="33" t="s">
        <v>72</v>
      </c>
      <c r="G1516" s="33">
        <v>30</v>
      </c>
      <c r="H1516" s="4">
        <v>45839</v>
      </c>
      <c r="I1516" s="33">
        <v>45839</v>
      </c>
      <c r="J1516" s="4" t="s">
        <v>60</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15521</v>
      </c>
      <c r="C1517" s="33" t="s">
        <v>15522</v>
      </c>
      <c r="D1517" s="33" t="s">
        <v>84</v>
      </c>
      <c r="E1517" s="33" t="s">
        <v>193</v>
      </c>
      <c r="F1517" s="33" t="s">
        <v>72</v>
      </c>
      <c r="G1517" s="33">
        <v>42</v>
      </c>
      <c r="H1517" s="4">
        <v>45839</v>
      </c>
      <c r="I1517" s="33">
        <v>45839</v>
      </c>
      <c r="J1517" s="4" t="s">
        <v>60</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15523</v>
      </c>
      <c r="C1518" s="33" t="s">
        <v>15524</v>
      </c>
      <c r="D1518" s="33" t="s">
        <v>84</v>
      </c>
      <c r="E1518" s="33" t="s">
        <v>193</v>
      </c>
      <c r="F1518" s="33" t="s">
        <v>72</v>
      </c>
      <c r="G1518" s="33">
        <v>48</v>
      </c>
      <c r="H1518" s="4">
        <v>45839</v>
      </c>
      <c r="I1518" s="33">
        <v>45839</v>
      </c>
      <c r="J1518" s="4" t="s">
        <v>60</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15525</v>
      </c>
      <c r="C1519" s="33" t="s">
        <v>15526</v>
      </c>
      <c r="D1519" s="33" t="s">
        <v>84</v>
      </c>
      <c r="E1519" s="33" t="s">
        <v>193</v>
      </c>
      <c r="F1519" s="33" t="s">
        <v>72</v>
      </c>
      <c r="G1519" s="33">
        <v>78</v>
      </c>
      <c r="H1519" s="4">
        <v>45839</v>
      </c>
      <c r="I1519" s="33">
        <v>45839</v>
      </c>
      <c r="J1519" s="4" t="s">
        <v>60</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15527</v>
      </c>
      <c r="C1520" s="33" t="s">
        <v>15528</v>
      </c>
      <c r="D1520" s="33" t="s">
        <v>84</v>
      </c>
      <c r="E1520" s="33" t="s">
        <v>193</v>
      </c>
      <c r="F1520" s="33" t="s">
        <v>72</v>
      </c>
      <c r="G1520" s="33">
        <v>156</v>
      </c>
      <c r="H1520" s="4">
        <v>45839</v>
      </c>
      <c r="I1520" s="33">
        <v>45839</v>
      </c>
      <c r="J1520" s="4" t="s">
        <v>60</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15529</v>
      </c>
      <c r="C1521" s="33" t="s">
        <v>15530</v>
      </c>
      <c r="D1521" s="33" t="s">
        <v>84</v>
      </c>
      <c r="E1521" s="33" t="s">
        <v>193</v>
      </c>
      <c r="F1521" s="33" t="s">
        <v>72</v>
      </c>
      <c r="G1521" s="33">
        <v>186</v>
      </c>
      <c r="H1521" s="4">
        <v>45839</v>
      </c>
      <c r="I1521" s="33">
        <v>45839</v>
      </c>
      <c r="J1521" s="4" t="s">
        <v>60</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15531</v>
      </c>
      <c r="C1522" s="33" t="s">
        <v>15532</v>
      </c>
      <c r="D1522" s="33" t="s">
        <v>84</v>
      </c>
      <c r="E1522" s="33" t="s">
        <v>193</v>
      </c>
      <c r="F1522" s="33" t="s">
        <v>72</v>
      </c>
      <c r="G1522" s="33">
        <v>168</v>
      </c>
      <c r="H1522" s="4">
        <v>45839</v>
      </c>
      <c r="I1522" s="33">
        <v>45839</v>
      </c>
      <c r="J1522" s="4" t="s">
        <v>60</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15533</v>
      </c>
      <c r="C1523" s="33" t="s">
        <v>15534</v>
      </c>
      <c r="D1523" s="33" t="s">
        <v>84</v>
      </c>
      <c r="E1523" s="33" t="s">
        <v>193</v>
      </c>
      <c r="F1523" s="33" t="s">
        <v>72</v>
      </c>
      <c r="G1523" s="33">
        <v>150</v>
      </c>
      <c r="H1523" s="4">
        <v>45839</v>
      </c>
      <c r="I1523" s="33">
        <v>45839</v>
      </c>
      <c r="J1523" s="4" t="s">
        <v>60</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15535</v>
      </c>
      <c r="C1524" s="33" t="s">
        <v>15536</v>
      </c>
      <c r="D1524" s="33" t="s">
        <v>84</v>
      </c>
      <c r="E1524" s="33" t="s">
        <v>193</v>
      </c>
      <c r="F1524" s="33" t="s">
        <v>72</v>
      </c>
      <c r="G1524" s="33">
        <v>30</v>
      </c>
      <c r="H1524" s="4">
        <v>45839</v>
      </c>
      <c r="I1524" s="33">
        <v>45839</v>
      </c>
      <c r="J1524" s="4" t="s">
        <v>60</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15537</v>
      </c>
      <c r="C1525" s="33" t="s">
        <v>15538</v>
      </c>
      <c r="D1525" s="33" t="s">
        <v>84</v>
      </c>
      <c r="E1525" s="33" t="s">
        <v>193</v>
      </c>
      <c r="F1525" s="33" t="s">
        <v>72</v>
      </c>
      <c r="G1525" s="33">
        <v>18</v>
      </c>
      <c r="H1525" s="4">
        <v>45839</v>
      </c>
      <c r="I1525" s="33">
        <v>45839</v>
      </c>
      <c r="J1525" s="4" t="s">
        <v>60</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15539</v>
      </c>
      <c r="C1527" s="33" t="s">
        <v>15540</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15541</v>
      </c>
      <c r="C1528" s="33" t="s">
        <v>15542</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13136</v>
      </c>
      <c r="C1529" s="33" t="s">
        <v>13137</v>
      </c>
      <c r="D1529" s="33" t="s">
        <v>180</v>
      </c>
      <c r="E1529" s="33" t="s">
        <v>106</v>
      </c>
      <c r="F1529" s="33" t="s">
        <v>72</v>
      </c>
      <c r="G1529" s="33">
        <v>834</v>
      </c>
      <c r="H1529" s="4">
        <v>45838</v>
      </c>
      <c r="I1529" s="33">
        <v>45838</v>
      </c>
      <c r="J1529" s="4">
        <v>45838</v>
      </c>
      <c r="K1529" s="4">
        <v>45839</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111</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13138</v>
      </c>
      <c r="C1530" s="33" t="s">
        <v>13139</v>
      </c>
      <c r="D1530" s="33" t="s">
        <v>180</v>
      </c>
      <c r="E1530" s="33" t="s">
        <v>106</v>
      </c>
      <c r="F1530" s="33" t="s">
        <v>72</v>
      </c>
      <c r="G1530" s="33">
        <v>473</v>
      </c>
      <c r="H1530" s="4">
        <v>45838</v>
      </c>
      <c r="I1530" s="33">
        <v>45838</v>
      </c>
      <c r="J1530" s="4">
        <v>45838</v>
      </c>
      <c r="K1530" s="4">
        <v>45839</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111</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15543</v>
      </c>
      <c r="C1531" s="33" t="s">
        <v>15544</v>
      </c>
      <c r="D1531" s="33" t="s">
        <v>180</v>
      </c>
      <c r="E1531" s="33" t="s">
        <v>106</v>
      </c>
      <c r="F1531" s="33" t="s">
        <v>72</v>
      </c>
      <c r="G1531" s="33">
        <v>245</v>
      </c>
      <c r="H1531" s="4">
        <v>45839</v>
      </c>
      <c r="I1531" s="33">
        <v>45839</v>
      </c>
      <c r="J1531" s="4" t="s">
        <v>60</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15545</v>
      </c>
      <c r="C1532" s="33" t="s">
        <v>15546</v>
      </c>
      <c r="D1532" s="33" t="s">
        <v>180</v>
      </c>
      <c r="E1532" s="33" t="s">
        <v>106</v>
      </c>
      <c r="F1532" s="33" t="s">
        <v>72</v>
      </c>
      <c r="G1532" s="33">
        <v>1734</v>
      </c>
      <c r="H1532" s="4">
        <v>45839</v>
      </c>
      <c r="I1532" s="33">
        <v>45839</v>
      </c>
      <c r="J1532" s="4" t="s">
        <v>60</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15547</v>
      </c>
      <c r="C1533" s="33" t="s">
        <v>15548</v>
      </c>
      <c r="D1533" s="33" t="s">
        <v>180</v>
      </c>
      <c r="E1533" s="33" t="s">
        <v>106</v>
      </c>
      <c r="F1533" s="33" t="s">
        <v>72</v>
      </c>
      <c r="G1533" s="33">
        <v>2004</v>
      </c>
      <c r="H1533" s="4">
        <v>45839</v>
      </c>
      <c r="I1533" s="33">
        <v>45839</v>
      </c>
      <c r="J1533" s="4" t="s">
        <v>60</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c r="AB1534" s="4" t="s">
        <v>60</v>
      </c>
      <c r="AC1534" s="4">
        <v>45844</v>
      </c>
      <c r="AD1534" s="4">
        <v>45845</v>
      </c>
      <c r="AE1534" s="4">
        <v>45846</v>
      </c>
      <c r="AF1534" s="4"/>
      <c r="AG1534" s="33" t="s">
        <v>223</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16310</v>
      </c>
      <c r="C1535" s="33" t="s">
        <v>16311</v>
      </c>
      <c r="D1535" s="33" t="s">
        <v>114</v>
      </c>
      <c r="E1535" s="33" t="s">
        <v>335</v>
      </c>
      <c r="F1535" s="33" t="s">
        <v>59</v>
      </c>
      <c r="G1535" s="33">
        <v>22</v>
      </c>
      <c r="H1535" s="4">
        <v>45841</v>
      </c>
      <c r="I1535" s="33">
        <v>45839</v>
      </c>
      <c r="J1535" s="4" t="s">
        <v>60</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16312</v>
      </c>
      <c r="C1536" s="33" t="s">
        <v>16313</v>
      </c>
      <c r="D1536" s="33" t="s">
        <v>114</v>
      </c>
      <c r="E1536" s="33" t="s">
        <v>335</v>
      </c>
      <c r="F1536" s="33" t="s">
        <v>59</v>
      </c>
      <c r="G1536" s="33">
        <v>7</v>
      </c>
      <c r="H1536" s="4">
        <v>45841</v>
      </c>
      <c r="I1536" s="33">
        <v>45839</v>
      </c>
      <c r="J1536" s="4" t="s">
        <v>60</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15549</v>
      </c>
      <c r="C1537" s="33" t="s">
        <v>15550</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LAMINATION 4</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c r="Y1540" s="4" t="s">
        <v>60</v>
      </c>
      <c r="Z1540" s="4">
        <v>45841</v>
      </c>
      <c r="AA1540" s="4"/>
      <c r="AB1540" s="4" t="s">
        <v>60</v>
      </c>
      <c r="AC1540" s="4">
        <v>45842</v>
      </c>
      <c r="AD1540" s="4">
        <v>45842</v>
      </c>
      <c r="AE1540" s="4">
        <v>45847</v>
      </c>
      <c r="AF1540" s="4"/>
      <c r="AG1540" s="33" t="s">
        <v>262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13140</v>
      </c>
      <c r="C1542" s="33" t="s">
        <v>13141</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13142</v>
      </c>
      <c r="AJ1542" s="33" t="s">
        <v>233</v>
      </c>
      <c r="AK1542" s="33" t="s">
        <v>65</v>
      </c>
      <c r="AL1542" s="33" t="s">
        <v>291</v>
      </c>
      <c r="AM1542" s="33" t="s">
        <v>292</v>
      </c>
      <c r="AN1542" s="33">
        <v>157.51792</v>
      </c>
      <c r="AO1542" s="33" t="s">
        <v>68</v>
      </c>
      <c r="AP1542" s="33"/>
      <c r="AQ1542" s="33"/>
      <c r="AR1542" s="33" t="s">
        <v>68</v>
      </c>
      <c r="AS1542" s="33"/>
      <c r="AT1542" s="33"/>
      <c r="AU1542" s="33" t="s">
        <v>13143</v>
      </c>
      <c r="AV1542" s="33" t="s">
        <v>13144</v>
      </c>
      <c r="AW1542" s="33">
        <v>688.85837000000004</v>
      </c>
      <c r="AX1542" s="33" t="s">
        <v>13145</v>
      </c>
      <c r="AY1542" s="33" t="s">
        <v>13146</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13147</v>
      </c>
      <c r="C1543" s="33" t="s">
        <v>13148</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13142</v>
      </c>
      <c r="AJ1543" s="33" t="s">
        <v>233</v>
      </c>
      <c r="AK1543" s="33" t="s">
        <v>65</v>
      </c>
      <c r="AL1543" s="33" t="s">
        <v>291</v>
      </c>
      <c r="AM1543" s="33" t="s">
        <v>292</v>
      </c>
      <c r="AN1543" s="33">
        <v>5.3597299999999999</v>
      </c>
      <c r="AO1543" s="33" t="s">
        <v>68</v>
      </c>
      <c r="AP1543" s="33"/>
      <c r="AQ1543" s="33"/>
      <c r="AR1543" s="33" t="s">
        <v>68</v>
      </c>
      <c r="AS1543" s="33"/>
      <c r="AT1543" s="33"/>
      <c r="AU1543" s="33" t="s">
        <v>13143</v>
      </c>
      <c r="AV1543" s="33" t="s">
        <v>13144</v>
      </c>
      <c r="AW1543" s="33">
        <v>23.440829999999998</v>
      </c>
      <c r="AX1543" s="33" t="s">
        <v>13145</v>
      </c>
      <c r="AY1543" s="33" t="s">
        <v>13146</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13151</v>
      </c>
      <c r="C1544" s="33" t="s">
        <v>13152</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13142</v>
      </c>
      <c r="AJ1544" s="33" t="s">
        <v>233</v>
      </c>
      <c r="AK1544" s="33" t="s">
        <v>65</v>
      </c>
      <c r="AL1544" s="33" t="s">
        <v>291</v>
      </c>
      <c r="AM1544" s="33" t="s">
        <v>292</v>
      </c>
      <c r="AN1544" s="33">
        <v>151.59623999999999</v>
      </c>
      <c r="AO1544" s="33" t="s">
        <v>68</v>
      </c>
      <c r="AP1544" s="33"/>
      <c r="AQ1544" s="33"/>
      <c r="AR1544" s="33" t="s">
        <v>68</v>
      </c>
      <c r="AS1544" s="33"/>
      <c r="AT1544" s="33"/>
      <c r="AU1544" s="33" t="s">
        <v>13143</v>
      </c>
      <c r="AV1544" s="33" t="s">
        <v>13144</v>
      </c>
      <c r="AW1544" s="33">
        <v>662.95002999999997</v>
      </c>
      <c r="AX1544" s="33" t="s">
        <v>13145</v>
      </c>
      <c r="AY1544" s="33" t="s">
        <v>13146</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15551</v>
      </c>
      <c r="C1555" s="33" t="s">
        <v>15552</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15553</v>
      </c>
      <c r="C1556" s="33" t="s">
        <v>15554</v>
      </c>
      <c r="D1556" s="33" t="s">
        <v>84</v>
      </c>
      <c r="E1556" s="33" t="s">
        <v>137</v>
      </c>
      <c r="F1556" s="33" t="s">
        <v>72</v>
      </c>
      <c r="G1556" s="33">
        <v>5802</v>
      </c>
      <c r="H1556" s="4">
        <v>45839</v>
      </c>
      <c r="I1556" s="33">
        <v>45839</v>
      </c>
      <c r="J1556" s="4" t="s">
        <v>60</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15555</v>
      </c>
      <c r="AJ1556" s="33" t="s">
        <v>74</v>
      </c>
      <c r="AK1556" s="33" t="s">
        <v>98</v>
      </c>
      <c r="AL1556" s="33" t="s">
        <v>135</v>
      </c>
      <c r="AM1556" s="33" t="s">
        <v>136</v>
      </c>
      <c r="AN1556" s="33">
        <v>159.45362</v>
      </c>
      <c r="AO1556" s="33" t="s">
        <v>68</v>
      </c>
      <c r="AP1556" s="33"/>
      <c r="AQ1556" s="33"/>
      <c r="AR1556" s="33" t="s">
        <v>68</v>
      </c>
      <c r="AS1556" s="33"/>
      <c r="AT1556" s="33"/>
      <c r="AU1556" s="33" t="s">
        <v>13024</v>
      </c>
      <c r="AV1556" s="33" t="s">
        <v>13025</v>
      </c>
      <c r="AW1556" s="33">
        <v>348.71591999999998</v>
      </c>
      <c r="AX1556" s="33" t="s">
        <v>15556</v>
      </c>
      <c r="AY1556" s="33" t="s">
        <v>928</v>
      </c>
      <c r="AZ1556" s="3">
        <v>5689</v>
      </c>
      <c r="BA1556" s="33" t="s">
        <v>172</v>
      </c>
      <c r="BB1556" s="33">
        <v>5802</v>
      </c>
      <c r="BC1556" s="33" t="s">
        <v>60</v>
      </c>
      <c r="BD1556" s="33" t="s">
        <v>60</v>
      </c>
      <c r="BE1556" s="33" t="s">
        <v>410</v>
      </c>
      <c r="BF1556" s="33" t="str">
        <f>IFERROR(VLOOKUP(Data_Power_app[[#This Row],[PRO ODER]],'Result'!H:J,3,0),"")</f>
        <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16314</v>
      </c>
      <c r="C1560" s="33" t="s">
        <v>16315</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15557</v>
      </c>
      <c r="AI1560" s="33" t="s">
        <v>15558</v>
      </c>
      <c r="AJ1560" s="33" t="s">
        <v>74</v>
      </c>
      <c r="AK1560" s="33" t="s">
        <v>98</v>
      </c>
      <c r="AL1560" s="33" t="s">
        <v>15559</v>
      </c>
      <c r="AM1560" s="33" t="s">
        <v>15560</v>
      </c>
      <c r="AN1560" s="33">
        <v>98.200879999999998</v>
      </c>
      <c r="AO1560" s="33" t="s">
        <v>68</v>
      </c>
      <c r="AP1560" s="33"/>
      <c r="AQ1560" s="33"/>
      <c r="AR1560" s="33" t="s">
        <v>68</v>
      </c>
      <c r="AS1560" s="33"/>
      <c r="AT1560" s="33"/>
      <c r="AU1560" s="33" t="s">
        <v>15561</v>
      </c>
      <c r="AV1560" s="33" t="s">
        <v>15562</v>
      </c>
      <c r="AW1560" s="33">
        <v>214.74556000000001</v>
      </c>
      <c r="AX1560" s="33" t="s">
        <v>15563</v>
      </c>
      <c r="AY1560" s="33" t="s">
        <v>15564</v>
      </c>
      <c r="AZ1560" s="3">
        <v>4014</v>
      </c>
      <c r="BA1560" s="33" t="s">
        <v>172</v>
      </c>
      <c r="BB1560" s="33">
        <v>4014</v>
      </c>
      <c r="BC1560" s="33" t="s">
        <v>60</v>
      </c>
      <c r="BD1560" s="33" t="s">
        <v>60</v>
      </c>
      <c r="BE1560" s="33" t="s">
        <v>4469</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16316</v>
      </c>
      <c r="C1561" s="33" t="s">
        <v>16317</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15557</v>
      </c>
      <c r="AI1561" s="33" t="s">
        <v>15565</v>
      </c>
      <c r="AJ1561" s="33" t="s">
        <v>74</v>
      </c>
      <c r="AK1561" s="33" t="s">
        <v>98</v>
      </c>
      <c r="AL1561" s="33" t="s">
        <v>15559</v>
      </c>
      <c r="AM1561" s="33" t="s">
        <v>15560</v>
      </c>
      <c r="AN1561" s="33">
        <v>98.200879999999998</v>
      </c>
      <c r="AO1561" s="33" t="s">
        <v>68</v>
      </c>
      <c r="AP1561" s="33"/>
      <c r="AQ1561" s="33"/>
      <c r="AR1561" s="33" t="s">
        <v>68</v>
      </c>
      <c r="AS1561" s="33"/>
      <c r="AT1561" s="33"/>
      <c r="AU1561" s="33" t="s">
        <v>15566</v>
      </c>
      <c r="AV1561" s="33" t="s">
        <v>15567</v>
      </c>
      <c r="AW1561" s="33">
        <v>214.74556000000001</v>
      </c>
      <c r="AX1561" s="33" t="s">
        <v>15563</v>
      </c>
      <c r="AY1561" s="33" t="s">
        <v>15564</v>
      </c>
      <c r="AZ1561" s="3">
        <v>4014</v>
      </c>
      <c r="BA1561" s="33" t="s">
        <v>172</v>
      </c>
      <c r="BB1561" s="33">
        <v>4014</v>
      </c>
      <c r="BC1561" s="33" t="s">
        <v>60</v>
      </c>
      <c r="BD1561" s="33" t="s">
        <v>60</v>
      </c>
      <c r="BE1561" s="33" t="s">
        <v>4469</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16318</v>
      </c>
      <c r="C1564" s="33" t="s">
        <v>16319</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16320</v>
      </c>
      <c r="C1565" s="33" t="s">
        <v>16321</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16322</v>
      </c>
      <c r="C1566" s="33" t="s">
        <v>16323</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16324</v>
      </c>
      <c r="C1567" s="33" t="s">
        <v>16325</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16326</v>
      </c>
      <c r="C1568" s="33" t="s">
        <v>16327</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16328</v>
      </c>
      <c r="C1569" s="33" t="s">
        <v>16329</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16330</v>
      </c>
      <c r="C1570" s="33" t="s">
        <v>16331</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16332</v>
      </c>
      <c r="C1571" s="33" t="s">
        <v>16333</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16334</v>
      </c>
      <c r="C1572" s="33" t="s">
        <v>16335</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16336</v>
      </c>
      <c r="C1573" s="33" t="s">
        <v>16337</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16338</v>
      </c>
      <c r="C1574" s="33" t="s">
        <v>16339</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15568</v>
      </c>
      <c r="C1575" s="33" t="s">
        <v>15569</v>
      </c>
      <c r="D1575" s="33" t="s">
        <v>84</v>
      </c>
      <c r="E1575" s="33" t="s">
        <v>137</v>
      </c>
      <c r="F1575" s="33" t="s">
        <v>72</v>
      </c>
      <c r="G1575" s="33">
        <v>790</v>
      </c>
      <c r="H1575" s="4">
        <v>45839</v>
      </c>
      <c r="I1575" s="33">
        <v>45839</v>
      </c>
      <c r="J1575" s="4" t="s">
        <v>60</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15570</v>
      </c>
      <c r="C1576" s="33" t="s">
        <v>15571</v>
      </c>
      <c r="D1576" s="33" t="s">
        <v>84</v>
      </c>
      <c r="E1576" s="33" t="s">
        <v>163</v>
      </c>
      <c r="F1576" s="33" t="s">
        <v>72</v>
      </c>
      <c r="G1576" s="33">
        <v>6962</v>
      </c>
      <c r="H1576" s="4">
        <v>45839</v>
      </c>
      <c r="I1576" s="33">
        <v>45839</v>
      </c>
      <c r="J1576" s="4" t="s">
        <v>60</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15572</v>
      </c>
      <c r="C1578" s="33" t="s">
        <v>15573</v>
      </c>
      <c r="D1578" s="33" t="s">
        <v>84</v>
      </c>
      <c r="E1578" s="33" t="s">
        <v>160</v>
      </c>
      <c r="F1578" s="33" t="s">
        <v>72</v>
      </c>
      <c r="G1578" s="33">
        <v>2002</v>
      </c>
      <c r="H1578" s="4">
        <v>45839</v>
      </c>
      <c r="I1578" s="33">
        <v>45839</v>
      </c>
      <c r="J1578" s="4" t="s">
        <v>60</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13157</v>
      </c>
      <c r="C1582" s="33" t="s">
        <v>13158</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15574</v>
      </c>
      <c r="C1583" s="33" t="s">
        <v>15575</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13149</v>
      </c>
      <c r="C1584" s="33" t="s">
        <v>13150</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13142</v>
      </c>
      <c r="AJ1584" s="33" t="s">
        <v>233</v>
      </c>
      <c r="AK1584" s="33" t="s">
        <v>65</v>
      </c>
      <c r="AL1584" s="33" t="s">
        <v>291</v>
      </c>
      <c r="AM1584" s="33" t="s">
        <v>292</v>
      </c>
      <c r="AN1584" s="33">
        <v>44.450249999999997</v>
      </c>
      <c r="AO1584" s="33" t="s">
        <v>68</v>
      </c>
      <c r="AP1584" s="33"/>
      <c r="AQ1584" s="33"/>
      <c r="AR1584" s="33" t="s">
        <v>68</v>
      </c>
      <c r="AS1584" s="33"/>
      <c r="AT1584" s="33"/>
      <c r="AU1584" s="33" t="s">
        <v>13143</v>
      </c>
      <c r="AV1584" s="33" t="s">
        <v>13144</v>
      </c>
      <c r="AW1584" s="33">
        <v>194.38481999999999</v>
      </c>
      <c r="AX1584" s="33" t="s">
        <v>13145</v>
      </c>
      <c r="AY1584" s="33" t="s">
        <v>13146</v>
      </c>
      <c r="AZ1584" s="3">
        <v>2862</v>
      </c>
      <c r="BA1584" s="33" t="s">
        <v>60</v>
      </c>
      <c r="BB1584" s="33">
        <v>2862</v>
      </c>
      <c r="BC1584" s="33" t="s">
        <v>60</v>
      </c>
      <c r="BD1584" s="33" t="s">
        <v>60</v>
      </c>
      <c r="BE1584" s="33" t="s">
        <v>60</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LAMINATION 7</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URGENT</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c r="AB1591" s="4" t="s">
        <v>60</v>
      </c>
      <c r="AC1591" s="4">
        <v>45845</v>
      </c>
      <c r="AD1591" s="4">
        <v>45846</v>
      </c>
      <c r="AE1591" s="4">
        <v>45847</v>
      </c>
      <c r="AF1591" s="4"/>
      <c r="AG1591" s="33" t="s">
        <v>95</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LAMINATION 6</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c r="W1596" s="4">
        <v>45842</v>
      </c>
      <c r="X1596" s="4"/>
      <c r="Y1596" s="4" t="s">
        <v>60</v>
      </c>
      <c r="Z1596" s="4">
        <v>45844</v>
      </c>
      <c r="AA1596" s="4"/>
      <c r="AB1596" s="4" t="s">
        <v>60</v>
      </c>
      <c r="AC1596" s="4">
        <v>45845</v>
      </c>
      <c r="AD1596" s="4">
        <v>45846</v>
      </c>
      <c r="AE1596" s="4">
        <v>45847</v>
      </c>
      <c r="AF1596" s="4"/>
      <c r="AG1596" s="33" t="s">
        <v>200</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LAMINATION 6</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LAMINATION 6</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c r="AB1601" s="4" t="s">
        <v>60</v>
      </c>
      <c r="AC1601" s="4">
        <v>45845</v>
      </c>
      <c r="AD1601" s="4">
        <v>45846</v>
      </c>
      <c r="AE1601" s="4">
        <v>45847</v>
      </c>
      <c r="AF1601" s="4"/>
      <c r="AG1601" s="33" t="s">
        <v>95</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LAMINATION 6</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c r="AB1626" s="4" t="s">
        <v>60</v>
      </c>
      <c r="AC1626" s="4">
        <v>45842</v>
      </c>
      <c r="AD1626" s="4">
        <v>45842</v>
      </c>
      <c r="AE1626" s="4">
        <v>45848</v>
      </c>
      <c r="AF1626" s="4"/>
      <c r="AG1626" s="33" t="s">
        <v>95</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c r="W1648" s="4">
        <v>45839</v>
      </c>
      <c r="X1648" s="4"/>
      <c r="Y1648" s="4" t="s">
        <v>60</v>
      </c>
      <c r="Z1648" s="4">
        <v>45840</v>
      </c>
      <c r="AA1648" s="4"/>
      <c r="AB1648" s="4" t="s">
        <v>60</v>
      </c>
      <c r="AC1648" s="4">
        <v>45841</v>
      </c>
      <c r="AD1648" s="4">
        <v>45843</v>
      </c>
      <c r="AE1648" s="4">
        <v>45848</v>
      </c>
      <c r="AF1648" s="4"/>
      <c r="AG1648" s="33" t="s">
        <v>200</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c r="W1649" s="4">
        <v>45840</v>
      </c>
      <c r="X1649" s="4"/>
      <c r="Y1649" s="4" t="s">
        <v>60</v>
      </c>
      <c r="Z1649" s="4">
        <v>45841</v>
      </c>
      <c r="AA1649" s="4"/>
      <c r="AB1649" s="4" t="s">
        <v>60</v>
      </c>
      <c r="AC1649" s="4">
        <v>45842</v>
      </c>
      <c r="AD1649" s="4">
        <v>45843</v>
      </c>
      <c r="AE1649" s="4">
        <v>45848</v>
      </c>
      <c r="AF1649" s="4"/>
      <c r="AG1649" s="33" t="s">
        <v>200</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c r="Y1650" s="4" t="s">
        <v>60</v>
      </c>
      <c r="Z1650" s="4">
        <v>45841</v>
      </c>
      <c r="AA1650" s="4"/>
      <c r="AB1650" s="4" t="s">
        <v>60</v>
      </c>
      <c r="AC1650" s="4">
        <v>45842</v>
      </c>
      <c r="AD1650" s="4">
        <v>45843</v>
      </c>
      <c r="AE1650" s="4">
        <v>45848</v>
      </c>
      <c r="AF1650" s="4"/>
      <c r="AG1650" s="33" t="s">
        <v>262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c r="Y1652" s="4" t="s">
        <v>60</v>
      </c>
      <c r="Z1652" s="4">
        <v>45841</v>
      </c>
      <c r="AA1652" s="4"/>
      <c r="AB1652" s="4" t="s">
        <v>60</v>
      </c>
      <c r="AC1652" s="4">
        <v>45842</v>
      </c>
      <c r="AD1652" s="4">
        <v>45843</v>
      </c>
      <c r="AE1652" s="4">
        <v>45848</v>
      </c>
      <c r="AF1652" s="4"/>
      <c r="AG1652" s="33" t="s">
        <v>262</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c r="AB1662" s="4" t="s">
        <v>60</v>
      </c>
      <c r="AC1662" s="4">
        <v>45841</v>
      </c>
      <c r="AD1662" s="4">
        <v>45843</v>
      </c>
      <c r="AE1662" s="4">
        <v>45848</v>
      </c>
      <c r="AF1662" s="4"/>
      <c r="AG1662" s="33" t="s">
        <v>95</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c r="W1672" s="4">
        <v>45841</v>
      </c>
      <c r="X1672" s="4"/>
      <c r="Y1672" s="4" t="s">
        <v>60</v>
      </c>
      <c r="Z1672" s="4">
        <v>45842</v>
      </c>
      <c r="AA1672" s="4"/>
      <c r="AB1672" s="4" t="s">
        <v>60</v>
      </c>
      <c r="AC1672" s="4">
        <v>45843</v>
      </c>
      <c r="AD1672" s="4">
        <v>45845</v>
      </c>
      <c r="AE1672" s="4">
        <v>45848</v>
      </c>
      <c r="AF1672" s="4"/>
      <c r="AG1672" s="33" t="s">
        <v>200</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c r="W1673" s="4">
        <v>45841</v>
      </c>
      <c r="X1673" s="4"/>
      <c r="Y1673" s="4" t="s">
        <v>60</v>
      </c>
      <c r="Z1673" s="4">
        <v>45842</v>
      </c>
      <c r="AA1673" s="4"/>
      <c r="AB1673" s="4" t="s">
        <v>60</v>
      </c>
      <c r="AC1673" s="4">
        <v>45843</v>
      </c>
      <c r="AD1673" s="4">
        <v>45845</v>
      </c>
      <c r="AE1673" s="4">
        <v>45848</v>
      </c>
      <c r="AF1673" s="4"/>
      <c r="AG1673" s="33" t="s">
        <v>200</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c r="AB1676" s="4" t="s">
        <v>60</v>
      </c>
      <c r="AC1676" s="4">
        <v>45845</v>
      </c>
      <c r="AD1676" s="4">
        <v>45845</v>
      </c>
      <c r="AE1676" s="4">
        <v>45848</v>
      </c>
      <c r="AF1676" s="4"/>
      <c r="AG1676" s="33" t="s">
        <v>95</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LAMINATION 1</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LAMINATION 1</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LAMINATION 1</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LAMINATION 1</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LAMINATION 1</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LAMINATION 1</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13153</v>
      </c>
      <c r="C1700" s="33" t="s">
        <v>13154</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LAMINATION 1</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LAMINATION 1</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c r="W1706" s="4">
        <v>45841</v>
      </c>
      <c r="X1706" s="4"/>
      <c r="Y1706" s="4" t="s">
        <v>60</v>
      </c>
      <c r="Z1706" s="4">
        <v>45842</v>
      </c>
      <c r="AA1706" s="4"/>
      <c r="AB1706" s="4" t="s">
        <v>60</v>
      </c>
      <c r="AC1706" s="4">
        <v>45843</v>
      </c>
      <c r="AD1706" s="4">
        <v>45845</v>
      </c>
      <c r="AE1706" s="4">
        <v>45848</v>
      </c>
      <c r="AF1706" s="4"/>
      <c r="AG1706" s="33" t="s">
        <v>200</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13155</v>
      </c>
      <c r="C1709" s="33" t="s">
        <v>13156</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86</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86</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86</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86</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13159</v>
      </c>
      <c r="C1736" s="33" t="s">
        <v>13160</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13161</v>
      </c>
      <c r="C1737" s="33" t="s">
        <v>13162</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URGENT</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c r="O1750" s="4" t="s">
        <v>60</v>
      </c>
      <c r="P1750" s="4" t="s">
        <v>60</v>
      </c>
      <c r="Q1750" s="4" t="s">
        <v>60</v>
      </c>
      <c r="R1750" s="4" t="s">
        <v>60</v>
      </c>
      <c r="S1750" s="4" t="s">
        <v>60</v>
      </c>
      <c r="T1750" s="4">
        <v>45842</v>
      </c>
      <c r="U1750" s="4"/>
      <c r="V1750" s="4"/>
      <c r="W1750" s="4">
        <v>45843</v>
      </c>
      <c r="X1750" s="4"/>
      <c r="Y1750" s="4" t="s">
        <v>60</v>
      </c>
      <c r="Z1750" s="4">
        <v>45845</v>
      </c>
      <c r="AA1750" s="4"/>
      <c r="AB1750" s="4" t="s">
        <v>60</v>
      </c>
      <c r="AC1750" s="4">
        <v>45846</v>
      </c>
      <c r="AD1750" s="4">
        <v>45846</v>
      </c>
      <c r="AE1750" s="4">
        <v>45848</v>
      </c>
      <c r="AF1750" s="4"/>
      <c r="AG1750" s="33" t="s">
        <v>86</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15956</v>
      </c>
      <c r="C1752" s="33" t="s">
        <v>15957</v>
      </c>
      <c r="D1752" s="33" t="s">
        <v>75</v>
      </c>
      <c r="E1752" s="33" t="s">
        <v>213</v>
      </c>
      <c r="F1752" s="33" t="s">
        <v>59</v>
      </c>
      <c r="G1752" s="33">
        <v>50</v>
      </c>
      <c r="H1752" s="4">
        <v>45841</v>
      </c>
      <c r="I1752" s="33">
        <v>45839</v>
      </c>
      <c r="J1752" s="4" t="s">
        <v>60</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15958</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15959</v>
      </c>
      <c r="AV1752" s="33" t="s">
        <v>15960</v>
      </c>
      <c r="AW1752" s="33">
        <v>3.1346500000000002</v>
      </c>
      <c r="AX1752" s="33" t="s">
        <v>15961</v>
      </c>
      <c r="AY1752" s="33" t="s">
        <v>15962</v>
      </c>
      <c r="AZ1752" s="3">
        <v>25</v>
      </c>
      <c r="BA1752" s="33" t="s">
        <v>60</v>
      </c>
      <c r="BB1752" s="33">
        <v>50</v>
      </c>
      <c r="BC1752" s="33" t="s">
        <v>60</v>
      </c>
      <c r="BD1752" s="33" t="s">
        <v>60</v>
      </c>
      <c r="BE1752" s="33" t="s">
        <v>60</v>
      </c>
      <c r="BF1752" s="33" t="str">
        <f>IFERROR(VLOOKUP(Data_Power_app[[#This Row],[PRO ODER]],'Result'!H:J,3,0),"")</f>
        <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15963</v>
      </c>
      <c r="C1753" s="33" t="s">
        <v>15964</v>
      </c>
      <c r="D1753" s="33" t="s">
        <v>75</v>
      </c>
      <c r="E1753" s="33" t="s">
        <v>213</v>
      </c>
      <c r="F1753" s="33" t="s">
        <v>59</v>
      </c>
      <c r="G1753" s="33">
        <v>202</v>
      </c>
      <c r="H1753" s="4">
        <v>45841</v>
      </c>
      <c r="I1753" s="33">
        <v>45839</v>
      </c>
      <c r="J1753" s="4" t="s">
        <v>60</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15958</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15959</v>
      </c>
      <c r="AV1753" s="33" t="s">
        <v>15960</v>
      </c>
      <c r="AW1753" s="33">
        <v>12.40218</v>
      </c>
      <c r="AX1753" s="33" t="s">
        <v>15965</v>
      </c>
      <c r="AY1753" s="33" t="s">
        <v>15966</v>
      </c>
      <c r="AZ1753" s="3">
        <v>122</v>
      </c>
      <c r="BA1753" s="33" t="s">
        <v>60</v>
      </c>
      <c r="BB1753" s="33">
        <v>202</v>
      </c>
      <c r="BC1753" s="33" t="s">
        <v>60</v>
      </c>
      <c r="BD1753" s="33" t="s">
        <v>60</v>
      </c>
      <c r="BE1753" s="33" t="s">
        <v>60</v>
      </c>
      <c r="BF1753" s="33" t="str">
        <f>IFERROR(VLOOKUP(Data_Power_app[[#This Row],[PRO ODER]],'Result'!H:J,3,0),"")</f>
        <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15967</v>
      </c>
      <c r="C1754" s="33" t="s">
        <v>15968</v>
      </c>
      <c r="D1754" s="33" t="s">
        <v>75</v>
      </c>
      <c r="E1754" s="33" t="s">
        <v>213</v>
      </c>
      <c r="F1754" s="33" t="s">
        <v>59</v>
      </c>
      <c r="G1754" s="33">
        <v>50</v>
      </c>
      <c r="H1754" s="4">
        <v>45841</v>
      </c>
      <c r="I1754" s="33">
        <v>45839</v>
      </c>
      <c r="J1754" s="4" t="s">
        <v>60</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15958</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15959</v>
      </c>
      <c r="AV1754" s="33" t="s">
        <v>15960</v>
      </c>
      <c r="AW1754" s="33">
        <v>3.2010200000000002</v>
      </c>
      <c r="AX1754" s="33" t="s">
        <v>15961</v>
      </c>
      <c r="AY1754" s="33" t="s">
        <v>15962</v>
      </c>
      <c r="AZ1754" s="3">
        <v>34</v>
      </c>
      <c r="BA1754" s="33" t="s">
        <v>60</v>
      </c>
      <c r="BB1754" s="33">
        <v>50</v>
      </c>
      <c r="BC1754" s="33" t="s">
        <v>60</v>
      </c>
      <c r="BD1754" s="33" t="s">
        <v>60</v>
      </c>
      <c r="BE1754" s="33" t="s">
        <v>60</v>
      </c>
      <c r="BF1754" s="33" t="str">
        <f>IFERROR(VLOOKUP(Data_Power_app[[#This Row],[PRO ODER]],'Result'!H:J,3,0),"")</f>
        <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15969</v>
      </c>
      <c r="C1755" s="33" t="s">
        <v>15970</v>
      </c>
      <c r="D1755" s="33" t="s">
        <v>75</v>
      </c>
      <c r="E1755" s="33" t="s">
        <v>213</v>
      </c>
      <c r="F1755" s="33" t="s">
        <v>59</v>
      </c>
      <c r="G1755" s="33">
        <v>202</v>
      </c>
      <c r="H1755" s="4">
        <v>45841</v>
      </c>
      <c r="I1755" s="33">
        <v>45839</v>
      </c>
      <c r="J1755" s="4" t="s">
        <v>60</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15958</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15959</v>
      </c>
      <c r="AV1755" s="33" t="s">
        <v>15960</v>
      </c>
      <c r="AW1755" s="33">
        <v>13.55237</v>
      </c>
      <c r="AX1755" s="33" t="s">
        <v>15961</v>
      </c>
      <c r="AY1755" s="33" t="s">
        <v>15962</v>
      </c>
      <c r="AZ1755" s="3">
        <v>162</v>
      </c>
      <c r="BA1755" s="33" t="s">
        <v>60</v>
      </c>
      <c r="BB1755" s="33">
        <v>202</v>
      </c>
      <c r="BC1755" s="33" t="s">
        <v>60</v>
      </c>
      <c r="BD1755" s="33" t="s">
        <v>60</v>
      </c>
      <c r="BE1755" s="33" t="s">
        <v>60</v>
      </c>
      <c r="BF1755" s="33" t="str">
        <f>IFERROR(VLOOKUP(Data_Power_app[[#This Row],[PRO ODER]],'Result'!H:J,3,0),"")</f>
        <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16340</v>
      </c>
      <c r="C1756" s="33" t="s">
        <v>16341</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15958</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15959</v>
      </c>
      <c r="AV1756" s="33" t="s">
        <v>15960</v>
      </c>
      <c r="AW1756" s="33">
        <v>4.5077999999999996</v>
      </c>
      <c r="AX1756" s="33" t="s">
        <v>15961</v>
      </c>
      <c r="AY1756" s="33" t="s">
        <v>15962</v>
      </c>
      <c r="AZ1756" s="3">
        <v>36</v>
      </c>
      <c r="BA1756" s="33" t="s">
        <v>60</v>
      </c>
      <c r="BB1756" s="33">
        <v>72</v>
      </c>
      <c r="BC1756" s="33" t="s">
        <v>60</v>
      </c>
      <c r="BD1756" s="33" t="s">
        <v>60</v>
      </c>
      <c r="BE1756" s="33" t="s">
        <v>60</v>
      </c>
      <c r="BF1756" s="33" t="str">
        <f>IFERROR(VLOOKUP(Data_Power_app[[#This Row],[PRO ODER]],'Result'!H:J,3,0),"")</f>
        <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16342</v>
      </c>
      <c r="C1757" s="33" t="s">
        <v>16343</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15958</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15959</v>
      </c>
      <c r="AV1757" s="33" t="s">
        <v>15960</v>
      </c>
      <c r="AW1757" s="33">
        <v>0.80908000000000002</v>
      </c>
      <c r="AX1757" s="33" t="s">
        <v>15961</v>
      </c>
      <c r="AY1757" s="33" t="s">
        <v>15962</v>
      </c>
      <c r="AZ1757" s="3">
        <v>10</v>
      </c>
      <c r="BA1757" s="33" t="s">
        <v>60</v>
      </c>
      <c r="BB1757" s="33">
        <v>12</v>
      </c>
      <c r="BC1757" s="33" t="s">
        <v>60</v>
      </c>
      <c r="BD1757" s="33" t="s">
        <v>60</v>
      </c>
      <c r="BE1757" s="33" t="s">
        <v>60</v>
      </c>
      <c r="BF1757" s="33" t="str">
        <f>IFERROR(VLOOKUP(Data_Power_app[[#This Row],[PRO ODER]],'Result'!H:J,3,0),"")</f>
        <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15576</v>
      </c>
      <c r="C1762" s="33" t="s">
        <v>15577</v>
      </c>
      <c r="D1762" s="33" t="s">
        <v>57</v>
      </c>
      <c r="E1762" s="33" t="s">
        <v>58</v>
      </c>
      <c r="F1762" s="33" t="s">
        <v>59</v>
      </c>
      <c r="G1762" s="33">
        <v>2885</v>
      </c>
      <c r="H1762" s="4">
        <v>45839</v>
      </c>
      <c r="I1762" s="33">
        <v>45839</v>
      </c>
      <c r="J1762" s="4" t="s">
        <v>60</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15578</v>
      </c>
      <c r="C1764" s="33" t="s">
        <v>15579</v>
      </c>
      <c r="D1764" s="33" t="s">
        <v>57</v>
      </c>
      <c r="E1764" s="33" t="s">
        <v>58</v>
      </c>
      <c r="F1764" s="33" t="s">
        <v>59</v>
      </c>
      <c r="G1764" s="33">
        <v>1720</v>
      </c>
      <c r="H1764" s="4">
        <v>45839</v>
      </c>
      <c r="I1764" s="33">
        <v>45839</v>
      </c>
      <c r="J1764" s="4" t="s">
        <v>60</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15580</v>
      </c>
      <c r="C1769" s="33" t="s">
        <v>15581</v>
      </c>
      <c r="D1769" s="33" t="s">
        <v>57</v>
      </c>
      <c r="E1769" s="33" t="s">
        <v>58</v>
      </c>
      <c r="F1769" s="33" t="s">
        <v>59</v>
      </c>
      <c r="G1769" s="33">
        <v>1150</v>
      </c>
      <c r="H1769" s="4">
        <v>45839</v>
      </c>
      <c r="I1769" s="33">
        <v>45839</v>
      </c>
      <c r="J1769" s="4" t="s">
        <v>60</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15582</v>
      </c>
      <c r="C1770" s="33" t="s">
        <v>15583</v>
      </c>
      <c r="D1770" s="33" t="s">
        <v>57</v>
      </c>
      <c r="E1770" s="33" t="s">
        <v>58</v>
      </c>
      <c r="F1770" s="33" t="s">
        <v>59</v>
      </c>
      <c r="G1770" s="33">
        <v>434</v>
      </c>
      <c r="H1770" s="4">
        <v>45839</v>
      </c>
      <c r="I1770" s="33">
        <v>45839</v>
      </c>
      <c r="J1770" s="4" t="s">
        <v>60</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15584</v>
      </c>
      <c r="C1772" s="33" t="s">
        <v>15585</v>
      </c>
      <c r="D1772" s="33" t="s">
        <v>57</v>
      </c>
      <c r="E1772" s="33" t="s">
        <v>58</v>
      </c>
      <c r="F1772" s="33" t="s">
        <v>59</v>
      </c>
      <c r="G1772" s="33">
        <v>615</v>
      </c>
      <c r="H1772" s="4">
        <v>45839</v>
      </c>
      <c r="I1772" s="33">
        <v>45839</v>
      </c>
      <c r="J1772" s="4" t="s">
        <v>60</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LAMINATION 6</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LAMINATION 6</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86</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45849</v>
      </c>
      <c r="AF1805" s="4"/>
      <c r="AG1805" s="33" t="s">
        <v>86</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c r="AB1807" s="4" t="s">
        <v>60</v>
      </c>
      <c r="AC1807" s="4">
        <v>45845</v>
      </c>
      <c r="AD1807" s="4">
        <v>45845</v>
      </c>
      <c r="AE1807" s="4">
        <v>45849</v>
      </c>
      <c r="AF1807" s="4"/>
      <c r="AG1807" s="33" t="s">
        <v>95</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c r="W1808" s="4">
        <v>45842</v>
      </c>
      <c r="X1808" s="4"/>
      <c r="Y1808" s="4" t="s">
        <v>60</v>
      </c>
      <c r="Z1808" s="4">
        <v>45844</v>
      </c>
      <c r="AA1808" s="4"/>
      <c r="AB1808" s="4" t="s">
        <v>60</v>
      </c>
      <c r="AC1808" s="4">
        <v>45845</v>
      </c>
      <c r="AD1808" s="4">
        <v>45845</v>
      </c>
      <c r="AE1808" s="4">
        <v>45849</v>
      </c>
      <c r="AF1808" s="4"/>
      <c r="AG1808" s="33" t="s">
        <v>200</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LAMINATION 5</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LAMINATION 5</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86</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LAMINATION 5</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LAMINATION 7</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86</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86</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LAMINATION 1</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13163</v>
      </c>
      <c r="C1830" s="33" t="s">
        <v>13164</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15586</v>
      </c>
      <c r="C1832" s="33" t="s">
        <v>15587</v>
      </c>
      <c r="D1832" s="33" t="s">
        <v>230</v>
      </c>
      <c r="E1832" s="33" t="s">
        <v>231</v>
      </c>
      <c r="F1832" s="33" t="s">
        <v>59</v>
      </c>
      <c r="G1832" s="33">
        <v>1640</v>
      </c>
      <c r="H1832" s="4">
        <v>45839</v>
      </c>
      <c r="I1832" s="33">
        <v>45839</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LAMINATION 6</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LAMINATION 6</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LAMINATION 6</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LAMINATION 1</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LAMINATION 1</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LAMINATION 1</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15588</v>
      </c>
      <c r="C1862" s="33" t="s">
        <v>15589</v>
      </c>
      <c r="D1862" s="33" t="s">
        <v>84</v>
      </c>
      <c r="E1862" s="33" t="s">
        <v>137</v>
      </c>
      <c r="F1862" s="33" t="s">
        <v>72</v>
      </c>
      <c r="G1862" s="33">
        <v>153</v>
      </c>
      <c r="H1862" s="4">
        <v>45842</v>
      </c>
      <c r="I1862" s="33">
        <v>45839</v>
      </c>
      <c r="J1862" s="4" t="s">
        <v>60</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15590</v>
      </c>
      <c r="C1873" s="33" t="s">
        <v>15591</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15592</v>
      </c>
      <c r="C1874" s="33" t="s">
        <v>15593</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15594</v>
      </c>
      <c r="C1875" s="33" t="s">
        <v>15595</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LAMINATION 6</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LAMINATION 6</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13165</v>
      </c>
      <c r="C1882" s="33" t="s">
        <v>13166</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86</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86</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86</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LAMINATION 5</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LAMINATION 5</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15596</v>
      </c>
      <c r="C1960" s="33" t="s">
        <v>15597</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15598</v>
      </c>
      <c r="C1962" s="33" t="s">
        <v>15599</v>
      </c>
      <c r="D1962" s="33" t="s">
        <v>230</v>
      </c>
      <c r="E1962" s="33" t="s">
        <v>231</v>
      </c>
      <c r="F1962" s="33" t="s">
        <v>59</v>
      </c>
      <c r="G1962" s="33">
        <v>364</v>
      </c>
      <c r="H1962" s="4">
        <v>45839</v>
      </c>
      <c r="I1962" s="33">
        <v>45839</v>
      </c>
      <c r="J1962" s="4" t="s">
        <v>60</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15600</v>
      </c>
      <c r="C1964" s="33" t="s">
        <v>15601</v>
      </c>
      <c r="D1964" s="33" t="s">
        <v>230</v>
      </c>
      <c r="E1964" s="33" t="s">
        <v>231</v>
      </c>
      <c r="F1964" s="33" t="s">
        <v>59</v>
      </c>
      <c r="G1964" s="33">
        <v>1070</v>
      </c>
      <c r="H1964" s="4">
        <v>45839</v>
      </c>
      <c r="I1964" s="33">
        <v>45839</v>
      </c>
      <c r="J1964" s="4" t="s">
        <v>60</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15602</v>
      </c>
      <c r="C1968" s="33" t="s">
        <v>15603</v>
      </c>
      <c r="D1968" s="33" t="s">
        <v>230</v>
      </c>
      <c r="E1968" s="33" t="s">
        <v>231</v>
      </c>
      <c r="F1968" s="33" t="s">
        <v>59</v>
      </c>
      <c r="G1968" s="33">
        <v>2180</v>
      </c>
      <c r="H1968" s="4">
        <v>45839</v>
      </c>
      <c r="I1968" s="33">
        <v>45839</v>
      </c>
      <c r="J1968" s="4" t="s">
        <v>60</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16344</v>
      </c>
      <c r="C1971" s="33" t="s">
        <v>16345</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16346</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16347</v>
      </c>
      <c r="C1972" s="33" t="s">
        <v>16348</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16346</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16349</v>
      </c>
      <c r="C1973" s="33" t="s">
        <v>16350</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16351</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16352</v>
      </c>
      <c r="C1974" s="33" t="s">
        <v>16353</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16351</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LAMINATION 1</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LAMINATION 1</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LAMINATION 1</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LAMINATION 1</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LAMINATION 1</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LAMINATION 7</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13635</v>
      </c>
      <c r="C1983" s="33" t="s">
        <v>13572</v>
      </c>
      <c r="D1983" s="33" t="s">
        <v>741</v>
      </c>
      <c r="E1983" s="33" t="s">
        <v>742</v>
      </c>
      <c r="F1983" s="33" t="s">
        <v>59</v>
      </c>
      <c r="G1983" s="33">
        <v>1</v>
      </c>
      <c r="H1983" s="4">
        <v>45839</v>
      </c>
      <c r="I1983" s="33">
        <v>45838</v>
      </c>
      <c r="J1983" s="4" t="s">
        <v>60</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13636</v>
      </c>
      <c r="C1984" s="33" t="s">
        <v>13573</v>
      </c>
      <c r="D1984" s="33" t="s">
        <v>741</v>
      </c>
      <c r="E1984" s="33" t="s">
        <v>742</v>
      </c>
      <c r="F1984" s="33" t="s">
        <v>59</v>
      </c>
      <c r="G1984" s="33">
        <v>4</v>
      </c>
      <c r="H1984" s="4">
        <v>45839</v>
      </c>
      <c r="I1984" s="33">
        <v>45838</v>
      </c>
      <c r="J1984" s="4" t="s">
        <v>60</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13637</v>
      </c>
      <c r="C1985" s="33" t="s">
        <v>13574</v>
      </c>
      <c r="D1985" s="33" t="s">
        <v>741</v>
      </c>
      <c r="E1985" s="33" t="s">
        <v>742</v>
      </c>
      <c r="F1985" s="33" t="s">
        <v>59</v>
      </c>
      <c r="G1985" s="33">
        <v>2</v>
      </c>
      <c r="H1985" s="4">
        <v>45839</v>
      </c>
      <c r="I1985" s="33">
        <v>45838</v>
      </c>
      <c r="J1985" s="4" t="s">
        <v>60</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13167</v>
      </c>
      <c r="C1986" s="33" t="s">
        <v>13168</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t="s">
        <v>60</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LAMINATION 1</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13169</v>
      </c>
      <c r="C1988" s="33" t="s">
        <v>13170</v>
      </c>
      <c r="D1988" s="33" t="s">
        <v>180</v>
      </c>
      <c r="E1988" s="33" t="s">
        <v>231</v>
      </c>
      <c r="F1988" s="33" t="s">
        <v>59</v>
      </c>
      <c r="G1988" s="33">
        <v>257</v>
      </c>
      <c r="H1988" s="4">
        <v>45839</v>
      </c>
      <c r="I1988" s="33">
        <v>45838</v>
      </c>
      <c r="J1988" s="4" t="s">
        <v>60</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15604</v>
      </c>
      <c r="C1992" s="33" t="s">
        <v>15605</v>
      </c>
      <c r="D1992" s="33" t="s">
        <v>57</v>
      </c>
      <c r="E1992" s="33" t="s">
        <v>58</v>
      </c>
      <c r="F1992" s="33" t="s">
        <v>59</v>
      </c>
      <c r="G1992" s="33">
        <v>146</v>
      </c>
      <c r="H1992" s="4">
        <v>45839</v>
      </c>
      <c r="I1992" s="33">
        <v>45839</v>
      </c>
      <c r="J1992" s="4" t="s">
        <v>60</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13173</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15606</v>
      </c>
      <c r="C1993" s="33" t="s">
        <v>15607</v>
      </c>
      <c r="D1993" s="33" t="s">
        <v>57</v>
      </c>
      <c r="E1993" s="33" t="s">
        <v>58</v>
      </c>
      <c r="F1993" s="33" t="s">
        <v>59</v>
      </c>
      <c r="G1993" s="33">
        <v>65</v>
      </c>
      <c r="H1993" s="4">
        <v>45839</v>
      </c>
      <c r="I1993" s="33">
        <v>45839</v>
      </c>
      <c r="J1993" s="4" t="s">
        <v>60</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13173</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15608</v>
      </c>
      <c r="C1994" s="33" t="s">
        <v>15609</v>
      </c>
      <c r="D1994" s="33" t="s">
        <v>57</v>
      </c>
      <c r="E1994" s="33" t="s">
        <v>58</v>
      </c>
      <c r="F1994" s="33" t="s">
        <v>59</v>
      </c>
      <c r="G1994" s="33">
        <v>590</v>
      </c>
      <c r="H1994" s="4">
        <v>45839</v>
      </c>
      <c r="I1994" s="33">
        <v>45839</v>
      </c>
      <c r="J1994" s="4" t="s">
        <v>60</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13173</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15610</v>
      </c>
      <c r="C1995" s="33" t="s">
        <v>15611</v>
      </c>
      <c r="D1995" s="33" t="s">
        <v>57</v>
      </c>
      <c r="E1995" s="33" t="s">
        <v>58</v>
      </c>
      <c r="F1995" s="33" t="s">
        <v>59</v>
      </c>
      <c r="G1995" s="33">
        <v>156</v>
      </c>
      <c r="H1995" s="4">
        <v>45839</v>
      </c>
      <c r="I1995" s="33">
        <v>45839</v>
      </c>
      <c r="J1995" s="4" t="s">
        <v>60</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13173</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15612</v>
      </c>
      <c r="C1996" s="33" t="s">
        <v>15613</v>
      </c>
      <c r="D1996" s="33" t="s">
        <v>57</v>
      </c>
      <c r="E1996" s="33" t="s">
        <v>58</v>
      </c>
      <c r="F1996" s="33" t="s">
        <v>59</v>
      </c>
      <c r="G1996" s="33">
        <v>752</v>
      </c>
      <c r="H1996" s="4">
        <v>45839</v>
      </c>
      <c r="I1996" s="33">
        <v>45839</v>
      </c>
      <c r="J1996" s="4" t="s">
        <v>60</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13173</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15614</v>
      </c>
      <c r="C1997" s="33" t="s">
        <v>15615</v>
      </c>
      <c r="D1997" s="33" t="s">
        <v>57</v>
      </c>
      <c r="E1997" s="33" t="s">
        <v>58</v>
      </c>
      <c r="F1997" s="33" t="s">
        <v>59</v>
      </c>
      <c r="G1997" s="33">
        <v>2008</v>
      </c>
      <c r="H1997" s="4">
        <v>45839</v>
      </c>
      <c r="I1997" s="33">
        <v>45839</v>
      </c>
      <c r="J1997" s="4" t="s">
        <v>60</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13173</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15616</v>
      </c>
      <c r="C1998" s="33" t="s">
        <v>15617</v>
      </c>
      <c r="D1998" s="33" t="s">
        <v>57</v>
      </c>
      <c r="E1998" s="33" t="s">
        <v>58</v>
      </c>
      <c r="F1998" s="33" t="s">
        <v>59</v>
      </c>
      <c r="G1998" s="33">
        <v>923</v>
      </c>
      <c r="H1998" s="4">
        <v>45839</v>
      </c>
      <c r="I1998" s="33">
        <v>45839</v>
      </c>
      <c r="J1998" s="4" t="s">
        <v>60</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13173</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15618</v>
      </c>
      <c r="C1999" s="33" t="s">
        <v>15619</v>
      </c>
      <c r="D1999" s="33" t="s">
        <v>57</v>
      </c>
      <c r="E1999" s="33" t="s">
        <v>58</v>
      </c>
      <c r="F1999" s="33" t="s">
        <v>59</v>
      </c>
      <c r="G1999" s="33">
        <v>510</v>
      </c>
      <c r="H1999" s="4">
        <v>45839</v>
      </c>
      <c r="I1999" s="33">
        <v>45839</v>
      </c>
      <c r="J1999" s="4" t="s">
        <v>60</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13173</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15620</v>
      </c>
      <c r="C2000" s="33" t="s">
        <v>15621</v>
      </c>
      <c r="D2000" s="33" t="s">
        <v>57</v>
      </c>
      <c r="E2000" s="33" t="s">
        <v>58</v>
      </c>
      <c r="F2000" s="33" t="s">
        <v>59</v>
      </c>
      <c r="G2000" s="33">
        <v>479</v>
      </c>
      <c r="H2000" s="4">
        <v>45839</v>
      </c>
      <c r="I2000" s="33">
        <v>45839</v>
      </c>
      <c r="J2000" s="4" t="s">
        <v>60</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13173</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15622</v>
      </c>
      <c r="C2001" s="33" t="s">
        <v>15623</v>
      </c>
      <c r="D2001" s="33" t="s">
        <v>57</v>
      </c>
      <c r="E2001" s="33" t="s">
        <v>58</v>
      </c>
      <c r="F2001" s="33" t="s">
        <v>59</v>
      </c>
      <c r="G2001" s="33">
        <v>757</v>
      </c>
      <c r="H2001" s="4">
        <v>45839</v>
      </c>
      <c r="I2001" s="33">
        <v>45839</v>
      </c>
      <c r="J2001" s="4" t="s">
        <v>60</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13173</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15624</v>
      </c>
      <c r="C2002" s="33" t="s">
        <v>15625</v>
      </c>
      <c r="D2002" s="33" t="s">
        <v>57</v>
      </c>
      <c r="E2002" s="33" t="s">
        <v>58</v>
      </c>
      <c r="F2002" s="33" t="s">
        <v>59</v>
      </c>
      <c r="G2002" s="33">
        <v>101</v>
      </c>
      <c r="H2002" s="4">
        <v>45839</v>
      </c>
      <c r="I2002" s="33">
        <v>45839</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13173</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15626</v>
      </c>
      <c r="C2003" s="33" t="s">
        <v>15627</v>
      </c>
      <c r="D2003" s="33" t="s">
        <v>57</v>
      </c>
      <c r="E2003" s="33" t="s">
        <v>58</v>
      </c>
      <c r="F2003" s="33" t="s">
        <v>59</v>
      </c>
      <c r="G2003" s="33">
        <v>90</v>
      </c>
      <c r="H2003" s="4">
        <v>45839</v>
      </c>
      <c r="I2003" s="33">
        <v>45839</v>
      </c>
      <c r="J2003" s="4" t="s">
        <v>60</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13173</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15628</v>
      </c>
      <c r="C2004" s="33" t="s">
        <v>15629</v>
      </c>
      <c r="D2004" s="33" t="s">
        <v>57</v>
      </c>
      <c r="E2004" s="33" t="s">
        <v>58</v>
      </c>
      <c r="F2004" s="33" t="s">
        <v>59</v>
      </c>
      <c r="G2004" s="33">
        <v>1418</v>
      </c>
      <c r="H2004" s="4">
        <v>45839</v>
      </c>
      <c r="I2004" s="33">
        <v>45839</v>
      </c>
      <c r="J2004" s="4" t="s">
        <v>60</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13173</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15630</v>
      </c>
      <c r="C2005" s="33" t="s">
        <v>15631</v>
      </c>
      <c r="D2005" s="33" t="s">
        <v>57</v>
      </c>
      <c r="E2005" s="33" t="s">
        <v>58</v>
      </c>
      <c r="F2005" s="33" t="s">
        <v>59</v>
      </c>
      <c r="G2005" s="33">
        <v>13628</v>
      </c>
      <c r="H2005" s="4">
        <v>45839</v>
      </c>
      <c r="I2005" s="33">
        <v>45839</v>
      </c>
      <c r="J2005" s="4" t="s">
        <v>60</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13173</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15632</v>
      </c>
      <c r="C2006" s="33" t="s">
        <v>15633</v>
      </c>
      <c r="D2006" s="33" t="s">
        <v>57</v>
      </c>
      <c r="E2006" s="33" t="s">
        <v>58</v>
      </c>
      <c r="F2006" s="33" t="s">
        <v>59</v>
      </c>
      <c r="G2006" s="33">
        <v>1748</v>
      </c>
      <c r="H2006" s="4">
        <v>45839</v>
      </c>
      <c r="I2006" s="33">
        <v>45839</v>
      </c>
      <c r="J2006" s="4" t="s">
        <v>60</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13173</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15634</v>
      </c>
      <c r="C2007" s="33" t="s">
        <v>15635</v>
      </c>
      <c r="D2007" s="33" t="s">
        <v>57</v>
      </c>
      <c r="E2007" s="33" t="s">
        <v>58</v>
      </c>
      <c r="F2007" s="33" t="s">
        <v>59</v>
      </c>
      <c r="G2007" s="33">
        <v>2068</v>
      </c>
      <c r="H2007" s="4">
        <v>45839</v>
      </c>
      <c r="I2007" s="33">
        <v>45839</v>
      </c>
      <c r="J2007" s="4" t="s">
        <v>60</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13173</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15636</v>
      </c>
      <c r="C2008" s="33" t="s">
        <v>15637</v>
      </c>
      <c r="D2008" s="33" t="s">
        <v>57</v>
      </c>
      <c r="E2008" s="33" t="s">
        <v>58</v>
      </c>
      <c r="F2008" s="33" t="s">
        <v>59</v>
      </c>
      <c r="G2008" s="33">
        <v>4353</v>
      </c>
      <c r="H2008" s="4">
        <v>45839</v>
      </c>
      <c r="I2008" s="33">
        <v>45839</v>
      </c>
      <c r="J2008" s="4" t="s">
        <v>60</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13173</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13171</v>
      </c>
      <c r="C2009" s="33" t="s">
        <v>13172</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13173</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15638</v>
      </c>
      <c r="C2010" s="33" t="s">
        <v>15639</v>
      </c>
      <c r="D2010" s="33" t="s">
        <v>57</v>
      </c>
      <c r="E2010" s="33" t="s">
        <v>58</v>
      </c>
      <c r="F2010" s="33" t="s">
        <v>59</v>
      </c>
      <c r="G2010" s="33">
        <v>510</v>
      </c>
      <c r="H2010" s="4">
        <v>45839</v>
      </c>
      <c r="I2010" s="33">
        <v>45839</v>
      </c>
      <c r="J2010" s="4" t="s">
        <v>60</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13173</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15640</v>
      </c>
      <c r="C2011" s="33" t="s">
        <v>15641</v>
      </c>
      <c r="D2011" s="33" t="s">
        <v>57</v>
      </c>
      <c r="E2011" s="33" t="s">
        <v>58</v>
      </c>
      <c r="F2011" s="33" t="s">
        <v>59</v>
      </c>
      <c r="G2011" s="33">
        <v>40</v>
      </c>
      <c r="H2011" s="4">
        <v>45839</v>
      </c>
      <c r="I2011" s="33">
        <v>45839</v>
      </c>
      <c r="J2011" s="4" t="s">
        <v>60</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13173</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15642</v>
      </c>
      <c r="C2012" s="33" t="s">
        <v>15643</v>
      </c>
      <c r="D2012" s="33" t="s">
        <v>57</v>
      </c>
      <c r="E2012" s="33" t="s">
        <v>58</v>
      </c>
      <c r="F2012" s="33" t="s">
        <v>59</v>
      </c>
      <c r="G2012" s="33">
        <v>449</v>
      </c>
      <c r="H2012" s="4">
        <v>45839</v>
      </c>
      <c r="I2012" s="33">
        <v>45839</v>
      </c>
      <c r="J2012" s="4" t="s">
        <v>60</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13173</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15644</v>
      </c>
      <c r="C2013" s="33" t="s">
        <v>15645</v>
      </c>
      <c r="D2013" s="33" t="s">
        <v>57</v>
      </c>
      <c r="E2013" s="33" t="s">
        <v>58</v>
      </c>
      <c r="F2013" s="33" t="s">
        <v>59</v>
      </c>
      <c r="G2013" s="33">
        <v>80</v>
      </c>
      <c r="H2013" s="4">
        <v>45839</v>
      </c>
      <c r="I2013" s="33">
        <v>45839</v>
      </c>
      <c r="J2013" s="4" t="s">
        <v>60</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13173</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15646</v>
      </c>
      <c r="C2014" s="33" t="s">
        <v>15647</v>
      </c>
      <c r="D2014" s="33" t="s">
        <v>57</v>
      </c>
      <c r="E2014" s="33" t="s">
        <v>58</v>
      </c>
      <c r="F2014" s="33" t="s">
        <v>59</v>
      </c>
      <c r="G2014" s="33">
        <v>555</v>
      </c>
      <c r="H2014" s="4">
        <v>45839</v>
      </c>
      <c r="I2014" s="33">
        <v>45839</v>
      </c>
      <c r="J2014" s="4" t="s">
        <v>60</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13173</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15648</v>
      </c>
      <c r="C2017" s="33" t="s">
        <v>15649</v>
      </c>
      <c r="D2017" s="33" t="s">
        <v>84</v>
      </c>
      <c r="E2017" s="33" t="s">
        <v>137</v>
      </c>
      <c r="F2017" s="33" t="s">
        <v>59</v>
      </c>
      <c r="G2017" s="33">
        <v>7002</v>
      </c>
      <c r="H2017" s="4">
        <v>45839</v>
      </c>
      <c r="I2017" s="33">
        <v>45839</v>
      </c>
      <c r="J2017" s="4" t="s">
        <v>60</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15650</v>
      </c>
      <c r="C2018" s="33" t="s">
        <v>15651</v>
      </c>
      <c r="D2018" s="33" t="s">
        <v>84</v>
      </c>
      <c r="E2018" s="33" t="s">
        <v>137</v>
      </c>
      <c r="F2018" s="33" t="s">
        <v>59</v>
      </c>
      <c r="G2018" s="33">
        <v>2979</v>
      </c>
      <c r="H2018" s="4">
        <v>45839</v>
      </c>
      <c r="I2018" s="33">
        <v>45839</v>
      </c>
      <c r="J2018" s="4" t="s">
        <v>60</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LAMINATION 6</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LAMINATION 6</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LAMINATION 1</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LAMINATION 1</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LAMINATION 6</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LAMINATION 6</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15652</v>
      </c>
      <c r="C2028" s="33" t="s">
        <v>15653</v>
      </c>
      <c r="D2028" s="33" t="s">
        <v>230</v>
      </c>
      <c r="E2028" s="33" t="s">
        <v>231</v>
      </c>
      <c r="F2028" s="33" t="s">
        <v>59</v>
      </c>
      <c r="G2028" s="33">
        <v>1112</v>
      </c>
      <c r="H2028" s="4">
        <v>45839</v>
      </c>
      <c r="I2028" s="33">
        <v>45839</v>
      </c>
      <c r="J2028" s="4" t="s">
        <v>60</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LAMINATION 6</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15654</v>
      </c>
      <c r="C2035" s="33" t="s">
        <v>15655</v>
      </c>
      <c r="D2035" s="33" t="s">
        <v>230</v>
      </c>
      <c r="E2035" s="33" t="s">
        <v>231</v>
      </c>
      <c r="F2035" s="33" t="s">
        <v>59</v>
      </c>
      <c r="G2035" s="33">
        <v>178</v>
      </c>
      <c r="H2035" s="4">
        <v>45839</v>
      </c>
      <c r="I2035" s="33">
        <v>45839</v>
      </c>
      <c r="J2035" s="4" t="s">
        <v>60</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15656</v>
      </c>
      <c r="C2036" s="33" t="s">
        <v>15657</v>
      </c>
      <c r="D2036" s="33" t="s">
        <v>230</v>
      </c>
      <c r="E2036" s="33" t="s">
        <v>231</v>
      </c>
      <c r="F2036" s="33" t="s">
        <v>59</v>
      </c>
      <c r="G2036" s="33">
        <v>1682</v>
      </c>
      <c r="H2036" s="4">
        <v>45839</v>
      </c>
      <c r="I2036" s="33">
        <v>45839</v>
      </c>
      <c r="J2036" s="4" t="s">
        <v>60</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15658</v>
      </c>
      <c r="C2037" s="33" t="s">
        <v>15659</v>
      </c>
      <c r="D2037" s="33" t="s">
        <v>230</v>
      </c>
      <c r="E2037" s="33" t="s">
        <v>231</v>
      </c>
      <c r="F2037" s="33" t="s">
        <v>59</v>
      </c>
      <c r="G2037" s="33">
        <v>1316</v>
      </c>
      <c r="H2037" s="4">
        <v>45839</v>
      </c>
      <c r="I2037" s="33">
        <v>45839</v>
      </c>
      <c r="J2037" s="4" t="s">
        <v>60</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15660</v>
      </c>
      <c r="C2038" s="33" t="s">
        <v>15661</v>
      </c>
      <c r="D2038" s="33" t="s">
        <v>230</v>
      </c>
      <c r="E2038" s="33" t="s">
        <v>231</v>
      </c>
      <c r="F2038" s="33" t="s">
        <v>59</v>
      </c>
      <c r="G2038" s="33">
        <v>1328</v>
      </c>
      <c r="H2038" s="4">
        <v>45839</v>
      </c>
      <c r="I2038" s="33">
        <v>45839</v>
      </c>
      <c r="J2038" s="4" t="s">
        <v>60</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15662</v>
      </c>
      <c r="C2039" s="33" t="s">
        <v>15663</v>
      </c>
      <c r="D2039" s="33" t="s">
        <v>230</v>
      </c>
      <c r="E2039" s="33" t="s">
        <v>231</v>
      </c>
      <c r="F2039" s="33" t="s">
        <v>59</v>
      </c>
      <c r="G2039" s="33">
        <v>2018</v>
      </c>
      <c r="H2039" s="4">
        <v>45839</v>
      </c>
      <c r="I2039" s="33">
        <v>45839</v>
      </c>
      <c r="J2039" s="4" t="s">
        <v>60</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15664</v>
      </c>
      <c r="C2040" s="33" t="s">
        <v>15665</v>
      </c>
      <c r="D2040" s="33" t="s">
        <v>230</v>
      </c>
      <c r="E2040" s="33" t="s">
        <v>231</v>
      </c>
      <c r="F2040" s="33" t="s">
        <v>59</v>
      </c>
      <c r="G2040" s="33">
        <v>1166</v>
      </c>
      <c r="H2040" s="4">
        <v>45839</v>
      </c>
      <c r="I2040" s="33">
        <v>45839</v>
      </c>
      <c r="J2040" s="4" t="s">
        <v>60</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15666</v>
      </c>
      <c r="C2041" s="33" t="s">
        <v>15667</v>
      </c>
      <c r="D2041" s="33" t="s">
        <v>230</v>
      </c>
      <c r="E2041" s="33" t="s">
        <v>231</v>
      </c>
      <c r="F2041" s="33" t="s">
        <v>59</v>
      </c>
      <c r="G2041" s="33">
        <v>578</v>
      </c>
      <c r="H2041" s="4">
        <v>45839</v>
      </c>
      <c r="I2041" s="33">
        <v>45839</v>
      </c>
      <c r="J2041" s="4" t="s">
        <v>60</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15668</v>
      </c>
      <c r="C2042" s="33" t="s">
        <v>15669</v>
      </c>
      <c r="D2042" s="33" t="s">
        <v>230</v>
      </c>
      <c r="E2042" s="33" t="s">
        <v>231</v>
      </c>
      <c r="F2042" s="33" t="s">
        <v>59</v>
      </c>
      <c r="G2042" s="33">
        <v>2156</v>
      </c>
      <c r="H2042" s="4">
        <v>45839</v>
      </c>
      <c r="I2042" s="33">
        <v>45839</v>
      </c>
      <c r="J2042" s="4" t="s">
        <v>60</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15670</v>
      </c>
      <c r="C2043" s="33" t="s">
        <v>15671</v>
      </c>
      <c r="D2043" s="33" t="s">
        <v>230</v>
      </c>
      <c r="E2043" s="33" t="s">
        <v>231</v>
      </c>
      <c r="F2043" s="33" t="s">
        <v>59</v>
      </c>
      <c r="G2043" s="33">
        <v>812</v>
      </c>
      <c r="H2043" s="4">
        <v>45839</v>
      </c>
      <c r="I2043" s="33">
        <v>45839</v>
      </c>
      <c r="J2043" s="4" t="s">
        <v>60</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15672</v>
      </c>
      <c r="C2044" s="33" t="s">
        <v>15673</v>
      </c>
      <c r="D2044" s="33" t="s">
        <v>230</v>
      </c>
      <c r="E2044" s="33" t="s">
        <v>231</v>
      </c>
      <c r="F2044" s="33" t="s">
        <v>59</v>
      </c>
      <c r="G2044" s="33">
        <v>2000</v>
      </c>
      <c r="H2044" s="4">
        <v>45839</v>
      </c>
      <c r="I2044" s="33">
        <v>45839</v>
      </c>
      <c r="J2044" s="4" t="s">
        <v>60</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15674</v>
      </c>
      <c r="C2045" s="33" t="s">
        <v>15675</v>
      </c>
      <c r="D2045" s="33" t="s">
        <v>230</v>
      </c>
      <c r="E2045" s="33" t="s">
        <v>231</v>
      </c>
      <c r="F2045" s="33" t="s">
        <v>59</v>
      </c>
      <c r="G2045" s="33">
        <v>472</v>
      </c>
      <c r="H2045" s="4">
        <v>45839</v>
      </c>
      <c r="I2045" s="33">
        <v>45839</v>
      </c>
      <c r="J2045" s="4" t="s">
        <v>60</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15676</v>
      </c>
      <c r="C2046" s="33" t="s">
        <v>15677</v>
      </c>
      <c r="D2046" s="33" t="s">
        <v>230</v>
      </c>
      <c r="E2046" s="33" t="s">
        <v>231</v>
      </c>
      <c r="F2046" s="33" t="s">
        <v>59</v>
      </c>
      <c r="G2046" s="33">
        <v>908</v>
      </c>
      <c r="H2046" s="4">
        <v>45839</v>
      </c>
      <c r="I2046" s="33">
        <v>45839</v>
      </c>
      <c r="J2046" s="4" t="s">
        <v>60</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15678</v>
      </c>
      <c r="C2047" s="33" t="s">
        <v>15679</v>
      </c>
      <c r="D2047" s="33" t="s">
        <v>230</v>
      </c>
      <c r="E2047" s="33" t="s">
        <v>231</v>
      </c>
      <c r="F2047" s="33" t="s">
        <v>59</v>
      </c>
      <c r="G2047" s="33">
        <v>1172</v>
      </c>
      <c r="H2047" s="4">
        <v>45839</v>
      </c>
      <c r="I2047" s="33">
        <v>45839</v>
      </c>
      <c r="J2047" s="4" t="s">
        <v>60</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15680</v>
      </c>
      <c r="C2048" s="33" t="s">
        <v>15681</v>
      </c>
      <c r="D2048" s="33" t="s">
        <v>230</v>
      </c>
      <c r="E2048" s="33" t="s">
        <v>231</v>
      </c>
      <c r="F2048" s="33" t="s">
        <v>59</v>
      </c>
      <c r="G2048" s="33">
        <v>1316</v>
      </c>
      <c r="H2048" s="4">
        <v>45839</v>
      </c>
      <c r="I2048" s="33">
        <v>45839</v>
      </c>
      <c r="J2048" s="4" t="s">
        <v>60</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LAMINATION 5</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15682</v>
      </c>
      <c r="C2051" s="33" t="s">
        <v>15683</v>
      </c>
      <c r="D2051" s="33" t="s">
        <v>230</v>
      </c>
      <c r="E2051" s="33" t="s">
        <v>285</v>
      </c>
      <c r="F2051" s="33" t="s">
        <v>59</v>
      </c>
      <c r="G2051" s="33">
        <v>2434</v>
      </c>
      <c r="H2051" s="4">
        <v>45839</v>
      </c>
      <c r="I2051" s="33">
        <v>45839</v>
      </c>
      <c r="J2051" s="4" t="s">
        <v>60</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LAMINATION 1</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LAMINATION 1</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LAMINATION 1</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LAMINATION 1</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LAMINATION 1</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LAMINATION 1</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LAMINATION 1</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LAMINATION 1</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LAMINATION 1</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LAMINATION 1</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LAMINATION 1</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LAMINATION 1</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13176</v>
      </c>
      <c r="C2071" s="33" t="s">
        <v>13177</v>
      </c>
      <c r="D2071" s="33" t="s">
        <v>84</v>
      </c>
      <c r="E2071" s="33" t="s">
        <v>140</v>
      </c>
      <c r="F2071" s="33" t="s">
        <v>59</v>
      </c>
      <c r="G2071" s="33">
        <v>3699</v>
      </c>
      <c r="H2071" s="4">
        <v>45840</v>
      </c>
      <c r="I2071" s="33">
        <v>45838</v>
      </c>
      <c r="J2071" s="4">
        <v>45838</v>
      </c>
      <c r="K2071" s="4">
        <v>45841</v>
      </c>
      <c r="L2071" s="4"/>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111</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13178</v>
      </c>
      <c r="C2072" s="33" t="s">
        <v>13179</v>
      </c>
      <c r="D2072" s="33" t="s">
        <v>84</v>
      </c>
      <c r="E2072" s="33" t="s">
        <v>140</v>
      </c>
      <c r="F2072" s="33" t="s">
        <v>59</v>
      </c>
      <c r="G2072" s="33">
        <v>4596</v>
      </c>
      <c r="H2072" s="4">
        <v>45839</v>
      </c>
      <c r="I2072" s="33">
        <v>45838</v>
      </c>
      <c r="J2072" s="4">
        <v>45838</v>
      </c>
      <c r="K2072" s="4">
        <v>45840</v>
      </c>
      <c r="L2072" s="4"/>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111</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13180</v>
      </c>
      <c r="AY2072" s="33" t="s">
        <v>13181</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13182</v>
      </c>
      <c r="C2073" s="33" t="s">
        <v>13183</v>
      </c>
      <c r="D2073" s="33" t="s">
        <v>84</v>
      </c>
      <c r="E2073" s="33" t="s">
        <v>140</v>
      </c>
      <c r="F2073" s="33" t="s">
        <v>59</v>
      </c>
      <c r="G2073" s="33">
        <v>34</v>
      </c>
      <c r="H2073" s="4">
        <v>45839</v>
      </c>
      <c r="I2073" s="33">
        <v>45838</v>
      </c>
      <c r="J2073" s="4">
        <v>45838</v>
      </c>
      <c r="K2073" s="4">
        <v>45840</v>
      </c>
      <c r="L2073" s="4"/>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111</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13184</v>
      </c>
      <c r="C2074" s="33" t="s">
        <v>13185</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LAMINATION 6</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LAMINATION 6</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15684</v>
      </c>
      <c r="C2078" s="33" t="s">
        <v>15685</v>
      </c>
      <c r="D2078" s="33" t="s">
        <v>230</v>
      </c>
      <c r="E2078" s="33" t="s">
        <v>231</v>
      </c>
      <c r="F2078" s="33" t="s">
        <v>59</v>
      </c>
      <c r="G2078" s="33">
        <v>412</v>
      </c>
      <c r="H2078" s="4">
        <v>45839</v>
      </c>
      <c r="I2078" s="33">
        <v>45839</v>
      </c>
      <c r="J2078" s="4" t="s">
        <v>60</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LAMINATION 6</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LAMINATION 6</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15686</v>
      </c>
      <c r="C2081" s="33" t="s">
        <v>15687</v>
      </c>
      <c r="D2081" s="33" t="s">
        <v>230</v>
      </c>
      <c r="E2081" s="33" t="s">
        <v>231</v>
      </c>
      <c r="F2081" s="33" t="s">
        <v>59</v>
      </c>
      <c r="G2081" s="33">
        <v>1322</v>
      </c>
      <c r="H2081" s="4">
        <v>45839</v>
      </c>
      <c r="I2081" s="33">
        <v>45839</v>
      </c>
      <c r="J2081" s="4" t="s">
        <v>60</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LAMINATION 6</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LAMINATION 6</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LAMINATION 6</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15688</v>
      </c>
      <c r="C2085" s="33" t="s">
        <v>15689</v>
      </c>
      <c r="D2085" s="33" t="s">
        <v>230</v>
      </c>
      <c r="E2085" s="33" t="s">
        <v>231</v>
      </c>
      <c r="F2085" s="33" t="s">
        <v>59</v>
      </c>
      <c r="G2085" s="33">
        <v>1016</v>
      </c>
      <c r="H2085" s="4">
        <v>45839</v>
      </c>
      <c r="I2085" s="33">
        <v>45839</v>
      </c>
      <c r="J2085" s="4" t="s">
        <v>60</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15690</v>
      </c>
      <c r="C2086" s="33" t="s">
        <v>15691</v>
      </c>
      <c r="D2086" s="33" t="s">
        <v>230</v>
      </c>
      <c r="E2086" s="33" t="s">
        <v>231</v>
      </c>
      <c r="F2086" s="33" t="s">
        <v>59</v>
      </c>
      <c r="G2086" s="33">
        <v>118</v>
      </c>
      <c r="H2086" s="4">
        <v>45840</v>
      </c>
      <c r="I2086" s="33">
        <v>45839</v>
      </c>
      <c r="J2086" s="4" t="s">
        <v>60</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LAMINATION 6</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LAMINATION 6</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15692</v>
      </c>
      <c r="C2089" s="33" t="s">
        <v>15693</v>
      </c>
      <c r="D2089" s="33" t="s">
        <v>230</v>
      </c>
      <c r="E2089" s="33" t="s">
        <v>231</v>
      </c>
      <c r="F2089" s="33" t="s">
        <v>59</v>
      </c>
      <c r="G2089" s="33">
        <v>112</v>
      </c>
      <c r="H2089" s="4">
        <v>45839</v>
      </c>
      <c r="I2089" s="33">
        <v>45839</v>
      </c>
      <c r="J2089" s="4" t="s">
        <v>60</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15694</v>
      </c>
      <c r="C2090" s="33" t="s">
        <v>15695</v>
      </c>
      <c r="D2090" s="33" t="s">
        <v>230</v>
      </c>
      <c r="E2090" s="33" t="s">
        <v>231</v>
      </c>
      <c r="F2090" s="33" t="s">
        <v>59</v>
      </c>
      <c r="G2090" s="33">
        <v>950</v>
      </c>
      <c r="H2090" s="4">
        <v>45840</v>
      </c>
      <c r="I2090" s="33">
        <v>45839</v>
      </c>
      <c r="J2090" s="4" t="s">
        <v>60</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15696</v>
      </c>
      <c r="C2091" s="33" t="s">
        <v>15697</v>
      </c>
      <c r="D2091" s="33" t="s">
        <v>230</v>
      </c>
      <c r="E2091" s="33" t="s">
        <v>231</v>
      </c>
      <c r="F2091" s="33" t="s">
        <v>59</v>
      </c>
      <c r="G2091" s="33">
        <v>1430</v>
      </c>
      <c r="H2091" s="4">
        <v>45840</v>
      </c>
      <c r="I2091" s="33">
        <v>45839</v>
      </c>
      <c r="J2091" s="4" t="s">
        <v>60</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15698</v>
      </c>
      <c r="C2092" s="33" t="s">
        <v>15699</v>
      </c>
      <c r="D2092" s="33" t="s">
        <v>230</v>
      </c>
      <c r="E2092" s="33" t="s">
        <v>231</v>
      </c>
      <c r="F2092" s="33" t="s">
        <v>59</v>
      </c>
      <c r="G2092" s="33">
        <v>512</v>
      </c>
      <c r="H2092" s="4">
        <v>45840</v>
      </c>
      <c r="I2092" s="33">
        <v>45839</v>
      </c>
      <c r="J2092" s="4" t="s">
        <v>60</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15700</v>
      </c>
      <c r="C2093" s="33" t="s">
        <v>15701</v>
      </c>
      <c r="D2093" s="33" t="s">
        <v>230</v>
      </c>
      <c r="E2093" s="33" t="s">
        <v>231</v>
      </c>
      <c r="F2093" s="33" t="s">
        <v>59</v>
      </c>
      <c r="G2093" s="33">
        <v>512</v>
      </c>
      <c r="H2093" s="4">
        <v>45840</v>
      </c>
      <c r="I2093" s="33">
        <v>45839</v>
      </c>
      <c r="J2093" s="4" t="s">
        <v>60</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15703</v>
      </c>
      <c r="C2094" s="33" t="s">
        <v>15704</v>
      </c>
      <c r="D2094" s="33" t="s">
        <v>230</v>
      </c>
      <c r="E2094" s="33" t="s">
        <v>534</v>
      </c>
      <c r="F2094" s="33" t="s">
        <v>59</v>
      </c>
      <c r="G2094" s="33">
        <v>1478</v>
      </c>
      <c r="H2094" s="4">
        <v>45840</v>
      </c>
      <c r="I2094" s="33">
        <v>45839</v>
      </c>
      <c r="J2094" s="4" t="s">
        <v>60</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15702</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15705</v>
      </c>
      <c r="C2095" s="33" t="s">
        <v>15706</v>
      </c>
      <c r="D2095" s="33" t="s">
        <v>230</v>
      </c>
      <c r="E2095" s="33" t="s">
        <v>534</v>
      </c>
      <c r="F2095" s="33" t="s">
        <v>59</v>
      </c>
      <c r="G2095" s="33">
        <v>1052</v>
      </c>
      <c r="H2095" s="4">
        <v>45840</v>
      </c>
      <c r="I2095" s="33">
        <v>45839</v>
      </c>
      <c r="J2095" s="4" t="s">
        <v>60</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15702</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16354</v>
      </c>
      <c r="C2096" s="33" t="s">
        <v>16355</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15709</v>
      </c>
      <c r="AI2096" s="33" t="s">
        <v>16356</v>
      </c>
      <c r="AJ2096" s="33" t="s">
        <v>15711</v>
      </c>
      <c r="AK2096" s="33" t="s">
        <v>98</v>
      </c>
      <c r="AL2096" s="33" t="s">
        <v>15712</v>
      </c>
      <c r="AM2096" s="33" t="s">
        <v>15713</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16357</v>
      </c>
      <c r="C2097" s="33" t="s">
        <v>16358</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15709</v>
      </c>
      <c r="AI2097" s="33" t="s">
        <v>16356</v>
      </c>
      <c r="AJ2097" s="33" t="s">
        <v>15711</v>
      </c>
      <c r="AK2097" s="33" t="s">
        <v>98</v>
      </c>
      <c r="AL2097" s="33" t="s">
        <v>15712</v>
      </c>
      <c r="AM2097" s="33" t="s">
        <v>15713</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15707</v>
      </c>
      <c r="C2098" s="33" t="s">
        <v>15708</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15709</v>
      </c>
      <c r="AI2098" s="33" t="s">
        <v>15710</v>
      </c>
      <c r="AJ2098" s="33" t="s">
        <v>15711</v>
      </c>
      <c r="AK2098" s="33" t="s">
        <v>98</v>
      </c>
      <c r="AL2098" s="33" t="s">
        <v>15712</v>
      </c>
      <c r="AM2098" s="33" t="s">
        <v>15713</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15714</v>
      </c>
      <c r="C2099" s="33" t="s">
        <v>15715</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15709</v>
      </c>
      <c r="AI2099" s="33" t="s">
        <v>15710</v>
      </c>
      <c r="AJ2099" s="33" t="s">
        <v>15711</v>
      </c>
      <c r="AK2099" s="33" t="s">
        <v>98</v>
      </c>
      <c r="AL2099" s="33" t="s">
        <v>15712</v>
      </c>
      <c r="AM2099" s="33" t="s">
        <v>15713</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15716</v>
      </c>
      <c r="C2100" s="33" t="s">
        <v>15717</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15709</v>
      </c>
      <c r="AI2100" s="33" t="s">
        <v>15710</v>
      </c>
      <c r="AJ2100" s="33" t="s">
        <v>15711</v>
      </c>
      <c r="AK2100" s="33" t="s">
        <v>98</v>
      </c>
      <c r="AL2100" s="33" t="s">
        <v>15712</v>
      </c>
      <c r="AM2100" s="33" t="s">
        <v>15713</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15718</v>
      </c>
      <c r="C2102" s="33" t="s">
        <v>15719</v>
      </c>
      <c r="D2102" s="33" t="s">
        <v>230</v>
      </c>
      <c r="E2102" s="33" t="s">
        <v>231</v>
      </c>
      <c r="F2102" s="33" t="s">
        <v>59</v>
      </c>
      <c r="G2102" s="33">
        <v>1124</v>
      </c>
      <c r="H2102" s="4">
        <v>45840</v>
      </c>
      <c r="I2102" s="33">
        <v>45839</v>
      </c>
      <c r="J2102" s="4" t="s">
        <v>60</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15720</v>
      </c>
      <c r="C2103" s="33" t="s">
        <v>15721</v>
      </c>
      <c r="D2103" s="33" t="s">
        <v>230</v>
      </c>
      <c r="E2103" s="33" t="s">
        <v>231</v>
      </c>
      <c r="F2103" s="33" t="s">
        <v>59</v>
      </c>
      <c r="G2103" s="33">
        <v>1328</v>
      </c>
      <c r="H2103" s="4">
        <v>45840</v>
      </c>
      <c r="I2103" s="33">
        <v>45839</v>
      </c>
      <c r="J2103" s="4" t="s">
        <v>60</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13186</v>
      </c>
      <c r="C2107" s="33" t="s">
        <v>13187</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15722</v>
      </c>
      <c r="C2108" s="33" t="s">
        <v>15723</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13188</v>
      </c>
      <c r="C2109" s="33" t="s">
        <v>13189</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13190</v>
      </c>
      <c r="AJ2109" s="33" t="s">
        <v>121</v>
      </c>
      <c r="AK2109" s="33" t="s">
        <v>98</v>
      </c>
      <c r="AL2109" s="33" t="s">
        <v>122</v>
      </c>
      <c r="AM2109" s="33" t="s">
        <v>123</v>
      </c>
      <c r="AN2109" s="33">
        <v>7.52827</v>
      </c>
      <c r="AO2109" s="33" t="s">
        <v>68</v>
      </c>
      <c r="AP2109" s="33"/>
      <c r="AQ2109" s="33"/>
      <c r="AR2109" s="33" t="s">
        <v>68</v>
      </c>
      <c r="AS2109" s="33"/>
      <c r="AT2109" s="33"/>
      <c r="AU2109" s="33" t="s">
        <v>13191</v>
      </c>
      <c r="AV2109" s="33" t="s">
        <v>13192</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13193</v>
      </c>
      <c r="C2110" s="33" t="s">
        <v>13194</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13190</v>
      </c>
      <c r="AJ2110" s="33" t="s">
        <v>121</v>
      </c>
      <c r="AK2110" s="33" t="s">
        <v>98</v>
      </c>
      <c r="AL2110" s="33" t="s">
        <v>122</v>
      </c>
      <c r="AM2110" s="33" t="s">
        <v>123</v>
      </c>
      <c r="AN2110" s="33">
        <v>5.94198</v>
      </c>
      <c r="AO2110" s="33" t="s">
        <v>68</v>
      </c>
      <c r="AP2110" s="33"/>
      <c r="AQ2110" s="33"/>
      <c r="AR2110" s="33" t="s">
        <v>68</v>
      </c>
      <c r="AS2110" s="33"/>
      <c r="AT2110" s="33"/>
      <c r="AU2110" s="33" t="s">
        <v>13191</v>
      </c>
      <c r="AV2110" s="33" t="s">
        <v>13192</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13195</v>
      </c>
      <c r="C2111" s="33" t="s">
        <v>13196</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13190</v>
      </c>
      <c r="AJ2111" s="33" t="s">
        <v>121</v>
      </c>
      <c r="AK2111" s="33" t="s">
        <v>98</v>
      </c>
      <c r="AL2111" s="33" t="s">
        <v>122</v>
      </c>
      <c r="AM2111" s="33" t="s">
        <v>123</v>
      </c>
      <c r="AN2111" s="33">
        <v>2.0140799999999999</v>
      </c>
      <c r="AO2111" s="33" t="s">
        <v>68</v>
      </c>
      <c r="AP2111" s="33"/>
      <c r="AQ2111" s="33"/>
      <c r="AR2111" s="33" t="s">
        <v>68</v>
      </c>
      <c r="AS2111" s="33"/>
      <c r="AT2111" s="33"/>
      <c r="AU2111" s="33" t="s">
        <v>13191</v>
      </c>
      <c r="AV2111" s="33" t="s">
        <v>13192</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13197</v>
      </c>
      <c r="C2112" s="33" t="s">
        <v>13198</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13190</v>
      </c>
      <c r="AJ2112" s="33" t="s">
        <v>121</v>
      </c>
      <c r="AK2112" s="33" t="s">
        <v>98</v>
      </c>
      <c r="AL2112" s="33" t="s">
        <v>122</v>
      </c>
      <c r="AM2112" s="33" t="s">
        <v>123</v>
      </c>
      <c r="AN2112" s="33">
        <v>3.2030799999999999</v>
      </c>
      <c r="AO2112" s="33" t="s">
        <v>68</v>
      </c>
      <c r="AP2112" s="33"/>
      <c r="AQ2112" s="33"/>
      <c r="AR2112" s="33" t="s">
        <v>68</v>
      </c>
      <c r="AS2112" s="33"/>
      <c r="AT2112" s="33"/>
      <c r="AU2112" s="33" t="s">
        <v>13191</v>
      </c>
      <c r="AV2112" s="33" t="s">
        <v>13192</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15724</v>
      </c>
      <c r="C2113" s="33" t="s">
        <v>15725</v>
      </c>
      <c r="D2113" s="33" t="s">
        <v>84</v>
      </c>
      <c r="E2113" s="33" t="s">
        <v>150</v>
      </c>
      <c r="F2113" s="33" t="s">
        <v>59</v>
      </c>
      <c r="G2113" s="33">
        <v>60</v>
      </c>
      <c r="H2113" s="4">
        <v>45840</v>
      </c>
      <c r="I2113" s="33">
        <v>45839</v>
      </c>
      <c r="J2113" s="4" t="s">
        <v>60</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15726</v>
      </c>
      <c r="C2114" s="33" t="s">
        <v>15727</v>
      </c>
      <c r="D2114" s="33" t="s">
        <v>84</v>
      </c>
      <c r="E2114" s="33" t="s">
        <v>137</v>
      </c>
      <c r="F2114" s="33" t="s">
        <v>59</v>
      </c>
      <c r="G2114" s="33">
        <v>56</v>
      </c>
      <c r="H2114" s="4">
        <v>45840</v>
      </c>
      <c r="I2114" s="33">
        <v>45839</v>
      </c>
      <c r="J2114" s="4" t="s">
        <v>60</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t="s">
        <v>60</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13199</v>
      </c>
      <c r="C2116" s="33" t="s">
        <v>13200</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c r="O2117" s="4" t="s">
        <v>60</v>
      </c>
      <c r="P2117" s="4" t="s">
        <v>60</v>
      </c>
      <c r="Q2117" s="4" t="s">
        <v>60</v>
      </c>
      <c r="R2117" s="4" t="s">
        <v>60</v>
      </c>
      <c r="S2117" s="4" t="s">
        <v>60</v>
      </c>
      <c r="T2117" s="4">
        <v>45843</v>
      </c>
      <c r="U2117" s="4"/>
      <c r="V2117" s="4"/>
      <c r="W2117" s="4">
        <v>45845</v>
      </c>
      <c r="X2117" s="4"/>
      <c r="Y2117" s="4" t="s">
        <v>60</v>
      </c>
      <c r="Z2117" s="4">
        <v>45846</v>
      </c>
      <c r="AA2117" s="4"/>
      <c r="AB2117" s="4" t="s">
        <v>60</v>
      </c>
      <c r="AC2117" s="4">
        <v>45847</v>
      </c>
      <c r="AD2117" s="4">
        <v>45848</v>
      </c>
      <c r="AE2117" s="4">
        <v>45853</v>
      </c>
      <c r="AF2117" s="4"/>
      <c r="AG2117" s="33" t="s">
        <v>86</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LAMINATION 1</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c r="O2118" s="4" t="s">
        <v>60</v>
      </c>
      <c r="P2118" s="4" t="s">
        <v>60</v>
      </c>
      <c r="Q2118" s="4" t="s">
        <v>60</v>
      </c>
      <c r="R2118" s="4" t="s">
        <v>60</v>
      </c>
      <c r="S2118" s="4" t="s">
        <v>60</v>
      </c>
      <c r="T2118" s="4">
        <v>45843</v>
      </c>
      <c r="U2118" s="4"/>
      <c r="V2118" s="4"/>
      <c r="W2118" s="4">
        <v>45845</v>
      </c>
      <c r="X2118" s="4"/>
      <c r="Y2118" s="4" t="s">
        <v>60</v>
      </c>
      <c r="Z2118" s="4">
        <v>45846</v>
      </c>
      <c r="AA2118" s="4"/>
      <c r="AB2118" s="4" t="s">
        <v>60</v>
      </c>
      <c r="AC2118" s="4">
        <v>45847</v>
      </c>
      <c r="AD2118" s="4">
        <v>45848</v>
      </c>
      <c r="AE2118" s="4">
        <v>45853</v>
      </c>
      <c r="AF2118" s="4"/>
      <c r="AG2118" s="33" t="s">
        <v>86</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LAMINATION 1</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13201</v>
      </c>
      <c r="C2120" s="33" t="s">
        <v>13202</v>
      </c>
      <c r="D2120" s="33" t="s">
        <v>84</v>
      </c>
      <c r="E2120" s="33" t="s">
        <v>140</v>
      </c>
      <c r="F2120" s="33" t="s">
        <v>59</v>
      </c>
      <c r="G2120" s="33">
        <v>32</v>
      </c>
      <c r="H2120" s="4">
        <v>45838</v>
      </c>
      <c r="I2120" s="33">
        <v>45838</v>
      </c>
      <c r="J2120" s="4">
        <v>45838</v>
      </c>
      <c r="K2120" s="4">
        <v>45839</v>
      </c>
      <c r="L2120" s="4"/>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111</v>
      </c>
      <c r="AH2120" s="33" t="s">
        <v>174</v>
      </c>
      <c r="AI2120" s="33" t="s">
        <v>13203</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13204</v>
      </c>
      <c r="C2122" s="33" t="s">
        <v>13205</v>
      </c>
      <c r="D2122" s="33" t="s">
        <v>84</v>
      </c>
      <c r="E2122" s="33" t="s">
        <v>140</v>
      </c>
      <c r="F2122" s="33" t="s">
        <v>59</v>
      </c>
      <c r="G2122" s="33">
        <v>2743</v>
      </c>
      <c r="H2122" s="4">
        <v>45838</v>
      </c>
      <c r="I2122" s="33">
        <v>45838</v>
      </c>
      <c r="J2122" s="4">
        <v>45838</v>
      </c>
      <c r="K2122" s="4">
        <v>45839</v>
      </c>
      <c r="L2122" s="4"/>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111</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13206</v>
      </c>
      <c r="C2123" s="33" t="s">
        <v>13207</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13208</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13209</v>
      </c>
      <c r="C2124" s="33" t="s">
        <v>13210</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13211</v>
      </c>
      <c r="C2125" s="33" t="s">
        <v>13212</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13213</v>
      </c>
      <c r="C2126" s="33" t="s">
        <v>13214</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13215</v>
      </c>
      <c r="C2127" s="33" t="s">
        <v>13216</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13217</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13218</v>
      </c>
      <c r="AY2127" s="33" t="s">
        <v>13219</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LAMINATION 5</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LAMINATION 5</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13174</v>
      </c>
      <c r="C2131" s="33" t="s">
        <v>13175</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LAMINATION 7</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LAMINATION 6</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LAMINATION 6</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LAMINATION 6</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13220</v>
      </c>
      <c r="C2136" s="33" t="s">
        <v>13221</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13236</v>
      </c>
      <c r="C2137" s="33" t="s">
        <v>13237</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15728</v>
      </c>
      <c r="C2138" s="33" t="s">
        <v>15729</v>
      </c>
      <c r="D2138" s="33" t="s">
        <v>84</v>
      </c>
      <c r="E2138" s="33" t="s">
        <v>140</v>
      </c>
      <c r="F2138" s="33" t="s">
        <v>59</v>
      </c>
      <c r="G2138" s="33">
        <v>361</v>
      </c>
      <c r="H2138" s="4">
        <v>45841</v>
      </c>
      <c r="I2138" s="33">
        <v>45839</v>
      </c>
      <c r="J2138" s="4" t="s">
        <v>60</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15730</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15731</v>
      </c>
      <c r="AY2138" s="33" t="s">
        <v>15732</v>
      </c>
      <c r="AZ2138" s="3">
        <v>254</v>
      </c>
      <c r="BA2138" s="33" t="s">
        <v>60</v>
      </c>
      <c r="BB2138" s="33">
        <v>361</v>
      </c>
      <c r="BC2138" s="33" t="s">
        <v>60</v>
      </c>
      <c r="BD2138" s="33" t="s">
        <v>60</v>
      </c>
      <c r="BE2138" s="33" t="s">
        <v>60</v>
      </c>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13222</v>
      </c>
      <c r="C2139" s="33" t="s">
        <v>13223</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15733</v>
      </c>
      <c r="C2140" s="33" t="s">
        <v>15734</v>
      </c>
      <c r="D2140" s="33" t="s">
        <v>230</v>
      </c>
      <c r="E2140" s="33" t="s">
        <v>231</v>
      </c>
      <c r="F2140" s="33" t="s">
        <v>59</v>
      </c>
      <c r="G2140" s="33">
        <v>394</v>
      </c>
      <c r="H2140" s="4">
        <v>45840</v>
      </c>
      <c r="I2140" s="33">
        <v>45839</v>
      </c>
      <c r="J2140" s="4" t="s">
        <v>60</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13224</v>
      </c>
      <c r="C2141" s="33" t="s">
        <v>13225</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15735</v>
      </c>
      <c r="C2142" s="33" t="s">
        <v>15736</v>
      </c>
      <c r="D2142" s="33" t="s">
        <v>230</v>
      </c>
      <c r="E2142" s="33" t="s">
        <v>231</v>
      </c>
      <c r="F2142" s="33" t="s">
        <v>59</v>
      </c>
      <c r="G2142" s="33">
        <v>340</v>
      </c>
      <c r="H2142" s="4">
        <v>45840</v>
      </c>
      <c r="I2142" s="33">
        <v>45839</v>
      </c>
      <c r="J2142" s="4" t="s">
        <v>60</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15737</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15738</v>
      </c>
      <c r="C2143" s="33" t="s">
        <v>15739</v>
      </c>
      <c r="D2143" s="33" t="s">
        <v>230</v>
      </c>
      <c r="E2143" s="33" t="s">
        <v>231</v>
      </c>
      <c r="F2143" s="33" t="s">
        <v>59</v>
      </c>
      <c r="G2143" s="33">
        <v>1214</v>
      </c>
      <c r="H2143" s="4">
        <v>45840</v>
      </c>
      <c r="I2143" s="33">
        <v>45839</v>
      </c>
      <c r="J2143" s="4" t="s">
        <v>60</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13226</v>
      </c>
      <c r="C2144" s="33" t="s">
        <v>13227</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15740</v>
      </c>
      <c r="C2145" s="33" t="s">
        <v>15741</v>
      </c>
      <c r="D2145" s="33" t="s">
        <v>230</v>
      </c>
      <c r="E2145" s="33" t="s">
        <v>231</v>
      </c>
      <c r="F2145" s="33" t="s">
        <v>59</v>
      </c>
      <c r="G2145" s="33">
        <v>932</v>
      </c>
      <c r="H2145" s="4">
        <v>45840</v>
      </c>
      <c r="I2145" s="33">
        <v>45839</v>
      </c>
      <c r="J2145" s="4" t="s">
        <v>60</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15737</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13228</v>
      </c>
      <c r="C2146" s="33" t="s">
        <v>13229</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15742</v>
      </c>
      <c r="C2147" s="33" t="s">
        <v>15743</v>
      </c>
      <c r="D2147" s="33" t="s">
        <v>230</v>
      </c>
      <c r="E2147" s="33" t="s">
        <v>231</v>
      </c>
      <c r="F2147" s="33" t="s">
        <v>59</v>
      </c>
      <c r="G2147" s="33">
        <v>1010</v>
      </c>
      <c r="H2147" s="4">
        <v>45840</v>
      </c>
      <c r="I2147" s="33">
        <v>45839</v>
      </c>
      <c r="J2147" s="4" t="s">
        <v>60</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13230</v>
      </c>
      <c r="C2148" s="33" t="s">
        <v>13231</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15744</v>
      </c>
      <c r="C2149" s="33" t="s">
        <v>15745</v>
      </c>
      <c r="D2149" s="33" t="s">
        <v>230</v>
      </c>
      <c r="E2149" s="33" t="s">
        <v>231</v>
      </c>
      <c r="F2149" s="33" t="s">
        <v>59</v>
      </c>
      <c r="G2149" s="33">
        <v>818</v>
      </c>
      <c r="H2149" s="4">
        <v>45840</v>
      </c>
      <c r="I2149" s="33">
        <v>45839</v>
      </c>
      <c r="J2149" s="4" t="s">
        <v>60</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15737</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15746</v>
      </c>
      <c r="C2150" s="33" t="s">
        <v>15747</v>
      </c>
      <c r="D2150" s="33" t="s">
        <v>230</v>
      </c>
      <c r="E2150" s="33" t="s">
        <v>231</v>
      </c>
      <c r="F2150" s="33" t="s">
        <v>59</v>
      </c>
      <c r="G2150" s="33">
        <v>1538</v>
      </c>
      <c r="H2150" s="4">
        <v>45840</v>
      </c>
      <c r="I2150" s="33">
        <v>45839</v>
      </c>
      <c r="J2150" s="4" t="s">
        <v>60</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15748</v>
      </c>
      <c r="C2151" s="33" t="s">
        <v>15749</v>
      </c>
      <c r="D2151" s="33" t="s">
        <v>230</v>
      </c>
      <c r="E2151" s="33" t="s">
        <v>231</v>
      </c>
      <c r="F2151" s="33" t="s">
        <v>59</v>
      </c>
      <c r="G2151" s="33">
        <v>1934</v>
      </c>
      <c r="H2151" s="4">
        <v>45840</v>
      </c>
      <c r="I2151" s="33">
        <v>45839</v>
      </c>
      <c r="J2151" s="4" t="s">
        <v>60</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15750</v>
      </c>
      <c r="C2152" s="33" t="s">
        <v>15751</v>
      </c>
      <c r="D2152" s="33" t="s">
        <v>230</v>
      </c>
      <c r="E2152" s="33" t="s">
        <v>231</v>
      </c>
      <c r="F2152" s="33" t="s">
        <v>59</v>
      </c>
      <c r="G2152" s="33">
        <v>1016</v>
      </c>
      <c r="H2152" s="4">
        <v>45841</v>
      </c>
      <c r="I2152" s="33">
        <v>45839</v>
      </c>
      <c r="J2152" s="4" t="s">
        <v>60</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15752</v>
      </c>
      <c r="C2153" s="33" t="s">
        <v>15753</v>
      </c>
      <c r="D2153" s="33" t="s">
        <v>230</v>
      </c>
      <c r="E2153" s="33" t="s">
        <v>231</v>
      </c>
      <c r="F2153" s="33" t="s">
        <v>59</v>
      </c>
      <c r="G2153" s="33">
        <v>512</v>
      </c>
      <c r="H2153" s="4">
        <v>45841</v>
      </c>
      <c r="I2153" s="33">
        <v>45839</v>
      </c>
      <c r="J2153" s="4" t="s">
        <v>60</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15737</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15754</v>
      </c>
      <c r="C2154" s="33" t="s">
        <v>15755</v>
      </c>
      <c r="D2154" s="33" t="s">
        <v>230</v>
      </c>
      <c r="E2154" s="33" t="s">
        <v>231</v>
      </c>
      <c r="F2154" s="33" t="s">
        <v>59</v>
      </c>
      <c r="G2154" s="33">
        <v>584</v>
      </c>
      <c r="H2154" s="4">
        <v>45841</v>
      </c>
      <c r="I2154" s="33">
        <v>45839</v>
      </c>
      <c r="J2154" s="4" t="s">
        <v>60</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LAMINATION 5</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LAMINATION 5</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LAMINATION 1</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LAMINATION 1</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LAMINATION 1</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LAMINATION 1</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86</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LAMINATION 1</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15756</v>
      </c>
      <c r="C2163" s="33" t="s">
        <v>15757</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15758</v>
      </c>
      <c r="C2164" s="33" t="s">
        <v>15759</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15760</v>
      </c>
      <c r="C2165" s="33" t="s">
        <v>15761</v>
      </c>
      <c r="D2165" s="33" t="s">
        <v>230</v>
      </c>
      <c r="E2165" s="33" t="s">
        <v>290</v>
      </c>
      <c r="F2165" s="33" t="s">
        <v>59</v>
      </c>
      <c r="G2165" s="33">
        <v>267</v>
      </c>
      <c r="H2165" s="4">
        <v>45840</v>
      </c>
      <c r="I2165" s="33">
        <v>45839</v>
      </c>
      <c r="J2165" s="4" t="s">
        <v>60</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15762</v>
      </c>
      <c r="C2166" s="33" t="s">
        <v>15763</v>
      </c>
      <c r="D2166" s="33" t="s">
        <v>230</v>
      </c>
      <c r="E2166" s="33" t="s">
        <v>290</v>
      </c>
      <c r="F2166" s="33" t="s">
        <v>59</v>
      </c>
      <c r="G2166" s="33">
        <v>315</v>
      </c>
      <c r="H2166" s="4">
        <v>45840</v>
      </c>
      <c r="I2166" s="33">
        <v>45839</v>
      </c>
      <c r="J2166" s="4" t="s">
        <v>60</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15764</v>
      </c>
      <c r="C2167" s="33" t="s">
        <v>15765</v>
      </c>
      <c r="D2167" s="33" t="s">
        <v>230</v>
      </c>
      <c r="E2167" s="33" t="s">
        <v>290</v>
      </c>
      <c r="F2167" s="33" t="s">
        <v>59</v>
      </c>
      <c r="G2167" s="33">
        <v>279</v>
      </c>
      <c r="H2167" s="4">
        <v>45840</v>
      </c>
      <c r="I2167" s="33">
        <v>45839</v>
      </c>
      <c r="J2167" s="4" t="s">
        <v>60</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15766</v>
      </c>
      <c r="C2168" s="33" t="s">
        <v>15767</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15768</v>
      </c>
      <c r="C2169" s="33" t="s">
        <v>15769</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15770</v>
      </c>
      <c r="C2170" s="33" t="s">
        <v>15771</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15772</v>
      </c>
      <c r="C2171" s="33" t="s">
        <v>15773</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15774</v>
      </c>
      <c r="C2172" s="33" t="s">
        <v>15775</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15776</v>
      </c>
      <c r="C2173" s="33" t="s">
        <v>15777</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15778</v>
      </c>
      <c r="C2174" s="33" t="s">
        <v>15779</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LAMINATION 5</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13232</v>
      </c>
      <c r="C2178" s="33" t="s">
        <v>13233</v>
      </c>
      <c r="D2178" s="33" t="s">
        <v>84</v>
      </c>
      <c r="E2178" s="33" t="s">
        <v>137</v>
      </c>
      <c r="F2178" s="33" t="s">
        <v>59</v>
      </c>
      <c r="G2178" s="33">
        <v>6888</v>
      </c>
      <c r="H2178" s="4">
        <v>45840</v>
      </c>
      <c r="I2178" s="33">
        <v>45838</v>
      </c>
      <c r="J2178" s="4">
        <v>45838</v>
      </c>
      <c r="K2178" s="4">
        <v>45841</v>
      </c>
      <c r="L2178" s="4"/>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111</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13234</v>
      </c>
      <c r="C2179" s="33" t="s">
        <v>13235</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15780</v>
      </c>
      <c r="C2182" s="33" t="s">
        <v>15781</v>
      </c>
      <c r="D2182" s="33" t="s">
        <v>57</v>
      </c>
      <c r="E2182" s="33" t="s">
        <v>102</v>
      </c>
      <c r="F2182" s="33" t="s">
        <v>59</v>
      </c>
      <c r="G2182" s="33">
        <v>2955</v>
      </c>
      <c r="H2182" s="4">
        <v>45839</v>
      </c>
      <c r="I2182" s="33">
        <v>45839</v>
      </c>
      <c r="J2182" s="4" t="s">
        <v>60</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13639</v>
      </c>
      <c r="AI2182" s="33" t="s">
        <v>13640</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13638</v>
      </c>
      <c r="C2183" s="33" t="s">
        <v>13570</v>
      </c>
      <c r="D2183" s="33" t="s">
        <v>57</v>
      </c>
      <c r="E2183" s="33" t="s">
        <v>102</v>
      </c>
      <c r="F2183" s="33" t="s">
        <v>59</v>
      </c>
      <c r="G2183" s="33">
        <v>4005</v>
      </c>
      <c r="H2183" s="4">
        <v>45838</v>
      </c>
      <c r="I2183" s="33">
        <v>45838</v>
      </c>
      <c r="J2183" s="4" t="s">
        <v>60</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13639</v>
      </c>
      <c r="AI2183" s="33" t="s">
        <v>13640</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15782</v>
      </c>
      <c r="C2184" s="33" t="s">
        <v>15783</v>
      </c>
      <c r="D2184" s="33" t="s">
        <v>57</v>
      </c>
      <c r="E2184" s="33" t="s">
        <v>102</v>
      </c>
      <c r="F2184" s="33" t="s">
        <v>59</v>
      </c>
      <c r="G2184" s="33">
        <v>70</v>
      </c>
      <c r="H2184" s="4">
        <v>45839</v>
      </c>
      <c r="I2184" s="33">
        <v>45839</v>
      </c>
      <c r="J2184" s="4" t="s">
        <v>60</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15784</v>
      </c>
      <c r="C2185" s="33" t="s">
        <v>15785</v>
      </c>
      <c r="D2185" s="33" t="s">
        <v>57</v>
      </c>
      <c r="E2185" s="33" t="s">
        <v>102</v>
      </c>
      <c r="F2185" s="33" t="s">
        <v>59</v>
      </c>
      <c r="G2185" s="33">
        <v>111</v>
      </c>
      <c r="H2185" s="4">
        <v>45839</v>
      </c>
      <c r="I2185" s="33">
        <v>45839</v>
      </c>
      <c r="J2185" s="4" t="s">
        <v>60</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15786</v>
      </c>
      <c r="C2186" s="33" t="s">
        <v>15787</v>
      </c>
      <c r="D2186" s="33" t="s">
        <v>57</v>
      </c>
      <c r="E2186" s="33" t="s">
        <v>102</v>
      </c>
      <c r="F2186" s="33" t="s">
        <v>59</v>
      </c>
      <c r="G2186" s="33">
        <v>126</v>
      </c>
      <c r="H2186" s="4">
        <v>45839</v>
      </c>
      <c r="I2186" s="33">
        <v>45839</v>
      </c>
      <c r="J2186" s="4" t="s">
        <v>60</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13641</v>
      </c>
      <c r="C2187" s="33" t="s">
        <v>13571</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15788</v>
      </c>
      <c r="C2188" s="33" t="s">
        <v>15789</v>
      </c>
      <c r="D2188" s="33" t="s">
        <v>57</v>
      </c>
      <c r="E2188" s="33" t="s">
        <v>102</v>
      </c>
      <c r="F2188" s="33" t="s">
        <v>59</v>
      </c>
      <c r="G2188" s="33">
        <v>3505</v>
      </c>
      <c r="H2188" s="4">
        <v>45839</v>
      </c>
      <c r="I2188" s="33">
        <v>45839</v>
      </c>
      <c r="J2188" s="4" t="s">
        <v>60</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15790</v>
      </c>
      <c r="C2189" s="33" t="s">
        <v>15791</v>
      </c>
      <c r="D2189" s="33" t="s">
        <v>84</v>
      </c>
      <c r="E2189" s="33" t="s">
        <v>137</v>
      </c>
      <c r="F2189" s="33" t="s">
        <v>59</v>
      </c>
      <c r="G2189" s="33">
        <v>4487</v>
      </c>
      <c r="H2189" s="4">
        <v>45839</v>
      </c>
      <c r="I2189" s="33">
        <v>45839</v>
      </c>
      <c r="J2189" s="4" t="s">
        <v>60</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15792</v>
      </c>
      <c r="C2190" s="33" t="s">
        <v>15793</v>
      </c>
      <c r="D2190" s="33" t="s">
        <v>84</v>
      </c>
      <c r="E2190" s="33" t="s">
        <v>137</v>
      </c>
      <c r="F2190" s="33" t="s">
        <v>59</v>
      </c>
      <c r="G2190" s="33">
        <v>2992</v>
      </c>
      <c r="H2190" s="4">
        <v>45839</v>
      </c>
      <c r="I2190" s="33">
        <v>45839</v>
      </c>
      <c r="J2190" s="4" t="s">
        <v>60</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15794</v>
      </c>
      <c r="C2191" s="33" t="s">
        <v>15795</v>
      </c>
      <c r="D2191" s="33" t="s">
        <v>84</v>
      </c>
      <c r="E2191" s="33" t="s">
        <v>137</v>
      </c>
      <c r="F2191" s="33" t="s">
        <v>59</v>
      </c>
      <c r="G2191" s="33">
        <v>5513</v>
      </c>
      <c r="H2191" s="4">
        <v>45839</v>
      </c>
      <c r="I2191" s="33">
        <v>45839</v>
      </c>
      <c r="J2191" s="4" t="s">
        <v>60</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LAMINATION 5</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LAMINATION 5</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LAMINATION 5</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LAMINATION 5</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LAMINATION 5</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LAMINATION 5</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15796</v>
      </c>
      <c r="C2200" s="33" t="s">
        <v>15797</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15798</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LAMINATION 6</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LAMINATION 6</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13238</v>
      </c>
      <c r="C2204" s="33" t="s">
        <v>13239</v>
      </c>
      <c r="D2204" s="33" t="s">
        <v>84</v>
      </c>
      <c r="E2204" s="33" t="s">
        <v>140</v>
      </c>
      <c r="F2204" s="33" t="s">
        <v>59</v>
      </c>
      <c r="G2204" s="33">
        <v>3135</v>
      </c>
      <c r="H2204" s="4">
        <v>45839</v>
      </c>
      <c r="I2204" s="33">
        <v>45838</v>
      </c>
      <c r="J2204" s="4">
        <v>45838</v>
      </c>
      <c r="K2204" s="4">
        <v>45840</v>
      </c>
      <c r="L2204" s="4"/>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111</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13180</v>
      </c>
      <c r="AY2204" s="33" t="s">
        <v>13181</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13240</v>
      </c>
      <c r="C2205" s="33" t="s">
        <v>13241</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LAMINATION 5</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LAMINATION 5</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LAMINATION 5</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LAMINATION 5</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LAMINATION 5</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LAMINATION 5</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LAMINATION 5</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LAMINATION 5</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LAMINATION 5</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LAMINATION 5</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LAMINATION 5</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LAMINATION 5</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LAMINATION 5</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LAMINATION 5</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LAMINATION 5</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13242</v>
      </c>
      <c r="C2223" s="33" t="s">
        <v>13243</v>
      </c>
      <c r="D2223" s="33" t="s">
        <v>84</v>
      </c>
      <c r="E2223" s="33" t="s">
        <v>140</v>
      </c>
      <c r="F2223" s="33" t="s">
        <v>59</v>
      </c>
      <c r="G2223" s="33">
        <v>2189</v>
      </c>
      <c r="H2223" s="4">
        <v>45840</v>
      </c>
      <c r="I2223" s="33">
        <v>45838</v>
      </c>
      <c r="J2223" s="4">
        <v>45838</v>
      </c>
      <c r="K2223" s="4">
        <v>45841</v>
      </c>
      <c r="L2223" s="4"/>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111</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13244</v>
      </c>
      <c r="C2224" s="33" t="s">
        <v>13245</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LAMINATION 6</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LAMINATION 6</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LAMINATION 6</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LAMINATION 6</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LAMINATION 6</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LAMINATION 6</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LAMINATION 6</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LAMINATION 6</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LAMINATION 6</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LAMINATION 6</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LAMINATION 6</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LAMINATION 6</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LAMINATION 6</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LAMINATION 6</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15799</v>
      </c>
      <c r="C2244" s="33" t="s">
        <v>15800</v>
      </c>
      <c r="D2244" s="33" t="s">
        <v>57</v>
      </c>
      <c r="E2244" s="33" t="s">
        <v>102</v>
      </c>
      <c r="F2244" s="33" t="s">
        <v>59</v>
      </c>
      <c r="G2244" s="33">
        <v>70</v>
      </c>
      <c r="H2244" s="4">
        <v>45841</v>
      </c>
      <c r="I2244" s="33">
        <v>45839</v>
      </c>
      <c r="J2244" s="4" t="s">
        <v>60</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15801</v>
      </c>
      <c r="C2245" s="33" t="s">
        <v>15802</v>
      </c>
      <c r="D2245" s="33" t="s">
        <v>57</v>
      </c>
      <c r="E2245" s="33" t="s">
        <v>102</v>
      </c>
      <c r="F2245" s="33" t="s">
        <v>59</v>
      </c>
      <c r="G2245" s="33">
        <v>151</v>
      </c>
      <c r="H2245" s="4">
        <v>45841</v>
      </c>
      <c r="I2245" s="33">
        <v>45839</v>
      </c>
      <c r="J2245" s="4" t="s">
        <v>60</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15803</v>
      </c>
      <c r="C2246" s="33" t="s">
        <v>15804</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15805</v>
      </c>
      <c r="C2247" s="33" t="s">
        <v>15806</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15807</v>
      </c>
      <c r="C2248" s="33" t="s">
        <v>15808</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15809</v>
      </c>
      <c r="C2249" s="33" t="s">
        <v>15810</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15811</v>
      </c>
      <c r="C2250" s="33" t="s">
        <v>15812</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LAMINATION 7</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13251</v>
      </c>
      <c r="C2254" s="33" t="s">
        <v>13252</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LAMINATION 5</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LAMINATION 5</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13253</v>
      </c>
      <c r="C2261" s="33" t="s">
        <v>13254</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13255</v>
      </c>
      <c r="C2262" s="33" t="s">
        <v>13256</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13257</v>
      </c>
      <c r="C2263" s="33" t="s">
        <v>13258</v>
      </c>
      <c r="D2263" s="33" t="s">
        <v>84</v>
      </c>
      <c r="E2263" s="33" t="s">
        <v>150</v>
      </c>
      <c r="F2263" s="33" t="s">
        <v>59</v>
      </c>
      <c r="G2263" s="33">
        <v>14656</v>
      </c>
      <c r="H2263" s="4">
        <v>45840</v>
      </c>
      <c r="I2263" s="33">
        <v>45838</v>
      </c>
      <c r="J2263" s="4">
        <v>45838</v>
      </c>
      <c r="K2263" s="4">
        <v>45841</v>
      </c>
      <c r="L2263" s="4"/>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111</v>
      </c>
      <c r="AH2263" s="33" t="s">
        <v>151</v>
      </c>
      <c r="AI2263" s="33" t="s">
        <v>13259</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13260</v>
      </c>
      <c r="AY2263" s="33" t="s">
        <v>13261</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LAMINATION 1</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LAMINATION 1</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LAMINATION 1</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LAMINATION 1</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LAMINATION 1</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13262</v>
      </c>
      <c r="C2269" s="33" t="s">
        <v>13263</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13264</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13265</v>
      </c>
      <c r="AY2269" s="33" t="s">
        <v>13266</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LAMINATION 6</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13267</v>
      </c>
      <c r="C2271" s="33" t="s">
        <v>13268</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LAMINATION 6</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LAMINATION 6</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LAMINATION 6</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LAMINATION 6</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15813</v>
      </c>
      <c r="C2276" s="33" t="s">
        <v>15814</v>
      </c>
      <c r="D2276" s="33" t="s">
        <v>57</v>
      </c>
      <c r="E2276" s="33" t="s">
        <v>102</v>
      </c>
      <c r="F2276" s="33" t="s">
        <v>59</v>
      </c>
      <c r="G2276" s="33">
        <v>15</v>
      </c>
      <c r="H2276" s="4">
        <v>45840</v>
      </c>
      <c r="I2276" s="33">
        <v>45839</v>
      </c>
      <c r="J2276" s="4" t="s">
        <v>60</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15815</v>
      </c>
      <c r="C2277" s="33" t="s">
        <v>15816</v>
      </c>
      <c r="D2277" s="33" t="s">
        <v>57</v>
      </c>
      <c r="E2277" s="33" t="s">
        <v>102</v>
      </c>
      <c r="F2277" s="33" t="s">
        <v>59</v>
      </c>
      <c r="G2277" s="33">
        <v>25</v>
      </c>
      <c r="H2277" s="4">
        <v>45840</v>
      </c>
      <c r="I2277" s="33">
        <v>45839</v>
      </c>
      <c r="J2277" s="4" t="s">
        <v>60</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15817</v>
      </c>
      <c r="AJ2277" s="33" t="s">
        <v>64</v>
      </c>
      <c r="AK2277" s="33" t="s">
        <v>65</v>
      </c>
      <c r="AL2277" s="33" t="s">
        <v>66</v>
      </c>
      <c r="AM2277" s="33" t="s">
        <v>67</v>
      </c>
      <c r="AN2277" s="33">
        <v>0.75500999999999996</v>
      </c>
      <c r="AO2277" s="33" t="s">
        <v>68</v>
      </c>
      <c r="AP2277" s="33"/>
      <c r="AQ2277" s="33"/>
      <c r="AR2277" s="33" t="s">
        <v>68</v>
      </c>
      <c r="AS2277" s="33"/>
      <c r="AT2277" s="33"/>
      <c r="AU2277" s="33" t="s">
        <v>15818</v>
      </c>
      <c r="AV2277" s="33" t="s">
        <v>15819</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15820</v>
      </c>
      <c r="C2278" s="33" t="s">
        <v>15821</v>
      </c>
      <c r="D2278" s="33" t="s">
        <v>57</v>
      </c>
      <c r="E2278" s="33" t="s">
        <v>102</v>
      </c>
      <c r="F2278" s="33" t="s">
        <v>59</v>
      </c>
      <c r="G2278" s="33">
        <v>75</v>
      </c>
      <c r="H2278" s="4">
        <v>45840</v>
      </c>
      <c r="I2278" s="33">
        <v>45839</v>
      </c>
      <c r="J2278" s="4" t="s">
        <v>60</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15817</v>
      </c>
      <c r="AJ2278" s="33" t="s">
        <v>64</v>
      </c>
      <c r="AK2278" s="33" t="s">
        <v>65</v>
      </c>
      <c r="AL2278" s="33" t="s">
        <v>66</v>
      </c>
      <c r="AM2278" s="33" t="s">
        <v>67</v>
      </c>
      <c r="AN2278" s="33">
        <v>2.1255600000000001</v>
      </c>
      <c r="AO2278" s="33" t="s">
        <v>68</v>
      </c>
      <c r="AP2278" s="33"/>
      <c r="AQ2278" s="33"/>
      <c r="AR2278" s="33" t="s">
        <v>68</v>
      </c>
      <c r="AS2278" s="33"/>
      <c r="AT2278" s="33"/>
      <c r="AU2278" s="33" t="s">
        <v>15818</v>
      </c>
      <c r="AV2278" s="33" t="s">
        <v>15819</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15822</v>
      </c>
      <c r="C2279" s="33" t="s">
        <v>15823</v>
      </c>
      <c r="D2279" s="33" t="s">
        <v>57</v>
      </c>
      <c r="E2279" s="33" t="s">
        <v>102</v>
      </c>
      <c r="F2279" s="33" t="s">
        <v>59</v>
      </c>
      <c r="G2279" s="33">
        <v>580</v>
      </c>
      <c r="H2279" s="4">
        <v>45840</v>
      </c>
      <c r="I2279" s="33">
        <v>45839</v>
      </c>
      <c r="J2279" s="4" t="s">
        <v>60</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15817</v>
      </c>
      <c r="AJ2279" s="33" t="s">
        <v>64</v>
      </c>
      <c r="AK2279" s="33" t="s">
        <v>65</v>
      </c>
      <c r="AL2279" s="33" t="s">
        <v>66</v>
      </c>
      <c r="AM2279" s="33" t="s">
        <v>67</v>
      </c>
      <c r="AN2279" s="33">
        <v>16.871459999999999</v>
      </c>
      <c r="AO2279" s="33" t="s">
        <v>68</v>
      </c>
      <c r="AP2279" s="33"/>
      <c r="AQ2279" s="33"/>
      <c r="AR2279" s="33" t="s">
        <v>68</v>
      </c>
      <c r="AS2279" s="33"/>
      <c r="AT2279" s="33"/>
      <c r="AU2279" s="33" t="s">
        <v>15818</v>
      </c>
      <c r="AV2279" s="33" t="s">
        <v>15819</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15824</v>
      </c>
      <c r="C2280" s="33" t="s">
        <v>15825</v>
      </c>
      <c r="D2280" s="33" t="s">
        <v>57</v>
      </c>
      <c r="E2280" s="33" t="s">
        <v>102</v>
      </c>
      <c r="F2280" s="33" t="s">
        <v>59</v>
      </c>
      <c r="G2280" s="33">
        <v>101</v>
      </c>
      <c r="H2280" s="4">
        <v>45840</v>
      </c>
      <c r="I2280" s="33">
        <v>45839</v>
      </c>
      <c r="J2280" s="4" t="s">
        <v>60</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15817</v>
      </c>
      <c r="AJ2280" s="33" t="s">
        <v>64</v>
      </c>
      <c r="AK2280" s="33" t="s">
        <v>65</v>
      </c>
      <c r="AL2280" s="33" t="s">
        <v>66</v>
      </c>
      <c r="AM2280" s="33" t="s">
        <v>67</v>
      </c>
      <c r="AN2280" s="33">
        <v>2.9900199999999999</v>
      </c>
      <c r="AO2280" s="33" t="s">
        <v>68</v>
      </c>
      <c r="AP2280" s="33"/>
      <c r="AQ2280" s="33"/>
      <c r="AR2280" s="33" t="s">
        <v>68</v>
      </c>
      <c r="AS2280" s="33"/>
      <c r="AT2280" s="33"/>
      <c r="AU2280" s="33" t="s">
        <v>15818</v>
      </c>
      <c r="AV2280" s="33" t="s">
        <v>15819</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15826</v>
      </c>
      <c r="C2281" s="33" t="s">
        <v>15827</v>
      </c>
      <c r="D2281" s="33" t="s">
        <v>57</v>
      </c>
      <c r="E2281" s="33" t="s">
        <v>102</v>
      </c>
      <c r="F2281" s="33" t="s">
        <v>59</v>
      </c>
      <c r="G2281" s="33">
        <v>80</v>
      </c>
      <c r="H2281" s="4">
        <v>45840</v>
      </c>
      <c r="I2281" s="33">
        <v>45839</v>
      </c>
      <c r="J2281" s="4" t="s">
        <v>60</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15817</v>
      </c>
      <c r="AJ2281" s="33" t="s">
        <v>64</v>
      </c>
      <c r="AK2281" s="33" t="s">
        <v>65</v>
      </c>
      <c r="AL2281" s="33" t="s">
        <v>66</v>
      </c>
      <c r="AM2281" s="33" t="s">
        <v>67</v>
      </c>
      <c r="AN2281" s="33">
        <v>2.35378</v>
      </c>
      <c r="AO2281" s="33" t="s">
        <v>68</v>
      </c>
      <c r="AP2281" s="33"/>
      <c r="AQ2281" s="33"/>
      <c r="AR2281" s="33" t="s">
        <v>68</v>
      </c>
      <c r="AS2281" s="33"/>
      <c r="AT2281" s="33"/>
      <c r="AU2281" s="33" t="s">
        <v>15818</v>
      </c>
      <c r="AV2281" s="33" t="s">
        <v>15819</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15828</v>
      </c>
      <c r="C2282" s="33" t="s">
        <v>15829</v>
      </c>
      <c r="D2282" s="33" t="s">
        <v>57</v>
      </c>
      <c r="E2282" s="33" t="s">
        <v>102</v>
      </c>
      <c r="F2282" s="33" t="s">
        <v>59</v>
      </c>
      <c r="G2282" s="33">
        <v>5</v>
      </c>
      <c r="H2282" s="4">
        <v>45840</v>
      </c>
      <c r="I2282" s="33">
        <v>45839</v>
      </c>
      <c r="J2282" s="4" t="s">
        <v>60</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15817</v>
      </c>
      <c r="AJ2282" s="33" t="s">
        <v>64</v>
      </c>
      <c r="AK2282" s="33" t="s">
        <v>65</v>
      </c>
      <c r="AL2282" s="33" t="s">
        <v>66</v>
      </c>
      <c r="AM2282" s="33" t="s">
        <v>67</v>
      </c>
      <c r="AN2282" s="33">
        <v>0.13422999999999999</v>
      </c>
      <c r="AO2282" s="33" t="s">
        <v>68</v>
      </c>
      <c r="AP2282" s="33"/>
      <c r="AQ2282" s="33"/>
      <c r="AR2282" s="33" t="s">
        <v>68</v>
      </c>
      <c r="AS2282" s="33"/>
      <c r="AT2282" s="33"/>
      <c r="AU2282" s="33" t="s">
        <v>15818</v>
      </c>
      <c r="AV2282" s="33" t="s">
        <v>15819</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15830</v>
      </c>
      <c r="C2283" s="33" t="s">
        <v>15831</v>
      </c>
      <c r="D2283" s="33" t="s">
        <v>57</v>
      </c>
      <c r="E2283" s="33" t="s">
        <v>102</v>
      </c>
      <c r="F2283" s="33" t="s">
        <v>59</v>
      </c>
      <c r="G2283" s="33">
        <v>151</v>
      </c>
      <c r="H2283" s="4">
        <v>45840</v>
      </c>
      <c r="I2283" s="33">
        <v>45839</v>
      </c>
      <c r="J2283" s="4" t="s">
        <v>60</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15817</v>
      </c>
      <c r="AJ2283" s="33" t="s">
        <v>64</v>
      </c>
      <c r="AK2283" s="33" t="s">
        <v>65</v>
      </c>
      <c r="AL2283" s="33" t="s">
        <v>66</v>
      </c>
      <c r="AM2283" s="33" t="s">
        <v>67</v>
      </c>
      <c r="AN2283" s="33">
        <v>4.55124</v>
      </c>
      <c r="AO2283" s="33" t="s">
        <v>68</v>
      </c>
      <c r="AP2283" s="33"/>
      <c r="AQ2283" s="33"/>
      <c r="AR2283" s="33" t="s">
        <v>68</v>
      </c>
      <c r="AS2283" s="33"/>
      <c r="AT2283" s="33"/>
      <c r="AU2283" s="33" t="s">
        <v>15818</v>
      </c>
      <c r="AV2283" s="33" t="s">
        <v>15819</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15832</v>
      </c>
      <c r="C2284" s="33" t="s">
        <v>15833</v>
      </c>
      <c r="D2284" s="33" t="s">
        <v>57</v>
      </c>
      <c r="E2284" s="33" t="s">
        <v>102</v>
      </c>
      <c r="F2284" s="33" t="s">
        <v>59</v>
      </c>
      <c r="G2284" s="33">
        <v>40</v>
      </c>
      <c r="H2284" s="4">
        <v>45840</v>
      </c>
      <c r="I2284" s="33">
        <v>45839</v>
      </c>
      <c r="J2284" s="4" t="s">
        <v>60</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15817</v>
      </c>
      <c r="AJ2284" s="33" t="s">
        <v>64</v>
      </c>
      <c r="AK2284" s="33" t="s">
        <v>65</v>
      </c>
      <c r="AL2284" s="33" t="s">
        <v>66</v>
      </c>
      <c r="AM2284" s="33" t="s">
        <v>67</v>
      </c>
      <c r="AN2284" s="33">
        <v>1.2049300000000001</v>
      </c>
      <c r="AO2284" s="33" t="s">
        <v>68</v>
      </c>
      <c r="AP2284" s="33"/>
      <c r="AQ2284" s="33"/>
      <c r="AR2284" s="33" t="s">
        <v>68</v>
      </c>
      <c r="AS2284" s="33"/>
      <c r="AT2284" s="33"/>
      <c r="AU2284" s="33" t="s">
        <v>15818</v>
      </c>
      <c r="AV2284" s="33" t="s">
        <v>15819</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15834</v>
      </c>
      <c r="C2285" s="33" t="s">
        <v>15835</v>
      </c>
      <c r="D2285" s="33" t="s">
        <v>57</v>
      </c>
      <c r="E2285" s="33" t="s">
        <v>102</v>
      </c>
      <c r="F2285" s="33" t="s">
        <v>59</v>
      </c>
      <c r="G2285" s="33">
        <v>10</v>
      </c>
      <c r="H2285" s="4">
        <v>45840</v>
      </c>
      <c r="I2285" s="33">
        <v>45839</v>
      </c>
      <c r="J2285" s="4" t="s">
        <v>60</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15817</v>
      </c>
      <c r="AJ2285" s="33" t="s">
        <v>64</v>
      </c>
      <c r="AK2285" s="33" t="s">
        <v>65</v>
      </c>
      <c r="AL2285" s="33" t="s">
        <v>66</v>
      </c>
      <c r="AM2285" s="33" t="s">
        <v>67</v>
      </c>
      <c r="AN2285" s="33">
        <v>0.29141</v>
      </c>
      <c r="AO2285" s="33" t="s">
        <v>68</v>
      </c>
      <c r="AP2285" s="33"/>
      <c r="AQ2285" s="33"/>
      <c r="AR2285" s="33" t="s">
        <v>68</v>
      </c>
      <c r="AS2285" s="33"/>
      <c r="AT2285" s="33"/>
      <c r="AU2285" s="33" t="s">
        <v>15818</v>
      </c>
      <c r="AV2285" s="33" t="s">
        <v>15819</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15836</v>
      </c>
      <c r="C2286" s="33" t="s">
        <v>15837</v>
      </c>
      <c r="D2286" s="33" t="s">
        <v>57</v>
      </c>
      <c r="E2286" s="33" t="s">
        <v>102</v>
      </c>
      <c r="F2286" s="33" t="s">
        <v>59</v>
      </c>
      <c r="G2286" s="33">
        <v>5</v>
      </c>
      <c r="H2286" s="4">
        <v>45840</v>
      </c>
      <c r="I2286" s="33">
        <v>45839</v>
      </c>
      <c r="J2286" s="4" t="s">
        <v>60</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15817</v>
      </c>
      <c r="AJ2286" s="33" t="s">
        <v>64</v>
      </c>
      <c r="AK2286" s="33" t="s">
        <v>65</v>
      </c>
      <c r="AL2286" s="33" t="s">
        <v>66</v>
      </c>
      <c r="AM2286" s="33" t="s">
        <v>67</v>
      </c>
      <c r="AN2286" s="33">
        <v>0.13422999999999999</v>
      </c>
      <c r="AO2286" s="33" t="s">
        <v>68</v>
      </c>
      <c r="AP2286" s="33"/>
      <c r="AQ2286" s="33"/>
      <c r="AR2286" s="33" t="s">
        <v>68</v>
      </c>
      <c r="AS2286" s="33"/>
      <c r="AT2286" s="33"/>
      <c r="AU2286" s="33" t="s">
        <v>15818</v>
      </c>
      <c r="AV2286" s="33" t="s">
        <v>15819</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15838</v>
      </c>
      <c r="C2287" s="33" t="s">
        <v>15839</v>
      </c>
      <c r="D2287" s="33" t="s">
        <v>57</v>
      </c>
      <c r="E2287" s="33" t="s">
        <v>102</v>
      </c>
      <c r="F2287" s="33" t="s">
        <v>59</v>
      </c>
      <c r="G2287" s="33">
        <v>166</v>
      </c>
      <c r="H2287" s="4">
        <v>45840</v>
      </c>
      <c r="I2287" s="33">
        <v>45839</v>
      </c>
      <c r="J2287" s="4" t="s">
        <v>60</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15840</v>
      </c>
      <c r="AJ2287" s="33" t="s">
        <v>64</v>
      </c>
      <c r="AK2287" s="33" t="s">
        <v>98</v>
      </c>
      <c r="AL2287" s="33" t="s">
        <v>66</v>
      </c>
      <c r="AM2287" s="33" t="s">
        <v>67</v>
      </c>
      <c r="AN2287" s="33">
        <v>5.76152</v>
      </c>
      <c r="AO2287" s="33" t="s">
        <v>68</v>
      </c>
      <c r="AP2287" s="33"/>
      <c r="AQ2287" s="33"/>
      <c r="AR2287" s="33" t="s">
        <v>68</v>
      </c>
      <c r="AS2287" s="33"/>
      <c r="AT2287" s="33"/>
      <c r="AU2287" s="33" t="s">
        <v>15818</v>
      </c>
      <c r="AV2287" s="33" t="s">
        <v>15819</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15841</v>
      </c>
      <c r="C2288" s="33" t="s">
        <v>15842</v>
      </c>
      <c r="D2288" s="33" t="s">
        <v>57</v>
      </c>
      <c r="E2288" s="33" t="s">
        <v>102</v>
      </c>
      <c r="F2288" s="33" t="s">
        <v>59</v>
      </c>
      <c r="G2288" s="33">
        <v>85</v>
      </c>
      <c r="H2288" s="4">
        <v>45840</v>
      </c>
      <c r="I2288" s="33">
        <v>45839</v>
      </c>
      <c r="J2288" s="4" t="s">
        <v>60</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15840</v>
      </c>
      <c r="AJ2288" s="33" t="s">
        <v>64</v>
      </c>
      <c r="AK2288" s="33" t="s">
        <v>98</v>
      </c>
      <c r="AL2288" s="33" t="s">
        <v>66</v>
      </c>
      <c r="AM2288" s="33" t="s">
        <v>67</v>
      </c>
      <c r="AN2288" s="33">
        <v>2.9516800000000001</v>
      </c>
      <c r="AO2288" s="33" t="s">
        <v>68</v>
      </c>
      <c r="AP2288" s="33"/>
      <c r="AQ2288" s="33"/>
      <c r="AR2288" s="33" t="s">
        <v>68</v>
      </c>
      <c r="AS2288" s="33"/>
      <c r="AT2288" s="33"/>
      <c r="AU2288" s="33" t="s">
        <v>15818</v>
      </c>
      <c r="AV2288" s="33" t="s">
        <v>15819</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15843</v>
      </c>
      <c r="C2289" s="33" t="s">
        <v>15844</v>
      </c>
      <c r="D2289" s="33" t="s">
        <v>57</v>
      </c>
      <c r="E2289" s="33" t="s">
        <v>102</v>
      </c>
      <c r="F2289" s="33" t="s">
        <v>59</v>
      </c>
      <c r="G2289" s="33">
        <v>106</v>
      </c>
      <c r="H2289" s="4">
        <v>45840</v>
      </c>
      <c r="I2289" s="33">
        <v>45839</v>
      </c>
      <c r="J2289" s="4" t="s">
        <v>60</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15840</v>
      </c>
      <c r="AJ2289" s="33" t="s">
        <v>64</v>
      </c>
      <c r="AK2289" s="33" t="s">
        <v>98</v>
      </c>
      <c r="AL2289" s="33" t="s">
        <v>66</v>
      </c>
      <c r="AM2289" s="33" t="s">
        <v>67</v>
      </c>
      <c r="AN2289" s="33">
        <v>3.8337500000000002</v>
      </c>
      <c r="AO2289" s="33" t="s">
        <v>68</v>
      </c>
      <c r="AP2289" s="33"/>
      <c r="AQ2289" s="33"/>
      <c r="AR2289" s="33" t="s">
        <v>68</v>
      </c>
      <c r="AS2289" s="33"/>
      <c r="AT2289" s="33"/>
      <c r="AU2289" s="33" t="s">
        <v>15818</v>
      </c>
      <c r="AV2289" s="33" t="s">
        <v>15819</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15845</v>
      </c>
      <c r="C2290" s="33" t="s">
        <v>15846</v>
      </c>
      <c r="D2290" s="33" t="s">
        <v>57</v>
      </c>
      <c r="E2290" s="33" t="s">
        <v>102</v>
      </c>
      <c r="F2290" s="33" t="s">
        <v>59</v>
      </c>
      <c r="G2290" s="33">
        <v>25</v>
      </c>
      <c r="H2290" s="4">
        <v>45840</v>
      </c>
      <c r="I2290" s="33">
        <v>45839</v>
      </c>
      <c r="J2290" s="4" t="s">
        <v>60</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15847</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15848</v>
      </c>
      <c r="C2291" s="33" t="s">
        <v>15849</v>
      </c>
      <c r="D2291" s="33" t="s">
        <v>57</v>
      </c>
      <c r="E2291" s="33" t="s">
        <v>102</v>
      </c>
      <c r="F2291" s="33" t="s">
        <v>59</v>
      </c>
      <c r="G2291" s="33">
        <v>191</v>
      </c>
      <c r="H2291" s="4">
        <v>45840</v>
      </c>
      <c r="I2291" s="33">
        <v>45839</v>
      </c>
      <c r="J2291" s="4" t="s">
        <v>60</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15847</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15850</v>
      </c>
      <c r="C2292" s="33" t="s">
        <v>15851</v>
      </c>
      <c r="D2292" s="33" t="s">
        <v>57</v>
      </c>
      <c r="E2292" s="33" t="s">
        <v>102</v>
      </c>
      <c r="F2292" s="33" t="s">
        <v>59</v>
      </c>
      <c r="G2292" s="33">
        <v>207</v>
      </c>
      <c r="H2292" s="4">
        <v>45840</v>
      </c>
      <c r="I2292" s="33">
        <v>45839</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15847</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15852</v>
      </c>
      <c r="C2293" s="33" t="s">
        <v>15853</v>
      </c>
      <c r="D2293" s="33" t="s">
        <v>57</v>
      </c>
      <c r="E2293" s="33" t="s">
        <v>102</v>
      </c>
      <c r="F2293" s="33" t="s">
        <v>59</v>
      </c>
      <c r="G2293" s="33">
        <v>5</v>
      </c>
      <c r="H2293" s="4">
        <v>45840</v>
      </c>
      <c r="I2293" s="33">
        <v>45839</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15847</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15854</v>
      </c>
      <c r="C2294" s="33" t="s">
        <v>15855</v>
      </c>
      <c r="D2294" s="33" t="s">
        <v>57</v>
      </c>
      <c r="E2294" s="33" t="s">
        <v>102</v>
      </c>
      <c r="F2294" s="33" t="s">
        <v>59</v>
      </c>
      <c r="G2294" s="33">
        <v>600</v>
      </c>
      <c r="H2294" s="4">
        <v>45840</v>
      </c>
      <c r="I2294" s="33">
        <v>45839</v>
      </c>
      <c r="J2294" s="4" t="s">
        <v>60</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15847</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15856</v>
      </c>
      <c r="C2295" s="33" t="s">
        <v>15857</v>
      </c>
      <c r="D2295" s="33" t="s">
        <v>57</v>
      </c>
      <c r="E2295" s="33" t="s">
        <v>102</v>
      </c>
      <c r="F2295" s="33" t="s">
        <v>59</v>
      </c>
      <c r="G2295" s="33">
        <v>80</v>
      </c>
      <c r="H2295" s="4">
        <v>45840</v>
      </c>
      <c r="I2295" s="33">
        <v>45839</v>
      </c>
      <c r="J2295" s="4" t="s">
        <v>60</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15847</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15858</v>
      </c>
      <c r="C2296" s="33" t="s">
        <v>15859</v>
      </c>
      <c r="D2296" s="33" t="s">
        <v>57</v>
      </c>
      <c r="E2296" s="33" t="s">
        <v>102</v>
      </c>
      <c r="F2296" s="33" t="s">
        <v>59</v>
      </c>
      <c r="G2296" s="33">
        <v>171</v>
      </c>
      <c r="H2296" s="4">
        <v>45840</v>
      </c>
      <c r="I2296" s="33">
        <v>45839</v>
      </c>
      <c r="J2296" s="4" t="s">
        <v>60</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15847</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15860</v>
      </c>
      <c r="C2297" s="33" t="s">
        <v>15861</v>
      </c>
      <c r="D2297" s="33" t="s">
        <v>57</v>
      </c>
      <c r="E2297" s="33" t="s">
        <v>102</v>
      </c>
      <c r="F2297" s="33" t="s">
        <v>59</v>
      </c>
      <c r="G2297" s="33">
        <v>710</v>
      </c>
      <c r="H2297" s="4">
        <v>45840</v>
      </c>
      <c r="I2297" s="33">
        <v>45839</v>
      </c>
      <c r="J2297" s="4" t="s">
        <v>60</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15847</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15862</v>
      </c>
      <c r="C2298" s="33" t="s">
        <v>15863</v>
      </c>
      <c r="D2298" s="33" t="s">
        <v>57</v>
      </c>
      <c r="E2298" s="33" t="s">
        <v>102</v>
      </c>
      <c r="F2298" s="33" t="s">
        <v>59</v>
      </c>
      <c r="G2298" s="33">
        <v>101</v>
      </c>
      <c r="H2298" s="4">
        <v>45840</v>
      </c>
      <c r="I2298" s="33">
        <v>45839</v>
      </c>
      <c r="J2298" s="4" t="s">
        <v>60</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15847</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15864</v>
      </c>
      <c r="C2299" s="33" t="s">
        <v>15865</v>
      </c>
      <c r="D2299" s="33" t="s">
        <v>57</v>
      </c>
      <c r="E2299" s="33" t="s">
        <v>102</v>
      </c>
      <c r="F2299" s="33" t="s">
        <v>59</v>
      </c>
      <c r="G2299" s="33">
        <v>459</v>
      </c>
      <c r="H2299" s="4">
        <v>45840</v>
      </c>
      <c r="I2299" s="33">
        <v>45839</v>
      </c>
      <c r="J2299" s="4" t="s">
        <v>60</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15847</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15866</v>
      </c>
      <c r="C2300" s="33" t="s">
        <v>15867</v>
      </c>
      <c r="D2300" s="33" t="s">
        <v>57</v>
      </c>
      <c r="E2300" s="33" t="s">
        <v>102</v>
      </c>
      <c r="F2300" s="33" t="s">
        <v>59</v>
      </c>
      <c r="G2300" s="33">
        <v>303</v>
      </c>
      <c r="H2300" s="4">
        <v>45840</v>
      </c>
      <c r="I2300" s="33">
        <v>45839</v>
      </c>
      <c r="J2300" s="4" t="s">
        <v>60</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15868</v>
      </c>
      <c r="C2301" s="33" t="s">
        <v>15869</v>
      </c>
      <c r="D2301" s="33" t="s">
        <v>57</v>
      </c>
      <c r="E2301" s="33" t="s">
        <v>102</v>
      </c>
      <c r="F2301" s="33" t="s">
        <v>59</v>
      </c>
      <c r="G2301" s="33">
        <v>40</v>
      </c>
      <c r="H2301" s="4">
        <v>45840</v>
      </c>
      <c r="I2301" s="33">
        <v>45839</v>
      </c>
      <c r="J2301" s="4" t="s">
        <v>60</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15870</v>
      </c>
      <c r="C2302" s="33" t="s">
        <v>15871</v>
      </c>
      <c r="D2302" s="33" t="s">
        <v>57</v>
      </c>
      <c r="E2302" s="33" t="s">
        <v>102</v>
      </c>
      <c r="F2302" s="33" t="s">
        <v>59</v>
      </c>
      <c r="G2302" s="33">
        <v>10</v>
      </c>
      <c r="H2302" s="4">
        <v>45840</v>
      </c>
      <c r="I2302" s="33">
        <v>45839</v>
      </c>
      <c r="J2302" s="4" t="s">
        <v>60</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15872</v>
      </c>
      <c r="AJ2302" s="33" t="s">
        <v>64</v>
      </c>
      <c r="AK2302" s="33" t="s">
        <v>98</v>
      </c>
      <c r="AL2302" s="33" t="s">
        <v>66</v>
      </c>
      <c r="AM2302" s="33" t="s">
        <v>67</v>
      </c>
      <c r="AN2302" s="33">
        <v>0.40004000000000001</v>
      </c>
      <c r="AO2302" s="33" t="s">
        <v>68</v>
      </c>
      <c r="AP2302" s="33"/>
      <c r="AQ2302" s="33"/>
      <c r="AR2302" s="33" t="s">
        <v>68</v>
      </c>
      <c r="AS2302" s="33"/>
      <c r="AT2302" s="33"/>
      <c r="AU2302" s="33" t="s">
        <v>15873</v>
      </c>
      <c r="AV2302" s="33" t="s">
        <v>15874</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15875</v>
      </c>
      <c r="C2303" s="33" t="s">
        <v>15876</v>
      </c>
      <c r="D2303" s="33" t="s">
        <v>57</v>
      </c>
      <c r="E2303" s="33" t="s">
        <v>102</v>
      </c>
      <c r="F2303" s="33" t="s">
        <v>59</v>
      </c>
      <c r="G2303" s="33">
        <v>10</v>
      </c>
      <c r="H2303" s="4">
        <v>45840</v>
      </c>
      <c r="I2303" s="33">
        <v>45839</v>
      </c>
      <c r="J2303" s="4" t="s">
        <v>60</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15872</v>
      </c>
      <c r="AJ2303" s="33" t="s">
        <v>64</v>
      </c>
      <c r="AK2303" s="33" t="s">
        <v>98</v>
      </c>
      <c r="AL2303" s="33" t="s">
        <v>66</v>
      </c>
      <c r="AM2303" s="33" t="s">
        <v>67</v>
      </c>
      <c r="AN2303" s="33">
        <v>0.30906</v>
      </c>
      <c r="AO2303" s="33" t="s">
        <v>68</v>
      </c>
      <c r="AP2303" s="33"/>
      <c r="AQ2303" s="33"/>
      <c r="AR2303" s="33" t="s">
        <v>68</v>
      </c>
      <c r="AS2303" s="33"/>
      <c r="AT2303" s="33"/>
      <c r="AU2303" s="33" t="s">
        <v>15873</v>
      </c>
      <c r="AV2303" s="33" t="s">
        <v>15874</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t="s">
        <v>60</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LAMINATION 1</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15877</v>
      </c>
      <c r="C2310" s="33" t="s">
        <v>15878</v>
      </c>
      <c r="D2310" s="33" t="s">
        <v>84</v>
      </c>
      <c r="E2310" s="33" t="s">
        <v>137</v>
      </c>
      <c r="F2310" s="33" t="s">
        <v>59</v>
      </c>
      <c r="G2310" s="33">
        <v>2127</v>
      </c>
      <c r="H2310" s="4">
        <v>45840</v>
      </c>
      <c r="I2310" s="33">
        <v>45839</v>
      </c>
      <c r="J2310" s="4" t="s">
        <v>60</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13642</v>
      </c>
      <c r="C2314" s="33" t="s">
        <v>13575</v>
      </c>
      <c r="D2314" s="33" t="s">
        <v>57</v>
      </c>
      <c r="E2314" s="33" t="s">
        <v>102</v>
      </c>
      <c r="F2314" s="33" t="s">
        <v>59</v>
      </c>
      <c r="G2314" s="33">
        <v>685</v>
      </c>
      <c r="H2314" s="4">
        <v>45845</v>
      </c>
      <c r="I2314" s="33">
        <v>45838</v>
      </c>
      <c r="J2314" s="4" t="s">
        <v>60</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13643</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15879</v>
      </c>
      <c r="C2315" s="33" t="s">
        <v>15880</v>
      </c>
      <c r="D2315" s="33" t="s">
        <v>84</v>
      </c>
      <c r="E2315" s="33" t="s">
        <v>137</v>
      </c>
      <c r="F2315" s="33" t="s">
        <v>59</v>
      </c>
      <c r="G2315" s="33">
        <v>4172</v>
      </c>
      <c r="H2315" s="4">
        <v>45840</v>
      </c>
      <c r="I2315" s="33">
        <v>45839</v>
      </c>
      <c r="J2315" s="4" t="s">
        <v>60</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15881</v>
      </c>
      <c r="C2320" s="33" t="s">
        <v>15882</v>
      </c>
      <c r="D2320" s="33" t="s">
        <v>93</v>
      </c>
      <c r="E2320" s="33" t="s">
        <v>94</v>
      </c>
      <c r="F2320" s="33" t="s">
        <v>59</v>
      </c>
      <c r="G2320" s="33">
        <v>3384</v>
      </c>
      <c r="H2320" s="4">
        <v>45840</v>
      </c>
      <c r="I2320" s="33">
        <v>45839</v>
      </c>
      <c r="J2320" s="4" t="s">
        <v>60</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15883</v>
      </c>
      <c r="C2321" s="33" t="s">
        <v>15884</v>
      </c>
      <c r="D2321" s="33" t="s">
        <v>93</v>
      </c>
      <c r="E2321" s="33" t="s">
        <v>94</v>
      </c>
      <c r="F2321" s="33" t="s">
        <v>59</v>
      </c>
      <c r="G2321" s="33">
        <v>1356</v>
      </c>
      <c r="H2321" s="4">
        <v>45840</v>
      </c>
      <c r="I2321" s="33">
        <v>45839</v>
      </c>
      <c r="J2321" s="4" t="s">
        <v>60</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15885</v>
      </c>
      <c r="C2322" s="33" t="s">
        <v>15886</v>
      </c>
      <c r="D2322" s="33" t="s">
        <v>93</v>
      </c>
      <c r="E2322" s="33" t="s">
        <v>94</v>
      </c>
      <c r="F2322" s="33" t="s">
        <v>59</v>
      </c>
      <c r="G2322" s="33">
        <v>2976</v>
      </c>
      <c r="H2322" s="4">
        <v>45840</v>
      </c>
      <c r="I2322" s="33">
        <v>45839</v>
      </c>
      <c r="J2322" s="4" t="s">
        <v>60</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15887</v>
      </c>
      <c r="C2323" s="33" t="s">
        <v>15888</v>
      </c>
      <c r="D2323" s="33" t="s">
        <v>93</v>
      </c>
      <c r="E2323" s="33" t="s">
        <v>94</v>
      </c>
      <c r="F2323" s="33" t="s">
        <v>59</v>
      </c>
      <c r="G2323" s="33">
        <v>1332</v>
      </c>
      <c r="H2323" s="4">
        <v>45840</v>
      </c>
      <c r="I2323" s="33">
        <v>45839</v>
      </c>
      <c r="J2323" s="4" t="s">
        <v>60</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15889</v>
      </c>
      <c r="C2324" s="33" t="s">
        <v>15890</v>
      </c>
      <c r="D2324" s="33" t="s">
        <v>93</v>
      </c>
      <c r="E2324" s="33" t="s">
        <v>94</v>
      </c>
      <c r="F2324" s="33" t="s">
        <v>59</v>
      </c>
      <c r="G2324" s="33">
        <v>1356</v>
      </c>
      <c r="H2324" s="4">
        <v>45840</v>
      </c>
      <c r="I2324" s="33">
        <v>45839</v>
      </c>
      <c r="J2324" s="4" t="s">
        <v>60</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t="s">
        <v>60</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774</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t="s">
        <v>60</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774</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t="s">
        <v>60</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774</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t="s">
        <v>60</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774</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t="s">
        <v>60</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774</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t="s">
        <v>60</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774</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13269</v>
      </c>
      <c r="C2331" s="33" t="s">
        <v>13270</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13271</v>
      </c>
      <c r="C2332" s="33" t="s">
        <v>13272</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13273</v>
      </c>
      <c r="C2333" s="33" t="s">
        <v>13274</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15891</v>
      </c>
      <c r="C2334" s="33" t="s">
        <v>15892</v>
      </c>
      <c r="D2334" s="33" t="s">
        <v>84</v>
      </c>
      <c r="E2334" s="33" t="s">
        <v>140</v>
      </c>
      <c r="F2334" s="33" t="s">
        <v>59</v>
      </c>
      <c r="G2334" s="33">
        <v>6791</v>
      </c>
      <c r="H2334" s="4">
        <v>45840</v>
      </c>
      <c r="I2334" s="33">
        <v>45839</v>
      </c>
      <c r="J2334" s="4" t="s">
        <v>60</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15893</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15894</v>
      </c>
      <c r="AY2334" s="33" t="s">
        <v>15895</v>
      </c>
      <c r="AZ2334" s="3">
        <v>6791</v>
      </c>
      <c r="BA2334" s="33" t="s">
        <v>60</v>
      </c>
      <c r="BB2334" s="33">
        <v>6791</v>
      </c>
      <c r="BC2334" s="33" t="s">
        <v>60</v>
      </c>
      <c r="BD2334" s="33" t="s">
        <v>60</v>
      </c>
      <c r="BE2334" s="33" t="s">
        <v>60</v>
      </c>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15896</v>
      </c>
      <c r="C2335" s="33" t="s">
        <v>15897</v>
      </c>
      <c r="D2335" s="33" t="s">
        <v>84</v>
      </c>
      <c r="E2335" s="33" t="s">
        <v>140</v>
      </c>
      <c r="F2335" s="33" t="s">
        <v>59</v>
      </c>
      <c r="G2335" s="33">
        <v>78</v>
      </c>
      <c r="H2335" s="4">
        <v>45840</v>
      </c>
      <c r="I2335" s="33">
        <v>45839</v>
      </c>
      <c r="J2335" s="4" t="s">
        <v>60</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15893</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15894</v>
      </c>
      <c r="AY2335" s="33" t="s">
        <v>15895</v>
      </c>
      <c r="AZ2335" s="3">
        <v>78</v>
      </c>
      <c r="BA2335" s="33" t="s">
        <v>60</v>
      </c>
      <c r="BB2335" s="33">
        <v>78</v>
      </c>
      <c r="BC2335" s="33" t="s">
        <v>60</v>
      </c>
      <c r="BD2335" s="33" t="s">
        <v>60</v>
      </c>
      <c r="BE2335" s="33" t="s">
        <v>60</v>
      </c>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13275</v>
      </c>
      <c r="C2336" s="33" t="s">
        <v>13276</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13277</v>
      </c>
      <c r="C2337" s="33" t="s">
        <v>13278</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15898</v>
      </c>
      <c r="C2338" s="33" t="s">
        <v>15899</v>
      </c>
      <c r="D2338" s="33" t="s">
        <v>57</v>
      </c>
      <c r="E2338" s="33" t="s">
        <v>116</v>
      </c>
      <c r="F2338" s="33" t="s">
        <v>59</v>
      </c>
      <c r="G2338" s="33">
        <v>161</v>
      </c>
      <c r="H2338" s="4">
        <v>45840</v>
      </c>
      <c r="I2338" s="33">
        <v>45839</v>
      </c>
      <c r="J2338" s="4" t="s">
        <v>60</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15900</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15901</v>
      </c>
      <c r="AY2338" s="33" t="s">
        <v>15902</v>
      </c>
      <c r="AZ2338" s="3">
        <v>161</v>
      </c>
      <c r="BA2338" s="33" t="s">
        <v>60</v>
      </c>
      <c r="BB2338" s="33">
        <v>161</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15903</v>
      </c>
      <c r="C2339" s="33" t="s">
        <v>15904</v>
      </c>
      <c r="D2339" s="33" t="s">
        <v>57</v>
      </c>
      <c r="E2339" s="33" t="s">
        <v>116</v>
      </c>
      <c r="F2339" s="33" t="s">
        <v>59</v>
      </c>
      <c r="G2339" s="33">
        <v>424</v>
      </c>
      <c r="H2339" s="4">
        <v>45840</v>
      </c>
      <c r="I2339" s="33">
        <v>45839</v>
      </c>
      <c r="J2339" s="4" t="s">
        <v>60</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15900</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15901</v>
      </c>
      <c r="AY2339" s="33" t="s">
        <v>15902</v>
      </c>
      <c r="AZ2339" s="3">
        <v>424</v>
      </c>
      <c r="BA2339" s="33" t="s">
        <v>60</v>
      </c>
      <c r="BB2339" s="33">
        <v>424</v>
      </c>
      <c r="BC2339" s="33" t="s">
        <v>60</v>
      </c>
      <c r="BD2339" s="33" t="s">
        <v>60</v>
      </c>
      <c r="BE2339" s="33" t="s">
        <v>60</v>
      </c>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15905</v>
      </c>
      <c r="C2340" s="33" t="s">
        <v>15906</v>
      </c>
      <c r="D2340" s="33" t="s">
        <v>57</v>
      </c>
      <c r="E2340" s="33" t="s">
        <v>116</v>
      </c>
      <c r="F2340" s="33" t="s">
        <v>59</v>
      </c>
      <c r="G2340" s="33">
        <v>505</v>
      </c>
      <c r="H2340" s="4">
        <v>45840</v>
      </c>
      <c r="I2340" s="33">
        <v>45839</v>
      </c>
      <c r="J2340" s="4" t="s">
        <v>60</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15900</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15901</v>
      </c>
      <c r="AY2340" s="33" t="s">
        <v>15902</v>
      </c>
      <c r="AZ2340" s="3">
        <v>505</v>
      </c>
      <c r="BA2340" s="33" t="s">
        <v>60</v>
      </c>
      <c r="BB2340" s="33">
        <v>505</v>
      </c>
      <c r="BC2340" s="33" t="s">
        <v>60</v>
      </c>
      <c r="BD2340" s="33" t="s">
        <v>60</v>
      </c>
      <c r="BE2340" s="33" t="s">
        <v>60</v>
      </c>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15907</v>
      </c>
      <c r="C2341" s="33" t="s">
        <v>15908</v>
      </c>
      <c r="D2341" s="33" t="s">
        <v>57</v>
      </c>
      <c r="E2341" s="33" t="s">
        <v>116</v>
      </c>
      <c r="F2341" s="33" t="s">
        <v>59</v>
      </c>
      <c r="G2341" s="33">
        <v>5</v>
      </c>
      <c r="H2341" s="4">
        <v>45840</v>
      </c>
      <c r="I2341" s="33">
        <v>45839</v>
      </c>
      <c r="J2341" s="4" t="s">
        <v>60</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15900</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15901</v>
      </c>
      <c r="AY2341" s="33" t="s">
        <v>15902</v>
      </c>
      <c r="AZ2341" s="3">
        <v>5</v>
      </c>
      <c r="BA2341" s="33" t="s">
        <v>60</v>
      </c>
      <c r="BB2341" s="33">
        <v>5</v>
      </c>
      <c r="BC2341" s="33" t="s">
        <v>60</v>
      </c>
      <c r="BD2341" s="33" t="s">
        <v>60</v>
      </c>
      <c r="BE2341" s="33" t="s">
        <v>60</v>
      </c>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15909</v>
      </c>
      <c r="C2342" s="33" t="s">
        <v>15910</v>
      </c>
      <c r="D2342" s="33" t="s">
        <v>57</v>
      </c>
      <c r="E2342" s="33" t="s">
        <v>116</v>
      </c>
      <c r="F2342" s="33" t="s">
        <v>59</v>
      </c>
      <c r="G2342" s="33">
        <v>985</v>
      </c>
      <c r="H2342" s="4">
        <v>45840</v>
      </c>
      <c r="I2342" s="33">
        <v>45839</v>
      </c>
      <c r="J2342" s="4" t="s">
        <v>60</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15900</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15901</v>
      </c>
      <c r="AY2342" s="33" t="s">
        <v>15902</v>
      </c>
      <c r="AZ2342" s="3">
        <v>985</v>
      </c>
      <c r="BA2342" s="33" t="s">
        <v>60</v>
      </c>
      <c r="BB2342" s="33">
        <v>985</v>
      </c>
      <c r="BC2342" s="33" t="s">
        <v>60</v>
      </c>
      <c r="BD2342" s="33" t="s">
        <v>60</v>
      </c>
      <c r="BE2342" s="33" t="s">
        <v>60</v>
      </c>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15911</v>
      </c>
      <c r="C2343" s="33" t="s">
        <v>15912</v>
      </c>
      <c r="D2343" s="33" t="s">
        <v>57</v>
      </c>
      <c r="E2343" s="33" t="s">
        <v>116</v>
      </c>
      <c r="F2343" s="33" t="s">
        <v>59</v>
      </c>
      <c r="G2343" s="33">
        <v>80</v>
      </c>
      <c r="H2343" s="4">
        <v>45840</v>
      </c>
      <c r="I2343" s="33">
        <v>45839</v>
      </c>
      <c r="J2343" s="4" t="s">
        <v>60</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15900</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15901</v>
      </c>
      <c r="AY2343" s="33" t="s">
        <v>15902</v>
      </c>
      <c r="AZ2343" s="3">
        <v>80</v>
      </c>
      <c r="BA2343" s="33" t="s">
        <v>60</v>
      </c>
      <c r="BB2343" s="33">
        <v>80</v>
      </c>
      <c r="BC2343" s="33" t="s">
        <v>60</v>
      </c>
      <c r="BD2343" s="33" t="s">
        <v>60</v>
      </c>
      <c r="BE2343" s="33" t="s">
        <v>60</v>
      </c>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15913</v>
      </c>
      <c r="C2344" s="33" t="s">
        <v>15914</v>
      </c>
      <c r="D2344" s="33" t="s">
        <v>57</v>
      </c>
      <c r="E2344" s="33" t="s">
        <v>116</v>
      </c>
      <c r="F2344" s="33" t="s">
        <v>59</v>
      </c>
      <c r="G2344" s="33">
        <v>161</v>
      </c>
      <c r="H2344" s="4">
        <v>45840</v>
      </c>
      <c r="I2344" s="33">
        <v>45839</v>
      </c>
      <c r="J2344" s="4" t="s">
        <v>60</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15915</v>
      </c>
      <c r="C2345" s="33" t="s">
        <v>15916</v>
      </c>
      <c r="D2345" s="33" t="s">
        <v>57</v>
      </c>
      <c r="E2345" s="33" t="s">
        <v>116</v>
      </c>
      <c r="F2345" s="33" t="s">
        <v>59</v>
      </c>
      <c r="G2345" s="33">
        <v>2095</v>
      </c>
      <c r="H2345" s="4">
        <v>45840</v>
      </c>
      <c r="I2345" s="33">
        <v>45839</v>
      </c>
      <c r="J2345" s="4" t="s">
        <v>60</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15900</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15901</v>
      </c>
      <c r="AY2345" s="33" t="s">
        <v>15902</v>
      </c>
      <c r="AZ2345" s="3">
        <v>2095</v>
      </c>
      <c r="BA2345" s="33" t="s">
        <v>60</v>
      </c>
      <c r="BB2345" s="33">
        <v>2095</v>
      </c>
      <c r="BC2345" s="33" t="s">
        <v>60</v>
      </c>
      <c r="BD2345" s="33" t="s">
        <v>60</v>
      </c>
      <c r="BE2345" s="33" t="s">
        <v>60</v>
      </c>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15917</v>
      </c>
      <c r="C2346" s="33" t="s">
        <v>15918</v>
      </c>
      <c r="D2346" s="33" t="s">
        <v>84</v>
      </c>
      <c r="E2346" s="33" t="s">
        <v>137</v>
      </c>
      <c r="F2346" s="33" t="s">
        <v>59</v>
      </c>
      <c r="G2346" s="33">
        <v>243</v>
      </c>
      <c r="H2346" s="4">
        <v>45840</v>
      </c>
      <c r="I2346" s="33">
        <v>45839</v>
      </c>
      <c r="J2346" s="4" t="s">
        <v>60</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15919</v>
      </c>
      <c r="AJ2346" s="33" t="s">
        <v>161</v>
      </c>
      <c r="AK2346" s="33" t="s">
        <v>65</v>
      </c>
      <c r="AL2346" s="33" t="s">
        <v>506</v>
      </c>
      <c r="AM2346" s="33" t="s">
        <v>507</v>
      </c>
      <c r="AN2346" s="33">
        <v>7.2319599999999999</v>
      </c>
      <c r="AO2346" s="33" t="s">
        <v>68</v>
      </c>
      <c r="AP2346" s="33"/>
      <c r="AQ2346" s="33"/>
      <c r="AR2346" s="33" t="s">
        <v>68</v>
      </c>
      <c r="AS2346" s="33"/>
      <c r="AT2346" s="33"/>
      <c r="AU2346" s="33" t="s">
        <v>15920</v>
      </c>
      <c r="AV2346" s="33" t="s">
        <v>15921</v>
      </c>
      <c r="AW2346" s="33">
        <v>15.81732</v>
      </c>
      <c r="AX2346" s="33" t="s">
        <v>15922</v>
      </c>
      <c r="AY2346" s="33" t="s">
        <v>15923</v>
      </c>
      <c r="AZ2346" s="3">
        <v>243</v>
      </c>
      <c r="BA2346" s="33" t="s">
        <v>60</v>
      </c>
      <c r="BB2346" s="33">
        <v>243</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LAMINATION 7</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15924</v>
      </c>
      <c r="C2348" s="33" t="s">
        <v>15925</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LAMINATION 7</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LAMINATION 7</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LAMINATION 7</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LAMINATION 7</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LAMINATION 3</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LAMINATION 3</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LAMINATION 5</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LAMINATION 5</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LAMINATION 5</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LAMINATION 5</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15926</v>
      </c>
      <c r="C2359" s="33" t="s">
        <v>15927</v>
      </c>
      <c r="D2359" s="33" t="s">
        <v>93</v>
      </c>
      <c r="E2359" s="33" t="s">
        <v>254</v>
      </c>
      <c r="F2359" s="33" t="s">
        <v>59</v>
      </c>
      <c r="G2359" s="33">
        <v>1200</v>
      </c>
      <c r="H2359" s="4">
        <v>45840</v>
      </c>
      <c r="I2359" s="33">
        <v>45839</v>
      </c>
      <c r="J2359" s="4" t="s">
        <v>60</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15928</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15929</v>
      </c>
      <c r="C2360" s="33" t="s">
        <v>15930</v>
      </c>
      <c r="D2360" s="33" t="s">
        <v>93</v>
      </c>
      <c r="E2360" s="33" t="s">
        <v>254</v>
      </c>
      <c r="F2360" s="33" t="s">
        <v>59</v>
      </c>
      <c r="G2360" s="33">
        <v>1224</v>
      </c>
      <c r="H2360" s="4">
        <v>45840</v>
      </c>
      <c r="I2360" s="33">
        <v>45839</v>
      </c>
      <c r="J2360" s="4" t="s">
        <v>60</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15931</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LAMINATION 7</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13644</v>
      </c>
      <c r="C2363" s="33" t="s">
        <v>13576</v>
      </c>
      <c r="D2363" s="33" t="s">
        <v>93</v>
      </c>
      <c r="E2363" s="33" t="s">
        <v>94</v>
      </c>
      <c r="F2363" s="33" t="s">
        <v>59</v>
      </c>
      <c r="G2363" s="33">
        <v>3792</v>
      </c>
      <c r="H2363" s="4">
        <v>45846</v>
      </c>
      <c r="I2363" s="33">
        <v>45838</v>
      </c>
      <c r="J2363" s="4" t="s">
        <v>60</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15932</v>
      </c>
      <c r="C2364" s="33" t="s">
        <v>15933</v>
      </c>
      <c r="D2364" s="33" t="s">
        <v>84</v>
      </c>
      <c r="E2364" s="33" t="s">
        <v>137</v>
      </c>
      <c r="F2364" s="33" t="s">
        <v>59</v>
      </c>
      <c r="G2364" s="33">
        <v>2625</v>
      </c>
      <c r="H2364" s="4">
        <v>45846</v>
      </c>
      <c r="I2364" s="33">
        <v>45839</v>
      </c>
      <c r="J2364" s="4" t="s">
        <v>60</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13246</v>
      </c>
      <c r="C2365" s="33" t="s">
        <v>13247</v>
      </c>
      <c r="D2365" s="33" t="s">
        <v>84</v>
      </c>
      <c r="E2365" s="33" t="s">
        <v>140</v>
      </c>
      <c r="F2365" s="33" t="s">
        <v>59</v>
      </c>
      <c r="G2365" s="33">
        <v>4063</v>
      </c>
      <c r="H2365" s="4">
        <v>45846</v>
      </c>
      <c r="I2365" s="33">
        <v>45838</v>
      </c>
      <c r="J2365" s="4">
        <v>45838</v>
      </c>
      <c r="K2365" s="4">
        <v>45847</v>
      </c>
      <c r="L2365" s="4"/>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111</v>
      </c>
      <c r="AH2365" s="33" t="s">
        <v>174</v>
      </c>
      <c r="AI2365" s="33" t="s">
        <v>13248</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13249</v>
      </c>
      <c r="AY2365" s="33" t="s">
        <v>13250</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LAMINATION 1</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15934</v>
      </c>
      <c r="C2368" s="33" t="s">
        <v>15935</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15936</v>
      </c>
      <c r="C2369" s="33" t="s">
        <v>15937</v>
      </c>
      <c r="D2369" s="33" t="s">
        <v>109</v>
      </c>
      <c r="E2369" s="33" t="s">
        <v>110</v>
      </c>
      <c r="F2369" s="33" t="s">
        <v>72</v>
      </c>
      <c r="G2369" s="33">
        <v>492</v>
      </c>
      <c r="H2369" s="4">
        <v>45850</v>
      </c>
      <c r="I2369" s="33">
        <v>45839</v>
      </c>
      <c r="J2369" s="4" t="s">
        <v>60</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15938</v>
      </c>
      <c r="C2370" s="33" t="s">
        <v>15939</v>
      </c>
      <c r="D2370" s="33" t="s">
        <v>109</v>
      </c>
      <c r="E2370" s="33" t="s">
        <v>110</v>
      </c>
      <c r="F2370" s="33" t="s">
        <v>72</v>
      </c>
      <c r="G2370" s="33">
        <v>3600</v>
      </c>
      <c r="H2370" s="4">
        <v>45850</v>
      </c>
      <c r="I2370" s="33">
        <v>45839</v>
      </c>
      <c r="J2370" s="4" t="s">
        <v>60</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15940</v>
      </c>
      <c r="C2371" s="33" t="s">
        <v>15941</v>
      </c>
      <c r="D2371" s="33" t="s">
        <v>109</v>
      </c>
      <c r="E2371" s="33" t="s">
        <v>110</v>
      </c>
      <c r="F2371" s="33" t="s">
        <v>72</v>
      </c>
      <c r="G2371" s="33">
        <v>6408</v>
      </c>
      <c r="H2371" s="4">
        <v>45850</v>
      </c>
      <c r="I2371" s="33">
        <v>45839</v>
      </c>
      <c r="J2371" s="4" t="s">
        <v>60</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13645</v>
      </c>
      <c r="C2372" s="33" t="s">
        <v>13577</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13646</v>
      </c>
      <c r="AJ2372" s="33" t="s">
        <v>74</v>
      </c>
      <c r="AK2372" s="33" t="s">
        <v>222</v>
      </c>
      <c r="AL2372" s="33" t="s">
        <v>206</v>
      </c>
      <c r="AM2372" s="33" t="s">
        <v>207</v>
      </c>
      <c r="AN2372" s="33">
        <v>0.91474</v>
      </c>
      <c r="AO2372" s="33" t="s">
        <v>68</v>
      </c>
      <c r="AP2372" s="33"/>
      <c r="AQ2372" s="33"/>
      <c r="AR2372" s="33" t="s">
        <v>68</v>
      </c>
      <c r="AS2372" s="33"/>
      <c r="AT2372" s="33"/>
      <c r="AU2372" s="33" t="s">
        <v>13647</v>
      </c>
      <c r="AV2372" s="33" t="s">
        <v>13648</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c r="Y2373" s="4" t="s">
        <v>60</v>
      </c>
      <c r="Z2373" s="4">
        <v>45862</v>
      </c>
      <c r="AA2373" s="4"/>
      <c r="AB2373" s="4" t="s">
        <v>60</v>
      </c>
      <c r="AC2373" s="4">
        <v>45863</v>
      </c>
      <c r="AD2373" s="4">
        <v>45864</v>
      </c>
      <c r="AE2373" s="4">
        <v>45866</v>
      </c>
      <c r="AF2373" s="4"/>
      <c r="AG2373" s="33" t="s">
        <v>262</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c r="Y2374" s="4" t="s">
        <v>60</v>
      </c>
      <c r="Z2374" s="4">
        <v>45862</v>
      </c>
      <c r="AA2374" s="4"/>
      <c r="AB2374" s="4" t="s">
        <v>60</v>
      </c>
      <c r="AC2374" s="4">
        <v>45863</v>
      </c>
      <c r="AD2374" s="4">
        <v>45864</v>
      </c>
      <c r="AE2374" s="4">
        <v>45866</v>
      </c>
      <c r="AF2374" s="4"/>
      <c r="AG2374" s="33" t="s">
        <v>262</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c r="Y2375" s="4" t="s">
        <v>60</v>
      </c>
      <c r="Z2375" s="4">
        <v>45862</v>
      </c>
      <c r="AA2375" s="4"/>
      <c r="AB2375" s="4" t="s">
        <v>60</v>
      </c>
      <c r="AC2375" s="4">
        <v>45863</v>
      </c>
      <c r="AD2375" s="4">
        <v>45864</v>
      </c>
      <c r="AE2375" s="4">
        <v>45866</v>
      </c>
      <c r="AF2375" s="4"/>
      <c r="AG2375" s="33" t="s">
        <v>262</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c r="Y2376" s="4" t="s">
        <v>60</v>
      </c>
      <c r="Z2376" s="4">
        <v>45862</v>
      </c>
      <c r="AA2376" s="4"/>
      <c r="AB2376" s="4" t="s">
        <v>60</v>
      </c>
      <c r="AC2376" s="4">
        <v>45863</v>
      </c>
      <c r="AD2376" s="4">
        <v>45864</v>
      </c>
      <c r="AE2376" s="4">
        <v>45866</v>
      </c>
      <c r="AF2376" s="4"/>
      <c r="AG2376" s="33" t="s">
        <v>262</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13279</v>
      </c>
      <c r="C2377" s="33" t="s">
        <v>13280</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c r="Y2378" s="4" t="s">
        <v>60</v>
      </c>
      <c r="Z2378" s="4">
        <v>45863</v>
      </c>
      <c r="AA2378" s="4"/>
      <c r="AB2378" s="4" t="s">
        <v>60</v>
      </c>
      <c r="AC2378" s="4">
        <v>45864</v>
      </c>
      <c r="AD2378" s="4">
        <v>45866</v>
      </c>
      <c r="AE2378" s="4">
        <v>45867</v>
      </c>
      <c r="AF2378" s="4"/>
      <c r="AG2378" s="33" t="s">
        <v>262</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c r="Y2379" s="4" t="s">
        <v>60</v>
      </c>
      <c r="Z2379" s="4">
        <v>45863</v>
      </c>
      <c r="AA2379" s="4"/>
      <c r="AB2379" s="4" t="s">
        <v>60</v>
      </c>
      <c r="AC2379" s="4">
        <v>45864</v>
      </c>
      <c r="AD2379" s="4">
        <v>45866</v>
      </c>
      <c r="AE2379" s="4">
        <v>45867</v>
      </c>
      <c r="AF2379" s="4"/>
      <c r="AG2379" s="33" t="s">
        <v>262</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c r="Y2380" s="4" t="s">
        <v>60</v>
      </c>
      <c r="Z2380" s="4">
        <v>45863</v>
      </c>
      <c r="AA2380" s="4"/>
      <c r="AB2380" s="4" t="s">
        <v>60</v>
      </c>
      <c r="AC2380" s="4">
        <v>45864</v>
      </c>
      <c r="AD2380" s="4">
        <v>45866</v>
      </c>
      <c r="AE2380" s="4">
        <v>45867</v>
      </c>
      <c r="AF2380" s="4"/>
      <c r="AG2380" s="33" t="s">
        <v>262</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c r="Y2381" s="4" t="s">
        <v>60</v>
      </c>
      <c r="Z2381" s="4">
        <v>45863</v>
      </c>
      <c r="AA2381" s="4"/>
      <c r="AB2381" s="4" t="s">
        <v>60</v>
      </c>
      <c r="AC2381" s="4">
        <v>45864</v>
      </c>
      <c r="AD2381" s="4">
        <v>45866</v>
      </c>
      <c r="AE2381" s="4">
        <v>45867</v>
      </c>
      <c r="AF2381" s="4"/>
      <c r="AG2381" s="33" t="s">
        <v>262</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c r="Y2382" s="4" t="s">
        <v>60</v>
      </c>
      <c r="Z2382" s="4">
        <v>45863</v>
      </c>
      <c r="AA2382" s="4"/>
      <c r="AB2382" s="4" t="s">
        <v>60</v>
      </c>
      <c r="AC2382" s="4">
        <v>45864</v>
      </c>
      <c r="AD2382" s="4">
        <v>45866</v>
      </c>
      <c r="AE2382" s="4">
        <v>45867</v>
      </c>
      <c r="AF2382" s="4"/>
      <c r="AG2382" s="33" t="s">
        <v>262</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c r="Y2383" s="4" t="s">
        <v>60</v>
      </c>
      <c r="Z2383" s="4">
        <v>45863</v>
      </c>
      <c r="AA2383" s="4"/>
      <c r="AB2383" s="4" t="s">
        <v>60</v>
      </c>
      <c r="AC2383" s="4">
        <v>45864</v>
      </c>
      <c r="AD2383" s="4">
        <v>45866</v>
      </c>
      <c r="AE2383" s="4">
        <v>45867</v>
      </c>
      <c r="AF2383" s="4"/>
      <c r="AG2383" s="33" t="s">
        <v>262</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16359</v>
      </c>
      <c r="C2391" s="33" t="s">
        <v>16360</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URGENT</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2711</v>
      </c>
      <c r="B2" s="36" t="s">
        <v>2451</v>
      </c>
      <c r="C2" s="36" t="s">
        <v>679</v>
      </c>
      <c r="D2" s="1">
        <v>45828</v>
      </c>
      <c r="E2" s="36" t="str">
        <f>IFERROR(VLOOKUP(Result[[#This Row],[RPRO]],H:H,1,0),"")</f>
        <v>RPRO-250519-0096</v>
      </c>
      <c r="H2" t="s">
        <v>3911</v>
      </c>
      <c r="I2" t="s">
        <v>4085</v>
      </c>
      <c r="J2" t="s">
        <v>681</v>
      </c>
      <c r="K2" s="1">
        <v>45831</v>
      </c>
      <c r="L2" t="str">
        <f>IFERROR(VLOOKUP(Result5[[#This Row],[RPRO]],'Data Power app'!C:C,1,0),"Xoa")</f>
        <v>RPRO-250210-1952</v>
      </c>
    </row>
    <row r="3" spans="1:16" x14ac:dyDescent="0.25">
      <c r="A3" s="36" t="s">
        <v>2554</v>
      </c>
      <c r="B3" s="36" t="s">
        <v>2535</v>
      </c>
      <c r="C3" s="36" t="s">
        <v>684</v>
      </c>
      <c r="D3" s="1">
        <v>45829</v>
      </c>
      <c r="E3" s="36" t="str">
        <f>IFERROR(VLOOKUP(Result[[#This Row],[RPRO]],H:H,1,0),"")</f>
        <v>RPRO-250514-0249</v>
      </c>
      <c r="H3" t="s">
        <v>3913</v>
      </c>
      <c r="I3" t="s">
        <v>4085</v>
      </c>
      <c r="J3" t="s">
        <v>681</v>
      </c>
      <c r="K3" s="1">
        <v>45831</v>
      </c>
      <c r="L3" t="str">
        <f>IFERROR(VLOOKUP(Result5[[#This Row],[RPRO]],'Data Power app'!C:C,1,0),"Xoa")</f>
        <v>RPRO-250211-0127</v>
      </c>
    </row>
    <row r="4" spans="1:16" x14ac:dyDescent="0.25">
      <c r="A4" s="36" t="s">
        <v>906</v>
      </c>
      <c r="B4" s="36" t="s">
        <v>913</v>
      </c>
      <c r="C4" s="36" t="s">
        <v>682</v>
      </c>
      <c r="D4" s="1">
        <v>45812</v>
      </c>
      <c r="E4" s="36" t="str">
        <f>IFERROR(VLOOKUP(Result[[#This Row],[RPRO]],H:H,1,0),"")</f>
        <v>RPRO-250423-1054</v>
      </c>
      <c r="H4" t="s">
        <v>7980</v>
      </c>
      <c r="I4" t="s">
        <v>8051</v>
      </c>
      <c r="J4" t="s">
        <v>682</v>
      </c>
      <c r="K4" s="1">
        <v>45834</v>
      </c>
      <c r="L4" t="str">
        <f>IFERROR(VLOOKUP(Result5[[#This Row],[RPRO]],'Data Power app'!C:C,1,0),"Xoa")</f>
        <v>RPRO-250220-0210</v>
      </c>
    </row>
    <row r="5" spans="1:16" x14ac:dyDescent="0.25">
      <c r="A5" s="36" t="s">
        <v>1867</v>
      </c>
      <c r="B5" s="36" t="s">
        <v>2006</v>
      </c>
      <c r="C5" s="36" t="s">
        <v>683</v>
      </c>
      <c r="D5" s="1">
        <v>45826</v>
      </c>
      <c r="E5" s="36" t="str">
        <f>IFERROR(VLOOKUP(Result[[#This Row],[RPRO]],H:H,1,0),"")</f>
        <v>RPRO-250520-0632</v>
      </c>
      <c r="H5" t="s">
        <v>2682</v>
      </c>
      <c r="I5" t="s">
        <v>2445</v>
      </c>
      <c r="J5" t="s">
        <v>683</v>
      </c>
      <c r="K5" s="1">
        <v>45828</v>
      </c>
      <c r="L5" t="str">
        <f>IFERROR(VLOOKUP(Result5[[#This Row],[RPRO]],'Data Power app'!C:C,1,0),"Xoa")</f>
        <v>RPRO-250325-0342</v>
      </c>
    </row>
    <row r="6" spans="1:16" x14ac:dyDescent="0.25">
      <c r="A6" s="36" t="s">
        <v>7259</v>
      </c>
      <c r="B6" s="36" t="s">
        <v>8052</v>
      </c>
      <c r="C6" s="36" t="s">
        <v>678</v>
      </c>
      <c r="D6" s="1">
        <v>45834</v>
      </c>
      <c r="E6" s="36" t="str">
        <f>IFERROR(VLOOKUP(Result[[#This Row],[RPRO]],H:H,1,0),"")</f>
        <v>RPRO-250529-0273</v>
      </c>
      <c r="H6" t="s">
        <v>6037</v>
      </c>
      <c r="I6" t="s">
        <v>6615</v>
      </c>
      <c r="J6" t="s">
        <v>681</v>
      </c>
      <c r="K6" s="1">
        <v>45833</v>
      </c>
      <c r="L6" t="str">
        <f>IFERROR(VLOOKUP(Result5[[#This Row],[RPRO]],'Data Power app'!C:C,1,0),"Xoa")</f>
        <v>RPRO-250328-0457</v>
      </c>
    </row>
    <row r="7" spans="1:16" x14ac:dyDescent="0.25">
      <c r="A7" s="36" t="s">
        <v>7596</v>
      </c>
      <c r="B7" s="36" t="s">
        <v>8051</v>
      </c>
      <c r="C7" s="36" t="s">
        <v>682</v>
      </c>
      <c r="D7" s="1">
        <v>45834</v>
      </c>
      <c r="E7" s="36" t="str">
        <f>IFERROR(VLOOKUP(Result[[#This Row],[RPRO]],H:H,1,0),"")</f>
        <v>RPRO-250513-0273</v>
      </c>
      <c r="H7" t="s">
        <v>1383</v>
      </c>
      <c r="I7" t="s">
        <v>1407</v>
      </c>
      <c r="J7" t="s">
        <v>683</v>
      </c>
      <c r="K7" s="1">
        <v>45821</v>
      </c>
      <c r="L7" t="str">
        <f>IFERROR(VLOOKUP(Result5[[#This Row],[RPRO]],'Data Power app'!C:C,1,0),"Xoa")</f>
        <v>RPRO-250411-0173</v>
      </c>
    </row>
    <row r="8" spans="1:16" x14ac:dyDescent="0.25">
      <c r="A8" s="36" t="s">
        <v>7648</v>
      </c>
      <c r="B8" s="36" t="s">
        <v>8052</v>
      </c>
      <c r="C8" s="36" t="s">
        <v>678</v>
      </c>
      <c r="D8" s="1">
        <v>45834</v>
      </c>
      <c r="E8" s="36" t="str">
        <f>IFERROR(VLOOKUP(Result[[#This Row],[RPRO]],H:H,1,0),"")</f>
        <v>RPRO-250514-0141</v>
      </c>
      <c r="H8" t="s">
        <v>1252</v>
      </c>
      <c r="I8" t="s">
        <v>1286</v>
      </c>
      <c r="J8" t="s">
        <v>684</v>
      </c>
      <c r="K8" s="1">
        <v>45820</v>
      </c>
      <c r="L8" t="str">
        <f>IFERROR(VLOOKUP(Result5[[#This Row],[RPRO]],'Data Power app'!C:C,1,0),"Xoa")</f>
        <v>Xoa</v>
      </c>
    </row>
    <row r="9" spans="1:16" x14ac:dyDescent="0.25">
      <c r="A9" s="36" t="s">
        <v>12990</v>
      </c>
      <c r="B9" s="36" t="s">
        <v>13544</v>
      </c>
      <c r="C9" s="36" t="s">
        <v>681</v>
      </c>
      <c r="D9" s="1">
        <v>45838</v>
      </c>
      <c r="E9" s="36" t="str">
        <f>IFERROR(VLOOKUP(Result[[#This Row],[RPRO]],H:H,1,0),"")</f>
        <v>RPRO-250604-0628</v>
      </c>
      <c r="H9" t="s">
        <v>1355</v>
      </c>
      <c r="I9" t="s">
        <v>1407</v>
      </c>
      <c r="J9" t="s">
        <v>683</v>
      </c>
      <c r="K9" s="1">
        <v>45821</v>
      </c>
      <c r="L9" t="str">
        <f>IFERROR(VLOOKUP(Result5[[#This Row],[RPRO]],'Data Power app'!C:C,1,0),"Xoa")</f>
        <v>RPRO-250411-0177</v>
      </c>
    </row>
    <row r="10" spans="1:16" x14ac:dyDescent="0.25">
      <c r="A10" s="36" t="s">
        <v>9153</v>
      </c>
      <c r="B10" s="36" t="s">
        <v>9813</v>
      </c>
      <c r="C10" s="36" t="s">
        <v>682</v>
      </c>
      <c r="D10" s="1">
        <v>45835</v>
      </c>
      <c r="E10" s="36" t="str">
        <f>IFERROR(VLOOKUP(Result[[#This Row],[RPRO]],H:H,1,0),"")</f>
        <v>RPRO-250606-0662</v>
      </c>
      <c r="H10" t="s">
        <v>1388</v>
      </c>
      <c r="I10" t="s">
        <v>1407</v>
      </c>
      <c r="J10" t="s">
        <v>683</v>
      </c>
      <c r="K10" s="1">
        <v>45821</v>
      </c>
      <c r="L10" t="str">
        <f>IFERROR(VLOOKUP(Result5[[#This Row],[RPRO]],'Data Power app'!C:C,1,0),"Xoa")</f>
        <v>RPRO-250411-0181</v>
      </c>
    </row>
    <row r="11" spans="1:16" x14ac:dyDescent="0.25">
      <c r="A11" s="36" t="s">
        <v>9159</v>
      </c>
      <c r="B11" s="36" t="s">
        <v>9813</v>
      </c>
      <c r="C11" s="36" t="s">
        <v>682</v>
      </c>
      <c r="D11" s="1">
        <v>45835</v>
      </c>
      <c r="E11" s="36" t="str">
        <f>IFERROR(VLOOKUP(Result[[#This Row],[RPRO]],H:H,1,0),"")</f>
        <v>RPRO-250606-0703</v>
      </c>
      <c r="H11" t="s">
        <v>1478</v>
      </c>
      <c r="I11" t="s">
        <v>1544</v>
      </c>
      <c r="J11" t="s">
        <v>684</v>
      </c>
      <c r="K11" s="1">
        <v>45822</v>
      </c>
      <c r="L11" t="str">
        <f>IFERROR(VLOOKUP(Result5[[#This Row],[RPRO]],'Data Power app'!C:C,1,0),"Xoa")</f>
        <v>RPRO-250411-0183</v>
      </c>
    </row>
    <row r="12" spans="1:16" x14ac:dyDescent="0.25">
      <c r="A12" s="36" t="s">
        <v>7867</v>
      </c>
      <c r="B12" s="36" t="s">
        <v>8056</v>
      </c>
      <c r="C12" s="36" t="s">
        <v>681</v>
      </c>
      <c r="D12" s="1">
        <v>45834</v>
      </c>
      <c r="E12" s="36" t="str">
        <f>IFERROR(VLOOKUP(Result[[#This Row],[RPRO]],H:H,1,0),"")</f>
        <v>RPRO-250606-0562</v>
      </c>
      <c r="H12" t="s">
        <v>3901</v>
      </c>
      <c r="I12" t="s">
        <v>4085</v>
      </c>
      <c r="J12" t="s">
        <v>681</v>
      </c>
      <c r="K12" s="1">
        <v>45831</v>
      </c>
      <c r="L12" t="str">
        <f>IFERROR(VLOOKUP(Result5[[#This Row],[RPRO]],'Data Power app'!C:C,1,0),"Xoa")</f>
        <v>RPRO-250418-0170</v>
      </c>
    </row>
    <row r="13" spans="1:16" x14ac:dyDescent="0.25">
      <c r="A13" s="36" t="s">
        <v>9143</v>
      </c>
      <c r="B13" s="36" t="s">
        <v>9813</v>
      </c>
      <c r="C13" s="36" t="s">
        <v>682</v>
      </c>
      <c r="D13" s="1">
        <v>45835</v>
      </c>
      <c r="E13" s="36" t="str">
        <f>IFERROR(VLOOKUP(Result[[#This Row],[RPRO]],H:H,1,0),"")</f>
        <v>RPRO-250606-0632</v>
      </c>
      <c r="H13" t="s">
        <v>3768</v>
      </c>
      <c r="I13" t="s">
        <v>4085</v>
      </c>
      <c r="J13" t="s">
        <v>681</v>
      </c>
      <c r="K13" s="1">
        <v>45831</v>
      </c>
      <c r="L13" t="str">
        <f>IFERROR(VLOOKUP(Result5[[#This Row],[RPRO]],'Data Power app'!C:C,1,0),"Xoa")</f>
        <v>RPRO-250418-0171</v>
      </c>
    </row>
    <row r="14" spans="1:16" x14ac:dyDescent="0.25">
      <c r="A14" s="36" t="s">
        <v>9145</v>
      </c>
      <c r="B14" s="36" t="s">
        <v>9813</v>
      </c>
      <c r="C14" s="36" t="s">
        <v>682</v>
      </c>
      <c r="D14" s="1">
        <v>45835</v>
      </c>
      <c r="E14" s="36" t="str">
        <f>IFERROR(VLOOKUP(Result[[#This Row],[RPRO]],H:H,1,0),"")</f>
        <v>RPRO-250606-0635</v>
      </c>
      <c r="H14" t="s">
        <v>1969</v>
      </c>
      <c r="I14" t="s">
        <v>2004</v>
      </c>
      <c r="J14" t="s">
        <v>681</v>
      </c>
      <c r="K14" s="1">
        <v>45826</v>
      </c>
      <c r="L14" t="str">
        <f>IFERROR(VLOOKUP(Result5[[#This Row],[RPRO]],'Data Power app'!C:C,1,0),"Xoa")</f>
        <v>RPRO-250421-0238</v>
      </c>
    </row>
    <row r="15" spans="1:16" x14ac:dyDescent="0.25">
      <c r="A15" s="36" t="s">
        <v>9147</v>
      </c>
      <c r="B15" s="36" t="s">
        <v>9813</v>
      </c>
      <c r="C15" s="36" t="s">
        <v>682</v>
      </c>
      <c r="D15" s="1">
        <v>45835</v>
      </c>
      <c r="E15" s="36" t="str">
        <f>IFERROR(VLOOKUP(Result[[#This Row],[RPRO]],H:H,1,0),"")</f>
        <v>RPRO-250606-0650</v>
      </c>
      <c r="H15" t="s">
        <v>5828</v>
      </c>
      <c r="I15" t="s">
        <v>6610</v>
      </c>
      <c r="J15" t="s">
        <v>678</v>
      </c>
      <c r="K15" s="1">
        <v>45833</v>
      </c>
      <c r="L15" t="str">
        <f>IFERROR(VLOOKUP(Result5[[#This Row],[RPRO]],'Data Power app'!C:C,1,0),"Xoa")</f>
        <v>RPRO-250422-0400</v>
      </c>
    </row>
    <row r="16" spans="1:16" x14ac:dyDescent="0.25">
      <c r="A16" s="36" t="s">
        <v>9149</v>
      </c>
      <c r="B16" s="36" t="s">
        <v>9813</v>
      </c>
      <c r="C16" s="36" t="s">
        <v>682</v>
      </c>
      <c r="D16" s="1">
        <v>45835</v>
      </c>
      <c r="E16" s="36" t="str">
        <f>IFERROR(VLOOKUP(Result[[#This Row],[RPRO]],H:H,1,0),"")</f>
        <v>RPRO-250606-0656</v>
      </c>
      <c r="H16" t="s">
        <v>5830</v>
      </c>
      <c r="I16" t="s">
        <v>6610</v>
      </c>
      <c r="J16" t="s">
        <v>678</v>
      </c>
      <c r="K16" s="1">
        <v>45833</v>
      </c>
      <c r="L16" t="str">
        <f>IFERROR(VLOOKUP(Result5[[#This Row],[RPRO]],'Data Power app'!C:C,1,0),"Xoa")</f>
        <v>RPRO-250422-0444</v>
      </c>
    </row>
    <row r="17" spans="1:12" x14ac:dyDescent="0.25">
      <c r="A17" s="36" t="s">
        <v>8983</v>
      </c>
      <c r="B17" s="36" t="s">
        <v>9815</v>
      </c>
      <c r="C17" s="36" t="s">
        <v>683</v>
      </c>
      <c r="D17" s="1">
        <v>45835</v>
      </c>
      <c r="E17" s="36" t="str">
        <f>IFERROR(VLOOKUP(Result[[#This Row],[RPRO]],H:H,1,0),"")</f>
        <v>RPRO-250528-1918</v>
      </c>
      <c r="H17" t="s">
        <v>5833</v>
      </c>
      <c r="I17" t="s">
        <v>6610</v>
      </c>
      <c r="J17" t="s">
        <v>678</v>
      </c>
      <c r="K17" s="1">
        <v>45833</v>
      </c>
      <c r="L17" t="str">
        <f>IFERROR(VLOOKUP(Result5[[#This Row],[RPRO]],'Data Power app'!C:C,1,0),"Xoa")</f>
        <v>RPRO-250422-0445</v>
      </c>
    </row>
    <row r="18" spans="1:12" x14ac:dyDescent="0.25">
      <c r="A18" s="36" t="s">
        <v>8978</v>
      </c>
      <c r="B18" s="36" t="s">
        <v>9815</v>
      </c>
      <c r="C18" s="36" t="s">
        <v>683</v>
      </c>
      <c r="D18" s="1">
        <v>45835</v>
      </c>
      <c r="E18" s="36" t="str">
        <f>IFERROR(VLOOKUP(Result[[#This Row],[RPRO]],H:H,1,0),"")</f>
        <v>RPRO-250512-0178</v>
      </c>
      <c r="H18" t="s">
        <v>5835</v>
      </c>
      <c r="I18" t="s">
        <v>6610</v>
      </c>
      <c r="J18" t="s">
        <v>678</v>
      </c>
      <c r="K18" s="1">
        <v>45833</v>
      </c>
      <c r="L18" t="str">
        <f>IFERROR(VLOOKUP(Result5[[#This Row],[RPRO]],'Data Power app'!C:C,1,0),"Xoa")</f>
        <v>RPRO-250422-0447</v>
      </c>
    </row>
    <row r="19" spans="1:12" x14ac:dyDescent="0.25">
      <c r="A19" s="36" t="s">
        <v>8965</v>
      </c>
      <c r="B19" s="36" t="s">
        <v>9818</v>
      </c>
      <c r="C19" s="36" t="s">
        <v>679</v>
      </c>
      <c r="D19" s="1">
        <v>45835</v>
      </c>
      <c r="E19" s="36" t="str">
        <f>IFERROR(VLOOKUP(Result[[#This Row],[RPRO]],H:H,1,0),"")</f>
        <v>RPRO-250428-0708</v>
      </c>
      <c r="H19" t="s">
        <v>5837</v>
      </c>
      <c r="I19" t="s">
        <v>6610</v>
      </c>
      <c r="J19" t="s">
        <v>678</v>
      </c>
      <c r="K19" s="1">
        <v>45833</v>
      </c>
      <c r="L19" t="str">
        <f>IFERROR(VLOOKUP(Result5[[#This Row],[RPRO]],'Data Power app'!C:C,1,0),"Xoa")</f>
        <v>RPRO-250422-0448</v>
      </c>
    </row>
    <row r="20" spans="1:12" x14ac:dyDescent="0.25">
      <c r="A20" s="36" t="s">
        <v>9029</v>
      </c>
      <c r="B20" s="36" t="s">
        <v>9815</v>
      </c>
      <c r="C20" s="36" t="s">
        <v>683</v>
      </c>
      <c r="D20" s="1">
        <v>45835</v>
      </c>
      <c r="E20" s="36" t="str">
        <f>IFERROR(VLOOKUP(Result[[#This Row],[RPRO]],H:H,1,0),"")</f>
        <v>RPRO-250514-0116</v>
      </c>
      <c r="H20" t="s">
        <v>2511</v>
      </c>
      <c r="I20" t="s">
        <v>2490</v>
      </c>
      <c r="J20" t="s">
        <v>679</v>
      </c>
      <c r="K20" s="1">
        <v>45829</v>
      </c>
      <c r="L20" t="str">
        <f>IFERROR(VLOOKUP(Result5[[#This Row],[RPRO]],'Data Power app'!C:C,1,0),"Xoa")</f>
        <v>Xoa</v>
      </c>
    </row>
    <row r="21" spans="1:12" x14ac:dyDescent="0.25">
      <c r="A21" s="36" t="s">
        <v>9031</v>
      </c>
      <c r="B21" s="36" t="s">
        <v>9815</v>
      </c>
      <c r="C21" s="36" t="s">
        <v>683</v>
      </c>
      <c r="D21" s="1">
        <v>45835</v>
      </c>
      <c r="E21" s="36" t="str">
        <f>IFERROR(VLOOKUP(Result[[#This Row],[RPRO]],H:H,1,0),"")</f>
        <v>RPRO-250514-0122</v>
      </c>
      <c r="H21" t="s">
        <v>7596</v>
      </c>
      <c r="I21" t="s">
        <v>8051</v>
      </c>
      <c r="J21" t="s">
        <v>682</v>
      </c>
      <c r="K21" s="1">
        <v>45834</v>
      </c>
      <c r="L21" t="str">
        <f>IFERROR(VLOOKUP(Result5[[#This Row],[RPRO]],'Data Power app'!C:C,1,0),"Xoa")</f>
        <v>RPRO-250513-0273</v>
      </c>
    </row>
    <row r="22" spans="1:12" x14ac:dyDescent="0.25">
      <c r="A22" s="36" t="s">
        <v>9023</v>
      </c>
      <c r="B22" s="36" t="s">
        <v>9815</v>
      </c>
      <c r="C22" s="36" t="s">
        <v>683</v>
      </c>
      <c r="D22" s="1">
        <v>45835</v>
      </c>
      <c r="E22" s="36" t="str">
        <f>IFERROR(VLOOKUP(Result[[#This Row],[RPRO]],H:H,1,0),"")</f>
        <v>RPRO-250514-0083</v>
      </c>
      <c r="H22" t="s">
        <v>7234</v>
      </c>
      <c r="I22" t="s">
        <v>8052</v>
      </c>
      <c r="J22" t="s">
        <v>678</v>
      </c>
      <c r="K22" s="1">
        <v>45834</v>
      </c>
      <c r="L22" t="str">
        <f>IFERROR(VLOOKUP(Result5[[#This Row],[RPRO]],'Data Power app'!C:C,1,0),"Xoa")</f>
        <v>RPRO-250422-0610</v>
      </c>
    </row>
    <row r="23" spans="1:12" x14ac:dyDescent="0.25">
      <c r="A23" s="36" t="s">
        <v>9058</v>
      </c>
      <c r="B23" s="36" t="s">
        <v>9815</v>
      </c>
      <c r="C23" s="36" t="s">
        <v>683</v>
      </c>
      <c r="D23" s="1">
        <v>45835</v>
      </c>
      <c r="E23" s="36" t="str">
        <f>IFERROR(VLOOKUP(Result[[#This Row],[RPRO]],H:H,1,0),"")</f>
        <v>RPRO-250528-1899</v>
      </c>
      <c r="H23" t="s">
        <v>2537</v>
      </c>
      <c r="I23" t="s">
        <v>2490</v>
      </c>
      <c r="J23" t="s">
        <v>679</v>
      </c>
      <c r="K23" s="1">
        <v>45829</v>
      </c>
      <c r="L23" t="str">
        <f>IFERROR(VLOOKUP(Result5[[#This Row],[RPRO]],'Data Power app'!C:C,1,0),"Xoa")</f>
        <v>Xoa</v>
      </c>
    </row>
    <row r="24" spans="1:12" x14ac:dyDescent="0.25">
      <c r="A24" s="36" t="s">
        <v>9071</v>
      </c>
      <c r="B24" s="36" t="s">
        <v>9818</v>
      </c>
      <c r="C24" s="36" t="s">
        <v>679</v>
      </c>
      <c r="D24" s="1">
        <v>45835</v>
      </c>
      <c r="E24" s="36" t="str">
        <f>IFERROR(VLOOKUP(Result[[#This Row],[RPRO]],H:H,1,0),"")</f>
        <v>RPRO-250528-2107</v>
      </c>
      <c r="H24" t="s">
        <v>2538</v>
      </c>
      <c r="I24" t="s">
        <v>2490</v>
      </c>
      <c r="J24" t="s">
        <v>679</v>
      </c>
      <c r="K24" s="1">
        <v>45829</v>
      </c>
      <c r="L24" t="str">
        <f>IFERROR(VLOOKUP(Result5[[#This Row],[RPRO]],'Data Power app'!C:C,1,0),"Xoa")</f>
        <v>Xoa</v>
      </c>
    </row>
    <row r="25" spans="1:12" x14ac:dyDescent="0.25">
      <c r="A25" s="36" t="s">
        <v>9073</v>
      </c>
      <c r="B25" s="36" t="s">
        <v>9818</v>
      </c>
      <c r="C25" s="36" t="s">
        <v>679</v>
      </c>
      <c r="D25" s="1">
        <v>45835</v>
      </c>
      <c r="E25" s="36" t="str">
        <f>IFERROR(VLOOKUP(Result[[#This Row],[RPRO]],H:H,1,0),"")</f>
        <v>RPRO-250528-2109</v>
      </c>
      <c r="H25" t="s">
        <v>2539</v>
      </c>
      <c r="I25" t="s">
        <v>2490</v>
      </c>
      <c r="J25" t="s">
        <v>679</v>
      </c>
      <c r="K25" s="1">
        <v>45829</v>
      </c>
      <c r="L25" t="str">
        <f>IFERROR(VLOOKUP(Result5[[#This Row],[RPRO]],'Data Power app'!C:C,1,0),"Xoa")</f>
        <v>Xoa</v>
      </c>
    </row>
    <row r="26" spans="1:12" x14ac:dyDescent="0.25">
      <c r="A26" s="36" t="s">
        <v>9060</v>
      </c>
      <c r="B26" s="36" t="s">
        <v>9815</v>
      </c>
      <c r="C26" s="36" t="s">
        <v>683</v>
      </c>
      <c r="D26" s="1">
        <v>45835</v>
      </c>
      <c r="E26" s="36" t="str">
        <f>IFERROR(VLOOKUP(Result[[#This Row],[RPRO]],H:H,1,0),"")</f>
        <v>RPRO-250528-1928</v>
      </c>
      <c r="H26" t="s">
        <v>2540</v>
      </c>
      <c r="I26" t="s">
        <v>2490</v>
      </c>
      <c r="J26" t="s">
        <v>679</v>
      </c>
      <c r="K26" s="1">
        <v>45829</v>
      </c>
      <c r="L26" t="str">
        <f>IFERROR(VLOOKUP(Result5[[#This Row],[RPRO]],'Data Power app'!C:C,1,0),"Xoa")</f>
        <v>Xoa</v>
      </c>
    </row>
    <row r="27" spans="1:12" x14ac:dyDescent="0.25">
      <c r="A27" s="36" t="s">
        <v>9017</v>
      </c>
      <c r="B27" s="36" t="s">
        <v>9815</v>
      </c>
      <c r="C27" s="36" t="s">
        <v>683</v>
      </c>
      <c r="D27" s="1">
        <v>45835</v>
      </c>
      <c r="E27" s="36" t="str">
        <f>IFERROR(VLOOKUP(Result[[#This Row],[RPRO]],H:H,1,0),"")</f>
        <v>RPRO-250512-0163</v>
      </c>
      <c r="H27" t="s">
        <v>2541</v>
      </c>
      <c r="I27" t="s">
        <v>2490</v>
      </c>
      <c r="J27" t="s">
        <v>679</v>
      </c>
      <c r="K27" s="1">
        <v>45829</v>
      </c>
      <c r="L27" t="str">
        <f>IFERROR(VLOOKUP(Result5[[#This Row],[RPRO]],'Data Power app'!C:C,1,0),"Xoa")</f>
        <v>Xoa</v>
      </c>
    </row>
    <row r="28" spans="1:12" x14ac:dyDescent="0.25">
      <c r="A28" s="36" t="s">
        <v>9019</v>
      </c>
      <c r="B28" s="36" t="s">
        <v>9815</v>
      </c>
      <c r="C28" s="36" t="s">
        <v>683</v>
      </c>
      <c r="D28" s="1">
        <v>45835</v>
      </c>
      <c r="E28" s="36" t="str">
        <f>IFERROR(VLOOKUP(Result[[#This Row],[RPRO]],H:H,1,0),"")</f>
        <v>RPRO-250512-0165</v>
      </c>
      <c r="H28" t="s">
        <v>2542</v>
      </c>
      <c r="I28" t="s">
        <v>2490</v>
      </c>
      <c r="J28" t="s">
        <v>679</v>
      </c>
      <c r="K28" s="1">
        <v>45829</v>
      </c>
      <c r="L28" t="str">
        <f>IFERROR(VLOOKUP(Result5[[#This Row],[RPRO]],'Data Power app'!C:C,1,0),"Xoa")</f>
        <v>Xoa</v>
      </c>
    </row>
    <row r="29" spans="1:12" x14ac:dyDescent="0.25">
      <c r="A29" s="36" t="s">
        <v>9025</v>
      </c>
      <c r="B29" s="36" t="s">
        <v>9815</v>
      </c>
      <c r="C29" s="36" t="s">
        <v>683</v>
      </c>
      <c r="D29" s="1">
        <v>45835</v>
      </c>
      <c r="E29" s="36" t="str">
        <f>IFERROR(VLOOKUP(Result[[#This Row],[RPRO]],H:H,1,0),"")</f>
        <v>RPRO-250514-0090</v>
      </c>
      <c r="H29" t="s">
        <v>2543</v>
      </c>
      <c r="I29" t="s">
        <v>2490</v>
      </c>
      <c r="J29" t="s">
        <v>679</v>
      </c>
      <c r="K29" s="1">
        <v>45829</v>
      </c>
      <c r="L29" t="str">
        <f>IFERROR(VLOOKUP(Result5[[#This Row],[RPRO]],'Data Power app'!C:C,1,0),"Xoa")</f>
        <v>Xoa</v>
      </c>
    </row>
    <row r="30" spans="1:12" x14ac:dyDescent="0.25">
      <c r="A30" s="36" t="s">
        <v>9161</v>
      </c>
      <c r="B30" s="36" t="s">
        <v>9813</v>
      </c>
      <c r="C30" s="36" t="s">
        <v>682</v>
      </c>
      <c r="D30" s="1">
        <v>45835</v>
      </c>
      <c r="E30" s="36" t="str">
        <f>IFERROR(VLOOKUP(Result[[#This Row],[RPRO]],H:H,1,0),"")</f>
        <v>RPRO-250606-0787</v>
      </c>
      <c r="H30" t="s">
        <v>2544</v>
      </c>
      <c r="I30" t="s">
        <v>2490</v>
      </c>
      <c r="J30" t="s">
        <v>679</v>
      </c>
      <c r="K30" s="1">
        <v>45829</v>
      </c>
      <c r="L30" t="str">
        <f>IFERROR(VLOOKUP(Result5[[#This Row],[RPRO]],'Data Power app'!C:C,1,0),"Xoa")</f>
        <v>Xoa</v>
      </c>
    </row>
    <row r="31" spans="1:12" x14ac:dyDescent="0.25">
      <c r="A31" s="36" t="s">
        <v>9155</v>
      </c>
      <c r="B31" s="36" t="s">
        <v>9813</v>
      </c>
      <c r="C31" s="36" t="s">
        <v>682</v>
      </c>
      <c r="D31" s="1">
        <v>45835</v>
      </c>
      <c r="E31" s="36" t="str">
        <f>IFERROR(VLOOKUP(Result[[#This Row],[RPRO]],H:H,1,0),"")</f>
        <v>RPRO-250606-0667</v>
      </c>
      <c r="H31" t="s">
        <v>2545</v>
      </c>
      <c r="I31" t="s">
        <v>2490</v>
      </c>
      <c r="J31" t="s">
        <v>679</v>
      </c>
      <c r="K31" s="1">
        <v>45829</v>
      </c>
      <c r="L31" t="str">
        <f>IFERROR(VLOOKUP(Result5[[#This Row],[RPRO]],'Data Power app'!C:C,1,0),"Xoa")</f>
        <v>Xoa</v>
      </c>
    </row>
    <row r="32" spans="1:12" x14ac:dyDescent="0.25">
      <c r="A32" s="36" t="s">
        <v>9014</v>
      </c>
      <c r="B32" s="36" t="s">
        <v>9815</v>
      </c>
      <c r="C32" s="36" t="s">
        <v>683</v>
      </c>
      <c r="D32" s="1">
        <v>45835</v>
      </c>
      <c r="E32" s="36" t="str">
        <f>IFERROR(VLOOKUP(Result[[#This Row],[RPRO]],H:H,1,0),"")</f>
        <v>RPRO-250429-0345</v>
      </c>
      <c r="H32" t="s">
        <v>2546</v>
      </c>
      <c r="I32" t="s">
        <v>2490</v>
      </c>
      <c r="J32" t="s">
        <v>679</v>
      </c>
      <c r="K32" s="1">
        <v>45829</v>
      </c>
      <c r="L32" t="str">
        <f>IFERROR(VLOOKUP(Result5[[#This Row],[RPRO]],'Data Power app'!C:C,1,0),"Xoa")</f>
        <v>Xoa</v>
      </c>
    </row>
    <row r="33" spans="1:12" x14ac:dyDescent="0.25">
      <c r="A33" s="36" t="s">
        <v>9151</v>
      </c>
      <c r="B33" s="36" t="s">
        <v>9813</v>
      </c>
      <c r="C33" s="36" t="s">
        <v>682</v>
      </c>
      <c r="D33" s="1">
        <v>45835</v>
      </c>
      <c r="E33" s="36" t="str">
        <f>IFERROR(VLOOKUP(Result[[#This Row],[RPRO]],H:H,1,0),"")</f>
        <v>RPRO-250606-0659</v>
      </c>
      <c r="H33" t="s">
        <v>2547</v>
      </c>
      <c r="I33" t="s">
        <v>2490</v>
      </c>
      <c r="J33" t="s">
        <v>679</v>
      </c>
      <c r="K33" s="1">
        <v>45829</v>
      </c>
      <c r="L33" t="str">
        <f>IFERROR(VLOOKUP(Result5[[#This Row],[RPRO]],'Data Power app'!C:C,1,0),"Xoa")</f>
        <v>Xoa</v>
      </c>
    </row>
    <row r="34" spans="1:12" x14ac:dyDescent="0.25">
      <c r="A34" s="36" t="s">
        <v>9157</v>
      </c>
      <c r="B34" s="36" t="s">
        <v>9813</v>
      </c>
      <c r="C34" s="36" t="s">
        <v>682</v>
      </c>
      <c r="D34" s="1">
        <v>45835</v>
      </c>
      <c r="E34" s="36" t="str">
        <f>IFERROR(VLOOKUP(Result[[#This Row],[RPRO]],H:H,1,0),"")</f>
        <v>RPRO-250606-0679</v>
      </c>
      <c r="H34" t="s">
        <v>2548</v>
      </c>
      <c r="I34" t="s">
        <v>2490</v>
      </c>
      <c r="J34" t="s">
        <v>679</v>
      </c>
      <c r="K34" s="1">
        <v>45829</v>
      </c>
      <c r="L34" t="str">
        <f>IFERROR(VLOOKUP(Result5[[#This Row],[RPRO]],'Data Power app'!C:C,1,0),"Xoa")</f>
        <v>Xoa</v>
      </c>
    </row>
    <row r="35" spans="1:12" x14ac:dyDescent="0.25">
      <c r="A35" s="36" t="s">
        <v>10982</v>
      </c>
      <c r="B35" s="36" t="s">
        <v>11478</v>
      </c>
      <c r="C35" s="36" t="s">
        <v>682</v>
      </c>
      <c r="D35" s="1">
        <v>45836</v>
      </c>
      <c r="E35" s="36" t="str">
        <f>IFERROR(VLOOKUP(Result[[#This Row],[RPRO]],H:H,1,0),"")</f>
        <v>RPRO-250604-0183</v>
      </c>
      <c r="H35" t="s">
        <v>2549</v>
      </c>
      <c r="I35" t="s">
        <v>2490</v>
      </c>
      <c r="J35" t="s">
        <v>679</v>
      </c>
      <c r="K35" s="1">
        <v>45829</v>
      </c>
      <c r="L35" t="str">
        <f>IFERROR(VLOOKUP(Result5[[#This Row],[RPRO]],'Data Power app'!C:C,1,0),"Xoa")</f>
        <v>Xoa</v>
      </c>
    </row>
    <row r="36" spans="1:12" x14ac:dyDescent="0.25">
      <c r="A36" s="36" t="s">
        <v>7817</v>
      </c>
      <c r="B36" s="36" t="s">
        <v>8056</v>
      </c>
      <c r="C36" s="36" t="s">
        <v>681</v>
      </c>
      <c r="D36" s="1">
        <v>45834</v>
      </c>
      <c r="E36" s="36" t="str">
        <f>IFERROR(VLOOKUP(Result[[#This Row],[RPRO]],H:H,1,0),"")</f>
        <v>RPRO-250606-0425</v>
      </c>
      <c r="H36" t="s">
        <v>5839</v>
      </c>
      <c r="I36" t="s">
        <v>6610</v>
      </c>
      <c r="J36" t="s">
        <v>678</v>
      </c>
      <c r="K36" s="1">
        <v>45833</v>
      </c>
      <c r="L36" t="str">
        <f>IFERROR(VLOOKUP(Result5[[#This Row],[RPRO]],'Data Power app'!C:C,1,0),"Xoa")</f>
        <v>RPRO-250422-0658</v>
      </c>
    </row>
    <row r="37" spans="1:12" x14ac:dyDescent="0.25">
      <c r="A37" s="36" t="s">
        <v>7820</v>
      </c>
      <c r="B37" s="36" t="s">
        <v>8056</v>
      </c>
      <c r="C37" s="36" t="s">
        <v>681</v>
      </c>
      <c r="D37" s="1">
        <v>45834</v>
      </c>
      <c r="E37" s="36" t="str">
        <f>IFERROR(VLOOKUP(Result[[#This Row],[RPRO]],H:H,1,0),"")</f>
        <v>RPRO-250606-0428</v>
      </c>
      <c r="H37" t="s">
        <v>2508</v>
      </c>
      <c r="I37" t="s">
        <v>2490</v>
      </c>
      <c r="J37" t="s">
        <v>679</v>
      </c>
      <c r="K37" s="1">
        <v>45829</v>
      </c>
      <c r="L37" t="str">
        <f>IFERROR(VLOOKUP(Result5[[#This Row],[RPRO]],'Data Power app'!C:C,1,0),"Xoa")</f>
        <v>RPRO-250422-0662</v>
      </c>
    </row>
    <row r="38" spans="1:12" x14ac:dyDescent="0.25">
      <c r="A38" s="36" t="s">
        <v>7822</v>
      </c>
      <c r="B38" s="36" t="s">
        <v>8056</v>
      </c>
      <c r="C38" s="36" t="s">
        <v>681</v>
      </c>
      <c r="D38" s="1">
        <v>45834</v>
      </c>
      <c r="E38" s="36" t="str">
        <f>IFERROR(VLOOKUP(Result[[#This Row],[RPRO]],H:H,1,0),"")</f>
        <v>RPRO-250606-0431</v>
      </c>
      <c r="H38" t="s">
        <v>906</v>
      </c>
      <c r="I38" t="s">
        <v>913</v>
      </c>
      <c r="J38" t="s">
        <v>682</v>
      </c>
      <c r="K38" s="1">
        <v>45812</v>
      </c>
      <c r="L38" t="str">
        <f>IFERROR(VLOOKUP(Result5[[#This Row],[RPRO]],'Data Power app'!C:C,1,0),"Xoa")</f>
        <v>RPRO-250423-1054</v>
      </c>
    </row>
    <row r="39" spans="1:12" x14ac:dyDescent="0.25">
      <c r="A39" s="36" t="s">
        <v>7824</v>
      </c>
      <c r="B39" s="36" t="s">
        <v>8056</v>
      </c>
      <c r="C39" s="36" t="s">
        <v>681</v>
      </c>
      <c r="D39" s="1">
        <v>45834</v>
      </c>
      <c r="E39" s="36" t="str">
        <f>IFERROR(VLOOKUP(Result[[#This Row],[RPRO]],H:H,1,0),"")</f>
        <v>RPRO-250606-0435</v>
      </c>
      <c r="H39" t="s">
        <v>2714</v>
      </c>
      <c r="I39" t="s">
        <v>2443</v>
      </c>
      <c r="J39" t="s">
        <v>683</v>
      </c>
      <c r="K39" s="1">
        <v>45829</v>
      </c>
      <c r="L39" t="str">
        <f>IFERROR(VLOOKUP(Result5[[#This Row],[RPRO]],'Data Power app'!C:C,1,0),"Xoa")</f>
        <v>RPRO-250423-1675</v>
      </c>
    </row>
    <row r="40" spans="1:12" x14ac:dyDescent="0.25">
      <c r="A40" s="36" t="s">
        <v>7826</v>
      </c>
      <c r="B40" s="36" t="s">
        <v>8056</v>
      </c>
      <c r="C40" s="36" t="s">
        <v>681</v>
      </c>
      <c r="D40" s="1">
        <v>45834</v>
      </c>
      <c r="E40" s="36" t="str">
        <f>IFERROR(VLOOKUP(Result[[#This Row],[RPRO]],H:H,1,0),"")</f>
        <v>RPRO-250606-0439</v>
      </c>
      <c r="H40" t="s">
        <v>2681</v>
      </c>
      <c r="I40" t="s">
        <v>2445</v>
      </c>
      <c r="J40" t="s">
        <v>683</v>
      </c>
      <c r="K40" s="1">
        <v>45828</v>
      </c>
      <c r="L40" t="str">
        <f>IFERROR(VLOOKUP(Result5[[#This Row],[RPRO]],'Data Power app'!C:C,1,0),"Xoa")</f>
        <v>RPRO-250424-0190</v>
      </c>
    </row>
    <row r="41" spans="1:12" x14ac:dyDescent="0.25">
      <c r="A41" s="36" t="s">
        <v>7828</v>
      </c>
      <c r="B41" s="36" t="s">
        <v>8056</v>
      </c>
      <c r="C41" s="36" t="s">
        <v>681</v>
      </c>
      <c r="D41" s="1">
        <v>45834</v>
      </c>
      <c r="E41" s="36" t="str">
        <f>IFERROR(VLOOKUP(Result[[#This Row],[RPRO]],H:H,1,0),"")</f>
        <v>RPRO-250606-0442</v>
      </c>
      <c r="H41" t="s">
        <v>6031</v>
      </c>
      <c r="I41" t="s">
        <v>6615</v>
      </c>
      <c r="J41" t="s">
        <v>681</v>
      </c>
      <c r="K41" s="1">
        <v>45833</v>
      </c>
      <c r="L41" t="str">
        <f>IFERROR(VLOOKUP(Result5[[#This Row],[RPRO]],'Data Power app'!C:C,1,0),"Xoa")</f>
        <v>RPRO-250424-0281</v>
      </c>
    </row>
    <row r="42" spans="1:12" x14ac:dyDescent="0.25">
      <c r="A42" s="36" t="s">
        <v>7830</v>
      </c>
      <c r="B42" s="36" t="s">
        <v>8056</v>
      </c>
      <c r="C42" s="36" t="s">
        <v>681</v>
      </c>
      <c r="D42" s="1">
        <v>45834</v>
      </c>
      <c r="E42" s="36" t="str">
        <f>IFERROR(VLOOKUP(Result[[#This Row],[RPRO]],H:H,1,0),"")</f>
        <v>RPRO-250606-0446</v>
      </c>
      <c r="H42" t="s">
        <v>1616</v>
      </c>
      <c r="I42" t="s">
        <v>1645</v>
      </c>
      <c r="J42" t="s">
        <v>678</v>
      </c>
      <c r="K42" s="1">
        <v>45824</v>
      </c>
      <c r="L42" t="str">
        <f>IFERROR(VLOOKUP(Result5[[#This Row],[RPRO]],'Data Power app'!C:C,1,0),"Xoa")</f>
        <v>RPRO-250424-0283</v>
      </c>
    </row>
    <row r="43" spans="1:12" x14ac:dyDescent="0.25">
      <c r="A43" s="36" t="s">
        <v>7832</v>
      </c>
      <c r="B43" s="36" t="s">
        <v>8056</v>
      </c>
      <c r="C43" s="36" t="s">
        <v>681</v>
      </c>
      <c r="D43" s="1">
        <v>45834</v>
      </c>
      <c r="E43" s="36" t="str">
        <f>IFERROR(VLOOKUP(Result[[#This Row],[RPRO]],H:H,1,0),"")</f>
        <v>RPRO-250606-0452</v>
      </c>
      <c r="H43" t="s">
        <v>2667</v>
      </c>
      <c r="I43" t="s">
        <v>2447</v>
      </c>
      <c r="J43" t="s">
        <v>682</v>
      </c>
      <c r="K43" s="1">
        <v>45828</v>
      </c>
      <c r="L43" t="str">
        <f>IFERROR(VLOOKUP(Result5[[#This Row],[RPRO]],'Data Power app'!C:C,1,0),"Xoa")</f>
        <v>RPRO-250424-0288</v>
      </c>
    </row>
    <row r="44" spans="1:12" x14ac:dyDescent="0.25">
      <c r="A44" s="36" t="s">
        <v>7834</v>
      </c>
      <c r="B44" s="36" t="s">
        <v>8056</v>
      </c>
      <c r="C44" s="36" t="s">
        <v>681</v>
      </c>
      <c r="D44" s="1">
        <v>45834</v>
      </c>
      <c r="E44" s="36" t="str">
        <f>IFERROR(VLOOKUP(Result[[#This Row],[RPRO]],H:H,1,0),"")</f>
        <v>RPRO-250606-0456</v>
      </c>
      <c r="H44" t="s">
        <v>2668</v>
      </c>
      <c r="I44" t="s">
        <v>2447</v>
      </c>
      <c r="J44" t="s">
        <v>682</v>
      </c>
      <c r="K44" s="1">
        <v>45828</v>
      </c>
      <c r="L44" t="str">
        <f>IFERROR(VLOOKUP(Result5[[#This Row],[RPRO]],'Data Power app'!C:C,1,0),"Xoa")</f>
        <v>RPRO-250424-0292</v>
      </c>
    </row>
    <row r="45" spans="1:12" x14ac:dyDescent="0.25">
      <c r="A45" s="36" t="s">
        <v>7836</v>
      </c>
      <c r="B45" s="36" t="s">
        <v>8056</v>
      </c>
      <c r="C45" s="36" t="s">
        <v>681</v>
      </c>
      <c r="D45" s="1">
        <v>45834</v>
      </c>
      <c r="E45" s="36" t="str">
        <f>IFERROR(VLOOKUP(Result[[#This Row],[RPRO]],H:H,1,0),"")</f>
        <v>RPRO-250606-0459</v>
      </c>
      <c r="H45" t="s">
        <v>6025</v>
      </c>
      <c r="I45" t="s">
        <v>6615</v>
      </c>
      <c r="J45" t="s">
        <v>681</v>
      </c>
      <c r="K45" s="1">
        <v>45833</v>
      </c>
      <c r="L45" t="str">
        <f>IFERROR(VLOOKUP(Result5[[#This Row],[RPRO]],'Data Power app'!C:C,1,0),"Xoa")</f>
        <v>RPRO-250424-0296</v>
      </c>
    </row>
    <row r="46" spans="1:12" x14ac:dyDescent="0.25">
      <c r="A46" s="36" t="s">
        <v>7838</v>
      </c>
      <c r="B46" s="36" t="s">
        <v>8056</v>
      </c>
      <c r="C46" s="36" t="s">
        <v>681</v>
      </c>
      <c r="D46" s="1">
        <v>45834</v>
      </c>
      <c r="E46" s="36" t="str">
        <f>IFERROR(VLOOKUP(Result[[#This Row],[RPRO]],H:H,1,0),"")</f>
        <v>RPRO-250606-0462</v>
      </c>
      <c r="H46" t="s">
        <v>7956</v>
      </c>
      <c r="I46" t="s">
        <v>8051</v>
      </c>
      <c r="J46" t="s">
        <v>682</v>
      </c>
      <c r="K46" s="1">
        <v>45834</v>
      </c>
      <c r="L46" t="str">
        <f>IFERROR(VLOOKUP(Result5[[#This Row],[RPRO]],'Data Power app'!C:C,1,0),"Xoa")</f>
        <v>RPRO-250424-0337</v>
      </c>
    </row>
    <row r="47" spans="1:12" x14ac:dyDescent="0.25">
      <c r="A47" s="36" t="s">
        <v>7840</v>
      </c>
      <c r="B47" s="36" t="s">
        <v>8056</v>
      </c>
      <c r="C47" s="36" t="s">
        <v>681</v>
      </c>
      <c r="D47" s="1">
        <v>45834</v>
      </c>
      <c r="E47" s="36" t="str">
        <f>IFERROR(VLOOKUP(Result[[#This Row],[RPRO]],H:H,1,0),"")</f>
        <v>RPRO-250606-0466</v>
      </c>
      <c r="H47" t="s">
        <v>6027</v>
      </c>
      <c r="I47" t="s">
        <v>6615</v>
      </c>
      <c r="J47" t="s">
        <v>681</v>
      </c>
      <c r="K47" s="1">
        <v>45833</v>
      </c>
      <c r="L47" t="str">
        <f>IFERROR(VLOOKUP(Result5[[#This Row],[RPRO]],'Data Power app'!C:C,1,0),"Xoa")</f>
        <v>RPRO-250424-0339</v>
      </c>
    </row>
    <row r="48" spans="1:12" x14ac:dyDescent="0.25">
      <c r="A48" s="36" t="s">
        <v>7842</v>
      </c>
      <c r="B48" s="36" t="s">
        <v>8056</v>
      </c>
      <c r="C48" s="36" t="s">
        <v>681</v>
      </c>
      <c r="D48" s="1">
        <v>45834</v>
      </c>
      <c r="E48" s="36" t="str">
        <f>IFERROR(VLOOKUP(Result[[#This Row],[RPRO]],H:H,1,0),"")</f>
        <v>RPRO-250606-0469</v>
      </c>
      <c r="H48" t="s">
        <v>6029</v>
      </c>
      <c r="I48" t="s">
        <v>6615</v>
      </c>
      <c r="J48" t="s">
        <v>681</v>
      </c>
      <c r="K48" s="1">
        <v>45833</v>
      </c>
      <c r="L48" t="str">
        <f>IFERROR(VLOOKUP(Result5[[#This Row],[RPRO]],'Data Power app'!C:C,1,0),"Xoa")</f>
        <v>RPRO-250424-0340</v>
      </c>
    </row>
    <row r="49" spans="1:12" x14ac:dyDescent="0.25">
      <c r="A49" s="36" t="s">
        <v>7844</v>
      </c>
      <c r="B49" s="36" t="s">
        <v>8056</v>
      </c>
      <c r="C49" s="36" t="s">
        <v>681</v>
      </c>
      <c r="D49" s="1">
        <v>45834</v>
      </c>
      <c r="E49" s="36" t="str">
        <f>IFERROR(VLOOKUP(Result[[#This Row],[RPRO]],H:H,1,0),"")</f>
        <v>RPRO-250606-0473</v>
      </c>
      <c r="H49" t="s">
        <v>7958</v>
      </c>
      <c r="I49" t="s">
        <v>8051</v>
      </c>
      <c r="J49" t="s">
        <v>682</v>
      </c>
      <c r="K49" s="1">
        <v>45834</v>
      </c>
      <c r="L49" t="str">
        <f>IFERROR(VLOOKUP(Result5[[#This Row],[RPRO]],'Data Power app'!C:C,1,0),"Xoa")</f>
        <v>RPRO-250424-0711</v>
      </c>
    </row>
    <row r="50" spans="1:12" x14ac:dyDescent="0.25">
      <c r="A50" s="36" t="s">
        <v>7846</v>
      </c>
      <c r="B50" s="36" t="s">
        <v>8056</v>
      </c>
      <c r="C50" s="36" t="s">
        <v>681</v>
      </c>
      <c r="D50" s="1">
        <v>45834</v>
      </c>
      <c r="E50" s="36" t="str">
        <f>IFERROR(VLOOKUP(Result[[#This Row],[RPRO]],H:H,1,0),"")</f>
        <v>RPRO-250606-0476</v>
      </c>
      <c r="H50" t="s">
        <v>3770</v>
      </c>
      <c r="I50" t="s">
        <v>4085</v>
      </c>
      <c r="J50" t="s">
        <v>681</v>
      </c>
      <c r="K50" s="1">
        <v>45831</v>
      </c>
      <c r="L50" t="str">
        <f>IFERROR(VLOOKUP(Result5[[#This Row],[RPRO]],'Data Power app'!C:C,1,0),"Xoa")</f>
        <v>RPRO-250425-0046</v>
      </c>
    </row>
    <row r="51" spans="1:12" x14ac:dyDescent="0.25">
      <c r="A51" s="36" t="s">
        <v>7848</v>
      </c>
      <c r="B51" s="36" t="s">
        <v>8056</v>
      </c>
      <c r="C51" s="36" t="s">
        <v>681</v>
      </c>
      <c r="D51" s="1">
        <v>45834</v>
      </c>
      <c r="E51" s="36" t="str">
        <f>IFERROR(VLOOKUP(Result[[#This Row],[RPRO]],H:H,1,0),"")</f>
        <v>RPRO-250606-0480</v>
      </c>
      <c r="H51" t="s">
        <v>3915</v>
      </c>
      <c r="I51" t="s">
        <v>4085</v>
      </c>
      <c r="J51" t="s">
        <v>681</v>
      </c>
      <c r="K51" s="1">
        <v>45831</v>
      </c>
      <c r="L51" t="str">
        <f>IFERROR(VLOOKUP(Result5[[#This Row],[RPRO]],'Data Power app'!C:C,1,0),"Xoa")</f>
        <v>RPRO-250425-0047</v>
      </c>
    </row>
    <row r="52" spans="1:12" x14ac:dyDescent="0.25">
      <c r="A52" s="36" t="s">
        <v>9232</v>
      </c>
      <c r="B52" s="36" t="s">
        <v>9816</v>
      </c>
      <c r="C52" s="36" t="s">
        <v>684</v>
      </c>
      <c r="D52" s="1">
        <v>45835</v>
      </c>
      <c r="E52" s="36" t="str">
        <f>IFERROR(VLOOKUP(Result[[#This Row],[RPRO]],H:H,1,0),"")</f>
        <v>RPRO-250606-0527</v>
      </c>
      <c r="H52" t="s">
        <v>3772</v>
      </c>
      <c r="I52" t="s">
        <v>4085</v>
      </c>
      <c r="J52" t="s">
        <v>681</v>
      </c>
      <c r="K52" s="1">
        <v>45831</v>
      </c>
      <c r="L52" t="str">
        <f>IFERROR(VLOOKUP(Result5[[#This Row],[RPRO]],'Data Power app'!C:C,1,0),"Xoa")</f>
        <v>RPRO-250425-0048</v>
      </c>
    </row>
    <row r="53" spans="1:12" x14ac:dyDescent="0.25">
      <c r="A53" s="36" t="s">
        <v>13164</v>
      </c>
      <c r="B53" s="36" t="s">
        <v>13544</v>
      </c>
      <c r="C53" s="36" t="s">
        <v>681</v>
      </c>
      <c r="D53" s="1">
        <v>45838</v>
      </c>
      <c r="E53" s="36" t="str">
        <f>IFERROR(VLOOKUP(Result[[#This Row],[RPRO]],H:H,1,0),"")</f>
        <v>RPRO-250527-0134</v>
      </c>
      <c r="H53" t="s">
        <v>3774</v>
      </c>
      <c r="I53" t="s">
        <v>4085</v>
      </c>
      <c r="J53" t="s">
        <v>681</v>
      </c>
      <c r="K53" s="1">
        <v>45831</v>
      </c>
      <c r="L53" t="str">
        <f>IFERROR(VLOOKUP(Result5[[#This Row],[RPRO]],'Data Power app'!C:C,1,0),"Xoa")</f>
        <v>RPRO-250425-0050</v>
      </c>
    </row>
    <row r="54" spans="1:12" x14ac:dyDescent="0.25">
      <c r="A54" s="36" t="s">
        <v>8953</v>
      </c>
      <c r="B54" s="36" t="s">
        <v>9813</v>
      </c>
      <c r="C54" s="36" t="s">
        <v>682</v>
      </c>
      <c r="D54" s="1">
        <v>45835</v>
      </c>
      <c r="E54" s="36" t="str">
        <f>IFERROR(VLOOKUP(Result[[#This Row],[RPRO]],H:H,1,0),"")</f>
        <v>RPRO-250618-0478</v>
      </c>
      <c r="H54" t="s">
        <v>1926</v>
      </c>
      <c r="I54" t="s">
        <v>2003</v>
      </c>
      <c r="J54" t="s">
        <v>684</v>
      </c>
      <c r="K54" s="1">
        <v>45826</v>
      </c>
      <c r="L54" t="str">
        <f>IFERROR(VLOOKUP(Result5[[#This Row],[RPRO]],'Data Power app'!C:C,1,0),"Xoa")</f>
        <v>RPRO-250425-0146</v>
      </c>
    </row>
    <row r="55" spans="1:12" x14ac:dyDescent="0.25">
      <c r="A55" s="36" t="s">
        <v>8956</v>
      </c>
      <c r="B55" s="36" t="s">
        <v>9818</v>
      </c>
      <c r="C55" s="36" t="s">
        <v>679</v>
      </c>
      <c r="D55" s="1">
        <v>45835</v>
      </c>
      <c r="E55" s="36" t="str">
        <f>IFERROR(VLOOKUP(Result[[#This Row],[RPRO]],H:H,1,0),"")</f>
        <v>RPRO-250618-0480</v>
      </c>
      <c r="H55" t="s">
        <v>1946</v>
      </c>
      <c r="I55" t="s">
        <v>2004</v>
      </c>
      <c r="J55" t="s">
        <v>681</v>
      </c>
      <c r="K55" s="1">
        <v>45826</v>
      </c>
      <c r="L55" t="str">
        <f>IFERROR(VLOOKUP(Result5[[#This Row],[RPRO]],'Data Power app'!C:C,1,0),"Xoa")</f>
        <v>RPRO-250428-0025</v>
      </c>
    </row>
    <row r="56" spans="1:12" x14ac:dyDescent="0.25">
      <c r="A56" s="36" t="s">
        <v>9208</v>
      </c>
      <c r="B56" s="36" t="s">
        <v>9815</v>
      </c>
      <c r="C56" s="36" t="s">
        <v>683</v>
      </c>
      <c r="D56" s="1">
        <v>45835</v>
      </c>
      <c r="E56" s="36" t="str">
        <f>IFERROR(VLOOKUP(Result[[#This Row],[RPRO]],H:H,1,0),"")</f>
        <v>RPRO-250519-0490</v>
      </c>
      <c r="H56" t="s">
        <v>1949</v>
      </c>
      <c r="I56" t="s">
        <v>2004</v>
      </c>
      <c r="J56" t="s">
        <v>681</v>
      </c>
      <c r="K56" s="1">
        <v>45826</v>
      </c>
      <c r="L56" t="str">
        <f>IFERROR(VLOOKUP(Result5[[#This Row],[RPRO]],'Data Power app'!C:C,1,0),"Xoa")</f>
        <v>RPRO-250428-0026</v>
      </c>
    </row>
    <row r="57" spans="1:12" x14ac:dyDescent="0.25">
      <c r="A57" s="36" t="s">
        <v>10645</v>
      </c>
      <c r="B57" s="36" t="s">
        <v>11481</v>
      </c>
      <c r="C57" s="36" t="s">
        <v>683</v>
      </c>
      <c r="D57" s="1">
        <v>45836</v>
      </c>
      <c r="E57" s="36" t="str">
        <f>IFERROR(VLOOKUP(Result[[#This Row],[RPRO]],H:H,1,0),"")</f>
        <v>RPRO-250514-0088</v>
      </c>
      <c r="H57" t="s">
        <v>1951</v>
      </c>
      <c r="I57" t="s">
        <v>2004</v>
      </c>
      <c r="J57" t="s">
        <v>681</v>
      </c>
      <c r="K57" s="1">
        <v>45826</v>
      </c>
      <c r="L57" t="str">
        <f>IFERROR(VLOOKUP(Result5[[#This Row],[RPRO]],'Data Power app'!C:C,1,0),"Xoa")</f>
        <v>RPRO-250428-0027</v>
      </c>
    </row>
    <row r="58" spans="1:12" x14ac:dyDescent="0.25">
      <c r="A58" s="36" t="s">
        <v>10639</v>
      </c>
      <c r="B58" s="36" t="s">
        <v>11480</v>
      </c>
      <c r="C58" s="36" t="s">
        <v>679</v>
      </c>
      <c r="D58" s="1">
        <v>45836</v>
      </c>
      <c r="E58" s="36" t="str">
        <f>IFERROR(VLOOKUP(Result[[#This Row],[RPRO]],H:H,1,0),"")</f>
        <v>RPRO-250422-0614</v>
      </c>
      <c r="H58" t="s">
        <v>7965</v>
      </c>
      <c r="I58" t="s">
        <v>8051</v>
      </c>
      <c r="J58" t="s">
        <v>682</v>
      </c>
      <c r="K58" s="1">
        <v>45834</v>
      </c>
      <c r="L58" t="str">
        <f>IFERROR(VLOOKUP(Result5[[#This Row],[RPRO]],'Data Power app'!C:C,1,0),"Xoa")</f>
        <v>RPRO-250428-0066</v>
      </c>
    </row>
    <row r="59" spans="1:12" x14ac:dyDescent="0.25">
      <c r="A59" s="36" t="s">
        <v>10632</v>
      </c>
      <c r="B59" s="36" t="s">
        <v>11480</v>
      </c>
      <c r="C59" s="36" t="s">
        <v>679</v>
      </c>
      <c r="D59" s="1">
        <v>45836</v>
      </c>
      <c r="E59" s="36" t="str">
        <f>IFERROR(VLOOKUP(Result[[#This Row],[RPRO]],H:H,1,0),"")</f>
        <v>RPRO-250422-0611</v>
      </c>
      <c r="H59" t="s">
        <v>1953</v>
      </c>
      <c r="I59" t="s">
        <v>2004</v>
      </c>
      <c r="J59" t="s">
        <v>681</v>
      </c>
      <c r="K59" s="1">
        <v>45826</v>
      </c>
      <c r="L59" t="str">
        <f>IFERROR(VLOOKUP(Result5[[#This Row],[RPRO]],'Data Power app'!C:C,1,0),"Xoa")</f>
        <v>Xoa</v>
      </c>
    </row>
    <row r="60" spans="1:12" x14ac:dyDescent="0.25">
      <c r="A60" s="36" t="s">
        <v>10643</v>
      </c>
      <c r="B60" s="36" t="s">
        <v>11481</v>
      </c>
      <c r="C60" s="36" t="s">
        <v>683</v>
      </c>
      <c r="D60" s="1">
        <v>45836</v>
      </c>
      <c r="E60" s="36" t="str">
        <f>IFERROR(VLOOKUP(Result[[#This Row],[RPRO]],H:H,1,0),"")</f>
        <v>RPRO-250429-0337</v>
      </c>
      <c r="H60" t="s">
        <v>1456</v>
      </c>
      <c r="I60" t="s">
        <v>1541</v>
      </c>
      <c r="J60" t="s">
        <v>681</v>
      </c>
      <c r="K60" s="1">
        <v>45822</v>
      </c>
      <c r="L60" t="str">
        <f>IFERROR(VLOOKUP(Result5[[#This Row],[RPRO]],'Data Power app'!C:C,1,0),"Xoa")</f>
        <v>Xoa</v>
      </c>
    </row>
    <row r="61" spans="1:12" x14ac:dyDescent="0.25">
      <c r="A61" s="36" t="s">
        <v>10641</v>
      </c>
      <c r="B61" s="36" t="s">
        <v>11479</v>
      </c>
      <c r="C61" s="36" t="s">
        <v>678</v>
      </c>
      <c r="D61" s="1">
        <v>45836</v>
      </c>
      <c r="E61" s="36" t="str">
        <f>IFERROR(VLOOKUP(Result[[#This Row],[RPRO]],H:H,1,0),"")</f>
        <v>RPRO-250422-0638</v>
      </c>
      <c r="H61" t="s">
        <v>1893</v>
      </c>
      <c r="I61" t="s">
        <v>2004</v>
      </c>
      <c r="J61" t="s">
        <v>681</v>
      </c>
      <c r="K61" s="1">
        <v>45826</v>
      </c>
      <c r="L61" t="str">
        <f>IFERROR(VLOOKUP(Result5[[#This Row],[RPRO]],'Data Power app'!C:C,1,0),"Xoa")</f>
        <v>Xoa</v>
      </c>
    </row>
    <row r="62" spans="1:12" x14ac:dyDescent="0.25">
      <c r="A62" s="36" t="s">
        <v>10707</v>
      </c>
      <c r="B62" s="36" t="s">
        <v>11480</v>
      </c>
      <c r="C62" s="36" t="s">
        <v>679</v>
      </c>
      <c r="D62" s="1">
        <v>45836</v>
      </c>
      <c r="E62" s="36" t="str">
        <f>IFERROR(VLOOKUP(Result[[#This Row],[RPRO]],H:H,1,0),"")</f>
        <v>RPRO-250530-0272</v>
      </c>
      <c r="H62" t="s">
        <v>1487</v>
      </c>
      <c r="I62" t="s">
        <v>1544</v>
      </c>
      <c r="J62" t="s">
        <v>684</v>
      </c>
      <c r="K62" s="1">
        <v>45822</v>
      </c>
      <c r="L62" t="str">
        <f>IFERROR(VLOOKUP(Result5[[#This Row],[RPRO]],'Data Power app'!C:C,1,0),"Xoa")</f>
        <v>Xoa</v>
      </c>
    </row>
    <row r="63" spans="1:12" x14ac:dyDescent="0.25">
      <c r="A63" s="36" t="s">
        <v>10702</v>
      </c>
      <c r="B63" s="36" t="s">
        <v>11480</v>
      </c>
      <c r="C63" s="36" t="s">
        <v>679</v>
      </c>
      <c r="D63" s="1">
        <v>45836</v>
      </c>
      <c r="E63" s="36" t="str">
        <f>IFERROR(VLOOKUP(Result[[#This Row],[RPRO]],H:H,1,0),"")</f>
        <v>RPRO-250530-0102</v>
      </c>
      <c r="H63" t="s">
        <v>1894</v>
      </c>
      <c r="I63" t="s">
        <v>2004</v>
      </c>
      <c r="J63" t="s">
        <v>681</v>
      </c>
      <c r="K63" s="1">
        <v>45826</v>
      </c>
      <c r="L63" t="str">
        <f>IFERROR(VLOOKUP(Result5[[#This Row],[RPRO]],'Data Power app'!C:C,1,0),"Xoa")</f>
        <v>Xoa</v>
      </c>
    </row>
    <row r="64" spans="1:12" x14ac:dyDescent="0.25">
      <c r="A64" s="36" t="s">
        <v>10693</v>
      </c>
      <c r="B64" s="36" t="s">
        <v>11480</v>
      </c>
      <c r="C64" s="36" t="s">
        <v>679</v>
      </c>
      <c r="D64" s="1">
        <v>45836</v>
      </c>
      <c r="E64" s="36" t="str">
        <f>IFERROR(VLOOKUP(Result[[#This Row],[RPRO]],H:H,1,0),"")</f>
        <v>RPRO-250530-0072</v>
      </c>
      <c r="H64" t="s">
        <v>1196</v>
      </c>
      <c r="I64" t="s">
        <v>1220</v>
      </c>
      <c r="J64" t="s">
        <v>684</v>
      </c>
      <c r="K64" s="1">
        <v>45819</v>
      </c>
      <c r="L64" t="str">
        <f>IFERROR(VLOOKUP(Result5[[#This Row],[RPRO]],'Data Power app'!C:C,1,0),"Xoa")</f>
        <v>Xoa</v>
      </c>
    </row>
    <row r="65" spans="1:12" x14ac:dyDescent="0.25">
      <c r="A65" s="36" t="s">
        <v>10709</v>
      </c>
      <c r="B65" s="36" t="s">
        <v>11480</v>
      </c>
      <c r="C65" s="36" t="s">
        <v>679</v>
      </c>
      <c r="D65" s="1">
        <v>45836</v>
      </c>
      <c r="E65" s="36" t="str">
        <f>IFERROR(VLOOKUP(Result[[#This Row],[RPRO]],H:H,1,0),"")</f>
        <v>RPRO-250602-0059</v>
      </c>
      <c r="H65" t="s">
        <v>1916</v>
      </c>
      <c r="I65" t="s">
        <v>2004</v>
      </c>
      <c r="J65" t="s">
        <v>681</v>
      </c>
      <c r="K65" s="1">
        <v>45826</v>
      </c>
      <c r="L65" t="str">
        <f>IFERROR(VLOOKUP(Result5[[#This Row],[RPRO]],'Data Power app'!C:C,1,0),"Xoa")</f>
        <v>Xoa</v>
      </c>
    </row>
    <row r="66" spans="1:12" x14ac:dyDescent="0.25">
      <c r="A66" s="36" t="s">
        <v>10713</v>
      </c>
      <c r="B66" s="36" t="s">
        <v>11482</v>
      </c>
      <c r="C66" s="36" t="s">
        <v>680</v>
      </c>
      <c r="D66" s="1">
        <v>45836</v>
      </c>
      <c r="E66" s="36" t="str">
        <f>IFERROR(VLOOKUP(Result[[#This Row],[RPRO]],H:H,1,0),"")</f>
        <v>RPRO-250604-0179</v>
      </c>
      <c r="H66" t="s">
        <v>1458</v>
      </c>
      <c r="I66" t="s">
        <v>1541</v>
      </c>
      <c r="J66" t="s">
        <v>681</v>
      </c>
      <c r="K66" s="1">
        <v>45822</v>
      </c>
      <c r="L66" t="str">
        <f>IFERROR(VLOOKUP(Result5[[#This Row],[RPRO]],'Data Power app'!C:C,1,0),"Xoa")</f>
        <v>Xoa</v>
      </c>
    </row>
    <row r="67" spans="1:12" x14ac:dyDescent="0.25">
      <c r="A67" s="36" t="s">
        <v>10717</v>
      </c>
      <c r="B67" s="36" t="s">
        <v>11482</v>
      </c>
      <c r="C67" s="36" t="s">
        <v>680</v>
      </c>
      <c r="D67" s="1">
        <v>45836</v>
      </c>
      <c r="E67" s="36" t="str">
        <f>IFERROR(VLOOKUP(Result[[#This Row],[RPRO]],H:H,1,0),"")</f>
        <v>RPRO-250604-0180</v>
      </c>
      <c r="H67" t="s">
        <v>1459</v>
      </c>
      <c r="I67" t="s">
        <v>1541</v>
      </c>
      <c r="J67" t="s">
        <v>681</v>
      </c>
      <c r="K67" s="1">
        <v>45822</v>
      </c>
      <c r="L67" t="str">
        <f>IFERROR(VLOOKUP(Result5[[#This Row],[RPRO]],'Data Power app'!C:C,1,0),"Xoa")</f>
        <v>Xoa</v>
      </c>
    </row>
    <row r="68" spans="1:12" x14ac:dyDescent="0.25">
      <c r="A68" s="36" t="s">
        <v>10719</v>
      </c>
      <c r="B68" s="36" t="s">
        <v>11482</v>
      </c>
      <c r="C68" s="36" t="s">
        <v>680</v>
      </c>
      <c r="D68" s="1">
        <v>45836</v>
      </c>
      <c r="E68" s="36" t="str">
        <f>IFERROR(VLOOKUP(Result[[#This Row],[RPRO]],H:H,1,0),"")</f>
        <v>RPRO-250604-0181</v>
      </c>
      <c r="H68" t="s">
        <v>1460</v>
      </c>
      <c r="I68" t="s">
        <v>1541</v>
      </c>
      <c r="J68" t="s">
        <v>681</v>
      </c>
      <c r="K68" s="1">
        <v>45822</v>
      </c>
      <c r="L68" t="str">
        <f>IFERROR(VLOOKUP(Result5[[#This Row],[RPRO]],'Data Power app'!C:C,1,0),"Xoa")</f>
        <v>Xoa</v>
      </c>
    </row>
    <row r="69" spans="1:12" x14ac:dyDescent="0.25">
      <c r="A69" s="36" t="s">
        <v>10700</v>
      </c>
      <c r="B69" s="36" t="s">
        <v>11480</v>
      </c>
      <c r="C69" s="36" t="s">
        <v>679</v>
      </c>
      <c r="D69" s="1">
        <v>45836</v>
      </c>
      <c r="E69" s="36" t="str">
        <f>IFERROR(VLOOKUP(Result[[#This Row],[RPRO]],H:H,1,0),"")</f>
        <v>RPRO-250530-0073</v>
      </c>
      <c r="H69" t="s">
        <v>1462</v>
      </c>
      <c r="I69" t="s">
        <v>1541</v>
      </c>
      <c r="J69" t="s">
        <v>681</v>
      </c>
      <c r="K69" s="1">
        <v>45822</v>
      </c>
      <c r="L69" t="str">
        <f>IFERROR(VLOOKUP(Result5[[#This Row],[RPRO]],'Data Power app'!C:C,1,0),"Xoa")</f>
        <v>RPRO-250428-0337</v>
      </c>
    </row>
    <row r="70" spans="1:12" x14ac:dyDescent="0.25">
      <c r="A70" s="36" t="s">
        <v>10680</v>
      </c>
      <c r="B70" s="36" t="s">
        <v>11481</v>
      </c>
      <c r="C70" s="36" t="s">
        <v>683</v>
      </c>
      <c r="D70" s="1">
        <v>45836</v>
      </c>
      <c r="E70" s="36" t="str">
        <f>IFERROR(VLOOKUP(Result[[#This Row],[RPRO]],H:H,1,0),"")</f>
        <v>RPRO-250514-0114</v>
      </c>
      <c r="H70" t="s">
        <v>1692</v>
      </c>
      <c r="I70" t="s">
        <v>1792</v>
      </c>
      <c r="J70" t="s">
        <v>681</v>
      </c>
      <c r="K70" s="1">
        <v>45825</v>
      </c>
      <c r="L70" t="str">
        <f>IFERROR(VLOOKUP(Result5[[#This Row],[RPRO]],'Data Power app'!C:C,1,0),"Xoa")</f>
        <v>Xoa</v>
      </c>
    </row>
    <row r="71" spans="1:12" x14ac:dyDescent="0.25">
      <c r="A71" s="36" t="s">
        <v>10678</v>
      </c>
      <c r="B71" s="36" t="s">
        <v>11481</v>
      </c>
      <c r="C71" s="36" t="s">
        <v>683</v>
      </c>
      <c r="D71" s="1">
        <v>45836</v>
      </c>
      <c r="E71" s="36" t="str">
        <f>IFERROR(VLOOKUP(Result[[#This Row],[RPRO]],H:H,1,0),"")</f>
        <v>RPRO-250514-0100</v>
      </c>
      <c r="H71" t="s">
        <v>1693</v>
      </c>
      <c r="I71" t="s">
        <v>1792</v>
      </c>
      <c r="J71" t="s">
        <v>681</v>
      </c>
      <c r="K71" s="1">
        <v>45825</v>
      </c>
      <c r="L71" t="str">
        <f>IFERROR(VLOOKUP(Result5[[#This Row],[RPRO]],'Data Power app'!C:C,1,0),"Xoa")</f>
        <v>Xoa</v>
      </c>
    </row>
    <row r="72" spans="1:12" x14ac:dyDescent="0.25">
      <c r="A72" s="36" t="s">
        <v>10682</v>
      </c>
      <c r="B72" s="36" t="s">
        <v>11479</v>
      </c>
      <c r="C72" s="36" t="s">
        <v>678</v>
      </c>
      <c r="D72" s="1">
        <v>45836</v>
      </c>
      <c r="E72" s="36" t="str">
        <f>IFERROR(VLOOKUP(Result[[#This Row],[RPRO]],H:H,1,0),"")</f>
        <v>RPRO-250515-0298</v>
      </c>
      <c r="H72" t="s">
        <v>1694</v>
      </c>
      <c r="I72" t="s">
        <v>1792</v>
      </c>
      <c r="J72" t="s">
        <v>681</v>
      </c>
      <c r="K72" s="1">
        <v>45825</v>
      </c>
      <c r="L72" t="str">
        <f>IFERROR(VLOOKUP(Result5[[#This Row],[RPRO]],'Data Power app'!C:C,1,0),"Xoa")</f>
        <v>Xoa</v>
      </c>
    </row>
    <row r="73" spans="1:12" x14ac:dyDescent="0.25">
      <c r="A73" s="36" t="s">
        <v>10688</v>
      </c>
      <c r="B73" s="36" t="s">
        <v>11479</v>
      </c>
      <c r="C73" s="36" t="s">
        <v>678</v>
      </c>
      <c r="D73" s="1">
        <v>45836</v>
      </c>
      <c r="E73" s="36" t="str">
        <f>IFERROR(VLOOKUP(Result[[#This Row],[RPRO]],H:H,1,0),"")</f>
        <v>RPRO-250515-0302</v>
      </c>
      <c r="H73" t="s">
        <v>1695</v>
      </c>
      <c r="I73" t="s">
        <v>1792</v>
      </c>
      <c r="J73" t="s">
        <v>681</v>
      </c>
      <c r="K73" s="1">
        <v>45825</v>
      </c>
      <c r="L73" t="str">
        <f>IFERROR(VLOOKUP(Result5[[#This Row],[RPRO]],'Data Power app'!C:C,1,0),"Xoa")</f>
        <v>Xoa</v>
      </c>
    </row>
    <row r="74" spans="1:12" x14ac:dyDescent="0.25">
      <c r="A74" s="36" t="s">
        <v>10737</v>
      </c>
      <c r="B74" s="36" t="s">
        <v>11479</v>
      </c>
      <c r="C74" s="36" t="s">
        <v>678</v>
      </c>
      <c r="D74" s="1">
        <v>45836</v>
      </c>
      <c r="E74" s="36" t="str">
        <f>IFERROR(VLOOKUP(Result[[#This Row],[RPRO]],H:H,1,0),"")</f>
        <v>RPRO-250606-0864</v>
      </c>
      <c r="H74" t="s">
        <v>1463</v>
      </c>
      <c r="I74" t="s">
        <v>1541</v>
      </c>
      <c r="J74" t="s">
        <v>681</v>
      </c>
      <c r="K74" s="1">
        <v>45822</v>
      </c>
      <c r="L74" t="str">
        <f>IFERROR(VLOOKUP(Result5[[#This Row],[RPRO]],'Data Power app'!C:C,1,0),"Xoa")</f>
        <v>Xoa</v>
      </c>
    </row>
    <row r="75" spans="1:12" x14ac:dyDescent="0.25">
      <c r="A75" s="36" t="s">
        <v>10744</v>
      </c>
      <c r="B75" s="36" t="s">
        <v>11479</v>
      </c>
      <c r="C75" s="36" t="s">
        <v>678</v>
      </c>
      <c r="D75" s="1">
        <v>45836</v>
      </c>
      <c r="E75" s="36" t="str">
        <f>IFERROR(VLOOKUP(Result[[#This Row],[RPRO]],H:H,1,0),"")</f>
        <v>RPRO-250606-0912</v>
      </c>
      <c r="H75" t="s">
        <v>1368</v>
      </c>
      <c r="I75" t="s">
        <v>1407</v>
      </c>
      <c r="J75" t="s">
        <v>683</v>
      </c>
      <c r="K75" s="1">
        <v>45821</v>
      </c>
      <c r="L75" t="str">
        <f>IFERROR(VLOOKUP(Result5[[#This Row],[RPRO]],'Data Power app'!C:C,1,0),"Xoa")</f>
        <v>RPRO-250428-0397</v>
      </c>
    </row>
    <row r="76" spans="1:12" x14ac:dyDescent="0.25">
      <c r="A76" s="36" t="s">
        <v>1276</v>
      </c>
      <c r="B76" s="36" t="s">
        <v>11481</v>
      </c>
      <c r="C76" s="36" t="s">
        <v>683</v>
      </c>
      <c r="D76" s="1">
        <v>45836</v>
      </c>
      <c r="E76" s="36" t="str">
        <f>IFERROR(VLOOKUP(Result[[#This Row],[RPRO]],H:H,1,0),"")</f>
        <v>RPRO-250514-0300</v>
      </c>
      <c r="H76" t="s">
        <v>1722</v>
      </c>
      <c r="I76" t="s">
        <v>1789</v>
      </c>
      <c r="J76" t="s">
        <v>682</v>
      </c>
      <c r="K76" s="1">
        <v>45825</v>
      </c>
      <c r="L76" t="str">
        <f>IFERROR(VLOOKUP(Result5[[#This Row],[RPRO]],'Data Power app'!C:C,1,0),"Xoa")</f>
        <v>RPRO-250428-0399</v>
      </c>
    </row>
    <row r="77" spans="1:12" x14ac:dyDescent="0.25">
      <c r="A77" s="36" t="s">
        <v>10765</v>
      </c>
      <c r="B77" s="36" t="s">
        <v>11479</v>
      </c>
      <c r="C77" s="36" t="s">
        <v>678</v>
      </c>
      <c r="D77" s="1">
        <v>45836</v>
      </c>
      <c r="E77" s="36" t="str">
        <f>IFERROR(VLOOKUP(Result[[#This Row],[RPRO]],H:H,1,0),"")</f>
        <v>RPRO-250514-0119</v>
      </c>
      <c r="H77" t="s">
        <v>1724</v>
      </c>
      <c r="I77" t="s">
        <v>1789</v>
      </c>
      <c r="J77" t="s">
        <v>682</v>
      </c>
      <c r="K77" s="1">
        <v>45825</v>
      </c>
      <c r="L77" t="str">
        <f>IFERROR(VLOOKUP(Result5[[#This Row],[RPRO]],'Data Power app'!C:C,1,0),"Xoa")</f>
        <v>RPRO-250428-0424</v>
      </c>
    </row>
    <row r="78" spans="1:12" x14ac:dyDescent="0.25">
      <c r="A78" s="36" t="s">
        <v>10759</v>
      </c>
      <c r="B78" s="36" t="s">
        <v>11481</v>
      </c>
      <c r="C78" s="36" t="s">
        <v>683</v>
      </c>
      <c r="D78" s="1">
        <v>45836</v>
      </c>
      <c r="E78" s="36" t="str">
        <f>IFERROR(VLOOKUP(Result[[#This Row],[RPRO]],H:H,1,0),"")</f>
        <v>RPRO-250513-0237</v>
      </c>
      <c r="H78" t="s">
        <v>2492</v>
      </c>
      <c r="I78" t="s">
        <v>2493</v>
      </c>
      <c r="J78" t="s">
        <v>682</v>
      </c>
      <c r="K78" s="1">
        <v>45829</v>
      </c>
      <c r="L78" t="str">
        <f>IFERROR(VLOOKUP(Result5[[#This Row],[RPRO]],'Data Power app'!C:C,1,0),"Xoa")</f>
        <v>Xoa</v>
      </c>
    </row>
    <row r="79" spans="1:12" x14ac:dyDescent="0.25">
      <c r="A79" s="36" t="s">
        <v>10761</v>
      </c>
      <c r="B79" s="36" t="s">
        <v>11481</v>
      </c>
      <c r="C79" s="36" t="s">
        <v>683</v>
      </c>
      <c r="D79" s="1">
        <v>45836</v>
      </c>
      <c r="E79" s="36" t="str">
        <f>IFERROR(VLOOKUP(Result[[#This Row],[RPRO]],H:H,1,0),"")</f>
        <v>RPRO-250513-0238</v>
      </c>
      <c r="H79" t="s">
        <v>2494</v>
      </c>
      <c r="I79" t="s">
        <v>2493</v>
      </c>
      <c r="J79" t="s">
        <v>682</v>
      </c>
      <c r="K79" s="1">
        <v>45829</v>
      </c>
      <c r="L79" t="str">
        <f>IFERROR(VLOOKUP(Result5[[#This Row],[RPRO]],'Data Power app'!C:C,1,0),"Xoa")</f>
        <v>Xoa</v>
      </c>
    </row>
    <row r="80" spans="1:12" x14ac:dyDescent="0.25">
      <c r="A80" s="36" t="s">
        <v>10763</v>
      </c>
      <c r="B80" s="36" t="s">
        <v>11481</v>
      </c>
      <c r="C80" s="36" t="s">
        <v>683</v>
      </c>
      <c r="D80" s="1">
        <v>45836</v>
      </c>
      <c r="E80" s="36" t="str">
        <f>IFERROR(VLOOKUP(Result[[#This Row],[RPRO]],H:H,1,0),"")</f>
        <v>RPRO-250513-0239</v>
      </c>
      <c r="H80" t="s">
        <v>2495</v>
      </c>
      <c r="I80" t="s">
        <v>2493</v>
      </c>
      <c r="J80" t="s">
        <v>682</v>
      </c>
      <c r="K80" s="1">
        <v>45829</v>
      </c>
      <c r="L80" t="str">
        <f>IFERROR(VLOOKUP(Result5[[#This Row],[RPRO]],'Data Power app'!C:C,1,0),"Xoa")</f>
        <v>RPRO-250428-0642</v>
      </c>
    </row>
    <row r="81" spans="1:12" x14ac:dyDescent="0.25">
      <c r="A81" s="36" t="s">
        <v>10829</v>
      </c>
      <c r="B81" s="36" t="s">
        <v>11479</v>
      </c>
      <c r="C81" s="36" t="s">
        <v>678</v>
      </c>
      <c r="D81" s="1">
        <v>45836</v>
      </c>
      <c r="E81" s="36" t="str">
        <f>IFERROR(VLOOKUP(Result[[#This Row],[RPRO]],H:H,1,0),"")</f>
        <v>RPRO-250514-0341</v>
      </c>
      <c r="H81" t="s">
        <v>2496</v>
      </c>
      <c r="I81" t="s">
        <v>2493</v>
      </c>
      <c r="J81" t="s">
        <v>682</v>
      </c>
      <c r="K81" s="1">
        <v>45829</v>
      </c>
      <c r="L81" t="str">
        <f>IFERROR(VLOOKUP(Result5[[#This Row],[RPRO]],'Data Power app'!C:C,1,0),"Xoa")</f>
        <v>Xoa</v>
      </c>
    </row>
    <row r="82" spans="1:12" x14ac:dyDescent="0.25">
      <c r="A82" s="36" t="s">
        <v>10831</v>
      </c>
      <c r="B82" s="36" t="s">
        <v>11479</v>
      </c>
      <c r="C82" s="36" t="s">
        <v>678</v>
      </c>
      <c r="D82" s="1">
        <v>45836</v>
      </c>
      <c r="E82" s="36" t="str">
        <f>IFERROR(VLOOKUP(Result[[#This Row],[RPRO]],H:H,1,0),"")</f>
        <v>RPRO-250514-0345</v>
      </c>
      <c r="H82" t="s">
        <v>2497</v>
      </c>
      <c r="I82" t="s">
        <v>2493</v>
      </c>
      <c r="J82" t="s">
        <v>682</v>
      </c>
      <c r="K82" s="1">
        <v>45829</v>
      </c>
      <c r="L82" t="str">
        <f>IFERROR(VLOOKUP(Result5[[#This Row],[RPRO]],'Data Power app'!C:C,1,0),"Xoa")</f>
        <v>Xoa</v>
      </c>
    </row>
    <row r="83" spans="1:12" x14ac:dyDescent="0.25">
      <c r="A83" s="36" t="s">
        <v>10781</v>
      </c>
      <c r="B83" s="36" t="s">
        <v>11479</v>
      </c>
      <c r="C83" s="36" t="s">
        <v>678</v>
      </c>
      <c r="D83" s="1">
        <v>45836</v>
      </c>
      <c r="E83" s="36" t="str">
        <f>IFERROR(VLOOKUP(Result[[#This Row],[RPRO]],H:H,1,0),"")</f>
        <v>RPRO-250514-0236</v>
      </c>
      <c r="H83" t="s">
        <v>2498</v>
      </c>
      <c r="I83" t="s">
        <v>2493</v>
      </c>
      <c r="J83" t="s">
        <v>682</v>
      </c>
      <c r="K83" s="1">
        <v>45829</v>
      </c>
      <c r="L83" t="str">
        <f>IFERROR(VLOOKUP(Result5[[#This Row],[RPRO]],'Data Power app'!C:C,1,0),"Xoa")</f>
        <v>Xoa</v>
      </c>
    </row>
    <row r="84" spans="1:12" x14ac:dyDescent="0.25">
      <c r="A84" s="36" t="s">
        <v>10783</v>
      </c>
      <c r="B84" s="36" t="s">
        <v>11479</v>
      </c>
      <c r="C84" s="36" t="s">
        <v>678</v>
      </c>
      <c r="D84" s="1">
        <v>45836</v>
      </c>
      <c r="E84" s="36" t="str">
        <f>IFERROR(VLOOKUP(Result[[#This Row],[RPRO]],H:H,1,0),"")</f>
        <v>RPRO-250514-0240</v>
      </c>
      <c r="H84" t="s">
        <v>2499</v>
      </c>
      <c r="I84" t="s">
        <v>2493</v>
      </c>
      <c r="J84" t="s">
        <v>682</v>
      </c>
      <c r="K84" s="1">
        <v>45829</v>
      </c>
      <c r="L84" t="str">
        <f>IFERROR(VLOOKUP(Result5[[#This Row],[RPRO]],'Data Power app'!C:C,1,0),"Xoa")</f>
        <v>Xoa</v>
      </c>
    </row>
    <row r="85" spans="1:12" x14ac:dyDescent="0.25">
      <c r="A85" s="36" t="s">
        <v>10790</v>
      </c>
      <c r="B85" s="36" t="s">
        <v>11479</v>
      </c>
      <c r="C85" s="36" t="s">
        <v>678</v>
      </c>
      <c r="D85" s="1">
        <v>45836</v>
      </c>
      <c r="E85" s="36" t="str">
        <f>IFERROR(VLOOKUP(Result[[#This Row],[RPRO]],H:H,1,0),"")</f>
        <v>RPRO-250514-0248</v>
      </c>
      <c r="H85" t="s">
        <v>2500</v>
      </c>
      <c r="I85" t="s">
        <v>2493</v>
      </c>
      <c r="J85" t="s">
        <v>682</v>
      </c>
      <c r="K85" s="1">
        <v>45829</v>
      </c>
      <c r="L85" t="str">
        <f>IFERROR(VLOOKUP(Result5[[#This Row],[RPRO]],'Data Power app'!C:C,1,0),"Xoa")</f>
        <v>Xoa</v>
      </c>
    </row>
    <row r="86" spans="1:12" x14ac:dyDescent="0.25">
      <c r="A86" s="36" t="s">
        <v>10792</v>
      </c>
      <c r="B86" s="36" t="s">
        <v>11479</v>
      </c>
      <c r="C86" s="36" t="s">
        <v>678</v>
      </c>
      <c r="D86" s="1">
        <v>45836</v>
      </c>
      <c r="E86" s="36" t="str">
        <f>IFERROR(VLOOKUP(Result[[#This Row],[RPRO]],H:H,1,0),"")</f>
        <v>RPRO-250514-0260</v>
      </c>
      <c r="H86" t="s">
        <v>2501</v>
      </c>
      <c r="I86" t="s">
        <v>2493</v>
      </c>
      <c r="J86" t="s">
        <v>682</v>
      </c>
      <c r="K86" s="1">
        <v>45829</v>
      </c>
      <c r="L86" t="str">
        <f>IFERROR(VLOOKUP(Result5[[#This Row],[RPRO]],'Data Power app'!C:C,1,0),"Xoa")</f>
        <v>Xoa</v>
      </c>
    </row>
    <row r="87" spans="1:12" x14ac:dyDescent="0.25">
      <c r="A87" s="36" t="s">
        <v>10796</v>
      </c>
      <c r="B87" s="36" t="s">
        <v>11479</v>
      </c>
      <c r="C87" s="36" t="s">
        <v>678</v>
      </c>
      <c r="D87" s="1">
        <v>45836</v>
      </c>
      <c r="E87" s="36" t="str">
        <f>IFERROR(VLOOKUP(Result[[#This Row],[RPRO]],H:H,1,0),"")</f>
        <v>RPRO-250514-0262</v>
      </c>
      <c r="H87" t="s">
        <v>4650</v>
      </c>
      <c r="I87" t="s">
        <v>5221</v>
      </c>
      <c r="J87" t="s">
        <v>683</v>
      </c>
      <c r="K87" s="1">
        <v>45832</v>
      </c>
      <c r="L87" t="str">
        <f>IFERROR(VLOOKUP(Result5[[#This Row],[RPRO]],'Data Power app'!C:C,1,0),"Xoa")</f>
        <v>RPRO-250428-0657</v>
      </c>
    </row>
    <row r="88" spans="1:12" x14ac:dyDescent="0.25">
      <c r="A88" s="36" t="s">
        <v>10798</v>
      </c>
      <c r="B88" s="36" t="s">
        <v>11479</v>
      </c>
      <c r="C88" s="36" t="s">
        <v>678</v>
      </c>
      <c r="D88" s="1">
        <v>45836</v>
      </c>
      <c r="E88" s="36" t="str">
        <f>IFERROR(VLOOKUP(Result[[#This Row],[RPRO]],H:H,1,0),"")</f>
        <v>RPRO-250514-0270</v>
      </c>
      <c r="H88" t="s">
        <v>4652</v>
      </c>
      <c r="I88" t="s">
        <v>5221</v>
      </c>
      <c r="J88" t="s">
        <v>683</v>
      </c>
      <c r="K88" s="1">
        <v>45832</v>
      </c>
      <c r="L88" t="str">
        <f>IFERROR(VLOOKUP(Result5[[#This Row],[RPRO]],'Data Power app'!C:C,1,0),"Xoa")</f>
        <v>RPRO-250428-0659</v>
      </c>
    </row>
    <row r="89" spans="1:12" x14ac:dyDescent="0.25">
      <c r="A89" s="36" t="s">
        <v>10800</v>
      </c>
      <c r="B89" s="36" t="s">
        <v>11479</v>
      </c>
      <c r="C89" s="36" t="s">
        <v>678</v>
      </c>
      <c r="D89" s="1">
        <v>45836</v>
      </c>
      <c r="E89" s="36" t="str">
        <f>IFERROR(VLOOKUP(Result[[#This Row],[RPRO]],H:H,1,0),"")</f>
        <v>RPRO-250514-0274</v>
      </c>
      <c r="H89" t="s">
        <v>4654</v>
      </c>
      <c r="I89" t="s">
        <v>5221</v>
      </c>
      <c r="J89" t="s">
        <v>683</v>
      </c>
      <c r="K89" s="1">
        <v>45832</v>
      </c>
      <c r="L89" t="str">
        <f>IFERROR(VLOOKUP(Result5[[#This Row],[RPRO]],'Data Power app'!C:C,1,0),"Xoa")</f>
        <v>RPRO-250428-0661</v>
      </c>
    </row>
    <row r="90" spans="1:12" x14ac:dyDescent="0.25">
      <c r="A90" s="36" t="s">
        <v>10802</v>
      </c>
      <c r="B90" s="36" t="s">
        <v>11479</v>
      </c>
      <c r="C90" s="36" t="s">
        <v>678</v>
      </c>
      <c r="D90" s="1">
        <v>45836</v>
      </c>
      <c r="E90" s="36" t="str">
        <f>IFERROR(VLOOKUP(Result[[#This Row],[RPRO]],H:H,1,0),"")</f>
        <v>RPRO-250514-0276</v>
      </c>
      <c r="H90" t="s">
        <v>5647</v>
      </c>
      <c r="I90" t="s">
        <v>6609</v>
      </c>
      <c r="J90" t="s">
        <v>683</v>
      </c>
      <c r="K90" s="1">
        <v>45833</v>
      </c>
      <c r="L90" t="str">
        <f>IFERROR(VLOOKUP(Result5[[#This Row],[RPRO]],'Data Power app'!C:C,1,0),"Xoa")</f>
        <v>RPRO-250428-0663</v>
      </c>
    </row>
    <row r="91" spans="1:12" x14ac:dyDescent="0.25">
      <c r="A91" s="36" t="s">
        <v>10835</v>
      </c>
      <c r="B91" s="36" t="s">
        <v>11479</v>
      </c>
      <c r="C91" s="36" t="s">
        <v>678</v>
      </c>
      <c r="D91" s="1">
        <v>45836</v>
      </c>
      <c r="E91" s="36" t="str">
        <f>IFERROR(VLOOKUP(Result[[#This Row],[RPRO]],H:H,1,0),"")</f>
        <v>RPRO-250514-0429</v>
      </c>
      <c r="H91" t="s">
        <v>5649</v>
      </c>
      <c r="I91" t="s">
        <v>6609</v>
      </c>
      <c r="J91" t="s">
        <v>683</v>
      </c>
      <c r="K91" s="1">
        <v>45833</v>
      </c>
      <c r="L91" t="str">
        <f>IFERROR(VLOOKUP(Result5[[#This Row],[RPRO]],'Data Power app'!C:C,1,0),"Xoa")</f>
        <v>RPRO-250428-0666</v>
      </c>
    </row>
    <row r="92" spans="1:12" x14ac:dyDescent="0.25">
      <c r="A92" s="36" t="s">
        <v>10812</v>
      </c>
      <c r="B92" s="36" t="s">
        <v>11481</v>
      </c>
      <c r="C92" s="36" t="s">
        <v>683</v>
      </c>
      <c r="D92" s="1">
        <v>45836</v>
      </c>
      <c r="E92" s="36" t="str">
        <f>IFERROR(VLOOKUP(Result[[#This Row],[RPRO]],H:H,1,0),"")</f>
        <v>RPRO-250514-0298</v>
      </c>
      <c r="H92" t="s">
        <v>5651</v>
      </c>
      <c r="I92" t="s">
        <v>6609</v>
      </c>
      <c r="J92" t="s">
        <v>683</v>
      </c>
      <c r="K92" s="1">
        <v>45833</v>
      </c>
      <c r="L92" t="str">
        <f>IFERROR(VLOOKUP(Result5[[#This Row],[RPRO]],'Data Power app'!C:C,1,0),"Xoa")</f>
        <v>RPRO-250428-0668</v>
      </c>
    </row>
    <row r="93" spans="1:12" x14ac:dyDescent="0.25">
      <c r="A93" s="36" t="s">
        <v>10815</v>
      </c>
      <c r="B93" s="36" t="s">
        <v>11481</v>
      </c>
      <c r="C93" s="36" t="s">
        <v>683</v>
      </c>
      <c r="D93" s="1">
        <v>45836</v>
      </c>
      <c r="E93" s="36" t="str">
        <f>IFERROR(VLOOKUP(Result[[#This Row],[RPRO]],H:H,1,0),"")</f>
        <v>RPRO-250514-0302</v>
      </c>
      <c r="H93" t="s">
        <v>5653</v>
      </c>
      <c r="I93" t="s">
        <v>6609</v>
      </c>
      <c r="J93" t="s">
        <v>683</v>
      </c>
      <c r="K93" s="1">
        <v>45833</v>
      </c>
      <c r="L93" t="str">
        <f>IFERROR(VLOOKUP(Result5[[#This Row],[RPRO]],'Data Power app'!C:C,1,0),"Xoa")</f>
        <v>RPRO-250428-0670</v>
      </c>
    </row>
    <row r="94" spans="1:12" x14ac:dyDescent="0.25">
      <c r="A94" s="36" t="s">
        <v>10817</v>
      </c>
      <c r="B94" s="36" t="s">
        <v>11481</v>
      </c>
      <c r="C94" s="36" t="s">
        <v>683</v>
      </c>
      <c r="D94" s="1">
        <v>45836</v>
      </c>
      <c r="E94" s="36" t="str">
        <f>IFERROR(VLOOKUP(Result[[#This Row],[RPRO]],H:H,1,0),"")</f>
        <v>RPRO-250514-0304</v>
      </c>
      <c r="H94" t="s">
        <v>2759</v>
      </c>
      <c r="I94" t="s">
        <v>2488</v>
      </c>
      <c r="J94" t="s">
        <v>681</v>
      </c>
      <c r="K94" s="1">
        <v>45829</v>
      </c>
      <c r="L94" t="str">
        <f>IFERROR(VLOOKUP(Result5[[#This Row],[RPRO]],'Data Power app'!C:C,1,0),"Xoa")</f>
        <v>RPRO-250429-0070</v>
      </c>
    </row>
    <row r="95" spans="1:12" x14ac:dyDescent="0.25">
      <c r="A95" s="36" t="s">
        <v>10844</v>
      </c>
      <c r="B95" s="36" t="s">
        <v>11478</v>
      </c>
      <c r="C95" s="36" t="s">
        <v>682</v>
      </c>
      <c r="D95" s="1">
        <v>45836</v>
      </c>
      <c r="E95" s="36" t="str">
        <f>IFERROR(VLOOKUP(Result[[#This Row],[RPRO]],H:H,1,0),"")</f>
        <v>RPRO-250515-0035</v>
      </c>
      <c r="H95" t="s">
        <v>1895</v>
      </c>
      <c r="I95" t="s">
        <v>2004</v>
      </c>
      <c r="J95" t="s">
        <v>681</v>
      </c>
      <c r="K95" s="1">
        <v>45826</v>
      </c>
      <c r="L95" t="str">
        <f>IFERROR(VLOOKUP(Result5[[#This Row],[RPRO]],'Data Power app'!C:C,1,0),"Xoa")</f>
        <v>Xoa</v>
      </c>
    </row>
    <row r="96" spans="1:12" x14ac:dyDescent="0.25">
      <c r="A96" s="36" t="s">
        <v>10851</v>
      </c>
      <c r="B96" s="36" t="s">
        <v>11478</v>
      </c>
      <c r="C96" s="36" t="s">
        <v>682</v>
      </c>
      <c r="D96" s="1">
        <v>45836</v>
      </c>
      <c r="E96" s="36" t="str">
        <f>IFERROR(VLOOKUP(Result[[#This Row],[RPRO]],H:H,1,0),"")</f>
        <v>RPRO-250515-0036</v>
      </c>
      <c r="H96" t="s">
        <v>2763</v>
      </c>
      <c r="I96" t="s">
        <v>2488</v>
      </c>
      <c r="J96" t="s">
        <v>681</v>
      </c>
      <c r="K96" s="1">
        <v>45829</v>
      </c>
      <c r="L96" t="str">
        <f>IFERROR(VLOOKUP(Result5[[#This Row],[RPRO]],'Data Power app'!C:C,1,0),"Xoa")</f>
        <v>RPRO-250429-0074</v>
      </c>
    </row>
    <row r="97" spans="1:12" x14ac:dyDescent="0.25">
      <c r="A97" s="36" t="s">
        <v>10853</v>
      </c>
      <c r="B97" s="36" t="s">
        <v>11478</v>
      </c>
      <c r="C97" s="36" t="s">
        <v>682</v>
      </c>
      <c r="D97" s="1">
        <v>45836</v>
      </c>
      <c r="E97" s="36" t="str">
        <f>IFERROR(VLOOKUP(Result[[#This Row],[RPRO]],H:H,1,0),"")</f>
        <v>RPRO-250515-0037</v>
      </c>
      <c r="H97" t="s">
        <v>1484</v>
      </c>
      <c r="I97" t="s">
        <v>1544</v>
      </c>
      <c r="J97" t="s">
        <v>684</v>
      </c>
      <c r="K97" s="1">
        <v>45822</v>
      </c>
      <c r="L97" t="str">
        <f>IFERROR(VLOOKUP(Result5[[#This Row],[RPRO]],'Data Power app'!C:C,1,0),"Xoa")</f>
        <v>Xoa</v>
      </c>
    </row>
    <row r="98" spans="1:12" x14ac:dyDescent="0.25">
      <c r="A98" s="36" t="s">
        <v>10855</v>
      </c>
      <c r="B98" s="36" t="s">
        <v>11478</v>
      </c>
      <c r="C98" s="36" t="s">
        <v>682</v>
      </c>
      <c r="D98" s="1">
        <v>45836</v>
      </c>
      <c r="E98" s="36" t="str">
        <f>IFERROR(VLOOKUP(Result[[#This Row],[RPRO]],H:H,1,0),"")</f>
        <v>RPRO-250515-0038</v>
      </c>
      <c r="H98" t="s">
        <v>1598</v>
      </c>
      <c r="I98" t="s">
        <v>1645</v>
      </c>
      <c r="J98" t="s">
        <v>678</v>
      </c>
      <c r="K98" s="1">
        <v>45824</v>
      </c>
      <c r="L98" t="str">
        <f>IFERROR(VLOOKUP(Result5[[#This Row],[RPRO]],'Data Power app'!C:C,1,0),"Xoa")</f>
        <v>RPRO-250429-0283</v>
      </c>
    </row>
    <row r="99" spans="1:12" x14ac:dyDescent="0.25">
      <c r="A99" s="36" t="s">
        <v>10857</v>
      </c>
      <c r="B99" s="36" t="s">
        <v>11478</v>
      </c>
      <c r="C99" s="36" t="s">
        <v>682</v>
      </c>
      <c r="D99" s="1">
        <v>45836</v>
      </c>
      <c r="E99" s="36" t="str">
        <f>IFERROR(VLOOKUP(Result[[#This Row],[RPRO]],H:H,1,0),"")</f>
        <v>RPRO-250515-0039</v>
      </c>
      <c r="H99" t="s">
        <v>1485</v>
      </c>
      <c r="I99" t="s">
        <v>1544</v>
      </c>
      <c r="J99" t="s">
        <v>684</v>
      </c>
      <c r="K99" s="1">
        <v>45822</v>
      </c>
      <c r="L99" t="str">
        <f>IFERROR(VLOOKUP(Result5[[#This Row],[RPRO]],'Data Power app'!C:C,1,0),"Xoa")</f>
        <v>Xoa</v>
      </c>
    </row>
    <row r="100" spans="1:12" x14ac:dyDescent="0.25">
      <c r="A100" s="36" t="s">
        <v>10859</v>
      </c>
      <c r="B100" s="36" t="s">
        <v>11478</v>
      </c>
      <c r="C100" s="36" t="s">
        <v>682</v>
      </c>
      <c r="D100" s="1">
        <v>45836</v>
      </c>
      <c r="E100" s="36" t="str">
        <f>IFERROR(VLOOKUP(Result[[#This Row],[RPRO]],H:H,1,0),"")</f>
        <v>RPRO-250515-0040</v>
      </c>
      <c r="H100" t="s">
        <v>1599</v>
      </c>
      <c r="I100" t="s">
        <v>1645</v>
      </c>
      <c r="J100" t="s">
        <v>678</v>
      </c>
      <c r="K100" s="1">
        <v>45824</v>
      </c>
      <c r="L100" t="str">
        <f>IFERROR(VLOOKUP(Result5[[#This Row],[RPRO]],'Data Power app'!C:C,1,0),"Xoa")</f>
        <v>Xoa</v>
      </c>
    </row>
    <row r="101" spans="1:12" x14ac:dyDescent="0.25">
      <c r="A101" s="36" t="s">
        <v>10861</v>
      </c>
      <c r="B101" s="36" t="s">
        <v>11478</v>
      </c>
      <c r="C101" s="36" t="s">
        <v>682</v>
      </c>
      <c r="D101" s="1">
        <v>45836</v>
      </c>
      <c r="E101" s="36" t="str">
        <f>IFERROR(VLOOKUP(Result[[#This Row],[RPRO]],H:H,1,0),"")</f>
        <v>RPRO-250515-0041</v>
      </c>
      <c r="H101" t="s">
        <v>2687</v>
      </c>
      <c r="I101" t="s">
        <v>2443</v>
      </c>
      <c r="J101" t="s">
        <v>683</v>
      </c>
      <c r="K101" s="1">
        <v>45829</v>
      </c>
      <c r="L101" t="str">
        <f>IFERROR(VLOOKUP(Result5[[#This Row],[RPRO]],'Data Power app'!C:C,1,0),"Xoa")</f>
        <v>RPRO-250429-0293</v>
      </c>
    </row>
    <row r="102" spans="1:12" x14ac:dyDescent="0.25">
      <c r="A102" s="36" t="s">
        <v>10863</v>
      </c>
      <c r="B102" s="36" t="s">
        <v>11478</v>
      </c>
      <c r="C102" s="36" t="s">
        <v>682</v>
      </c>
      <c r="D102" s="1">
        <v>45836</v>
      </c>
      <c r="E102" s="36" t="str">
        <f>IFERROR(VLOOKUP(Result[[#This Row],[RPRO]],H:H,1,0),"")</f>
        <v>RPRO-250515-0042</v>
      </c>
      <c r="H102" t="s">
        <v>1600</v>
      </c>
      <c r="I102" t="s">
        <v>1645</v>
      </c>
      <c r="J102" t="s">
        <v>678</v>
      </c>
      <c r="K102" s="1">
        <v>45824</v>
      </c>
      <c r="L102" t="str">
        <f>IFERROR(VLOOKUP(Result5[[#This Row],[RPRO]],'Data Power app'!C:C,1,0),"Xoa")</f>
        <v>Xoa</v>
      </c>
    </row>
    <row r="103" spans="1:12" x14ac:dyDescent="0.25">
      <c r="A103" s="36" t="s">
        <v>10865</v>
      </c>
      <c r="B103" s="36" t="s">
        <v>11478</v>
      </c>
      <c r="C103" s="36" t="s">
        <v>682</v>
      </c>
      <c r="D103" s="1">
        <v>45836</v>
      </c>
      <c r="E103" s="36" t="str">
        <f>IFERROR(VLOOKUP(Result[[#This Row],[RPRO]],H:H,1,0),"")</f>
        <v>RPRO-250515-0043</v>
      </c>
      <c r="H103" t="s">
        <v>5677</v>
      </c>
      <c r="I103" t="s">
        <v>6612</v>
      </c>
      <c r="J103" t="s">
        <v>682</v>
      </c>
      <c r="K103" s="1">
        <v>45833</v>
      </c>
      <c r="L103" t="str">
        <f>IFERROR(VLOOKUP(Result5[[#This Row],[RPRO]],'Data Power app'!C:C,1,0),"Xoa")</f>
        <v>RPRO-250429-0375</v>
      </c>
    </row>
    <row r="104" spans="1:12" x14ac:dyDescent="0.25">
      <c r="A104" s="36" t="s">
        <v>10867</v>
      </c>
      <c r="B104" s="36" t="s">
        <v>11478</v>
      </c>
      <c r="C104" s="36" t="s">
        <v>682</v>
      </c>
      <c r="D104" s="1">
        <v>45836</v>
      </c>
      <c r="E104" s="36" t="str">
        <f>IFERROR(VLOOKUP(Result[[#This Row],[RPRO]],H:H,1,0),"")</f>
        <v>RPRO-250515-0044</v>
      </c>
      <c r="H104" t="s">
        <v>1728</v>
      </c>
      <c r="I104" t="s">
        <v>1792</v>
      </c>
      <c r="J104" t="s">
        <v>681</v>
      </c>
      <c r="K104" s="1">
        <v>45825</v>
      </c>
      <c r="L104" t="str">
        <f>IFERROR(VLOOKUP(Result5[[#This Row],[RPRO]],'Data Power app'!C:C,1,0),"Xoa")</f>
        <v>Xoa</v>
      </c>
    </row>
    <row r="105" spans="1:12" x14ac:dyDescent="0.25">
      <c r="A105" s="36" t="s">
        <v>10869</v>
      </c>
      <c r="B105" s="36" t="s">
        <v>11478</v>
      </c>
      <c r="C105" s="36" t="s">
        <v>682</v>
      </c>
      <c r="D105" s="1">
        <v>45836</v>
      </c>
      <c r="E105" s="36" t="str">
        <f>IFERROR(VLOOKUP(Result[[#This Row],[RPRO]],H:H,1,0),"")</f>
        <v>RPRO-250515-0045</v>
      </c>
      <c r="H105" t="s">
        <v>2756</v>
      </c>
      <c r="I105" t="s">
        <v>2443</v>
      </c>
      <c r="J105" t="s">
        <v>683</v>
      </c>
      <c r="K105" s="1">
        <v>45829</v>
      </c>
      <c r="L105" t="str">
        <f>IFERROR(VLOOKUP(Result5[[#This Row],[RPRO]],'Data Power app'!C:C,1,0),"Xoa")</f>
        <v>RPRO-250429-0386</v>
      </c>
    </row>
    <row r="106" spans="1:12" x14ac:dyDescent="0.25">
      <c r="A106" s="36" t="s">
        <v>10871</v>
      </c>
      <c r="B106" s="36" t="s">
        <v>11478</v>
      </c>
      <c r="C106" s="36" t="s">
        <v>682</v>
      </c>
      <c r="D106" s="1">
        <v>45836</v>
      </c>
      <c r="E106" s="36" t="str">
        <f>IFERROR(VLOOKUP(Result[[#This Row],[RPRO]],H:H,1,0),"")</f>
        <v>RPRO-250515-0046</v>
      </c>
      <c r="H106" t="s">
        <v>2503</v>
      </c>
      <c r="I106" t="s">
        <v>2490</v>
      </c>
      <c r="J106" t="s">
        <v>679</v>
      </c>
      <c r="K106" s="1">
        <v>45829</v>
      </c>
      <c r="L106" t="str">
        <f>IFERROR(VLOOKUP(Result5[[#This Row],[RPRO]],'Data Power app'!C:C,1,0),"Xoa")</f>
        <v>Xoa</v>
      </c>
    </row>
    <row r="107" spans="1:12" x14ac:dyDescent="0.25">
      <c r="A107" s="36" t="s">
        <v>10873</v>
      </c>
      <c r="B107" s="36" t="s">
        <v>11478</v>
      </c>
      <c r="C107" s="36" t="s">
        <v>682</v>
      </c>
      <c r="D107" s="1">
        <v>45836</v>
      </c>
      <c r="E107" s="36" t="str">
        <f>IFERROR(VLOOKUP(Result[[#This Row],[RPRO]],H:H,1,0),"")</f>
        <v>RPRO-250515-0047</v>
      </c>
      <c r="H107" t="s">
        <v>5654</v>
      </c>
      <c r="I107" t="s">
        <v>6610</v>
      </c>
      <c r="J107" t="s">
        <v>678</v>
      </c>
      <c r="K107" s="1">
        <v>45833</v>
      </c>
      <c r="L107" t="str">
        <f>IFERROR(VLOOKUP(Result5[[#This Row],[RPRO]],'Data Power app'!C:C,1,0),"Xoa")</f>
        <v>Xoa</v>
      </c>
    </row>
    <row r="108" spans="1:12" x14ac:dyDescent="0.25">
      <c r="A108" s="36" t="s">
        <v>10875</v>
      </c>
      <c r="B108" s="36" t="s">
        <v>11478</v>
      </c>
      <c r="C108" s="36" t="s">
        <v>682</v>
      </c>
      <c r="D108" s="1">
        <v>45836</v>
      </c>
      <c r="E108" s="36" t="str">
        <f>IFERROR(VLOOKUP(Result[[#This Row],[RPRO]],H:H,1,0),"")</f>
        <v>RPRO-250515-0048</v>
      </c>
      <c r="H108" t="s">
        <v>1730</v>
      </c>
      <c r="I108" t="s">
        <v>1792</v>
      </c>
      <c r="J108" t="s">
        <v>681</v>
      </c>
      <c r="K108" s="1">
        <v>45825</v>
      </c>
      <c r="L108" t="str">
        <f>IFERROR(VLOOKUP(Result5[[#This Row],[RPRO]],'Data Power app'!C:C,1,0),"Xoa")</f>
        <v>RPRO-250429-0404</v>
      </c>
    </row>
    <row r="109" spans="1:12" x14ac:dyDescent="0.25">
      <c r="A109" s="36" t="s">
        <v>10877</v>
      </c>
      <c r="B109" s="36" t="s">
        <v>11478</v>
      </c>
      <c r="C109" s="36" t="s">
        <v>682</v>
      </c>
      <c r="D109" s="1">
        <v>45836</v>
      </c>
      <c r="E109" s="36" t="str">
        <f>IFERROR(VLOOKUP(Result[[#This Row],[RPRO]],H:H,1,0),"")</f>
        <v>RPRO-250515-0049</v>
      </c>
      <c r="H109" t="s">
        <v>6033</v>
      </c>
      <c r="I109" t="s">
        <v>6615</v>
      </c>
      <c r="J109" t="s">
        <v>681</v>
      </c>
      <c r="K109" s="1">
        <v>45833</v>
      </c>
      <c r="L109" t="str">
        <f>IFERROR(VLOOKUP(Result5[[#This Row],[RPRO]],'Data Power app'!C:C,1,0),"Xoa")</f>
        <v>RPRO-250429-0433</v>
      </c>
    </row>
    <row r="110" spans="1:12" x14ac:dyDescent="0.25">
      <c r="A110" s="36" t="s">
        <v>10879</v>
      </c>
      <c r="B110" s="36" t="s">
        <v>11478</v>
      </c>
      <c r="C110" s="36" t="s">
        <v>682</v>
      </c>
      <c r="D110" s="1">
        <v>45836</v>
      </c>
      <c r="E110" s="36" t="str">
        <f>IFERROR(VLOOKUP(Result[[#This Row],[RPRO]],H:H,1,0),"")</f>
        <v>RPRO-250515-0050</v>
      </c>
      <c r="H110" t="s">
        <v>2757</v>
      </c>
      <c r="I110" t="s">
        <v>2443</v>
      </c>
      <c r="J110" t="s">
        <v>683</v>
      </c>
      <c r="K110" s="1">
        <v>45829</v>
      </c>
      <c r="L110" t="str">
        <f>IFERROR(VLOOKUP(Result5[[#This Row],[RPRO]],'Data Power app'!C:C,1,0),"Xoa")</f>
        <v>RPRO-250429-0442</v>
      </c>
    </row>
    <row r="111" spans="1:12" x14ac:dyDescent="0.25">
      <c r="A111" s="36" t="s">
        <v>10881</v>
      </c>
      <c r="B111" s="36" t="s">
        <v>11478</v>
      </c>
      <c r="C111" s="36" t="s">
        <v>682</v>
      </c>
      <c r="D111" s="1">
        <v>45836</v>
      </c>
      <c r="E111" s="36" t="str">
        <f>IFERROR(VLOOKUP(Result[[#This Row],[RPRO]],H:H,1,0),"")</f>
        <v>RPRO-250515-0051</v>
      </c>
      <c r="H111" t="s">
        <v>1761</v>
      </c>
      <c r="I111" t="s">
        <v>1792</v>
      </c>
      <c r="J111" t="s">
        <v>681</v>
      </c>
      <c r="K111" s="1">
        <v>45825</v>
      </c>
      <c r="L111" t="str">
        <f>IFERROR(VLOOKUP(Result5[[#This Row],[RPRO]],'Data Power app'!C:C,1,0),"Xoa")</f>
        <v>Xoa</v>
      </c>
    </row>
    <row r="112" spans="1:12" x14ac:dyDescent="0.25">
      <c r="A112" s="36" t="s">
        <v>10883</v>
      </c>
      <c r="B112" s="36" t="s">
        <v>11478</v>
      </c>
      <c r="C112" s="36" t="s">
        <v>682</v>
      </c>
      <c r="D112" s="1">
        <v>45836</v>
      </c>
      <c r="E112" s="36" t="str">
        <f>IFERROR(VLOOKUP(Result[[#This Row],[RPRO]],H:H,1,0),"")</f>
        <v>RPRO-250515-0052</v>
      </c>
      <c r="H112" t="s">
        <v>1768</v>
      </c>
      <c r="I112" t="s">
        <v>1792</v>
      </c>
      <c r="J112" t="s">
        <v>681</v>
      </c>
      <c r="K112" s="1">
        <v>45825</v>
      </c>
      <c r="L112" t="str">
        <f>IFERROR(VLOOKUP(Result5[[#This Row],[RPRO]],'Data Power app'!C:C,1,0),"Xoa")</f>
        <v>Xoa</v>
      </c>
    </row>
    <row r="113" spans="1:12" x14ac:dyDescent="0.25">
      <c r="A113" s="36" t="s">
        <v>10885</v>
      </c>
      <c r="B113" s="36" t="s">
        <v>11478</v>
      </c>
      <c r="C113" s="36" t="s">
        <v>682</v>
      </c>
      <c r="D113" s="1">
        <v>45836</v>
      </c>
      <c r="E113" s="36" t="str">
        <f>IFERROR(VLOOKUP(Result[[#This Row],[RPRO]],H:H,1,0),"")</f>
        <v>RPRO-250515-0053</v>
      </c>
      <c r="H113" t="s">
        <v>5682</v>
      </c>
      <c r="I113" t="s">
        <v>6612</v>
      </c>
      <c r="J113" t="s">
        <v>682</v>
      </c>
      <c r="K113" s="1">
        <v>45833</v>
      </c>
      <c r="L113" t="str">
        <f>IFERROR(VLOOKUP(Result5[[#This Row],[RPRO]],'Data Power app'!C:C,1,0),"Xoa")</f>
        <v>RPRO-250505-0179</v>
      </c>
    </row>
    <row r="114" spans="1:12" x14ac:dyDescent="0.25">
      <c r="A114" s="36" t="s">
        <v>10887</v>
      </c>
      <c r="B114" s="36" t="s">
        <v>11478</v>
      </c>
      <c r="C114" s="36" t="s">
        <v>682</v>
      </c>
      <c r="D114" s="1">
        <v>45836</v>
      </c>
      <c r="E114" s="36" t="str">
        <f>IFERROR(VLOOKUP(Result[[#This Row],[RPRO]],H:H,1,0),"")</f>
        <v>RPRO-250515-0054</v>
      </c>
      <c r="H114" t="s">
        <v>5684</v>
      </c>
      <c r="I114" t="s">
        <v>6612</v>
      </c>
      <c r="J114" t="s">
        <v>682</v>
      </c>
      <c r="K114" s="1">
        <v>45833</v>
      </c>
      <c r="L114" t="str">
        <f>IFERROR(VLOOKUP(Result5[[#This Row],[RPRO]],'Data Power app'!C:C,1,0),"Xoa")</f>
        <v>RPRO-250505-0180</v>
      </c>
    </row>
    <row r="115" spans="1:12" x14ac:dyDescent="0.25">
      <c r="A115" s="36" t="s">
        <v>10889</v>
      </c>
      <c r="B115" s="36" t="s">
        <v>11478</v>
      </c>
      <c r="C115" s="36" t="s">
        <v>682</v>
      </c>
      <c r="D115" s="1">
        <v>45836</v>
      </c>
      <c r="E115" s="36" t="str">
        <f>IFERROR(VLOOKUP(Result[[#This Row],[RPRO]],H:H,1,0),"")</f>
        <v>RPRO-250515-0055</v>
      </c>
      <c r="H115" t="s">
        <v>5686</v>
      </c>
      <c r="I115" t="s">
        <v>6612</v>
      </c>
      <c r="J115" t="s">
        <v>682</v>
      </c>
      <c r="K115" s="1">
        <v>45833</v>
      </c>
      <c r="L115" t="str">
        <f>IFERROR(VLOOKUP(Result5[[#This Row],[RPRO]],'Data Power app'!C:C,1,0),"Xoa")</f>
        <v>RPRO-250505-0181</v>
      </c>
    </row>
    <row r="116" spans="1:12" x14ac:dyDescent="0.25">
      <c r="A116" s="36" t="s">
        <v>10891</v>
      </c>
      <c r="B116" s="36" t="s">
        <v>11478</v>
      </c>
      <c r="C116" s="36" t="s">
        <v>682</v>
      </c>
      <c r="D116" s="1">
        <v>45836</v>
      </c>
      <c r="E116" s="36" t="str">
        <f>IFERROR(VLOOKUP(Result[[#This Row],[RPRO]],H:H,1,0),"")</f>
        <v>RPRO-250515-0090</v>
      </c>
      <c r="H116" t="s">
        <v>5688</v>
      </c>
      <c r="I116" t="s">
        <v>6612</v>
      </c>
      <c r="J116" t="s">
        <v>682</v>
      </c>
      <c r="K116" s="1">
        <v>45833</v>
      </c>
      <c r="L116" t="str">
        <f>IFERROR(VLOOKUP(Result5[[#This Row],[RPRO]],'Data Power app'!C:C,1,0),"Xoa")</f>
        <v>RPRO-250505-0182</v>
      </c>
    </row>
    <row r="117" spans="1:12" x14ac:dyDescent="0.25">
      <c r="A117" s="36" t="s">
        <v>10893</v>
      </c>
      <c r="B117" s="36" t="s">
        <v>11478</v>
      </c>
      <c r="C117" s="36" t="s">
        <v>682</v>
      </c>
      <c r="D117" s="1">
        <v>45836</v>
      </c>
      <c r="E117" s="36" t="str">
        <f>IFERROR(VLOOKUP(Result[[#This Row],[RPRO]],H:H,1,0),"")</f>
        <v>RPRO-250515-0091</v>
      </c>
      <c r="H117" t="s">
        <v>5690</v>
      </c>
      <c r="I117" t="s">
        <v>6612</v>
      </c>
      <c r="J117" t="s">
        <v>682</v>
      </c>
      <c r="K117" s="1">
        <v>45833</v>
      </c>
      <c r="L117" t="str">
        <f>IFERROR(VLOOKUP(Result5[[#This Row],[RPRO]],'Data Power app'!C:C,1,0),"Xoa")</f>
        <v>RPRO-250505-0183</v>
      </c>
    </row>
    <row r="118" spans="1:12" x14ac:dyDescent="0.25">
      <c r="A118" s="36" t="s">
        <v>10895</v>
      </c>
      <c r="B118" s="36" t="s">
        <v>11478</v>
      </c>
      <c r="C118" s="36" t="s">
        <v>682</v>
      </c>
      <c r="D118" s="1">
        <v>45836</v>
      </c>
      <c r="E118" s="36" t="str">
        <f>IFERROR(VLOOKUP(Result[[#This Row],[RPRO]],H:H,1,0),"")</f>
        <v>RPRO-250515-0092</v>
      </c>
      <c r="H118" t="s">
        <v>5692</v>
      </c>
      <c r="I118" t="s">
        <v>6612</v>
      </c>
      <c r="J118" t="s">
        <v>682</v>
      </c>
      <c r="K118" s="1">
        <v>45833</v>
      </c>
      <c r="L118" t="str">
        <f>IFERROR(VLOOKUP(Result5[[#This Row],[RPRO]],'Data Power app'!C:C,1,0),"Xoa")</f>
        <v>RPRO-250505-0184</v>
      </c>
    </row>
    <row r="119" spans="1:12" x14ac:dyDescent="0.25">
      <c r="A119" s="36" t="s">
        <v>10897</v>
      </c>
      <c r="B119" s="36" t="s">
        <v>11478</v>
      </c>
      <c r="C119" s="36" t="s">
        <v>682</v>
      </c>
      <c r="D119" s="1">
        <v>45836</v>
      </c>
      <c r="E119" s="36" t="str">
        <f>IFERROR(VLOOKUP(Result[[#This Row],[RPRO]],H:H,1,0),"")</f>
        <v>RPRO-250515-0093</v>
      </c>
      <c r="H119" t="s">
        <v>5694</v>
      </c>
      <c r="I119" t="s">
        <v>6612</v>
      </c>
      <c r="J119" t="s">
        <v>682</v>
      </c>
      <c r="K119" s="1">
        <v>45833</v>
      </c>
      <c r="L119" t="str">
        <f>IFERROR(VLOOKUP(Result5[[#This Row],[RPRO]],'Data Power app'!C:C,1,0),"Xoa")</f>
        <v>RPRO-250505-0185</v>
      </c>
    </row>
    <row r="120" spans="1:12" x14ac:dyDescent="0.25">
      <c r="A120" s="36" t="s">
        <v>10899</v>
      </c>
      <c r="B120" s="36" t="s">
        <v>11478</v>
      </c>
      <c r="C120" s="36" t="s">
        <v>682</v>
      </c>
      <c r="D120" s="1">
        <v>45836</v>
      </c>
      <c r="E120" s="36" t="str">
        <f>IFERROR(VLOOKUP(Result[[#This Row],[RPRO]],H:H,1,0),"")</f>
        <v>RPRO-250515-0094</v>
      </c>
      <c r="H120" t="s">
        <v>5696</v>
      </c>
      <c r="I120" t="s">
        <v>6612</v>
      </c>
      <c r="J120" t="s">
        <v>682</v>
      </c>
      <c r="K120" s="1">
        <v>45833</v>
      </c>
      <c r="L120" t="str">
        <f>IFERROR(VLOOKUP(Result5[[#This Row],[RPRO]],'Data Power app'!C:C,1,0),"Xoa")</f>
        <v>RPRO-250505-0186</v>
      </c>
    </row>
    <row r="121" spans="1:12" x14ac:dyDescent="0.25">
      <c r="A121" s="36" t="s">
        <v>10901</v>
      </c>
      <c r="B121" s="36" t="s">
        <v>11478</v>
      </c>
      <c r="C121" s="36" t="s">
        <v>682</v>
      </c>
      <c r="D121" s="1">
        <v>45836</v>
      </c>
      <c r="E121" s="36" t="str">
        <f>IFERROR(VLOOKUP(Result[[#This Row],[RPRO]],H:H,1,0),"")</f>
        <v>RPRO-250515-0095</v>
      </c>
      <c r="H121" t="s">
        <v>5698</v>
      </c>
      <c r="I121" t="s">
        <v>6612</v>
      </c>
      <c r="J121" t="s">
        <v>682</v>
      </c>
      <c r="K121" s="1">
        <v>45833</v>
      </c>
      <c r="L121" t="str">
        <f>IFERROR(VLOOKUP(Result5[[#This Row],[RPRO]],'Data Power app'!C:C,1,0),"Xoa")</f>
        <v>RPRO-250505-0187</v>
      </c>
    </row>
    <row r="122" spans="1:12" x14ac:dyDescent="0.25">
      <c r="A122" s="36" t="s">
        <v>10903</v>
      </c>
      <c r="B122" s="36" t="s">
        <v>11478</v>
      </c>
      <c r="C122" s="36" t="s">
        <v>682</v>
      </c>
      <c r="D122" s="1">
        <v>45836</v>
      </c>
      <c r="E122" s="36" t="str">
        <f>IFERROR(VLOOKUP(Result[[#This Row],[RPRO]],H:H,1,0),"")</f>
        <v>RPRO-250515-0096</v>
      </c>
      <c r="H122" t="s">
        <v>5700</v>
      </c>
      <c r="I122" t="s">
        <v>6612</v>
      </c>
      <c r="J122" t="s">
        <v>682</v>
      </c>
      <c r="K122" s="1">
        <v>45833</v>
      </c>
      <c r="L122" t="str">
        <f>IFERROR(VLOOKUP(Result5[[#This Row],[RPRO]],'Data Power app'!C:C,1,0),"Xoa")</f>
        <v>RPRO-250505-0188</v>
      </c>
    </row>
    <row r="123" spans="1:12" x14ac:dyDescent="0.25">
      <c r="A123" s="36" t="s">
        <v>10905</v>
      </c>
      <c r="B123" s="36" t="s">
        <v>11478</v>
      </c>
      <c r="C123" s="36" t="s">
        <v>682</v>
      </c>
      <c r="D123" s="1">
        <v>45836</v>
      </c>
      <c r="E123" s="36" t="str">
        <f>IFERROR(VLOOKUP(Result[[#This Row],[RPRO]],H:H,1,0),"")</f>
        <v>RPRO-250515-0097</v>
      </c>
      <c r="H123" t="s">
        <v>5702</v>
      </c>
      <c r="I123" t="s">
        <v>6612</v>
      </c>
      <c r="J123" t="s">
        <v>682</v>
      </c>
      <c r="K123" s="1">
        <v>45833</v>
      </c>
      <c r="L123" t="str">
        <f>IFERROR(VLOOKUP(Result5[[#This Row],[RPRO]],'Data Power app'!C:C,1,0),"Xoa")</f>
        <v>RPRO-250505-0190</v>
      </c>
    </row>
    <row r="124" spans="1:12" x14ac:dyDescent="0.25">
      <c r="A124" s="36" t="s">
        <v>10907</v>
      </c>
      <c r="B124" s="36" t="s">
        <v>11478</v>
      </c>
      <c r="C124" s="36" t="s">
        <v>682</v>
      </c>
      <c r="D124" s="1">
        <v>45836</v>
      </c>
      <c r="E124" s="36" t="str">
        <f>IFERROR(VLOOKUP(Result[[#This Row],[RPRO]],H:H,1,0),"")</f>
        <v>RPRO-250515-0098</v>
      </c>
      <c r="H124" t="s">
        <v>5704</v>
      </c>
      <c r="I124" t="s">
        <v>6612</v>
      </c>
      <c r="J124" t="s">
        <v>682</v>
      </c>
      <c r="K124" s="1">
        <v>45833</v>
      </c>
      <c r="L124" t="str">
        <f>IFERROR(VLOOKUP(Result5[[#This Row],[RPRO]],'Data Power app'!C:C,1,0),"Xoa")</f>
        <v>RPRO-250505-0191</v>
      </c>
    </row>
    <row r="125" spans="1:12" x14ac:dyDescent="0.25">
      <c r="A125" s="36" t="s">
        <v>10909</v>
      </c>
      <c r="B125" s="36" t="s">
        <v>11478</v>
      </c>
      <c r="C125" s="36" t="s">
        <v>682</v>
      </c>
      <c r="D125" s="1">
        <v>45836</v>
      </c>
      <c r="E125" s="36" t="str">
        <f>IFERROR(VLOOKUP(Result[[#This Row],[RPRO]],H:H,1,0),"")</f>
        <v>RPRO-250515-0099</v>
      </c>
      <c r="H125" t="s">
        <v>5706</v>
      </c>
      <c r="I125" t="s">
        <v>6612</v>
      </c>
      <c r="J125" t="s">
        <v>682</v>
      </c>
      <c r="K125" s="1">
        <v>45833</v>
      </c>
      <c r="L125" t="str">
        <f>IFERROR(VLOOKUP(Result5[[#This Row],[RPRO]],'Data Power app'!C:C,1,0),"Xoa")</f>
        <v>RPRO-250505-0192</v>
      </c>
    </row>
    <row r="126" spans="1:12" x14ac:dyDescent="0.25">
      <c r="A126" s="36" t="s">
        <v>10911</v>
      </c>
      <c r="B126" s="36" t="s">
        <v>11478</v>
      </c>
      <c r="C126" s="36" t="s">
        <v>682</v>
      </c>
      <c r="D126" s="1">
        <v>45836</v>
      </c>
      <c r="E126" s="36" t="str">
        <f>IFERROR(VLOOKUP(Result[[#This Row],[RPRO]],H:H,1,0),"")</f>
        <v>RPRO-250515-0100</v>
      </c>
      <c r="H126" t="s">
        <v>5708</v>
      </c>
      <c r="I126" t="s">
        <v>6612</v>
      </c>
      <c r="J126" t="s">
        <v>682</v>
      </c>
      <c r="K126" s="1">
        <v>45833</v>
      </c>
      <c r="L126" t="str">
        <f>IFERROR(VLOOKUP(Result5[[#This Row],[RPRO]],'Data Power app'!C:C,1,0),"Xoa")</f>
        <v>RPRO-250505-0193</v>
      </c>
    </row>
    <row r="127" spans="1:12" x14ac:dyDescent="0.25">
      <c r="A127" s="36" t="s">
        <v>10913</v>
      </c>
      <c r="B127" s="36" t="s">
        <v>11478</v>
      </c>
      <c r="C127" s="36" t="s">
        <v>682</v>
      </c>
      <c r="D127" s="1">
        <v>45836</v>
      </c>
      <c r="E127" s="36" t="str">
        <f>IFERROR(VLOOKUP(Result[[#This Row],[RPRO]],H:H,1,0),"")</f>
        <v>RPRO-250515-0101</v>
      </c>
      <c r="H127" t="s">
        <v>5710</v>
      </c>
      <c r="I127" t="s">
        <v>6612</v>
      </c>
      <c r="J127" t="s">
        <v>682</v>
      </c>
      <c r="K127" s="1">
        <v>45833</v>
      </c>
      <c r="L127" t="str">
        <f>IFERROR(VLOOKUP(Result5[[#This Row],[RPRO]],'Data Power app'!C:C,1,0),"Xoa")</f>
        <v>RPRO-250505-0194</v>
      </c>
    </row>
    <row r="128" spans="1:12" x14ac:dyDescent="0.25">
      <c r="A128" s="36" t="s">
        <v>10915</v>
      </c>
      <c r="B128" s="36" t="s">
        <v>11478</v>
      </c>
      <c r="C128" s="36" t="s">
        <v>682</v>
      </c>
      <c r="D128" s="1">
        <v>45836</v>
      </c>
      <c r="E128" s="36" t="str">
        <f>IFERROR(VLOOKUP(Result[[#This Row],[RPRO]],H:H,1,0),"")</f>
        <v>RPRO-250515-0102</v>
      </c>
      <c r="H128" t="s">
        <v>5712</v>
      </c>
      <c r="I128" t="s">
        <v>6612</v>
      </c>
      <c r="J128" t="s">
        <v>682</v>
      </c>
      <c r="K128" s="1">
        <v>45833</v>
      </c>
      <c r="L128" t="str">
        <f>IFERROR(VLOOKUP(Result5[[#This Row],[RPRO]],'Data Power app'!C:C,1,0),"Xoa")</f>
        <v>RPRO-250505-0195</v>
      </c>
    </row>
    <row r="129" spans="1:12" x14ac:dyDescent="0.25">
      <c r="A129" s="36" t="s">
        <v>10917</v>
      </c>
      <c r="B129" s="36" t="s">
        <v>11478</v>
      </c>
      <c r="C129" s="36" t="s">
        <v>682</v>
      </c>
      <c r="D129" s="1">
        <v>45836</v>
      </c>
      <c r="E129" s="36" t="str">
        <f>IFERROR(VLOOKUP(Result[[#This Row],[RPRO]],H:H,1,0),"")</f>
        <v>RPRO-250515-0103</v>
      </c>
      <c r="H129" t="s">
        <v>5714</v>
      </c>
      <c r="I129" t="s">
        <v>6612</v>
      </c>
      <c r="J129" t="s">
        <v>682</v>
      </c>
      <c r="K129" s="1">
        <v>45833</v>
      </c>
      <c r="L129" t="str">
        <f>IFERROR(VLOOKUP(Result5[[#This Row],[RPRO]],'Data Power app'!C:C,1,0),"Xoa")</f>
        <v>RPRO-250505-0196</v>
      </c>
    </row>
    <row r="130" spans="1:12" x14ac:dyDescent="0.25">
      <c r="A130" s="36" t="s">
        <v>10919</v>
      </c>
      <c r="B130" s="36" t="s">
        <v>11478</v>
      </c>
      <c r="C130" s="36" t="s">
        <v>682</v>
      </c>
      <c r="D130" s="1">
        <v>45836</v>
      </c>
      <c r="E130" s="36" t="str">
        <f>IFERROR(VLOOKUP(Result[[#This Row],[RPRO]],H:H,1,0),"")</f>
        <v>RPRO-250515-0104</v>
      </c>
      <c r="H130" t="s">
        <v>5716</v>
      </c>
      <c r="I130" t="s">
        <v>6612</v>
      </c>
      <c r="J130" t="s">
        <v>682</v>
      </c>
      <c r="K130" s="1">
        <v>45833</v>
      </c>
      <c r="L130" t="str">
        <f>IFERROR(VLOOKUP(Result5[[#This Row],[RPRO]],'Data Power app'!C:C,1,0),"Xoa")</f>
        <v>RPRO-250505-0197</v>
      </c>
    </row>
    <row r="131" spans="1:12" x14ac:dyDescent="0.25">
      <c r="A131" s="36" t="s">
        <v>10921</v>
      </c>
      <c r="B131" s="36" t="s">
        <v>11478</v>
      </c>
      <c r="C131" s="36" t="s">
        <v>682</v>
      </c>
      <c r="D131" s="1">
        <v>45836</v>
      </c>
      <c r="E131" s="36" t="str">
        <f>IFERROR(VLOOKUP(Result[[#This Row],[RPRO]],H:H,1,0),"")</f>
        <v>RPRO-250515-0105</v>
      </c>
      <c r="H131" t="s">
        <v>5718</v>
      </c>
      <c r="I131" t="s">
        <v>6612</v>
      </c>
      <c r="J131" t="s">
        <v>682</v>
      </c>
      <c r="K131" s="1">
        <v>45833</v>
      </c>
      <c r="L131" t="str">
        <f>IFERROR(VLOOKUP(Result5[[#This Row],[RPRO]],'Data Power app'!C:C,1,0),"Xoa")</f>
        <v>RPRO-250505-0198</v>
      </c>
    </row>
    <row r="132" spans="1:12" x14ac:dyDescent="0.25">
      <c r="A132" s="36" t="s">
        <v>10923</v>
      </c>
      <c r="B132" s="36" t="s">
        <v>11478</v>
      </c>
      <c r="C132" s="36" t="s">
        <v>682</v>
      </c>
      <c r="D132" s="1">
        <v>45836</v>
      </c>
      <c r="E132" s="36" t="str">
        <f>IFERROR(VLOOKUP(Result[[#This Row],[RPRO]],H:H,1,0),"")</f>
        <v>RPRO-250515-0106</v>
      </c>
      <c r="H132" t="s">
        <v>5720</v>
      </c>
      <c r="I132" t="s">
        <v>6612</v>
      </c>
      <c r="J132" t="s">
        <v>682</v>
      </c>
      <c r="K132" s="1">
        <v>45833</v>
      </c>
      <c r="L132" t="str">
        <f>IFERROR(VLOOKUP(Result5[[#This Row],[RPRO]],'Data Power app'!C:C,1,0),"Xoa")</f>
        <v>RPRO-250505-0199</v>
      </c>
    </row>
    <row r="133" spans="1:12" x14ac:dyDescent="0.25">
      <c r="A133" s="36" t="s">
        <v>10925</v>
      </c>
      <c r="B133" s="36" t="s">
        <v>11478</v>
      </c>
      <c r="C133" s="36" t="s">
        <v>682</v>
      </c>
      <c r="D133" s="1">
        <v>45836</v>
      </c>
      <c r="E133" s="36" t="str">
        <f>IFERROR(VLOOKUP(Result[[#This Row],[RPRO]],H:H,1,0),"")</f>
        <v>RPRO-250515-0107</v>
      </c>
      <c r="H133" t="s">
        <v>5841</v>
      </c>
      <c r="I133" t="s">
        <v>6612</v>
      </c>
      <c r="J133" t="s">
        <v>682</v>
      </c>
      <c r="K133" s="1">
        <v>45833</v>
      </c>
      <c r="L133" t="str">
        <f>IFERROR(VLOOKUP(Result5[[#This Row],[RPRO]],'Data Power app'!C:C,1,0),"Xoa")</f>
        <v>RPRO-250505-0200</v>
      </c>
    </row>
    <row r="134" spans="1:12" x14ac:dyDescent="0.25">
      <c r="A134" s="36" t="s">
        <v>10927</v>
      </c>
      <c r="B134" s="36" t="s">
        <v>11478</v>
      </c>
      <c r="C134" s="36" t="s">
        <v>682</v>
      </c>
      <c r="D134" s="1">
        <v>45836</v>
      </c>
      <c r="E134" s="36" t="str">
        <f>IFERROR(VLOOKUP(Result[[#This Row],[RPRO]],H:H,1,0),"")</f>
        <v>RPRO-250515-0108</v>
      </c>
      <c r="H134" t="s">
        <v>5843</v>
      </c>
      <c r="I134" t="s">
        <v>6612</v>
      </c>
      <c r="J134" t="s">
        <v>682</v>
      </c>
      <c r="K134" s="1">
        <v>45833</v>
      </c>
      <c r="L134" t="str">
        <f>IFERROR(VLOOKUP(Result5[[#This Row],[RPRO]],'Data Power app'!C:C,1,0),"Xoa")</f>
        <v>RPRO-250505-0201</v>
      </c>
    </row>
    <row r="135" spans="1:12" x14ac:dyDescent="0.25">
      <c r="A135" s="36" t="s">
        <v>10929</v>
      </c>
      <c r="B135" s="36" t="s">
        <v>11478</v>
      </c>
      <c r="C135" s="36" t="s">
        <v>682</v>
      </c>
      <c r="D135" s="1">
        <v>45836</v>
      </c>
      <c r="E135" s="36" t="str">
        <f>IFERROR(VLOOKUP(Result[[#This Row],[RPRO]],H:H,1,0),"")</f>
        <v>RPRO-250515-0109</v>
      </c>
      <c r="H135" t="s">
        <v>5845</v>
      </c>
      <c r="I135" t="s">
        <v>6612</v>
      </c>
      <c r="J135" t="s">
        <v>682</v>
      </c>
      <c r="K135" s="1">
        <v>45833</v>
      </c>
      <c r="L135" t="str">
        <f>IFERROR(VLOOKUP(Result5[[#This Row],[RPRO]],'Data Power app'!C:C,1,0),"Xoa")</f>
        <v>RPRO-250505-0202</v>
      </c>
    </row>
    <row r="136" spans="1:12" x14ac:dyDescent="0.25">
      <c r="A136" s="36" t="s">
        <v>10931</v>
      </c>
      <c r="B136" s="36" t="s">
        <v>11478</v>
      </c>
      <c r="C136" s="36" t="s">
        <v>682</v>
      </c>
      <c r="D136" s="1">
        <v>45836</v>
      </c>
      <c r="E136" s="36" t="str">
        <f>IFERROR(VLOOKUP(Result[[#This Row],[RPRO]],H:H,1,0),"")</f>
        <v>RPRO-250515-0110</v>
      </c>
      <c r="H136" t="s">
        <v>5847</v>
      </c>
      <c r="I136" t="s">
        <v>6612</v>
      </c>
      <c r="J136" t="s">
        <v>682</v>
      </c>
      <c r="K136" s="1">
        <v>45833</v>
      </c>
      <c r="L136" t="str">
        <f>IFERROR(VLOOKUP(Result5[[#This Row],[RPRO]],'Data Power app'!C:C,1,0),"Xoa")</f>
        <v>RPRO-250505-0203</v>
      </c>
    </row>
    <row r="137" spans="1:12" x14ac:dyDescent="0.25">
      <c r="A137" s="36" t="s">
        <v>10933</v>
      </c>
      <c r="B137" s="36" t="s">
        <v>11478</v>
      </c>
      <c r="C137" s="36" t="s">
        <v>682</v>
      </c>
      <c r="D137" s="1">
        <v>45836</v>
      </c>
      <c r="E137" s="36" t="str">
        <f>IFERROR(VLOOKUP(Result[[#This Row],[RPRO]],H:H,1,0),"")</f>
        <v>RPRO-250515-0111</v>
      </c>
      <c r="H137" t="s">
        <v>5849</v>
      </c>
      <c r="I137" t="s">
        <v>6612</v>
      </c>
      <c r="J137" t="s">
        <v>682</v>
      </c>
      <c r="K137" s="1">
        <v>45833</v>
      </c>
      <c r="L137" t="str">
        <f>IFERROR(VLOOKUP(Result5[[#This Row],[RPRO]],'Data Power app'!C:C,1,0),"Xoa")</f>
        <v>RPRO-250505-0204</v>
      </c>
    </row>
    <row r="138" spans="1:12" x14ac:dyDescent="0.25">
      <c r="A138" s="36" t="s">
        <v>10935</v>
      </c>
      <c r="B138" s="36" t="s">
        <v>11478</v>
      </c>
      <c r="C138" s="36" t="s">
        <v>682</v>
      </c>
      <c r="D138" s="1">
        <v>45836</v>
      </c>
      <c r="E138" s="36" t="str">
        <f>IFERROR(VLOOKUP(Result[[#This Row],[RPRO]],H:H,1,0),"")</f>
        <v>RPRO-250515-0112</v>
      </c>
      <c r="H138" t="s">
        <v>5851</v>
      </c>
      <c r="I138" t="s">
        <v>6612</v>
      </c>
      <c r="J138" t="s">
        <v>682</v>
      </c>
      <c r="K138" s="1">
        <v>45833</v>
      </c>
      <c r="L138" t="str">
        <f>IFERROR(VLOOKUP(Result5[[#This Row],[RPRO]],'Data Power app'!C:C,1,0),"Xoa")</f>
        <v>RPRO-250505-0205</v>
      </c>
    </row>
    <row r="139" spans="1:12" x14ac:dyDescent="0.25">
      <c r="A139" s="36" t="s">
        <v>10937</v>
      </c>
      <c r="B139" s="36" t="s">
        <v>11478</v>
      </c>
      <c r="C139" s="36" t="s">
        <v>682</v>
      </c>
      <c r="D139" s="1">
        <v>45836</v>
      </c>
      <c r="E139" s="36" t="str">
        <f>IFERROR(VLOOKUP(Result[[#This Row],[RPRO]],H:H,1,0),"")</f>
        <v>RPRO-250515-0115</v>
      </c>
      <c r="H139" t="s">
        <v>5853</v>
      </c>
      <c r="I139" t="s">
        <v>6612</v>
      </c>
      <c r="J139" t="s">
        <v>682</v>
      </c>
      <c r="K139" s="1">
        <v>45833</v>
      </c>
      <c r="L139" t="str">
        <f>IFERROR(VLOOKUP(Result5[[#This Row],[RPRO]],'Data Power app'!C:C,1,0),"Xoa")</f>
        <v>RPRO-250505-0206</v>
      </c>
    </row>
    <row r="140" spans="1:12" x14ac:dyDescent="0.25">
      <c r="A140" s="36" t="s">
        <v>10939</v>
      </c>
      <c r="B140" s="36" t="s">
        <v>11478</v>
      </c>
      <c r="C140" s="36" t="s">
        <v>682</v>
      </c>
      <c r="D140" s="1">
        <v>45836</v>
      </c>
      <c r="E140" s="36" t="str">
        <f>IFERROR(VLOOKUP(Result[[#This Row],[RPRO]],H:H,1,0),"")</f>
        <v>RPRO-250515-0116</v>
      </c>
      <c r="H140" t="s">
        <v>5855</v>
      </c>
      <c r="I140" t="s">
        <v>6612</v>
      </c>
      <c r="J140" t="s">
        <v>682</v>
      </c>
      <c r="K140" s="1">
        <v>45833</v>
      </c>
      <c r="L140" t="str">
        <f>IFERROR(VLOOKUP(Result5[[#This Row],[RPRO]],'Data Power app'!C:C,1,0),"Xoa")</f>
        <v>RPRO-250505-0216</v>
      </c>
    </row>
    <row r="141" spans="1:12" x14ac:dyDescent="0.25">
      <c r="A141" s="36" t="s">
        <v>10941</v>
      </c>
      <c r="B141" s="36" t="s">
        <v>11478</v>
      </c>
      <c r="C141" s="36" t="s">
        <v>682</v>
      </c>
      <c r="D141" s="1">
        <v>45836</v>
      </c>
      <c r="E141" s="36" t="str">
        <f>IFERROR(VLOOKUP(Result[[#This Row],[RPRO]],H:H,1,0),"")</f>
        <v>RPRO-250515-0117</v>
      </c>
      <c r="H141" t="s">
        <v>5857</v>
      </c>
      <c r="I141" t="s">
        <v>6612</v>
      </c>
      <c r="J141" t="s">
        <v>682</v>
      </c>
      <c r="K141" s="1">
        <v>45833</v>
      </c>
      <c r="L141" t="str">
        <f>IFERROR(VLOOKUP(Result5[[#This Row],[RPRO]],'Data Power app'!C:C,1,0),"Xoa")</f>
        <v>RPRO-250505-0217</v>
      </c>
    </row>
    <row r="142" spans="1:12" x14ac:dyDescent="0.25">
      <c r="A142" s="36" t="s">
        <v>10943</v>
      </c>
      <c r="B142" s="36" t="s">
        <v>11478</v>
      </c>
      <c r="C142" s="36" t="s">
        <v>682</v>
      </c>
      <c r="D142" s="1">
        <v>45836</v>
      </c>
      <c r="E142" s="36" t="str">
        <f>IFERROR(VLOOKUP(Result[[#This Row],[RPRO]],H:H,1,0),"")</f>
        <v>RPRO-250515-0118</v>
      </c>
      <c r="H142" t="s">
        <v>5859</v>
      </c>
      <c r="I142" t="s">
        <v>6612</v>
      </c>
      <c r="J142" t="s">
        <v>682</v>
      </c>
      <c r="K142" s="1">
        <v>45833</v>
      </c>
      <c r="L142" t="str">
        <f>IFERROR(VLOOKUP(Result5[[#This Row],[RPRO]],'Data Power app'!C:C,1,0),"Xoa")</f>
        <v>RPRO-250505-0218</v>
      </c>
    </row>
    <row r="143" spans="1:12" x14ac:dyDescent="0.25">
      <c r="A143" s="36" t="s">
        <v>10945</v>
      </c>
      <c r="B143" s="36" t="s">
        <v>11478</v>
      </c>
      <c r="C143" s="36" t="s">
        <v>682</v>
      </c>
      <c r="D143" s="1">
        <v>45836</v>
      </c>
      <c r="E143" s="36" t="str">
        <f>IFERROR(VLOOKUP(Result[[#This Row],[RPRO]],H:H,1,0),"")</f>
        <v>RPRO-250515-0119</v>
      </c>
      <c r="H143" t="s">
        <v>5861</v>
      </c>
      <c r="I143" t="s">
        <v>6612</v>
      </c>
      <c r="J143" t="s">
        <v>682</v>
      </c>
      <c r="K143" s="1">
        <v>45833</v>
      </c>
      <c r="L143" t="str">
        <f>IFERROR(VLOOKUP(Result5[[#This Row],[RPRO]],'Data Power app'!C:C,1,0),"Xoa")</f>
        <v>RPRO-250505-0219</v>
      </c>
    </row>
    <row r="144" spans="1:12" x14ac:dyDescent="0.25">
      <c r="A144" s="36" t="s">
        <v>10947</v>
      </c>
      <c r="B144" s="36" t="s">
        <v>11478</v>
      </c>
      <c r="C144" s="36" t="s">
        <v>682</v>
      </c>
      <c r="D144" s="1">
        <v>45836</v>
      </c>
      <c r="E144" s="36" t="str">
        <f>IFERROR(VLOOKUP(Result[[#This Row],[RPRO]],H:H,1,0),"")</f>
        <v>RPRO-250515-0120</v>
      </c>
      <c r="H144" t="s">
        <v>5863</v>
      </c>
      <c r="I144" t="s">
        <v>6612</v>
      </c>
      <c r="J144" t="s">
        <v>682</v>
      </c>
      <c r="K144" s="1">
        <v>45833</v>
      </c>
      <c r="L144" t="str">
        <f>IFERROR(VLOOKUP(Result5[[#This Row],[RPRO]],'Data Power app'!C:C,1,0),"Xoa")</f>
        <v>RPRO-250505-0220</v>
      </c>
    </row>
    <row r="145" spans="1:12" x14ac:dyDescent="0.25">
      <c r="A145" s="36" t="s">
        <v>10949</v>
      </c>
      <c r="B145" s="36" t="s">
        <v>11478</v>
      </c>
      <c r="C145" s="36" t="s">
        <v>682</v>
      </c>
      <c r="D145" s="1">
        <v>45836</v>
      </c>
      <c r="E145" s="36" t="str">
        <f>IFERROR(VLOOKUP(Result[[#This Row],[RPRO]],H:H,1,0),"")</f>
        <v>RPRO-250515-0121</v>
      </c>
      <c r="H145" t="s">
        <v>5865</v>
      </c>
      <c r="I145" t="s">
        <v>6612</v>
      </c>
      <c r="J145" t="s">
        <v>682</v>
      </c>
      <c r="K145" s="1">
        <v>45833</v>
      </c>
      <c r="L145" t="str">
        <f>IFERROR(VLOOKUP(Result5[[#This Row],[RPRO]],'Data Power app'!C:C,1,0),"Xoa")</f>
        <v>RPRO-250505-0221</v>
      </c>
    </row>
    <row r="146" spans="1:12" x14ac:dyDescent="0.25">
      <c r="A146" s="36" t="s">
        <v>10951</v>
      </c>
      <c r="B146" s="36" t="s">
        <v>11478</v>
      </c>
      <c r="C146" s="36" t="s">
        <v>682</v>
      </c>
      <c r="D146" s="1">
        <v>45836</v>
      </c>
      <c r="E146" s="36" t="str">
        <f>IFERROR(VLOOKUP(Result[[#This Row],[RPRO]],H:H,1,0),"")</f>
        <v>RPRO-250515-0122</v>
      </c>
      <c r="H146" t="s">
        <v>5867</v>
      </c>
      <c r="I146" t="s">
        <v>6612</v>
      </c>
      <c r="J146" t="s">
        <v>682</v>
      </c>
      <c r="K146" s="1">
        <v>45833</v>
      </c>
      <c r="L146" t="str">
        <f>IFERROR(VLOOKUP(Result5[[#This Row],[RPRO]],'Data Power app'!C:C,1,0),"Xoa")</f>
        <v>RPRO-250505-0222</v>
      </c>
    </row>
    <row r="147" spans="1:12" x14ac:dyDescent="0.25">
      <c r="A147" s="36" t="s">
        <v>10953</v>
      </c>
      <c r="B147" s="36" t="s">
        <v>11478</v>
      </c>
      <c r="C147" s="36" t="s">
        <v>682</v>
      </c>
      <c r="D147" s="1">
        <v>45836</v>
      </c>
      <c r="E147" s="36" t="str">
        <f>IFERROR(VLOOKUP(Result[[#This Row],[RPRO]],H:H,1,0),"")</f>
        <v>RPRO-250515-0123</v>
      </c>
      <c r="H147" t="s">
        <v>5722</v>
      </c>
      <c r="I147" t="s">
        <v>6612</v>
      </c>
      <c r="J147" t="s">
        <v>682</v>
      </c>
      <c r="K147" s="1">
        <v>45833</v>
      </c>
      <c r="L147" t="str">
        <f>IFERROR(VLOOKUP(Result5[[#This Row],[RPRO]],'Data Power app'!C:C,1,0),"Xoa")</f>
        <v>RPRO-250505-0223</v>
      </c>
    </row>
    <row r="148" spans="1:12" x14ac:dyDescent="0.25">
      <c r="A148" s="36" t="s">
        <v>10955</v>
      </c>
      <c r="B148" s="36" t="s">
        <v>11478</v>
      </c>
      <c r="C148" s="36" t="s">
        <v>682</v>
      </c>
      <c r="D148" s="1">
        <v>45836</v>
      </c>
      <c r="E148" s="36" t="str">
        <f>IFERROR(VLOOKUP(Result[[#This Row],[RPRO]],H:H,1,0),"")</f>
        <v>RPRO-250515-0124</v>
      </c>
      <c r="H148" t="s">
        <v>5724</v>
      </c>
      <c r="I148" t="s">
        <v>6612</v>
      </c>
      <c r="J148" t="s">
        <v>682</v>
      </c>
      <c r="K148" s="1">
        <v>45833</v>
      </c>
      <c r="L148" t="str">
        <f>IFERROR(VLOOKUP(Result5[[#This Row],[RPRO]],'Data Power app'!C:C,1,0),"Xoa")</f>
        <v>RPRO-250505-0224</v>
      </c>
    </row>
    <row r="149" spans="1:12" x14ac:dyDescent="0.25">
      <c r="A149" s="36" t="s">
        <v>10957</v>
      </c>
      <c r="B149" s="36" t="s">
        <v>11478</v>
      </c>
      <c r="C149" s="36" t="s">
        <v>682</v>
      </c>
      <c r="D149" s="1">
        <v>45836</v>
      </c>
      <c r="E149" s="36" t="str">
        <f>IFERROR(VLOOKUP(Result[[#This Row],[RPRO]],H:H,1,0),"")</f>
        <v>RPRO-250515-0125</v>
      </c>
      <c r="H149" t="s">
        <v>5726</v>
      </c>
      <c r="I149" t="s">
        <v>6612</v>
      </c>
      <c r="J149" t="s">
        <v>682</v>
      </c>
      <c r="K149" s="1">
        <v>45833</v>
      </c>
      <c r="L149" t="str">
        <f>IFERROR(VLOOKUP(Result5[[#This Row],[RPRO]],'Data Power app'!C:C,1,0),"Xoa")</f>
        <v>RPRO-250505-0225</v>
      </c>
    </row>
    <row r="150" spans="1:12" x14ac:dyDescent="0.25">
      <c r="A150" s="36" t="s">
        <v>10959</v>
      </c>
      <c r="B150" s="36" t="s">
        <v>11478</v>
      </c>
      <c r="C150" s="36" t="s">
        <v>682</v>
      </c>
      <c r="D150" s="1">
        <v>45836</v>
      </c>
      <c r="E150" s="36" t="str">
        <f>IFERROR(VLOOKUP(Result[[#This Row],[RPRO]],H:H,1,0),"")</f>
        <v>RPRO-250515-0126</v>
      </c>
      <c r="H150" t="s">
        <v>5728</v>
      </c>
      <c r="I150" t="s">
        <v>6612</v>
      </c>
      <c r="J150" t="s">
        <v>682</v>
      </c>
      <c r="K150" s="1">
        <v>45833</v>
      </c>
      <c r="L150" t="str">
        <f>IFERROR(VLOOKUP(Result5[[#This Row],[RPRO]],'Data Power app'!C:C,1,0),"Xoa")</f>
        <v>RPRO-250505-0226</v>
      </c>
    </row>
    <row r="151" spans="1:12" x14ac:dyDescent="0.25">
      <c r="A151" s="36" t="s">
        <v>10961</v>
      </c>
      <c r="B151" s="36" t="s">
        <v>11478</v>
      </c>
      <c r="C151" s="36" t="s">
        <v>682</v>
      </c>
      <c r="D151" s="1">
        <v>45836</v>
      </c>
      <c r="E151" s="36" t="str">
        <f>IFERROR(VLOOKUP(Result[[#This Row],[RPRO]],H:H,1,0),"")</f>
        <v>RPRO-250515-0127</v>
      </c>
      <c r="H151" t="s">
        <v>5730</v>
      </c>
      <c r="I151" t="s">
        <v>6612</v>
      </c>
      <c r="J151" t="s">
        <v>682</v>
      </c>
      <c r="K151" s="1">
        <v>45833</v>
      </c>
      <c r="L151" t="str">
        <f>IFERROR(VLOOKUP(Result5[[#This Row],[RPRO]],'Data Power app'!C:C,1,0),"Xoa")</f>
        <v>RPRO-250505-0227</v>
      </c>
    </row>
    <row r="152" spans="1:12" x14ac:dyDescent="0.25">
      <c r="A152" s="36" t="s">
        <v>10963</v>
      </c>
      <c r="B152" s="36" t="s">
        <v>11478</v>
      </c>
      <c r="C152" s="36" t="s">
        <v>682</v>
      </c>
      <c r="D152" s="1">
        <v>45836</v>
      </c>
      <c r="E152" s="36" t="str">
        <f>IFERROR(VLOOKUP(Result[[#This Row],[RPRO]],H:H,1,0),"")</f>
        <v>RPRO-250515-0157</v>
      </c>
      <c r="H152" t="s">
        <v>5732</v>
      </c>
      <c r="I152" t="s">
        <v>6612</v>
      </c>
      <c r="J152" t="s">
        <v>682</v>
      </c>
      <c r="K152" s="1">
        <v>45833</v>
      </c>
      <c r="L152" t="str">
        <f>IFERROR(VLOOKUP(Result5[[#This Row],[RPRO]],'Data Power app'!C:C,1,0),"Xoa")</f>
        <v>RPRO-250505-0228</v>
      </c>
    </row>
    <row r="153" spans="1:12" x14ac:dyDescent="0.25">
      <c r="A153" s="36" t="s">
        <v>10965</v>
      </c>
      <c r="B153" s="36" t="s">
        <v>11478</v>
      </c>
      <c r="C153" s="36" t="s">
        <v>682</v>
      </c>
      <c r="D153" s="1">
        <v>45836</v>
      </c>
      <c r="E153" s="36" t="str">
        <f>IFERROR(VLOOKUP(Result[[#This Row],[RPRO]],H:H,1,0),"")</f>
        <v>RPRO-250515-0255</v>
      </c>
      <c r="H153" t="s">
        <v>5734</v>
      </c>
      <c r="I153" t="s">
        <v>6612</v>
      </c>
      <c r="J153" t="s">
        <v>682</v>
      </c>
      <c r="K153" s="1">
        <v>45833</v>
      </c>
      <c r="L153" t="str">
        <f>IFERROR(VLOOKUP(Result5[[#This Row],[RPRO]],'Data Power app'!C:C,1,0),"Xoa")</f>
        <v>RPRO-250505-0229</v>
      </c>
    </row>
    <row r="154" spans="1:12" x14ac:dyDescent="0.25">
      <c r="A154" s="36" t="s">
        <v>10968</v>
      </c>
      <c r="B154" s="36" t="s">
        <v>11478</v>
      </c>
      <c r="C154" s="36" t="s">
        <v>682</v>
      </c>
      <c r="D154" s="1">
        <v>45836</v>
      </c>
      <c r="E154" s="36" t="str">
        <f>IFERROR(VLOOKUP(Result[[#This Row],[RPRO]],H:H,1,0),"")</f>
        <v>RPRO-250515-0256</v>
      </c>
      <c r="H154" t="s">
        <v>5736</v>
      </c>
      <c r="I154" t="s">
        <v>6612</v>
      </c>
      <c r="J154" t="s">
        <v>682</v>
      </c>
      <c r="K154" s="1">
        <v>45833</v>
      </c>
      <c r="L154" t="str">
        <f>IFERROR(VLOOKUP(Result5[[#This Row],[RPRO]],'Data Power app'!C:C,1,0),"Xoa")</f>
        <v>RPRO-250505-0230</v>
      </c>
    </row>
    <row r="155" spans="1:12" x14ac:dyDescent="0.25">
      <c r="A155" s="36" t="s">
        <v>10970</v>
      </c>
      <c r="B155" s="36" t="s">
        <v>11478</v>
      </c>
      <c r="C155" s="36" t="s">
        <v>682</v>
      </c>
      <c r="D155" s="1">
        <v>45836</v>
      </c>
      <c r="E155" s="36" t="str">
        <f>IFERROR(VLOOKUP(Result[[#This Row],[RPRO]],H:H,1,0),"")</f>
        <v>RPRO-250515-0257</v>
      </c>
      <c r="H155" t="s">
        <v>1495</v>
      </c>
      <c r="I155" t="s">
        <v>1541</v>
      </c>
      <c r="J155" t="s">
        <v>681</v>
      </c>
      <c r="K155" s="1">
        <v>45822</v>
      </c>
      <c r="L155" t="str">
        <f>IFERROR(VLOOKUP(Result5[[#This Row],[RPRO]],'Data Power app'!C:C,1,0),"Xoa")</f>
        <v>RPRO-250506-0095</v>
      </c>
    </row>
    <row r="156" spans="1:12" x14ac:dyDescent="0.25">
      <c r="A156" s="36" t="s">
        <v>10984</v>
      </c>
      <c r="B156" s="36" t="s">
        <v>11480</v>
      </c>
      <c r="C156" s="36" t="s">
        <v>679</v>
      </c>
      <c r="D156" s="1">
        <v>45836</v>
      </c>
      <c r="E156" s="36" t="str">
        <f>IFERROR(VLOOKUP(Result[[#This Row],[RPRO]],H:H,1,0),"")</f>
        <v>RPRO-250526-0231</v>
      </c>
      <c r="H156" t="s">
        <v>6046</v>
      </c>
      <c r="I156" t="s">
        <v>6615</v>
      </c>
      <c r="J156" t="s">
        <v>681</v>
      </c>
      <c r="K156" s="1">
        <v>45833</v>
      </c>
      <c r="L156" t="str">
        <f>IFERROR(VLOOKUP(Result5[[#This Row],[RPRO]],'Data Power app'!C:C,1,0),"Xoa")</f>
        <v>RPRO-250506-0137</v>
      </c>
    </row>
    <row r="157" spans="1:12" x14ac:dyDescent="0.25">
      <c r="A157" s="36" t="s">
        <v>7863</v>
      </c>
      <c r="B157" s="36" t="s">
        <v>8056</v>
      </c>
      <c r="C157" s="36" t="s">
        <v>681</v>
      </c>
      <c r="D157" s="1">
        <v>45834</v>
      </c>
      <c r="E157" s="36" t="str">
        <f>IFERROR(VLOOKUP(Result[[#This Row],[RPRO]],H:H,1,0),"")</f>
        <v>RPRO-250606-0556</v>
      </c>
      <c r="H157" t="s">
        <v>6048</v>
      </c>
      <c r="I157" t="s">
        <v>6615</v>
      </c>
      <c r="J157" t="s">
        <v>681</v>
      </c>
      <c r="K157" s="1">
        <v>45833</v>
      </c>
      <c r="L157" t="str">
        <f>IFERROR(VLOOKUP(Result5[[#This Row],[RPRO]],'Data Power app'!C:C,1,0),"Xoa")</f>
        <v>RPRO-250506-0139</v>
      </c>
    </row>
    <row r="158" spans="1:12" x14ac:dyDescent="0.25">
      <c r="A158" s="36" t="s">
        <v>9182</v>
      </c>
      <c r="B158" s="36" t="s">
        <v>9816</v>
      </c>
      <c r="C158" s="36" t="s">
        <v>684</v>
      </c>
      <c r="D158" s="1">
        <v>45835</v>
      </c>
      <c r="E158" s="36" t="str">
        <f>IFERROR(VLOOKUP(Result[[#This Row],[RPRO]],H:H,1,0),"")</f>
        <v>RPRO-250606-0385</v>
      </c>
      <c r="H158" t="s">
        <v>1488</v>
      </c>
      <c r="I158" t="s">
        <v>1544</v>
      </c>
      <c r="J158" t="s">
        <v>684</v>
      </c>
      <c r="K158" s="1">
        <v>45822</v>
      </c>
      <c r="L158" t="str">
        <f>IFERROR(VLOOKUP(Result5[[#This Row],[RPRO]],'Data Power app'!C:C,1,0),"Xoa")</f>
        <v>Xoa</v>
      </c>
    </row>
    <row r="159" spans="1:12" x14ac:dyDescent="0.25">
      <c r="A159" s="36" t="s">
        <v>9190</v>
      </c>
      <c r="B159" s="36" t="s">
        <v>9816</v>
      </c>
      <c r="C159" s="36" t="s">
        <v>684</v>
      </c>
      <c r="D159" s="1">
        <v>45835</v>
      </c>
      <c r="E159" s="36" t="str">
        <f>IFERROR(VLOOKUP(Result[[#This Row],[RPRO]],H:H,1,0),"")</f>
        <v>RPRO-250606-0405</v>
      </c>
      <c r="H159" t="s">
        <v>3579</v>
      </c>
      <c r="I159" t="s">
        <v>4081</v>
      </c>
      <c r="J159" t="s">
        <v>679</v>
      </c>
      <c r="K159" s="1">
        <v>45831</v>
      </c>
      <c r="L159" t="str">
        <f>IFERROR(VLOOKUP(Result5[[#This Row],[RPRO]],'Data Power app'!C:C,1,0),"Xoa")</f>
        <v>RPRO-250506-0248</v>
      </c>
    </row>
    <row r="160" spans="1:12" x14ac:dyDescent="0.25">
      <c r="A160" s="36" t="s">
        <v>9192</v>
      </c>
      <c r="B160" s="36" t="s">
        <v>9816</v>
      </c>
      <c r="C160" s="36" t="s">
        <v>684</v>
      </c>
      <c r="D160" s="1">
        <v>45835</v>
      </c>
      <c r="E160" s="36" t="str">
        <f>IFERROR(VLOOKUP(Result[[#This Row],[RPRO]],H:H,1,0),"")</f>
        <v>RPRO-250606-0443</v>
      </c>
      <c r="H160" t="s">
        <v>1486</v>
      </c>
      <c r="I160" t="s">
        <v>1541</v>
      </c>
      <c r="J160" t="s">
        <v>681</v>
      </c>
      <c r="K160" s="1">
        <v>45822</v>
      </c>
      <c r="L160" t="str">
        <f>IFERROR(VLOOKUP(Result5[[#This Row],[RPRO]],'Data Power app'!C:C,1,0),"Xoa")</f>
        <v>Xoa</v>
      </c>
    </row>
    <row r="161" spans="1:12" x14ac:dyDescent="0.25">
      <c r="A161" s="36" t="s">
        <v>9324</v>
      </c>
      <c r="B161" s="36" t="s">
        <v>9813</v>
      </c>
      <c r="C161" s="36" t="s">
        <v>682</v>
      </c>
      <c r="D161" s="1">
        <v>45835</v>
      </c>
      <c r="E161" s="36" t="str">
        <f>IFERROR(VLOOKUP(Result[[#This Row],[RPRO]],H:H,1,0),"")</f>
        <v>RPRO-250502-0169</v>
      </c>
      <c r="H161" t="s">
        <v>7854</v>
      </c>
      <c r="I161" t="s">
        <v>8056</v>
      </c>
      <c r="J161" t="s">
        <v>681</v>
      </c>
      <c r="K161" s="1">
        <v>45834</v>
      </c>
      <c r="L161" t="str">
        <f>IFERROR(VLOOKUP(Result5[[#This Row],[RPRO]],'Data Power app'!C:C,1,0),"Xoa")</f>
        <v>RPRO-250506-0401</v>
      </c>
    </row>
    <row r="162" spans="1:12" x14ac:dyDescent="0.25">
      <c r="A162" s="36" t="s">
        <v>10616</v>
      </c>
      <c r="B162" s="36" t="s">
        <v>11482</v>
      </c>
      <c r="C162" s="36" t="s">
        <v>680</v>
      </c>
      <c r="D162" s="1">
        <v>45836</v>
      </c>
      <c r="E162" s="36" t="str">
        <f>IFERROR(VLOOKUP(Result[[#This Row],[RPRO]],H:H,1,0),"")</f>
        <v>RPRO-250519-0386</v>
      </c>
      <c r="H162" t="s">
        <v>5180</v>
      </c>
      <c r="I162" t="s">
        <v>5221</v>
      </c>
      <c r="J162" t="s">
        <v>683</v>
      </c>
      <c r="K162" s="1">
        <v>45832</v>
      </c>
      <c r="L162" t="str">
        <f>IFERROR(VLOOKUP(Result5[[#This Row],[RPRO]],'Data Power app'!C:C,1,0),"Xoa")</f>
        <v>Xoa</v>
      </c>
    </row>
    <row r="163" spans="1:12" x14ac:dyDescent="0.25">
      <c r="A163" s="36" t="s">
        <v>9626</v>
      </c>
      <c r="B163" s="36" t="s">
        <v>9817</v>
      </c>
      <c r="C163" s="36" t="s">
        <v>678</v>
      </c>
      <c r="D163" s="1">
        <v>45835</v>
      </c>
      <c r="E163" s="36" t="str">
        <f>IFERROR(VLOOKUP(Result[[#This Row],[RPRO]],H:H,1,0),"")</f>
        <v>RPRO-250523-0177</v>
      </c>
      <c r="H163" t="s">
        <v>5181</v>
      </c>
      <c r="I163" t="s">
        <v>5221</v>
      </c>
      <c r="J163" t="s">
        <v>683</v>
      </c>
      <c r="K163" s="1">
        <v>45832</v>
      </c>
      <c r="L163" t="str">
        <f>IFERROR(VLOOKUP(Result5[[#This Row],[RPRO]],'Data Power app'!C:C,1,0),"Xoa")</f>
        <v>Xoa</v>
      </c>
    </row>
    <row r="164" spans="1:12" x14ac:dyDescent="0.25">
      <c r="A164" s="36" t="s">
        <v>9629</v>
      </c>
      <c r="B164" s="36" t="s">
        <v>9817</v>
      </c>
      <c r="C164" s="36" t="s">
        <v>678</v>
      </c>
      <c r="D164" s="1">
        <v>45835</v>
      </c>
      <c r="E164" s="36" t="str">
        <f>IFERROR(VLOOKUP(Result[[#This Row],[RPRO]],H:H,1,0),"")</f>
        <v>RPRO-250523-0158</v>
      </c>
      <c r="H164" t="s">
        <v>5738</v>
      </c>
      <c r="I164" t="s">
        <v>6610</v>
      </c>
      <c r="J164" t="s">
        <v>678</v>
      </c>
      <c r="K164" s="1">
        <v>45833</v>
      </c>
      <c r="L164" t="str">
        <f>IFERROR(VLOOKUP(Result5[[#This Row],[RPRO]],'Data Power app'!C:C,1,0),"Xoa")</f>
        <v>RPRO-250506-0470</v>
      </c>
    </row>
    <row r="165" spans="1:12" x14ac:dyDescent="0.25">
      <c r="A165" s="36" t="s">
        <v>9635</v>
      </c>
      <c r="B165" s="36" t="s">
        <v>9817</v>
      </c>
      <c r="C165" s="36" t="s">
        <v>678</v>
      </c>
      <c r="D165" s="1">
        <v>45835</v>
      </c>
      <c r="E165" s="36" t="str">
        <f>IFERROR(VLOOKUP(Result[[#This Row],[RPRO]],H:H,1,0),"")</f>
        <v>RPRO-250523-0160</v>
      </c>
      <c r="H165" t="s">
        <v>2577</v>
      </c>
      <c r="I165" t="s">
        <v>2490</v>
      </c>
      <c r="J165" t="s">
        <v>679</v>
      </c>
      <c r="K165" s="1">
        <v>45829</v>
      </c>
      <c r="L165" t="str">
        <f>IFERROR(VLOOKUP(Result5[[#This Row],[RPRO]],'Data Power app'!C:C,1,0),"Xoa")</f>
        <v>Xoa</v>
      </c>
    </row>
    <row r="166" spans="1:12" x14ac:dyDescent="0.25">
      <c r="A166" s="36" t="s">
        <v>9639</v>
      </c>
      <c r="B166" s="36" t="s">
        <v>9817</v>
      </c>
      <c r="C166" s="36" t="s">
        <v>678</v>
      </c>
      <c r="D166" s="1">
        <v>45835</v>
      </c>
      <c r="E166" s="36" t="str">
        <f>IFERROR(VLOOKUP(Result[[#This Row],[RPRO]],H:H,1,0),"")</f>
        <v>RPRO-250523-0161</v>
      </c>
      <c r="H166" t="s">
        <v>5742</v>
      </c>
      <c r="I166" t="s">
        <v>6610</v>
      </c>
      <c r="J166" t="s">
        <v>678</v>
      </c>
      <c r="K166" s="1">
        <v>45833</v>
      </c>
      <c r="L166" t="str">
        <f>IFERROR(VLOOKUP(Result5[[#This Row],[RPRO]],'Data Power app'!C:C,1,0),"Xoa")</f>
        <v>Xoa</v>
      </c>
    </row>
    <row r="167" spans="1:12" x14ac:dyDescent="0.25">
      <c r="A167" s="36" t="s">
        <v>9641</v>
      </c>
      <c r="B167" s="36" t="s">
        <v>9817</v>
      </c>
      <c r="C167" s="36" t="s">
        <v>678</v>
      </c>
      <c r="D167" s="1">
        <v>45835</v>
      </c>
      <c r="E167" s="36" t="str">
        <f>IFERROR(VLOOKUP(Result[[#This Row],[RPRO]],H:H,1,0),"")</f>
        <v>RPRO-250523-0162</v>
      </c>
      <c r="H167" t="s">
        <v>8010</v>
      </c>
      <c r="I167" t="s">
        <v>8051</v>
      </c>
      <c r="J167" t="s">
        <v>682</v>
      </c>
      <c r="K167" s="1">
        <v>45834</v>
      </c>
      <c r="L167" t="str">
        <f>IFERROR(VLOOKUP(Result5[[#This Row],[RPRO]],'Data Power app'!C:C,1,0),"Xoa")</f>
        <v>RPRO-250506-0678</v>
      </c>
    </row>
    <row r="168" spans="1:12" x14ac:dyDescent="0.25">
      <c r="A168" s="36" t="s">
        <v>9643</v>
      </c>
      <c r="B168" s="36" t="s">
        <v>9817</v>
      </c>
      <c r="C168" s="36" t="s">
        <v>678</v>
      </c>
      <c r="D168" s="1">
        <v>45835</v>
      </c>
      <c r="E168" s="36" t="str">
        <f>IFERROR(VLOOKUP(Result[[#This Row],[RPRO]],H:H,1,0),"")</f>
        <v>RPRO-250523-0163</v>
      </c>
      <c r="H168" t="s">
        <v>1731</v>
      </c>
      <c r="I168" t="s">
        <v>1792</v>
      </c>
      <c r="J168" t="s">
        <v>681</v>
      </c>
      <c r="K168" s="1">
        <v>45825</v>
      </c>
      <c r="L168" t="str">
        <f>IFERROR(VLOOKUP(Result5[[#This Row],[RPRO]],'Data Power app'!C:C,1,0),"Xoa")</f>
        <v>Xoa</v>
      </c>
    </row>
    <row r="169" spans="1:12" x14ac:dyDescent="0.25">
      <c r="A169" s="36" t="s">
        <v>9645</v>
      </c>
      <c r="B169" s="36" t="s">
        <v>9817</v>
      </c>
      <c r="C169" s="36" t="s">
        <v>678</v>
      </c>
      <c r="D169" s="1">
        <v>45835</v>
      </c>
      <c r="E169" s="36" t="str">
        <f>IFERROR(VLOOKUP(Result[[#This Row],[RPRO]],H:H,1,0),"")</f>
        <v>RPRO-250523-0164</v>
      </c>
      <c r="H169" t="s">
        <v>7970</v>
      </c>
      <c r="I169" t="s">
        <v>8053</v>
      </c>
      <c r="J169" t="s">
        <v>684</v>
      </c>
      <c r="K169" s="1">
        <v>45834</v>
      </c>
      <c r="L169" t="str">
        <f>IFERROR(VLOOKUP(Result5[[#This Row],[RPRO]],'Data Power app'!C:C,1,0),"Xoa")</f>
        <v>RPRO-250506-0694</v>
      </c>
    </row>
    <row r="170" spans="1:12" x14ac:dyDescent="0.25">
      <c r="A170" s="36" t="s">
        <v>9649</v>
      </c>
      <c r="B170" s="36" t="s">
        <v>9817</v>
      </c>
      <c r="C170" s="36" t="s">
        <v>678</v>
      </c>
      <c r="D170" s="1">
        <v>45835</v>
      </c>
      <c r="E170" s="36" t="str">
        <f>IFERROR(VLOOKUP(Result[[#This Row],[RPRO]],H:H,1,0),"")</f>
        <v>RPRO-250523-0165</v>
      </c>
      <c r="H170" t="s">
        <v>1917</v>
      </c>
      <c r="I170" t="s">
        <v>2004</v>
      </c>
      <c r="J170" t="s">
        <v>681</v>
      </c>
      <c r="K170" s="1">
        <v>45826</v>
      </c>
      <c r="L170" t="str">
        <f>IFERROR(VLOOKUP(Result5[[#This Row],[RPRO]],'Data Power app'!C:C,1,0),"Xoa")</f>
        <v>Xoa</v>
      </c>
    </row>
    <row r="171" spans="1:12" x14ac:dyDescent="0.25">
      <c r="A171" s="36" t="s">
        <v>9651</v>
      </c>
      <c r="B171" s="36" t="s">
        <v>9817</v>
      </c>
      <c r="C171" s="36" t="s">
        <v>678</v>
      </c>
      <c r="D171" s="1">
        <v>45835</v>
      </c>
      <c r="E171" s="36" t="str">
        <f>IFERROR(VLOOKUP(Result[[#This Row],[RPRO]],H:H,1,0),"")</f>
        <v>RPRO-250523-0167</v>
      </c>
      <c r="H171" t="s">
        <v>1352</v>
      </c>
      <c r="I171" t="s">
        <v>1409</v>
      </c>
      <c r="J171" t="s">
        <v>684</v>
      </c>
      <c r="K171" s="1">
        <v>45821</v>
      </c>
      <c r="L171" t="str">
        <f>IFERROR(VLOOKUP(Result5[[#This Row],[RPRO]],'Data Power app'!C:C,1,0),"Xoa")</f>
        <v>RPRO-250506-0736</v>
      </c>
    </row>
    <row r="172" spans="1:12" x14ac:dyDescent="0.25">
      <c r="A172" s="36" t="s">
        <v>9653</v>
      </c>
      <c r="B172" s="36" t="s">
        <v>9817</v>
      </c>
      <c r="C172" s="36" t="s">
        <v>678</v>
      </c>
      <c r="D172" s="1">
        <v>45835</v>
      </c>
      <c r="E172" s="36" t="str">
        <f>IFERROR(VLOOKUP(Result[[#This Row],[RPRO]],H:H,1,0),"")</f>
        <v>RPRO-250523-0169</v>
      </c>
      <c r="H172" t="s">
        <v>1353</v>
      </c>
      <c r="I172" t="s">
        <v>1409</v>
      </c>
      <c r="J172" t="s">
        <v>684</v>
      </c>
      <c r="K172" s="1">
        <v>45821</v>
      </c>
      <c r="L172" t="str">
        <f>IFERROR(VLOOKUP(Result5[[#This Row],[RPRO]],'Data Power app'!C:C,1,0),"Xoa")</f>
        <v>Xoa</v>
      </c>
    </row>
    <row r="173" spans="1:12" x14ac:dyDescent="0.25">
      <c r="A173" s="36" t="s">
        <v>9655</v>
      </c>
      <c r="B173" s="36" t="s">
        <v>9817</v>
      </c>
      <c r="C173" s="36" t="s">
        <v>678</v>
      </c>
      <c r="D173" s="1">
        <v>45835</v>
      </c>
      <c r="E173" s="36" t="str">
        <f>IFERROR(VLOOKUP(Result[[#This Row],[RPRO]],H:H,1,0),"")</f>
        <v>RPRO-250523-0171</v>
      </c>
      <c r="H173" t="s">
        <v>7750</v>
      </c>
      <c r="I173" t="s">
        <v>8053</v>
      </c>
      <c r="J173" t="s">
        <v>684</v>
      </c>
      <c r="K173" s="1">
        <v>45834</v>
      </c>
      <c r="L173" t="str">
        <f>IFERROR(VLOOKUP(Result5[[#This Row],[RPRO]],'Data Power app'!C:C,1,0),"Xoa")</f>
        <v>RPRO-250506-0744</v>
      </c>
    </row>
    <row r="174" spans="1:12" x14ac:dyDescent="0.25">
      <c r="A174" s="36" t="s">
        <v>9659</v>
      </c>
      <c r="B174" s="36" t="s">
        <v>9817</v>
      </c>
      <c r="C174" s="36" t="s">
        <v>678</v>
      </c>
      <c r="D174" s="1">
        <v>45835</v>
      </c>
      <c r="E174" s="36" t="str">
        <f>IFERROR(VLOOKUP(Result[[#This Row],[RPRO]],H:H,1,0),"")</f>
        <v>RPRO-250523-0173</v>
      </c>
      <c r="H174" t="s">
        <v>7752</v>
      </c>
      <c r="I174" t="s">
        <v>8053</v>
      </c>
      <c r="J174" t="s">
        <v>684</v>
      </c>
      <c r="K174" s="1">
        <v>45834</v>
      </c>
      <c r="L174" t="str">
        <f>IFERROR(VLOOKUP(Result5[[#This Row],[RPRO]],'Data Power app'!C:C,1,0),"Xoa")</f>
        <v>RPRO-250506-0748</v>
      </c>
    </row>
    <row r="175" spans="1:12" x14ac:dyDescent="0.25">
      <c r="A175" s="36" t="s">
        <v>9661</v>
      </c>
      <c r="B175" s="36" t="s">
        <v>9817</v>
      </c>
      <c r="C175" s="36" t="s">
        <v>678</v>
      </c>
      <c r="D175" s="1">
        <v>45835</v>
      </c>
      <c r="E175" s="36" t="str">
        <f>IFERROR(VLOOKUP(Result[[#This Row],[RPRO]],H:H,1,0),"")</f>
        <v>RPRO-250523-0175</v>
      </c>
      <c r="H175" t="s">
        <v>7972</v>
      </c>
      <c r="I175" t="s">
        <v>8053</v>
      </c>
      <c r="J175" t="s">
        <v>684</v>
      </c>
      <c r="K175" s="1">
        <v>45834</v>
      </c>
      <c r="L175" t="str">
        <f>IFERROR(VLOOKUP(Result5[[#This Row],[RPRO]],'Data Power app'!C:C,1,0),"Xoa")</f>
        <v>RPRO-250506-0750</v>
      </c>
    </row>
    <row r="176" spans="1:12" x14ac:dyDescent="0.25">
      <c r="A176" s="36" t="s">
        <v>11433</v>
      </c>
      <c r="B176" s="36" t="s">
        <v>11478</v>
      </c>
      <c r="C176" s="36" t="s">
        <v>682</v>
      </c>
      <c r="D176" s="1">
        <v>45836</v>
      </c>
      <c r="E176" s="36" t="str">
        <f>IFERROR(VLOOKUP(Result[[#This Row],[RPRO]],H:H,1,0),"")</f>
        <v>RPRO-250529-0072</v>
      </c>
      <c r="H176" t="s">
        <v>7754</v>
      </c>
      <c r="I176" t="s">
        <v>8053</v>
      </c>
      <c r="J176" t="s">
        <v>684</v>
      </c>
      <c r="K176" s="1">
        <v>45834</v>
      </c>
      <c r="L176" t="str">
        <f>IFERROR(VLOOKUP(Result5[[#This Row],[RPRO]],'Data Power app'!C:C,1,0),"Xoa")</f>
        <v>RPRO-250506-0769</v>
      </c>
    </row>
    <row r="177" spans="1:12" x14ac:dyDescent="0.25">
      <c r="A177" s="36" t="s">
        <v>12986</v>
      </c>
      <c r="B177" s="36" t="s">
        <v>13545</v>
      </c>
      <c r="C177" s="36" t="s">
        <v>679</v>
      </c>
      <c r="D177" s="1">
        <v>45838</v>
      </c>
      <c r="E177" s="36" t="str">
        <f>IFERROR(VLOOKUP(Result[[#This Row],[RPRO]],H:H,1,0),"")</f>
        <v>RPRO-250604-0565</v>
      </c>
      <c r="H177" t="s">
        <v>7982</v>
      </c>
      <c r="I177" t="s">
        <v>8053</v>
      </c>
      <c r="J177" t="s">
        <v>684</v>
      </c>
      <c r="K177" s="1">
        <v>45834</v>
      </c>
      <c r="L177" t="str">
        <f>IFERROR(VLOOKUP(Result5[[#This Row],[RPRO]],'Data Power app'!C:C,1,0),"Xoa")</f>
        <v>RPRO-250506-0771</v>
      </c>
    </row>
    <row r="178" spans="1:12" x14ac:dyDescent="0.25">
      <c r="A178" s="36" t="s">
        <v>10727</v>
      </c>
      <c r="B178" s="36" t="s">
        <v>11482</v>
      </c>
      <c r="C178" s="36" t="s">
        <v>680</v>
      </c>
      <c r="D178" s="1">
        <v>45836</v>
      </c>
      <c r="E178" s="36" t="str">
        <f>IFERROR(VLOOKUP(Result[[#This Row],[RPRO]],H:H,1,0),"")</f>
        <v>RPRO-250603-0351</v>
      </c>
      <c r="H178" t="s">
        <v>1892</v>
      </c>
      <c r="I178" t="s">
        <v>2004</v>
      </c>
      <c r="J178" t="s">
        <v>681</v>
      </c>
      <c r="K178" s="1">
        <v>45826</v>
      </c>
      <c r="L178" t="str">
        <f>IFERROR(VLOOKUP(Result5[[#This Row],[RPRO]],'Data Power app'!C:C,1,0),"Xoa")</f>
        <v>RPRO-250506-0777</v>
      </c>
    </row>
    <row r="179" spans="1:12" x14ac:dyDescent="0.25">
      <c r="A179" s="36" t="s">
        <v>10729</v>
      </c>
      <c r="B179" s="36" t="s">
        <v>11482</v>
      </c>
      <c r="C179" s="36" t="s">
        <v>680</v>
      </c>
      <c r="D179" s="1">
        <v>45836</v>
      </c>
      <c r="E179" s="36" t="str">
        <f>IFERROR(VLOOKUP(Result[[#This Row],[RPRO]],H:H,1,0),"")</f>
        <v>RPRO-250603-0352</v>
      </c>
      <c r="H179" t="s">
        <v>1532</v>
      </c>
      <c r="I179" t="s">
        <v>1543</v>
      </c>
      <c r="J179" t="s">
        <v>678</v>
      </c>
      <c r="K179" s="1">
        <v>45822</v>
      </c>
      <c r="L179" t="str">
        <f>IFERROR(VLOOKUP(Result5[[#This Row],[RPRO]],'Data Power app'!C:C,1,0),"Xoa")</f>
        <v>Xoa</v>
      </c>
    </row>
    <row r="180" spans="1:12" x14ac:dyDescent="0.25">
      <c r="A180" s="36" t="s">
        <v>10731</v>
      </c>
      <c r="B180" s="36" t="s">
        <v>11482</v>
      </c>
      <c r="C180" s="36" t="s">
        <v>680</v>
      </c>
      <c r="D180" s="1">
        <v>45836</v>
      </c>
      <c r="E180" s="36" t="str">
        <f>IFERROR(VLOOKUP(Result[[#This Row],[RPRO]],H:H,1,0),"")</f>
        <v>RPRO-250603-0353</v>
      </c>
      <c r="H180" t="s">
        <v>1928</v>
      </c>
      <c r="I180" t="s">
        <v>2003</v>
      </c>
      <c r="J180" t="s">
        <v>684</v>
      </c>
      <c r="K180" s="1">
        <v>45826</v>
      </c>
      <c r="L180" t="str">
        <f>IFERROR(VLOOKUP(Result5[[#This Row],[RPRO]],'Data Power app'!C:C,1,0),"Xoa")</f>
        <v>RPRO-250507-0002</v>
      </c>
    </row>
    <row r="181" spans="1:12" x14ac:dyDescent="0.25">
      <c r="A181" s="36" t="s">
        <v>10733</v>
      </c>
      <c r="B181" s="36" t="s">
        <v>11482</v>
      </c>
      <c r="C181" s="36" t="s">
        <v>680</v>
      </c>
      <c r="D181" s="1">
        <v>45836</v>
      </c>
      <c r="E181" s="36" t="str">
        <f>IFERROR(VLOOKUP(Result[[#This Row],[RPRO]],H:H,1,0),"")</f>
        <v>RPRO-250603-0354</v>
      </c>
      <c r="H181" t="s">
        <v>1497</v>
      </c>
      <c r="I181" t="s">
        <v>1541</v>
      </c>
      <c r="J181" t="s">
        <v>681</v>
      </c>
      <c r="K181" s="1">
        <v>45822</v>
      </c>
      <c r="L181" t="str">
        <f>IFERROR(VLOOKUP(Result5[[#This Row],[RPRO]],'Data Power app'!C:C,1,0),"Xoa")</f>
        <v>RPRO-250507-0570</v>
      </c>
    </row>
    <row r="182" spans="1:12" x14ac:dyDescent="0.25">
      <c r="A182" s="36" t="s">
        <v>10735</v>
      </c>
      <c r="B182" s="36" t="s">
        <v>11482</v>
      </c>
      <c r="C182" s="36" t="s">
        <v>680</v>
      </c>
      <c r="D182" s="1">
        <v>45836</v>
      </c>
      <c r="E182" s="36" t="str">
        <f>IFERROR(VLOOKUP(Result[[#This Row],[RPRO]],H:H,1,0),"")</f>
        <v>RPRO-250603-0355</v>
      </c>
      <c r="H182" t="s">
        <v>1499</v>
      </c>
      <c r="I182" t="s">
        <v>1541</v>
      </c>
      <c r="J182" t="s">
        <v>681</v>
      </c>
      <c r="K182" s="1">
        <v>45822</v>
      </c>
      <c r="L182" t="str">
        <f>IFERROR(VLOOKUP(Result5[[#This Row],[RPRO]],'Data Power app'!C:C,1,0),"Xoa")</f>
        <v>RPRO-250507-0572</v>
      </c>
    </row>
    <row r="183" spans="1:12" x14ac:dyDescent="0.25">
      <c r="A183" s="36" t="s">
        <v>13546</v>
      </c>
      <c r="B183" s="36" t="s">
        <v>13547</v>
      </c>
      <c r="C183" s="36" t="s">
        <v>683</v>
      </c>
      <c r="D183" s="1">
        <v>45838</v>
      </c>
      <c r="E183" s="36" t="str">
        <f>IFERROR(VLOOKUP(Result[[#This Row],[RPRO]],H:H,1,0),"")</f>
        <v>RPRO-250528-1914</v>
      </c>
      <c r="H183" t="s">
        <v>1117</v>
      </c>
      <c r="I183" t="s">
        <v>1135</v>
      </c>
      <c r="J183" t="s">
        <v>678</v>
      </c>
      <c r="K183" s="1">
        <v>45818</v>
      </c>
      <c r="L183" t="str">
        <f>IFERROR(VLOOKUP(Result5[[#This Row],[RPRO]],'Data Power app'!C:C,1,0),"Xoa")</f>
        <v>Xoa</v>
      </c>
    </row>
    <row r="184" spans="1:12" x14ac:dyDescent="0.25">
      <c r="A184" s="36" t="s">
        <v>12998</v>
      </c>
      <c r="B184" s="36" t="s">
        <v>13545</v>
      </c>
      <c r="C184" s="36" t="s">
        <v>679</v>
      </c>
      <c r="D184" s="1">
        <v>45838</v>
      </c>
      <c r="E184" s="36" t="str">
        <f>IFERROR(VLOOKUP(Result[[#This Row],[RPRO]],H:H,1,0),"")</f>
        <v>RPRO-250613-0054</v>
      </c>
      <c r="H184" t="s">
        <v>1118</v>
      </c>
      <c r="I184" t="s">
        <v>1135</v>
      </c>
      <c r="J184" t="s">
        <v>678</v>
      </c>
      <c r="K184" s="1">
        <v>45818</v>
      </c>
      <c r="L184" t="str">
        <f>IFERROR(VLOOKUP(Result5[[#This Row],[RPRO]],'Data Power app'!C:C,1,0),"Xoa")</f>
        <v>Xoa</v>
      </c>
    </row>
    <row r="185" spans="1:12" x14ac:dyDescent="0.25">
      <c r="A185" s="36" t="s">
        <v>13000</v>
      </c>
      <c r="B185" s="36" t="s">
        <v>13545</v>
      </c>
      <c r="C185" s="36" t="s">
        <v>679</v>
      </c>
      <c r="D185" s="1">
        <v>45838</v>
      </c>
      <c r="E185" s="36" t="str">
        <f>IFERROR(VLOOKUP(Result[[#This Row],[RPRO]],H:H,1,0),"")</f>
        <v>RPRO-250613-0056</v>
      </c>
      <c r="H185" t="s">
        <v>1261</v>
      </c>
      <c r="I185" t="s">
        <v>1285</v>
      </c>
      <c r="J185" t="s">
        <v>681</v>
      </c>
      <c r="K185" s="1">
        <v>45820</v>
      </c>
      <c r="L185" t="str">
        <f>IFERROR(VLOOKUP(Result5[[#This Row],[RPRO]],'Data Power app'!C:C,1,0),"Xoa")</f>
        <v>RPRO-250507-0626</v>
      </c>
    </row>
    <row r="186" spans="1:12" x14ac:dyDescent="0.25">
      <c r="A186" s="36" t="s">
        <v>12994</v>
      </c>
      <c r="B186" s="36" t="s">
        <v>13545</v>
      </c>
      <c r="C186" s="36" t="s">
        <v>679</v>
      </c>
      <c r="D186" s="1">
        <v>45838</v>
      </c>
      <c r="E186" s="36" t="str">
        <f>IFERROR(VLOOKUP(Result[[#This Row],[RPRO]],H:H,1,0),"")</f>
        <v>RPRO-250529-0191</v>
      </c>
      <c r="H186" t="s">
        <v>7984</v>
      </c>
      <c r="I186" t="s">
        <v>8055</v>
      </c>
      <c r="J186" t="s">
        <v>683</v>
      </c>
      <c r="K186" s="1">
        <v>45834</v>
      </c>
      <c r="L186" t="str">
        <f>IFERROR(VLOOKUP(Result5[[#This Row],[RPRO]],'Data Power app'!C:C,1,0),"Xoa")</f>
        <v>RPRO-250507-0917</v>
      </c>
    </row>
    <row r="187" spans="1:12" x14ac:dyDescent="0.25">
      <c r="A187" s="36" t="s">
        <v>12996</v>
      </c>
      <c r="B187" s="36" t="s">
        <v>13545</v>
      </c>
      <c r="C187" s="36" t="s">
        <v>679</v>
      </c>
      <c r="D187" s="1">
        <v>45838</v>
      </c>
      <c r="E187" s="36" t="str">
        <f>IFERROR(VLOOKUP(Result[[#This Row],[RPRO]],H:H,1,0),"")</f>
        <v>RPRO-250529-0193</v>
      </c>
      <c r="H187" t="s">
        <v>2715</v>
      </c>
      <c r="I187" t="s">
        <v>2684</v>
      </c>
      <c r="J187" t="s">
        <v>680</v>
      </c>
      <c r="K187" s="1">
        <v>45829</v>
      </c>
      <c r="L187" t="str">
        <f>IFERROR(VLOOKUP(Result5[[#This Row],[RPRO]],'Data Power app'!C:C,1,0),"Xoa")</f>
        <v>RPRO-250508-0113</v>
      </c>
    </row>
    <row r="188" spans="1:12" x14ac:dyDescent="0.25">
      <c r="A188" s="36" t="s">
        <v>12992</v>
      </c>
      <c r="B188" s="36" t="s">
        <v>13545</v>
      </c>
      <c r="C188" s="36" t="s">
        <v>679</v>
      </c>
      <c r="D188" s="1">
        <v>45838</v>
      </c>
      <c r="E188" s="36" t="str">
        <f>IFERROR(VLOOKUP(Result[[#This Row],[RPRO]],H:H,1,0),"")</f>
        <v>RPRO-250514-0303</v>
      </c>
      <c r="H188" t="s">
        <v>5000</v>
      </c>
      <c r="I188" t="s">
        <v>5218</v>
      </c>
      <c r="J188" t="s">
        <v>682</v>
      </c>
      <c r="K188" s="1">
        <v>45832</v>
      </c>
      <c r="L188" t="str">
        <f>IFERROR(VLOOKUP(Result5[[#This Row],[RPRO]],'Data Power app'!C:C,1,0),"Xoa")</f>
        <v>RPRO-250508-0119</v>
      </c>
    </row>
    <row r="189" spans="1:12" x14ac:dyDescent="0.25">
      <c r="A189" s="36" t="s">
        <v>13125</v>
      </c>
      <c r="B189" s="36" t="s">
        <v>13547</v>
      </c>
      <c r="C189" s="36" t="s">
        <v>683</v>
      </c>
      <c r="D189" s="1">
        <v>45838</v>
      </c>
      <c r="E189" s="36" t="str">
        <f>IFERROR(VLOOKUP(Result[[#This Row],[RPRO]],H:H,1,0),"")</f>
        <v>RPRO-250528-1936</v>
      </c>
      <c r="H189" t="s">
        <v>969</v>
      </c>
      <c r="I189" t="s">
        <v>967</v>
      </c>
      <c r="J189" t="s">
        <v>680</v>
      </c>
      <c r="K189" s="1">
        <v>45815</v>
      </c>
      <c r="L189" t="str">
        <f>IFERROR(VLOOKUP(Result5[[#This Row],[RPRO]],'Data Power app'!C:C,1,0),"Xoa")</f>
        <v>Xoa</v>
      </c>
    </row>
    <row r="190" spans="1:12" x14ac:dyDescent="0.25">
      <c r="A190" s="36" t="s">
        <v>13022</v>
      </c>
      <c r="B190" s="36" t="s">
        <v>13545</v>
      </c>
      <c r="C190" s="36" t="s">
        <v>679</v>
      </c>
      <c r="D190" s="1">
        <v>45838</v>
      </c>
      <c r="E190" s="36" t="str">
        <f>IFERROR(VLOOKUP(Result[[#This Row],[RPRO]],H:H,1,0),"")</f>
        <v>RPRO-250520-0094</v>
      </c>
      <c r="H190" t="s">
        <v>1045</v>
      </c>
      <c r="I190" t="s">
        <v>1055</v>
      </c>
      <c r="J190" t="s">
        <v>680</v>
      </c>
      <c r="K190" s="1">
        <v>45817</v>
      </c>
      <c r="L190" t="str">
        <f>IFERROR(VLOOKUP(Result5[[#This Row],[RPRO]],'Data Power app'!C:C,1,0),"Xoa")</f>
        <v>Xoa</v>
      </c>
    </row>
    <row r="191" spans="1:12" x14ac:dyDescent="0.25">
      <c r="A191" s="36" t="s">
        <v>13004</v>
      </c>
      <c r="B191" s="36" t="s">
        <v>13545</v>
      </c>
      <c r="C191" s="36" t="s">
        <v>679</v>
      </c>
      <c r="D191" s="1">
        <v>45838</v>
      </c>
      <c r="E191" s="36" t="str">
        <f>IFERROR(VLOOKUP(Result[[#This Row],[RPRO]],H:H,1,0),"")</f>
        <v>RPRO-250519-0594</v>
      </c>
      <c r="H191" t="s">
        <v>1233</v>
      </c>
      <c r="I191" t="s">
        <v>1284</v>
      </c>
      <c r="J191" t="s">
        <v>680</v>
      </c>
      <c r="K191" s="1">
        <v>45820</v>
      </c>
      <c r="L191" t="str">
        <f>IFERROR(VLOOKUP(Result5[[#This Row],[RPRO]],'Data Power app'!C:C,1,0),"Xoa")</f>
        <v>RPRO-250508-0158</v>
      </c>
    </row>
    <row r="192" spans="1:12" x14ac:dyDescent="0.25">
      <c r="A192" s="36" t="s">
        <v>13006</v>
      </c>
      <c r="B192" s="36" t="s">
        <v>13545</v>
      </c>
      <c r="C192" s="36" t="s">
        <v>679</v>
      </c>
      <c r="D192" s="1">
        <v>45838</v>
      </c>
      <c r="E192" s="36" t="str">
        <f>IFERROR(VLOOKUP(Result[[#This Row],[RPRO]],H:H,1,0),"")</f>
        <v>RPRO-250519-0595</v>
      </c>
      <c r="H192" t="s">
        <v>5668</v>
      </c>
      <c r="I192" t="s">
        <v>6610</v>
      </c>
      <c r="J192" t="s">
        <v>678</v>
      </c>
      <c r="K192" s="1">
        <v>45833</v>
      </c>
      <c r="L192" t="str">
        <f>IFERROR(VLOOKUP(Result5[[#This Row],[RPRO]],'Data Power app'!C:C,1,0),"Xoa")</f>
        <v>RPRO-250508-0163</v>
      </c>
    </row>
    <row r="193" spans="1:12" x14ac:dyDescent="0.25">
      <c r="A193" s="36" t="s">
        <v>13008</v>
      </c>
      <c r="B193" s="36" t="s">
        <v>13545</v>
      </c>
      <c r="C193" s="36" t="s">
        <v>679</v>
      </c>
      <c r="D193" s="1">
        <v>45838</v>
      </c>
      <c r="E193" s="36" t="str">
        <f>IFERROR(VLOOKUP(Result[[#This Row],[RPRO]],H:H,1,0),"")</f>
        <v>RPRO-250519-0596</v>
      </c>
      <c r="H193" t="s">
        <v>2694</v>
      </c>
      <c r="I193" t="s">
        <v>2488</v>
      </c>
      <c r="J193" t="s">
        <v>681</v>
      </c>
      <c r="K193" s="1">
        <v>45829</v>
      </c>
      <c r="L193" t="str">
        <f>IFERROR(VLOOKUP(Result5[[#This Row],[RPRO]],'Data Power app'!C:C,1,0),"Xoa")</f>
        <v>RPRO-250508-0165</v>
      </c>
    </row>
    <row r="194" spans="1:12" x14ac:dyDescent="0.25">
      <c r="A194" s="36" t="s">
        <v>13010</v>
      </c>
      <c r="B194" s="36" t="s">
        <v>13548</v>
      </c>
      <c r="C194" s="36" t="s">
        <v>682</v>
      </c>
      <c r="D194" s="1">
        <v>45838</v>
      </c>
      <c r="E194" s="36" t="str">
        <f>IFERROR(VLOOKUP(Result[[#This Row],[RPRO]],H:H,1,0),"")</f>
        <v>RPRO-250520-0083</v>
      </c>
      <c r="H194" t="s">
        <v>1919</v>
      </c>
      <c r="I194" t="s">
        <v>2004</v>
      </c>
      <c r="J194" t="s">
        <v>681</v>
      </c>
      <c r="K194" s="1">
        <v>45826</v>
      </c>
      <c r="L194" t="str">
        <f>IFERROR(VLOOKUP(Result5[[#This Row],[RPRO]],'Data Power app'!C:C,1,0),"Xoa")</f>
        <v>RPRO-250508-0167</v>
      </c>
    </row>
    <row r="195" spans="1:12" x14ac:dyDescent="0.25">
      <c r="A195" s="36" t="s">
        <v>13012</v>
      </c>
      <c r="B195" s="36" t="s">
        <v>13548</v>
      </c>
      <c r="C195" s="36" t="s">
        <v>682</v>
      </c>
      <c r="D195" s="1">
        <v>45838</v>
      </c>
      <c r="E195" s="36" t="str">
        <f>IFERROR(VLOOKUP(Result[[#This Row],[RPRO]],H:H,1,0),"")</f>
        <v>RPRO-250520-0085</v>
      </c>
      <c r="H195" t="s">
        <v>2706</v>
      </c>
      <c r="I195" t="s">
        <v>2488</v>
      </c>
      <c r="J195" t="s">
        <v>681</v>
      </c>
      <c r="K195" s="1">
        <v>45829</v>
      </c>
      <c r="L195" t="str">
        <f>IFERROR(VLOOKUP(Result5[[#This Row],[RPRO]],'Data Power app'!C:C,1,0),"Xoa")</f>
        <v>RPRO-250508-0169</v>
      </c>
    </row>
    <row r="196" spans="1:12" x14ac:dyDescent="0.25">
      <c r="A196" s="36" t="s">
        <v>13014</v>
      </c>
      <c r="B196" s="36" t="s">
        <v>13548</v>
      </c>
      <c r="C196" s="36" t="s">
        <v>682</v>
      </c>
      <c r="D196" s="1">
        <v>45838</v>
      </c>
      <c r="E196" s="36" t="str">
        <f>IFERROR(VLOOKUP(Result[[#This Row],[RPRO]],H:H,1,0),"")</f>
        <v>RPRO-250520-0087</v>
      </c>
      <c r="H196" t="s">
        <v>5869</v>
      </c>
      <c r="I196" t="s">
        <v>6612</v>
      </c>
      <c r="J196" t="s">
        <v>682</v>
      </c>
      <c r="K196" s="1">
        <v>45833</v>
      </c>
      <c r="L196" t="str">
        <f>IFERROR(VLOOKUP(Result5[[#This Row],[RPRO]],'Data Power app'!C:C,1,0),"Xoa")</f>
        <v>RPRO-250508-0201</v>
      </c>
    </row>
    <row r="197" spans="1:12" x14ac:dyDescent="0.25">
      <c r="A197" s="36" t="s">
        <v>13049</v>
      </c>
      <c r="B197" s="36" t="s">
        <v>13548</v>
      </c>
      <c r="C197" s="36" t="s">
        <v>682</v>
      </c>
      <c r="D197" s="1">
        <v>45838</v>
      </c>
      <c r="E197" s="36" t="str">
        <f>IFERROR(VLOOKUP(Result[[#This Row],[RPRO]],H:H,1,0),"")</f>
        <v>RPRO-250520-0259</v>
      </c>
      <c r="H197" t="s">
        <v>5871</v>
      </c>
      <c r="I197" t="s">
        <v>6612</v>
      </c>
      <c r="J197" t="s">
        <v>682</v>
      </c>
      <c r="K197" s="1">
        <v>45833</v>
      </c>
      <c r="L197" t="str">
        <f>IFERROR(VLOOKUP(Result5[[#This Row],[RPRO]],'Data Power app'!C:C,1,0),"Xoa")</f>
        <v>RPRO-250508-0595</v>
      </c>
    </row>
    <row r="198" spans="1:12" x14ac:dyDescent="0.25">
      <c r="A198" s="36" t="s">
        <v>13051</v>
      </c>
      <c r="B198" s="36" t="s">
        <v>13548</v>
      </c>
      <c r="C198" s="36" t="s">
        <v>682</v>
      </c>
      <c r="D198" s="1">
        <v>45838</v>
      </c>
      <c r="E198" s="36" t="str">
        <f>IFERROR(VLOOKUP(Result[[#This Row],[RPRO]],H:H,1,0),"")</f>
        <v>RPRO-250520-0261</v>
      </c>
      <c r="H198" t="s">
        <v>5873</v>
      </c>
      <c r="I198" t="s">
        <v>6612</v>
      </c>
      <c r="J198" t="s">
        <v>682</v>
      </c>
      <c r="K198" s="1">
        <v>45833</v>
      </c>
      <c r="L198" t="str">
        <f>IFERROR(VLOOKUP(Result5[[#This Row],[RPRO]],'Data Power app'!C:C,1,0),"Xoa")</f>
        <v>RPRO-250508-0596</v>
      </c>
    </row>
    <row r="199" spans="1:12" x14ac:dyDescent="0.25">
      <c r="A199" s="36" t="s">
        <v>13016</v>
      </c>
      <c r="B199" s="36" t="s">
        <v>13548</v>
      </c>
      <c r="C199" s="36" t="s">
        <v>682</v>
      </c>
      <c r="D199" s="1">
        <v>45838</v>
      </c>
      <c r="E199" s="36" t="str">
        <f>IFERROR(VLOOKUP(Result[[#This Row],[RPRO]],H:H,1,0),"")</f>
        <v>RPRO-250520-0089</v>
      </c>
      <c r="H199" t="s">
        <v>5875</v>
      </c>
      <c r="I199" t="s">
        <v>6612</v>
      </c>
      <c r="J199" t="s">
        <v>682</v>
      </c>
      <c r="K199" s="1">
        <v>45833</v>
      </c>
      <c r="L199" t="str">
        <f>IFERROR(VLOOKUP(Result5[[#This Row],[RPRO]],'Data Power app'!C:C,1,0),"Xoa")</f>
        <v>RPRO-250508-0597</v>
      </c>
    </row>
    <row r="200" spans="1:12" x14ac:dyDescent="0.25">
      <c r="A200" s="36" t="s">
        <v>13018</v>
      </c>
      <c r="B200" s="36" t="s">
        <v>13548</v>
      </c>
      <c r="C200" s="36" t="s">
        <v>682</v>
      </c>
      <c r="D200" s="1">
        <v>45838</v>
      </c>
      <c r="E200" s="36" t="str">
        <f>IFERROR(VLOOKUP(Result[[#This Row],[RPRO]],H:H,1,0),"")</f>
        <v>RPRO-250520-0091</v>
      </c>
      <c r="H200" t="s">
        <v>5877</v>
      </c>
      <c r="I200" t="s">
        <v>6612</v>
      </c>
      <c r="J200" t="s">
        <v>682</v>
      </c>
      <c r="K200" s="1">
        <v>45833</v>
      </c>
      <c r="L200" t="str">
        <f>IFERROR(VLOOKUP(Result5[[#This Row],[RPRO]],'Data Power app'!C:C,1,0),"Xoa")</f>
        <v>RPRO-250508-0598</v>
      </c>
    </row>
    <row r="201" spans="1:12" x14ac:dyDescent="0.25">
      <c r="A201" s="36" t="s">
        <v>13020</v>
      </c>
      <c r="B201" s="36" t="s">
        <v>13548</v>
      </c>
      <c r="C201" s="36" t="s">
        <v>682</v>
      </c>
      <c r="D201" s="1">
        <v>45838</v>
      </c>
      <c r="E201" s="36" t="str">
        <f>IFERROR(VLOOKUP(Result[[#This Row],[RPRO]],H:H,1,0),"")</f>
        <v>RPRO-250520-0093</v>
      </c>
      <c r="H201" t="s">
        <v>5879</v>
      </c>
      <c r="I201" t="s">
        <v>6612</v>
      </c>
      <c r="J201" t="s">
        <v>682</v>
      </c>
      <c r="K201" s="1">
        <v>45833</v>
      </c>
      <c r="L201" t="str">
        <f>IFERROR(VLOOKUP(Result5[[#This Row],[RPRO]],'Data Power app'!C:C,1,0),"Xoa")</f>
        <v>RPRO-250508-0599</v>
      </c>
    </row>
    <row r="202" spans="1:12" x14ac:dyDescent="0.25">
      <c r="A202" s="36" t="s">
        <v>13029</v>
      </c>
      <c r="B202" s="36" t="s">
        <v>13548</v>
      </c>
      <c r="C202" s="36" t="s">
        <v>682</v>
      </c>
      <c r="D202" s="1">
        <v>45838</v>
      </c>
      <c r="E202" s="36" t="str">
        <f>IFERROR(VLOOKUP(Result[[#This Row],[RPRO]],H:H,1,0),"")</f>
        <v>RPRO-250520-0095</v>
      </c>
      <c r="H202" t="s">
        <v>5881</v>
      </c>
      <c r="I202" t="s">
        <v>6612</v>
      </c>
      <c r="J202" t="s">
        <v>682</v>
      </c>
      <c r="K202" s="1">
        <v>45833</v>
      </c>
      <c r="L202" t="str">
        <f>IFERROR(VLOOKUP(Result5[[#This Row],[RPRO]],'Data Power app'!C:C,1,0),"Xoa")</f>
        <v>RPRO-250508-0600</v>
      </c>
    </row>
    <row r="203" spans="1:12" x14ac:dyDescent="0.25">
      <c r="A203" s="36" t="s">
        <v>13031</v>
      </c>
      <c r="B203" s="36" t="s">
        <v>13548</v>
      </c>
      <c r="C203" s="36" t="s">
        <v>682</v>
      </c>
      <c r="D203" s="1">
        <v>45838</v>
      </c>
      <c r="E203" s="36" t="str">
        <f>IFERROR(VLOOKUP(Result[[#This Row],[RPRO]],H:H,1,0),"")</f>
        <v>RPRO-250520-0097</v>
      </c>
      <c r="H203" t="s">
        <v>5883</v>
      </c>
      <c r="I203" t="s">
        <v>6612</v>
      </c>
      <c r="J203" t="s">
        <v>682</v>
      </c>
      <c r="K203" s="1">
        <v>45833</v>
      </c>
      <c r="L203" t="str">
        <f>IFERROR(VLOOKUP(Result5[[#This Row],[RPRO]],'Data Power app'!C:C,1,0),"Xoa")</f>
        <v>RPRO-250508-0601</v>
      </c>
    </row>
    <row r="204" spans="1:12" x14ac:dyDescent="0.25">
      <c r="A204" s="36" t="s">
        <v>13033</v>
      </c>
      <c r="B204" s="36" t="s">
        <v>13548</v>
      </c>
      <c r="C204" s="36" t="s">
        <v>682</v>
      </c>
      <c r="D204" s="1">
        <v>45838</v>
      </c>
      <c r="E204" s="36" t="str">
        <f>IFERROR(VLOOKUP(Result[[#This Row],[RPRO]],H:H,1,0),"")</f>
        <v>RPRO-250520-0227</v>
      </c>
      <c r="H204" t="s">
        <v>5885</v>
      </c>
      <c r="I204" t="s">
        <v>6612</v>
      </c>
      <c r="J204" t="s">
        <v>682</v>
      </c>
      <c r="K204" s="1">
        <v>45833</v>
      </c>
      <c r="L204" t="str">
        <f>IFERROR(VLOOKUP(Result5[[#This Row],[RPRO]],'Data Power app'!C:C,1,0),"Xoa")</f>
        <v>RPRO-250508-0602</v>
      </c>
    </row>
    <row r="205" spans="1:12" x14ac:dyDescent="0.25">
      <c r="A205" s="36" t="s">
        <v>13035</v>
      </c>
      <c r="B205" s="36" t="s">
        <v>13548</v>
      </c>
      <c r="C205" s="36" t="s">
        <v>682</v>
      </c>
      <c r="D205" s="1">
        <v>45838</v>
      </c>
      <c r="E205" s="36" t="str">
        <f>IFERROR(VLOOKUP(Result[[#This Row],[RPRO]],H:H,1,0),"")</f>
        <v>RPRO-250520-0229</v>
      </c>
      <c r="H205" t="s">
        <v>1297</v>
      </c>
      <c r="I205" t="s">
        <v>1406</v>
      </c>
      <c r="J205" t="s">
        <v>681</v>
      </c>
      <c r="K205" s="1">
        <v>45821</v>
      </c>
      <c r="L205" t="str">
        <f>IFERROR(VLOOKUP(Result5[[#This Row],[RPRO]],'Data Power app'!C:C,1,0),"Xoa")</f>
        <v>Xoa</v>
      </c>
    </row>
    <row r="206" spans="1:12" x14ac:dyDescent="0.25">
      <c r="A206" s="36" t="s">
        <v>13037</v>
      </c>
      <c r="B206" s="36" t="s">
        <v>13548</v>
      </c>
      <c r="C206" s="36" t="s">
        <v>682</v>
      </c>
      <c r="D206" s="1">
        <v>45838</v>
      </c>
      <c r="E206" s="36" t="str">
        <f>IFERROR(VLOOKUP(Result[[#This Row],[RPRO]],H:H,1,0),"")</f>
        <v>RPRO-250520-0231</v>
      </c>
      <c r="H206" t="s">
        <v>2680</v>
      </c>
      <c r="I206" t="s">
        <v>2445</v>
      </c>
      <c r="J206" t="s">
        <v>683</v>
      </c>
      <c r="K206" s="1">
        <v>45828</v>
      </c>
      <c r="L206" t="str">
        <f>IFERROR(VLOOKUP(Result5[[#This Row],[RPRO]],'Data Power app'!C:C,1,0),"Xoa")</f>
        <v>RPRO-250509-0083</v>
      </c>
    </row>
    <row r="207" spans="1:12" x14ac:dyDescent="0.25">
      <c r="A207" s="36" t="s">
        <v>13039</v>
      </c>
      <c r="B207" s="36" t="s">
        <v>13548</v>
      </c>
      <c r="C207" s="36" t="s">
        <v>682</v>
      </c>
      <c r="D207" s="1">
        <v>45838</v>
      </c>
      <c r="E207" s="36" t="str">
        <f>IFERROR(VLOOKUP(Result[[#This Row],[RPRO]],H:H,1,0),"")</f>
        <v>RPRO-250520-0233</v>
      </c>
      <c r="H207" t="s">
        <v>1034</v>
      </c>
      <c r="I207" t="s">
        <v>1054</v>
      </c>
      <c r="J207" t="s">
        <v>681</v>
      </c>
      <c r="K207" s="1">
        <v>45817</v>
      </c>
      <c r="L207" t="str">
        <f>IFERROR(VLOOKUP(Result5[[#This Row],[RPRO]],'Data Power app'!C:C,1,0),"Xoa")</f>
        <v>RPRO-250512-0056</v>
      </c>
    </row>
    <row r="208" spans="1:12" x14ac:dyDescent="0.25">
      <c r="A208" s="36" t="s">
        <v>13041</v>
      </c>
      <c r="B208" s="36" t="s">
        <v>13548</v>
      </c>
      <c r="C208" s="36" t="s">
        <v>682</v>
      </c>
      <c r="D208" s="1">
        <v>45838</v>
      </c>
      <c r="E208" s="36" t="str">
        <f>IFERROR(VLOOKUP(Result[[#This Row],[RPRO]],H:H,1,0),"")</f>
        <v>RPRO-250520-0235</v>
      </c>
      <c r="H208" t="s">
        <v>1036</v>
      </c>
      <c r="I208" t="s">
        <v>1054</v>
      </c>
      <c r="J208" t="s">
        <v>681</v>
      </c>
      <c r="K208" s="1">
        <v>45817</v>
      </c>
      <c r="L208" t="str">
        <f>IFERROR(VLOOKUP(Result5[[#This Row],[RPRO]],'Data Power app'!C:C,1,0),"Xoa")</f>
        <v>RPRO-250512-0058</v>
      </c>
    </row>
    <row r="209" spans="1:12" x14ac:dyDescent="0.25">
      <c r="A209" s="36" t="s">
        <v>13043</v>
      </c>
      <c r="B209" s="36" t="s">
        <v>13548</v>
      </c>
      <c r="C209" s="36" t="s">
        <v>682</v>
      </c>
      <c r="D209" s="1">
        <v>45838</v>
      </c>
      <c r="E209" s="36" t="str">
        <f>IFERROR(VLOOKUP(Result[[#This Row],[RPRO]],H:H,1,0),"")</f>
        <v>RPRO-250520-0237</v>
      </c>
      <c r="H209" t="s">
        <v>6069</v>
      </c>
      <c r="I209" t="s">
        <v>6615</v>
      </c>
      <c r="J209" t="s">
        <v>681</v>
      </c>
      <c r="K209" s="1">
        <v>45833</v>
      </c>
      <c r="L209" t="str">
        <f>IFERROR(VLOOKUP(Result5[[#This Row],[RPRO]],'Data Power app'!C:C,1,0),"Xoa")</f>
        <v>RPRO-250512-0060</v>
      </c>
    </row>
    <row r="210" spans="1:12" x14ac:dyDescent="0.25">
      <c r="A210" s="36" t="s">
        <v>13045</v>
      </c>
      <c r="B210" s="36" t="s">
        <v>13548</v>
      </c>
      <c r="C210" s="36" t="s">
        <v>682</v>
      </c>
      <c r="D210" s="1">
        <v>45838</v>
      </c>
      <c r="E210" s="36" t="str">
        <f>IFERROR(VLOOKUP(Result[[#This Row],[RPRO]],H:H,1,0),"")</f>
        <v>RPRO-250520-0239</v>
      </c>
      <c r="H210" t="s">
        <v>6071</v>
      </c>
      <c r="I210" t="s">
        <v>6615</v>
      </c>
      <c r="J210" t="s">
        <v>681</v>
      </c>
      <c r="K210" s="1">
        <v>45833</v>
      </c>
      <c r="L210" t="str">
        <f>IFERROR(VLOOKUP(Result5[[#This Row],[RPRO]],'Data Power app'!C:C,1,0),"Xoa")</f>
        <v>RPRO-250512-0061</v>
      </c>
    </row>
    <row r="211" spans="1:12" x14ac:dyDescent="0.25">
      <c r="A211" s="36" t="s">
        <v>13047</v>
      </c>
      <c r="B211" s="36" t="s">
        <v>13548</v>
      </c>
      <c r="C211" s="36" t="s">
        <v>682</v>
      </c>
      <c r="D211" s="1">
        <v>45838</v>
      </c>
      <c r="E211" s="36" t="str">
        <f>IFERROR(VLOOKUP(Result[[#This Row],[RPRO]],H:H,1,0),"")</f>
        <v>RPRO-250520-0241</v>
      </c>
      <c r="H211" t="s">
        <v>6073</v>
      </c>
      <c r="I211" t="s">
        <v>6615</v>
      </c>
      <c r="J211" t="s">
        <v>681</v>
      </c>
      <c r="K211" s="1">
        <v>45833</v>
      </c>
      <c r="L211" t="str">
        <f>IFERROR(VLOOKUP(Result5[[#This Row],[RPRO]],'Data Power app'!C:C,1,0),"Xoa")</f>
        <v>RPRO-250512-0062</v>
      </c>
    </row>
    <row r="212" spans="1:12" x14ac:dyDescent="0.25">
      <c r="A212" s="36" t="s">
        <v>13053</v>
      </c>
      <c r="B212" s="36" t="s">
        <v>13548</v>
      </c>
      <c r="C212" s="36" t="s">
        <v>682</v>
      </c>
      <c r="D212" s="1">
        <v>45838</v>
      </c>
      <c r="E212" s="36" t="str">
        <f>IFERROR(VLOOKUP(Result[[#This Row],[RPRO]],H:H,1,0),"")</f>
        <v>RPRO-250520-0263</v>
      </c>
      <c r="H212" t="s">
        <v>6075</v>
      </c>
      <c r="I212" t="s">
        <v>6615</v>
      </c>
      <c r="J212" t="s">
        <v>681</v>
      </c>
      <c r="K212" s="1">
        <v>45833</v>
      </c>
      <c r="L212" t="str">
        <f>IFERROR(VLOOKUP(Result5[[#This Row],[RPRO]],'Data Power app'!C:C,1,0),"Xoa")</f>
        <v>RPRO-250512-0063</v>
      </c>
    </row>
    <row r="213" spans="1:12" x14ac:dyDescent="0.25">
      <c r="A213" s="36" t="s">
        <v>13055</v>
      </c>
      <c r="B213" s="36" t="s">
        <v>13548</v>
      </c>
      <c r="C213" s="36" t="s">
        <v>682</v>
      </c>
      <c r="D213" s="1">
        <v>45838</v>
      </c>
      <c r="E213" s="36" t="str">
        <f>IFERROR(VLOOKUP(Result[[#This Row],[RPRO]],H:H,1,0),"")</f>
        <v>RPRO-250520-0265</v>
      </c>
      <c r="H213" t="s">
        <v>6077</v>
      </c>
      <c r="I213" t="s">
        <v>6615</v>
      </c>
      <c r="J213" t="s">
        <v>681</v>
      </c>
      <c r="K213" s="1">
        <v>45833</v>
      </c>
      <c r="L213" t="str">
        <f>IFERROR(VLOOKUP(Result5[[#This Row],[RPRO]],'Data Power app'!C:C,1,0),"Xoa")</f>
        <v>RPRO-250512-0064</v>
      </c>
    </row>
    <row r="214" spans="1:12" x14ac:dyDescent="0.25">
      <c r="A214" s="36" t="s">
        <v>13057</v>
      </c>
      <c r="B214" s="36" t="s">
        <v>13548</v>
      </c>
      <c r="C214" s="36" t="s">
        <v>682</v>
      </c>
      <c r="D214" s="1">
        <v>45838</v>
      </c>
      <c r="E214" s="36" t="str">
        <f>IFERROR(VLOOKUP(Result[[#This Row],[RPRO]],H:H,1,0),"")</f>
        <v>RPRO-250520-0267</v>
      </c>
      <c r="H214" t="s">
        <v>8017</v>
      </c>
      <c r="I214" t="s">
        <v>8053</v>
      </c>
      <c r="J214" t="s">
        <v>684</v>
      </c>
      <c r="K214" s="1">
        <v>45834</v>
      </c>
      <c r="L214" t="str">
        <f>IFERROR(VLOOKUP(Result5[[#This Row],[RPRO]],'Data Power app'!C:C,1,0),"Xoa")</f>
        <v>RPRO-250512-0066</v>
      </c>
    </row>
    <row r="215" spans="1:12" x14ac:dyDescent="0.25">
      <c r="A215" s="36" t="s">
        <v>13059</v>
      </c>
      <c r="B215" s="36" t="s">
        <v>13548</v>
      </c>
      <c r="C215" s="36" t="s">
        <v>682</v>
      </c>
      <c r="D215" s="1">
        <v>45838</v>
      </c>
      <c r="E215" s="36" t="str">
        <f>IFERROR(VLOOKUP(Result[[#This Row],[RPRO]],H:H,1,0),"")</f>
        <v>RPRO-250520-0293</v>
      </c>
      <c r="H215" t="s">
        <v>8019</v>
      </c>
      <c r="I215" t="s">
        <v>8053</v>
      </c>
      <c r="J215" t="s">
        <v>684</v>
      </c>
      <c r="K215" s="1">
        <v>45834</v>
      </c>
      <c r="L215" t="str">
        <f>IFERROR(VLOOKUP(Result5[[#This Row],[RPRO]],'Data Power app'!C:C,1,0),"Xoa")</f>
        <v>RPRO-250512-0067</v>
      </c>
    </row>
    <row r="216" spans="1:12" x14ac:dyDescent="0.25">
      <c r="A216" s="36" t="s">
        <v>13061</v>
      </c>
      <c r="B216" s="36" t="s">
        <v>13548</v>
      </c>
      <c r="C216" s="36" t="s">
        <v>682</v>
      </c>
      <c r="D216" s="1">
        <v>45838</v>
      </c>
      <c r="E216" s="36" t="str">
        <f>IFERROR(VLOOKUP(Result[[#This Row],[RPRO]],H:H,1,0),"")</f>
        <v>RPRO-250520-0295</v>
      </c>
      <c r="H216" t="s">
        <v>5887</v>
      </c>
      <c r="I216" t="s">
        <v>6609</v>
      </c>
      <c r="J216" t="s">
        <v>683</v>
      </c>
      <c r="K216" s="1">
        <v>45833</v>
      </c>
      <c r="L216" t="str">
        <f>IFERROR(VLOOKUP(Result5[[#This Row],[RPRO]],'Data Power app'!C:C,1,0),"Xoa")</f>
        <v>RPRO-250512-0162</v>
      </c>
    </row>
    <row r="217" spans="1:12" x14ac:dyDescent="0.25">
      <c r="A217" s="36" t="s">
        <v>13063</v>
      </c>
      <c r="B217" s="36" t="s">
        <v>13548</v>
      </c>
      <c r="C217" s="36" t="s">
        <v>682</v>
      </c>
      <c r="D217" s="1">
        <v>45838</v>
      </c>
      <c r="E217" s="36" t="str">
        <f>IFERROR(VLOOKUP(Result[[#This Row],[RPRO]],H:H,1,0),"")</f>
        <v>RPRO-250520-0297</v>
      </c>
      <c r="H217" t="s">
        <v>5889</v>
      </c>
      <c r="I217" t="s">
        <v>6609</v>
      </c>
      <c r="J217" t="s">
        <v>683</v>
      </c>
      <c r="K217" s="1">
        <v>45833</v>
      </c>
      <c r="L217" t="str">
        <f>IFERROR(VLOOKUP(Result5[[#This Row],[RPRO]],'Data Power app'!C:C,1,0),"Xoa")</f>
        <v>RPRO-250512-0164</v>
      </c>
    </row>
    <row r="218" spans="1:12" x14ac:dyDescent="0.25">
      <c r="A218" s="36" t="s">
        <v>13065</v>
      </c>
      <c r="B218" s="36" t="s">
        <v>13548</v>
      </c>
      <c r="C218" s="36" t="s">
        <v>682</v>
      </c>
      <c r="D218" s="1">
        <v>45838</v>
      </c>
      <c r="E218" s="36" t="str">
        <f>IFERROR(VLOOKUP(Result[[#This Row],[RPRO]],H:H,1,0),"")</f>
        <v>RPRO-250520-0299</v>
      </c>
      <c r="H218" t="s">
        <v>5744</v>
      </c>
      <c r="I218" t="s">
        <v>6609</v>
      </c>
      <c r="J218" t="s">
        <v>683</v>
      </c>
      <c r="K218" s="1">
        <v>45833</v>
      </c>
      <c r="L218" t="str">
        <f>IFERROR(VLOOKUP(Result5[[#This Row],[RPRO]],'Data Power app'!C:C,1,0),"Xoa")</f>
        <v>RPRO-250512-0171</v>
      </c>
    </row>
    <row r="219" spans="1:12" x14ac:dyDescent="0.25">
      <c r="A219" s="36" t="s">
        <v>13067</v>
      </c>
      <c r="B219" s="36" t="s">
        <v>13548</v>
      </c>
      <c r="C219" s="36" t="s">
        <v>682</v>
      </c>
      <c r="D219" s="1">
        <v>45838</v>
      </c>
      <c r="E219" s="36" t="str">
        <f>IFERROR(VLOOKUP(Result[[#This Row],[RPRO]],H:H,1,0),"")</f>
        <v>RPRO-250520-0301</v>
      </c>
      <c r="H219" t="s">
        <v>7586</v>
      </c>
      <c r="I219" t="s">
        <v>8055</v>
      </c>
      <c r="J219" t="s">
        <v>683</v>
      </c>
      <c r="K219" s="1">
        <v>45834</v>
      </c>
      <c r="L219" t="str">
        <f>IFERROR(VLOOKUP(Result5[[#This Row],[RPRO]],'Data Power app'!C:C,1,0),"Xoa")</f>
        <v>RPRO-250512-0175</v>
      </c>
    </row>
    <row r="220" spans="1:12" x14ac:dyDescent="0.25">
      <c r="A220" s="36" t="s">
        <v>13069</v>
      </c>
      <c r="B220" s="36" t="s">
        <v>13548</v>
      </c>
      <c r="C220" s="36" t="s">
        <v>682</v>
      </c>
      <c r="D220" s="1">
        <v>45838</v>
      </c>
      <c r="E220" s="36" t="str">
        <f>IFERROR(VLOOKUP(Result[[#This Row],[RPRO]],H:H,1,0),"")</f>
        <v>RPRO-250520-0303</v>
      </c>
      <c r="H220" t="s">
        <v>1897</v>
      </c>
      <c r="I220" t="s">
        <v>2003</v>
      </c>
      <c r="J220" t="s">
        <v>684</v>
      </c>
      <c r="K220" s="1">
        <v>45826</v>
      </c>
      <c r="L220" t="str">
        <f>IFERROR(VLOOKUP(Result5[[#This Row],[RPRO]],'Data Power app'!C:C,1,0),"Xoa")</f>
        <v>RPRO-250512-0186</v>
      </c>
    </row>
    <row r="221" spans="1:12" x14ac:dyDescent="0.25">
      <c r="A221" s="36" t="s">
        <v>13071</v>
      </c>
      <c r="B221" s="36" t="s">
        <v>13548</v>
      </c>
      <c r="C221" s="36" t="s">
        <v>682</v>
      </c>
      <c r="D221" s="1">
        <v>45838</v>
      </c>
      <c r="E221" s="36" t="str">
        <f>IFERROR(VLOOKUP(Result[[#This Row],[RPRO]],H:H,1,0),"")</f>
        <v>RPRO-250520-0305</v>
      </c>
      <c r="H221" t="s">
        <v>3778</v>
      </c>
      <c r="I221" t="s">
        <v>4085</v>
      </c>
      <c r="J221" t="s">
        <v>681</v>
      </c>
      <c r="K221" s="1">
        <v>45831</v>
      </c>
      <c r="L221" t="str">
        <f>IFERROR(VLOOKUP(Result5[[#This Row],[RPRO]],'Data Power app'!C:C,1,0),"Xoa")</f>
        <v>RPRO-250512-0188</v>
      </c>
    </row>
    <row r="222" spans="1:12" x14ac:dyDescent="0.25">
      <c r="A222" s="36" t="s">
        <v>13073</v>
      </c>
      <c r="B222" s="36" t="s">
        <v>13548</v>
      </c>
      <c r="C222" s="36" t="s">
        <v>682</v>
      </c>
      <c r="D222" s="1">
        <v>45838</v>
      </c>
      <c r="E222" s="36" t="str">
        <f>IFERROR(VLOOKUP(Result[[#This Row],[RPRO]],H:H,1,0),"")</f>
        <v>RPRO-250520-0307</v>
      </c>
      <c r="H222" t="s">
        <v>3780</v>
      </c>
      <c r="I222" t="s">
        <v>4085</v>
      </c>
      <c r="J222" t="s">
        <v>681</v>
      </c>
      <c r="K222" s="1">
        <v>45831</v>
      </c>
      <c r="L222" t="str">
        <f>IFERROR(VLOOKUP(Result5[[#This Row],[RPRO]],'Data Power app'!C:C,1,0),"Xoa")</f>
        <v>RPRO-250512-0189</v>
      </c>
    </row>
    <row r="223" spans="1:12" x14ac:dyDescent="0.25">
      <c r="A223" s="36" t="s">
        <v>13075</v>
      </c>
      <c r="B223" s="36" t="s">
        <v>13548</v>
      </c>
      <c r="C223" s="36" t="s">
        <v>682</v>
      </c>
      <c r="D223" s="1">
        <v>45838</v>
      </c>
      <c r="E223" s="36" t="str">
        <f>IFERROR(VLOOKUP(Result[[#This Row],[RPRO]],H:H,1,0),"")</f>
        <v>RPRO-250520-0309</v>
      </c>
      <c r="H223" t="s">
        <v>4656</v>
      </c>
      <c r="I223" t="s">
        <v>5219</v>
      </c>
      <c r="J223" t="s">
        <v>679</v>
      </c>
      <c r="K223" s="1">
        <v>45832</v>
      </c>
      <c r="L223" t="str">
        <f>IFERROR(VLOOKUP(Result5[[#This Row],[RPRO]],'Data Power app'!C:C,1,0),"Xoa")</f>
        <v>RPRO-250512-0195</v>
      </c>
    </row>
    <row r="224" spans="1:12" x14ac:dyDescent="0.25">
      <c r="A224" s="36" t="s">
        <v>13077</v>
      </c>
      <c r="B224" s="36" t="s">
        <v>13548</v>
      </c>
      <c r="C224" s="36" t="s">
        <v>682</v>
      </c>
      <c r="D224" s="1">
        <v>45838</v>
      </c>
      <c r="E224" s="36" t="str">
        <f>IFERROR(VLOOKUP(Result[[#This Row],[RPRO]],H:H,1,0),"")</f>
        <v>RPRO-250520-0311</v>
      </c>
      <c r="H224" t="s">
        <v>1299</v>
      </c>
      <c r="I224" t="s">
        <v>1406</v>
      </c>
      <c r="J224" t="s">
        <v>681</v>
      </c>
      <c r="K224" s="1">
        <v>45821</v>
      </c>
      <c r="L224" t="str">
        <f>IFERROR(VLOOKUP(Result5[[#This Row],[RPRO]],'Data Power app'!C:C,1,0),"Xoa")</f>
        <v>RPRO-250512-0200</v>
      </c>
    </row>
    <row r="225" spans="1:12" x14ac:dyDescent="0.25">
      <c r="A225" s="36" t="s">
        <v>13079</v>
      </c>
      <c r="B225" s="36" t="s">
        <v>13548</v>
      </c>
      <c r="C225" s="36" t="s">
        <v>682</v>
      </c>
      <c r="D225" s="1">
        <v>45838</v>
      </c>
      <c r="E225" s="36" t="str">
        <f>IFERROR(VLOOKUP(Result[[#This Row],[RPRO]],H:H,1,0),"")</f>
        <v>RPRO-250520-0313</v>
      </c>
      <c r="H225" t="s">
        <v>1955</v>
      </c>
      <c r="I225" t="s">
        <v>2004</v>
      </c>
      <c r="J225" t="s">
        <v>681</v>
      </c>
      <c r="K225" s="1">
        <v>45826</v>
      </c>
      <c r="L225" t="str">
        <f>IFERROR(VLOOKUP(Result5[[#This Row],[RPRO]],'Data Power app'!C:C,1,0),"Xoa")</f>
        <v>RPRO-250512-0202</v>
      </c>
    </row>
    <row r="226" spans="1:12" x14ac:dyDescent="0.25">
      <c r="A226" s="36" t="s">
        <v>13081</v>
      </c>
      <c r="B226" s="36" t="s">
        <v>13548</v>
      </c>
      <c r="C226" s="36" t="s">
        <v>682</v>
      </c>
      <c r="D226" s="1">
        <v>45838</v>
      </c>
      <c r="E226" s="36" t="str">
        <f>IFERROR(VLOOKUP(Result[[#This Row],[RPRO]],H:H,1,0),"")</f>
        <v>RPRO-250520-0315</v>
      </c>
      <c r="H226" t="s">
        <v>3782</v>
      </c>
      <c r="I226" t="s">
        <v>4085</v>
      </c>
      <c r="J226" t="s">
        <v>681</v>
      </c>
      <c r="K226" s="1">
        <v>45831</v>
      </c>
      <c r="L226" t="str">
        <f>IFERROR(VLOOKUP(Result5[[#This Row],[RPRO]],'Data Power app'!C:C,1,0),"Xoa")</f>
        <v>RPRO-250512-0203</v>
      </c>
    </row>
    <row r="227" spans="1:12" x14ac:dyDescent="0.25">
      <c r="A227" s="36" t="s">
        <v>13083</v>
      </c>
      <c r="B227" s="36" t="s">
        <v>13548</v>
      </c>
      <c r="C227" s="36" t="s">
        <v>682</v>
      </c>
      <c r="D227" s="1">
        <v>45838</v>
      </c>
      <c r="E227" s="36" t="str">
        <f>IFERROR(VLOOKUP(Result[[#This Row],[RPRO]],H:H,1,0),"")</f>
        <v>RPRO-250520-0317</v>
      </c>
      <c r="H227" t="s">
        <v>5891</v>
      </c>
      <c r="I227" t="s">
        <v>6611</v>
      </c>
      <c r="J227" t="s">
        <v>679</v>
      </c>
      <c r="K227" s="1">
        <v>45833</v>
      </c>
      <c r="L227" t="str">
        <f>IFERROR(VLOOKUP(Result5[[#This Row],[RPRO]],'Data Power app'!C:C,1,0),"Xoa")</f>
        <v>RPRO-250513-0038</v>
      </c>
    </row>
    <row r="228" spans="1:12" x14ac:dyDescent="0.25">
      <c r="A228" s="36" t="s">
        <v>13085</v>
      </c>
      <c r="B228" s="36" t="s">
        <v>13548</v>
      </c>
      <c r="C228" s="36" t="s">
        <v>682</v>
      </c>
      <c r="D228" s="1">
        <v>45838</v>
      </c>
      <c r="E228" s="36" t="str">
        <f>IFERROR(VLOOKUP(Result[[#This Row],[RPRO]],H:H,1,0),"")</f>
        <v>RPRO-250520-0319</v>
      </c>
      <c r="H228" t="s">
        <v>5898</v>
      </c>
      <c r="I228" t="s">
        <v>6611</v>
      </c>
      <c r="J228" t="s">
        <v>679</v>
      </c>
      <c r="K228" s="1">
        <v>45833</v>
      </c>
      <c r="L228" t="str">
        <f>IFERROR(VLOOKUP(Result5[[#This Row],[RPRO]],'Data Power app'!C:C,1,0),"Xoa")</f>
        <v>RPRO-250513-0039</v>
      </c>
    </row>
    <row r="229" spans="1:12" x14ac:dyDescent="0.25">
      <c r="A229" s="36" t="s">
        <v>13087</v>
      </c>
      <c r="B229" s="36" t="s">
        <v>13548</v>
      </c>
      <c r="C229" s="36" t="s">
        <v>682</v>
      </c>
      <c r="D229" s="1">
        <v>45838</v>
      </c>
      <c r="E229" s="36" t="str">
        <f>IFERROR(VLOOKUP(Result[[#This Row],[RPRO]],H:H,1,0),"")</f>
        <v>RPRO-250520-0321</v>
      </c>
      <c r="H229" t="s">
        <v>5900</v>
      </c>
      <c r="I229" t="s">
        <v>6611</v>
      </c>
      <c r="J229" t="s">
        <v>679</v>
      </c>
      <c r="K229" s="1">
        <v>45833</v>
      </c>
      <c r="L229" t="str">
        <f>IFERROR(VLOOKUP(Result5[[#This Row],[RPRO]],'Data Power app'!C:C,1,0),"Xoa")</f>
        <v>RPRO-250513-0040</v>
      </c>
    </row>
    <row r="230" spans="1:12" x14ac:dyDescent="0.25">
      <c r="A230" s="36" t="s">
        <v>13089</v>
      </c>
      <c r="B230" s="36" t="s">
        <v>13548</v>
      </c>
      <c r="C230" s="36" t="s">
        <v>682</v>
      </c>
      <c r="D230" s="1">
        <v>45838</v>
      </c>
      <c r="E230" s="36" t="str">
        <f>IFERROR(VLOOKUP(Result[[#This Row],[RPRO]],H:H,1,0),"")</f>
        <v>RPRO-250520-0323</v>
      </c>
      <c r="H230" t="s">
        <v>5902</v>
      </c>
      <c r="I230" t="s">
        <v>6611</v>
      </c>
      <c r="J230" t="s">
        <v>679</v>
      </c>
      <c r="K230" s="1">
        <v>45833</v>
      </c>
      <c r="L230" t="str">
        <f>IFERROR(VLOOKUP(Result5[[#This Row],[RPRO]],'Data Power app'!C:C,1,0),"Xoa")</f>
        <v>RPRO-250513-0041</v>
      </c>
    </row>
    <row r="231" spans="1:12" x14ac:dyDescent="0.25">
      <c r="A231" s="36" t="s">
        <v>13091</v>
      </c>
      <c r="B231" s="36" t="s">
        <v>13548</v>
      </c>
      <c r="C231" s="36" t="s">
        <v>682</v>
      </c>
      <c r="D231" s="1">
        <v>45838</v>
      </c>
      <c r="E231" s="36" t="str">
        <f>IFERROR(VLOOKUP(Result[[#This Row],[RPRO]],H:H,1,0),"")</f>
        <v>RPRO-250520-0389</v>
      </c>
      <c r="H231" t="s">
        <v>5905</v>
      </c>
      <c r="I231" t="s">
        <v>6611</v>
      </c>
      <c r="J231" t="s">
        <v>679</v>
      </c>
      <c r="K231" s="1">
        <v>45833</v>
      </c>
      <c r="L231" t="str">
        <f>IFERROR(VLOOKUP(Result5[[#This Row],[RPRO]],'Data Power app'!C:C,1,0),"Xoa")</f>
        <v>RPRO-250513-0042</v>
      </c>
    </row>
    <row r="232" spans="1:12" x14ac:dyDescent="0.25">
      <c r="A232" s="36" t="s">
        <v>13093</v>
      </c>
      <c r="B232" s="36" t="s">
        <v>13548</v>
      </c>
      <c r="C232" s="36" t="s">
        <v>682</v>
      </c>
      <c r="D232" s="1">
        <v>45838</v>
      </c>
      <c r="E232" s="36" t="str">
        <f>IFERROR(VLOOKUP(Result[[#This Row],[RPRO]],H:H,1,0),"")</f>
        <v>RPRO-250520-0391</v>
      </c>
      <c r="H232" t="s">
        <v>5907</v>
      </c>
      <c r="I232" t="s">
        <v>6611</v>
      </c>
      <c r="J232" t="s">
        <v>679</v>
      </c>
      <c r="K232" s="1">
        <v>45833</v>
      </c>
      <c r="L232" t="str">
        <f>IFERROR(VLOOKUP(Result5[[#This Row],[RPRO]],'Data Power app'!C:C,1,0),"Xoa")</f>
        <v>RPRO-250513-0043</v>
      </c>
    </row>
    <row r="233" spans="1:12" x14ac:dyDescent="0.25">
      <c r="A233" s="36" t="s">
        <v>13095</v>
      </c>
      <c r="B233" s="36" t="s">
        <v>13548</v>
      </c>
      <c r="C233" s="36" t="s">
        <v>682</v>
      </c>
      <c r="D233" s="1">
        <v>45838</v>
      </c>
      <c r="E233" s="36" t="str">
        <f>IFERROR(VLOOKUP(Result[[#This Row],[RPRO]],H:H,1,0),"")</f>
        <v>RPRO-250520-0393</v>
      </c>
      <c r="H233" t="s">
        <v>5909</v>
      </c>
      <c r="I233" t="s">
        <v>6611</v>
      </c>
      <c r="J233" t="s">
        <v>679</v>
      </c>
      <c r="K233" s="1">
        <v>45833</v>
      </c>
      <c r="L233" t="str">
        <f>IFERROR(VLOOKUP(Result5[[#This Row],[RPRO]],'Data Power app'!C:C,1,0),"Xoa")</f>
        <v>RPRO-250513-0044</v>
      </c>
    </row>
    <row r="234" spans="1:12" x14ac:dyDescent="0.25">
      <c r="A234" s="36" t="s">
        <v>13097</v>
      </c>
      <c r="B234" s="36" t="s">
        <v>13548</v>
      </c>
      <c r="C234" s="36" t="s">
        <v>682</v>
      </c>
      <c r="D234" s="1">
        <v>45838</v>
      </c>
      <c r="E234" s="36" t="str">
        <f>IFERROR(VLOOKUP(Result[[#This Row],[RPRO]],H:H,1,0),"")</f>
        <v>RPRO-250520-0395</v>
      </c>
      <c r="H234" t="s">
        <v>5911</v>
      </c>
      <c r="I234" t="s">
        <v>6611</v>
      </c>
      <c r="J234" t="s">
        <v>679</v>
      </c>
      <c r="K234" s="1">
        <v>45833</v>
      </c>
      <c r="L234" t="str">
        <f>IFERROR(VLOOKUP(Result5[[#This Row],[RPRO]],'Data Power app'!C:C,1,0),"Xoa")</f>
        <v>RPRO-250513-0047</v>
      </c>
    </row>
    <row r="235" spans="1:12" x14ac:dyDescent="0.25">
      <c r="A235" s="36" t="s">
        <v>13099</v>
      </c>
      <c r="B235" s="36" t="s">
        <v>13548</v>
      </c>
      <c r="C235" s="36" t="s">
        <v>682</v>
      </c>
      <c r="D235" s="1">
        <v>45838</v>
      </c>
      <c r="E235" s="36" t="str">
        <f>IFERROR(VLOOKUP(Result[[#This Row],[RPRO]],H:H,1,0),"")</f>
        <v>RPRO-250520-0397</v>
      </c>
      <c r="H235" t="s">
        <v>2583</v>
      </c>
      <c r="I235" t="s">
        <v>2493</v>
      </c>
      <c r="J235" t="s">
        <v>682</v>
      </c>
      <c r="K235" s="1">
        <v>45829</v>
      </c>
      <c r="L235" t="str">
        <f>IFERROR(VLOOKUP(Result5[[#This Row],[RPRO]],'Data Power app'!C:C,1,0),"Xoa")</f>
        <v>Xoa</v>
      </c>
    </row>
    <row r="236" spans="1:12" x14ac:dyDescent="0.25">
      <c r="A236" s="36" t="s">
        <v>13101</v>
      </c>
      <c r="B236" s="36" t="s">
        <v>13548</v>
      </c>
      <c r="C236" s="36" t="s">
        <v>682</v>
      </c>
      <c r="D236" s="1">
        <v>45838</v>
      </c>
      <c r="E236" s="36" t="str">
        <f>IFERROR(VLOOKUP(Result[[#This Row],[RPRO]],H:H,1,0),"")</f>
        <v>RPRO-250520-0399</v>
      </c>
      <c r="H236" t="s">
        <v>5913</v>
      </c>
      <c r="I236" t="s">
        <v>6612</v>
      </c>
      <c r="J236" t="s">
        <v>682</v>
      </c>
      <c r="K236" s="1">
        <v>45833</v>
      </c>
      <c r="L236" t="str">
        <f>IFERROR(VLOOKUP(Result5[[#This Row],[RPRO]],'Data Power app'!C:C,1,0),"Xoa")</f>
        <v>RPRO-250513-0219</v>
      </c>
    </row>
    <row r="237" spans="1:12" x14ac:dyDescent="0.25">
      <c r="A237" s="36" t="s">
        <v>13103</v>
      </c>
      <c r="B237" s="36" t="s">
        <v>13548</v>
      </c>
      <c r="C237" s="36" t="s">
        <v>682</v>
      </c>
      <c r="D237" s="1">
        <v>45838</v>
      </c>
      <c r="E237" s="36" t="str">
        <f>IFERROR(VLOOKUP(Result[[#This Row],[RPRO]],H:H,1,0),"")</f>
        <v>RPRO-250520-0401</v>
      </c>
      <c r="H237" t="s">
        <v>5915</v>
      </c>
      <c r="I237" t="s">
        <v>6612</v>
      </c>
      <c r="J237" t="s">
        <v>682</v>
      </c>
      <c r="K237" s="1">
        <v>45833</v>
      </c>
      <c r="L237" t="str">
        <f>IFERROR(VLOOKUP(Result5[[#This Row],[RPRO]],'Data Power app'!C:C,1,0),"Xoa")</f>
        <v>RPRO-250513-0220</v>
      </c>
    </row>
    <row r="238" spans="1:12" x14ac:dyDescent="0.25">
      <c r="A238" s="36" t="s">
        <v>13105</v>
      </c>
      <c r="B238" s="36" t="s">
        <v>13548</v>
      </c>
      <c r="C238" s="36" t="s">
        <v>682</v>
      </c>
      <c r="D238" s="1">
        <v>45838</v>
      </c>
      <c r="E238" s="36" t="str">
        <f>IFERROR(VLOOKUP(Result[[#This Row],[RPRO]],H:H,1,0),"")</f>
        <v>RPRO-250520-0403</v>
      </c>
      <c r="H238" t="s">
        <v>5917</v>
      </c>
      <c r="I238" t="s">
        <v>6612</v>
      </c>
      <c r="J238" t="s">
        <v>682</v>
      </c>
      <c r="K238" s="1">
        <v>45833</v>
      </c>
      <c r="L238" t="str">
        <f>IFERROR(VLOOKUP(Result5[[#This Row],[RPRO]],'Data Power app'!C:C,1,0),"Xoa")</f>
        <v>RPRO-250513-0221</v>
      </c>
    </row>
    <row r="239" spans="1:12" x14ac:dyDescent="0.25">
      <c r="A239" s="36" t="s">
        <v>13107</v>
      </c>
      <c r="B239" s="36" t="s">
        <v>13548</v>
      </c>
      <c r="C239" s="36" t="s">
        <v>682</v>
      </c>
      <c r="D239" s="1">
        <v>45838</v>
      </c>
      <c r="E239" s="36" t="str">
        <f>IFERROR(VLOOKUP(Result[[#This Row],[RPRO]],H:H,1,0),"")</f>
        <v>RPRO-250520-0405</v>
      </c>
      <c r="H239" t="s">
        <v>9153</v>
      </c>
      <c r="I239" t="s">
        <v>9813</v>
      </c>
      <c r="J239" t="s">
        <v>682</v>
      </c>
      <c r="K239" s="1">
        <v>45835</v>
      </c>
      <c r="L239" t="str">
        <f>IFERROR(VLOOKUP(Result5[[#This Row],[RPRO]],'Data Power app'!C:C,1,0),"Xoa")</f>
        <v>RPRO-250606-0662</v>
      </c>
    </row>
    <row r="240" spans="1:12" x14ac:dyDescent="0.25">
      <c r="A240" s="36" t="s">
        <v>13109</v>
      </c>
      <c r="B240" s="36" t="s">
        <v>13548</v>
      </c>
      <c r="C240" s="36" t="s">
        <v>682</v>
      </c>
      <c r="D240" s="1">
        <v>45838</v>
      </c>
      <c r="E240" s="36" t="str">
        <f>IFERROR(VLOOKUP(Result[[#This Row],[RPRO]],H:H,1,0),"")</f>
        <v>RPRO-250520-0407</v>
      </c>
      <c r="H240" t="s">
        <v>9159</v>
      </c>
      <c r="I240" t="s">
        <v>9813</v>
      </c>
      <c r="J240" t="s">
        <v>682</v>
      </c>
      <c r="K240" s="1">
        <v>45835</v>
      </c>
      <c r="L240" t="str">
        <f>IFERROR(VLOOKUP(Result5[[#This Row],[RPRO]],'Data Power app'!C:C,1,0),"Xoa")</f>
        <v>RPRO-250606-0703</v>
      </c>
    </row>
    <row r="241" spans="1:12" x14ac:dyDescent="0.25">
      <c r="A241" s="36" t="s">
        <v>13111</v>
      </c>
      <c r="B241" s="36" t="s">
        <v>13548</v>
      </c>
      <c r="C241" s="36" t="s">
        <v>682</v>
      </c>
      <c r="D241" s="1">
        <v>45838</v>
      </c>
      <c r="E241" s="36" t="str">
        <f>IFERROR(VLOOKUP(Result[[#This Row],[RPRO]],H:H,1,0),"")</f>
        <v>RPRO-250520-0409</v>
      </c>
      <c r="H241" t="s">
        <v>9143</v>
      </c>
      <c r="I241" t="s">
        <v>9813</v>
      </c>
      <c r="J241" t="s">
        <v>682</v>
      </c>
      <c r="K241" s="1">
        <v>45835</v>
      </c>
      <c r="L241" t="str">
        <f>IFERROR(VLOOKUP(Result5[[#This Row],[RPRO]],'Data Power app'!C:C,1,0),"Xoa")</f>
        <v>RPRO-250606-0632</v>
      </c>
    </row>
    <row r="242" spans="1:12" x14ac:dyDescent="0.25">
      <c r="A242" s="36" t="s">
        <v>13113</v>
      </c>
      <c r="B242" s="36" t="s">
        <v>13548</v>
      </c>
      <c r="C242" s="36" t="s">
        <v>682</v>
      </c>
      <c r="D242" s="1">
        <v>45838</v>
      </c>
      <c r="E242" s="36" t="str">
        <f>IFERROR(VLOOKUP(Result[[#This Row],[RPRO]],H:H,1,0),"")</f>
        <v>RPRO-250520-0411</v>
      </c>
      <c r="H242" t="s">
        <v>9145</v>
      </c>
      <c r="I242" t="s">
        <v>9813</v>
      </c>
      <c r="J242" t="s">
        <v>682</v>
      </c>
      <c r="K242" s="1">
        <v>45835</v>
      </c>
      <c r="L242" t="str">
        <f>IFERROR(VLOOKUP(Result5[[#This Row],[RPRO]],'Data Power app'!C:C,1,0),"Xoa")</f>
        <v>RPRO-250606-0635</v>
      </c>
    </row>
    <row r="243" spans="1:12" x14ac:dyDescent="0.25">
      <c r="A243" s="36" t="s">
        <v>13115</v>
      </c>
      <c r="B243" s="36" t="s">
        <v>13548</v>
      </c>
      <c r="C243" s="36" t="s">
        <v>682</v>
      </c>
      <c r="D243" s="1">
        <v>45838</v>
      </c>
      <c r="E243" s="36" t="str">
        <f>IFERROR(VLOOKUP(Result[[#This Row],[RPRO]],H:H,1,0),"")</f>
        <v>RPRO-250520-0694</v>
      </c>
      <c r="H243" t="s">
        <v>9147</v>
      </c>
      <c r="I243" t="s">
        <v>9813</v>
      </c>
      <c r="J243" t="s">
        <v>682</v>
      </c>
      <c r="K243" s="1">
        <v>45835</v>
      </c>
      <c r="L243" t="str">
        <f>IFERROR(VLOOKUP(Result5[[#This Row],[RPRO]],'Data Power app'!C:C,1,0),"Xoa")</f>
        <v>RPRO-250606-0650</v>
      </c>
    </row>
    <row r="244" spans="1:12" x14ac:dyDescent="0.25">
      <c r="A244" s="36" t="s">
        <v>13117</v>
      </c>
      <c r="B244" s="36" t="s">
        <v>13548</v>
      </c>
      <c r="C244" s="36" t="s">
        <v>682</v>
      </c>
      <c r="D244" s="1">
        <v>45838</v>
      </c>
      <c r="E244" s="36" t="str">
        <f>IFERROR(VLOOKUP(Result[[#This Row],[RPRO]],H:H,1,0),"")</f>
        <v>RPRO-250520-0695</v>
      </c>
      <c r="H244" t="s">
        <v>9149</v>
      </c>
      <c r="I244" t="s">
        <v>9813</v>
      </c>
      <c r="J244" t="s">
        <v>682</v>
      </c>
      <c r="K244" s="1">
        <v>45835</v>
      </c>
      <c r="L244" t="str">
        <f>IFERROR(VLOOKUP(Result5[[#This Row],[RPRO]],'Data Power app'!C:C,1,0),"Xoa")</f>
        <v>RPRO-250606-0656</v>
      </c>
    </row>
    <row r="245" spans="1:12" x14ac:dyDescent="0.25">
      <c r="A245" s="36" t="s">
        <v>13119</v>
      </c>
      <c r="B245" s="36" t="s">
        <v>13548</v>
      </c>
      <c r="C245" s="36" t="s">
        <v>682</v>
      </c>
      <c r="D245" s="1">
        <v>45838</v>
      </c>
      <c r="E245" s="36" t="str">
        <f>IFERROR(VLOOKUP(Result[[#This Row],[RPRO]],H:H,1,0),"")</f>
        <v>RPRO-250520-0696</v>
      </c>
      <c r="H245" t="s">
        <v>8983</v>
      </c>
      <c r="I245" t="s">
        <v>9815</v>
      </c>
      <c r="J245" t="s">
        <v>683</v>
      </c>
      <c r="K245" s="1">
        <v>45835</v>
      </c>
      <c r="L245" t="str">
        <f>IFERROR(VLOOKUP(Result5[[#This Row],[RPRO]],'Data Power app'!C:C,1,0),"Xoa")</f>
        <v>RPRO-250528-1918</v>
      </c>
    </row>
    <row r="246" spans="1:12" x14ac:dyDescent="0.25">
      <c r="A246" s="36" t="s">
        <v>13002</v>
      </c>
      <c r="B246" s="36" t="s">
        <v>11478</v>
      </c>
      <c r="C246" s="36" t="s">
        <v>682</v>
      </c>
      <c r="D246" s="1">
        <v>45836</v>
      </c>
      <c r="E246" s="36" t="str">
        <f>IFERROR(VLOOKUP(Result[[#This Row],[RPRO]],H:H,1,0),"")</f>
        <v>RPRO-2404-03666</v>
      </c>
      <c r="H246" t="s">
        <v>8978</v>
      </c>
      <c r="I246" t="s">
        <v>9815</v>
      </c>
      <c r="J246" t="s">
        <v>683</v>
      </c>
      <c r="K246" s="1">
        <v>45835</v>
      </c>
      <c r="L246" t="str">
        <f>IFERROR(VLOOKUP(Result5[[#This Row],[RPRO]],'Data Power app'!C:C,1,0),"Xoa")</f>
        <v>RPRO-250512-0178</v>
      </c>
    </row>
    <row r="247" spans="1:12" x14ac:dyDescent="0.25">
      <c r="A247" s="36" t="s">
        <v>13121</v>
      </c>
      <c r="B247" s="36" t="s">
        <v>13545</v>
      </c>
      <c r="C247" s="36" t="s">
        <v>679</v>
      </c>
      <c r="D247" s="1">
        <v>45838</v>
      </c>
      <c r="E247" s="36" t="str">
        <f>IFERROR(VLOOKUP(Result[[#This Row],[RPRO]],H:H,1,0),"")</f>
        <v>RPRO-250528-0099</v>
      </c>
      <c r="H247" t="s">
        <v>8965</v>
      </c>
      <c r="I247" t="s">
        <v>9818</v>
      </c>
      <c r="J247" t="s">
        <v>679</v>
      </c>
      <c r="K247" s="1">
        <v>45835</v>
      </c>
      <c r="L247" t="str">
        <f>IFERROR(VLOOKUP(Result5[[#This Row],[RPRO]],'Data Power app'!C:C,1,0),"Xoa")</f>
        <v>RPRO-250428-0708</v>
      </c>
    </row>
    <row r="248" spans="1:12" x14ac:dyDescent="0.25">
      <c r="A248" s="36" t="s">
        <v>13127</v>
      </c>
      <c r="B248" s="36" t="s">
        <v>13545</v>
      </c>
      <c r="C248" s="36" t="s">
        <v>679</v>
      </c>
      <c r="D248" s="1">
        <v>45838</v>
      </c>
      <c r="E248" s="36" t="str">
        <f>IFERROR(VLOOKUP(Result[[#This Row],[RPRO]],H:H,1,0),"")</f>
        <v>RPRO-250530-0287</v>
      </c>
      <c r="H248" t="s">
        <v>9232</v>
      </c>
      <c r="I248" t="s">
        <v>9816</v>
      </c>
      <c r="J248" t="s">
        <v>684</v>
      </c>
      <c r="K248" s="1">
        <v>45835</v>
      </c>
      <c r="L248" t="str">
        <f>IFERROR(VLOOKUP(Result5[[#This Row],[RPRO]],'Data Power app'!C:C,1,0),"Xoa")</f>
        <v>RPRO-250606-0527</v>
      </c>
    </row>
    <row r="249" spans="1:12" x14ac:dyDescent="0.25">
      <c r="A249" s="36" t="s">
        <v>13123</v>
      </c>
      <c r="B249" s="36" t="s">
        <v>13547</v>
      </c>
      <c r="C249" s="36" t="s">
        <v>683</v>
      </c>
      <c r="D249" s="1">
        <v>45838</v>
      </c>
      <c r="E249" s="36" t="str">
        <f>IFERROR(VLOOKUP(Result[[#This Row],[RPRO]],H:H,1,0),"")</f>
        <v>RPRO-250528-1256</v>
      </c>
      <c r="H249" t="s">
        <v>8953</v>
      </c>
      <c r="I249" t="s">
        <v>9813</v>
      </c>
      <c r="J249" t="s">
        <v>682</v>
      </c>
      <c r="K249" s="1">
        <v>45835</v>
      </c>
      <c r="L249" t="str">
        <f>IFERROR(VLOOKUP(Result5[[#This Row],[RPRO]],'Data Power app'!C:C,1,0),"Xoa")</f>
        <v>RPRO-250618-0478</v>
      </c>
    </row>
    <row r="250" spans="1:12" x14ac:dyDescent="0.25">
      <c r="A250" s="36" t="s">
        <v>13129</v>
      </c>
      <c r="B250" s="36" t="s">
        <v>13545</v>
      </c>
      <c r="C250" s="36" t="s">
        <v>679</v>
      </c>
      <c r="D250" s="1">
        <v>45838</v>
      </c>
      <c r="E250" s="36" t="str">
        <f>IFERROR(VLOOKUP(Result[[#This Row],[RPRO]],H:H,1,0),"")</f>
        <v>RPRO-250603-0062</v>
      </c>
      <c r="H250" t="s">
        <v>8956</v>
      </c>
      <c r="I250" t="s">
        <v>9818</v>
      </c>
      <c r="J250" t="s">
        <v>679</v>
      </c>
      <c r="K250" s="1">
        <v>45835</v>
      </c>
      <c r="L250" t="str">
        <f>IFERROR(VLOOKUP(Result5[[#This Row],[RPRO]],'Data Power app'!C:C,1,0),"Xoa")</f>
        <v>RPRO-250618-0480</v>
      </c>
    </row>
    <row r="251" spans="1:12" x14ac:dyDescent="0.25">
      <c r="A251" s="36" t="s">
        <v>13132</v>
      </c>
      <c r="B251" s="36" t="s">
        <v>13545</v>
      </c>
      <c r="C251" s="36" t="s">
        <v>679</v>
      </c>
      <c r="D251" s="1">
        <v>45838</v>
      </c>
      <c r="E251" s="36" t="str">
        <f>IFERROR(VLOOKUP(Result[[#This Row],[RPRO]],H:H,1,0),"")</f>
        <v>RPRO-250617-0901</v>
      </c>
      <c r="H251" t="s">
        <v>9208</v>
      </c>
      <c r="I251" t="s">
        <v>9815</v>
      </c>
      <c r="J251" t="s">
        <v>683</v>
      </c>
      <c r="K251" s="1">
        <v>45835</v>
      </c>
      <c r="L251" t="str">
        <f>IFERROR(VLOOKUP(Result5[[#This Row],[RPRO]],'Data Power app'!C:C,1,0),"Xoa")</f>
        <v>RPRO-250519-0490</v>
      </c>
    </row>
    <row r="252" spans="1:12" x14ac:dyDescent="0.25">
      <c r="A252" s="36" t="s">
        <v>13135</v>
      </c>
      <c r="B252" s="36" t="s">
        <v>13545</v>
      </c>
      <c r="C252" s="36" t="s">
        <v>679</v>
      </c>
      <c r="D252" s="1">
        <v>45838</v>
      </c>
      <c r="E252" s="36" t="str">
        <f>IFERROR(VLOOKUP(Result[[#This Row],[RPRO]],H:H,1,0),"")</f>
        <v>RPRO-250526-0233</v>
      </c>
      <c r="H252" t="s">
        <v>9182</v>
      </c>
      <c r="I252" t="s">
        <v>9816</v>
      </c>
      <c r="J252" t="s">
        <v>684</v>
      </c>
      <c r="K252" s="1">
        <v>45835</v>
      </c>
      <c r="L252" t="str">
        <f>IFERROR(VLOOKUP(Result5[[#This Row],[RPRO]],'Data Power app'!C:C,1,0),"Xoa")</f>
        <v>RPRO-250606-0385</v>
      </c>
    </row>
    <row r="253" spans="1:12" x14ac:dyDescent="0.25">
      <c r="A253" s="36" t="s">
        <v>13137</v>
      </c>
      <c r="B253" s="36" t="s">
        <v>13545</v>
      </c>
      <c r="C253" s="36" t="s">
        <v>679</v>
      </c>
      <c r="D253" s="1">
        <v>45838</v>
      </c>
      <c r="E253" s="36" t="str">
        <f>IFERROR(VLOOKUP(Result[[#This Row],[RPRO]],H:H,1,0),"")</f>
        <v>RPRO-250530-0086</v>
      </c>
      <c r="H253" t="s">
        <v>9190</v>
      </c>
      <c r="I253" t="s">
        <v>9816</v>
      </c>
      <c r="J253" t="s">
        <v>684</v>
      </c>
      <c r="K253" s="1">
        <v>45835</v>
      </c>
      <c r="L253" t="str">
        <f>IFERROR(VLOOKUP(Result5[[#This Row],[RPRO]],'Data Power app'!C:C,1,0),"Xoa")</f>
        <v>RPRO-250606-0405</v>
      </c>
    </row>
    <row r="254" spans="1:12" x14ac:dyDescent="0.25">
      <c r="A254" s="36" t="s">
        <v>13139</v>
      </c>
      <c r="B254" s="36" t="s">
        <v>13545</v>
      </c>
      <c r="C254" s="36" t="s">
        <v>679</v>
      </c>
      <c r="D254" s="1">
        <v>45838</v>
      </c>
      <c r="E254" s="36" t="str">
        <f>IFERROR(VLOOKUP(Result[[#This Row],[RPRO]],H:H,1,0),"")</f>
        <v>RPRO-250530-0087</v>
      </c>
      <c r="H254" t="s">
        <v>9192</v>
      </c>
      <c r="I254" t="s">
        <v>9816</v>
      </c>
      <c r="J254" t="s">
        <v>684</v>
      </c>
      <c r="K254" s="1">
        <v>45835</v>
      </c>
      <c r="L254" t="str">
        <f>IFERROR(VLOOKUP(Result5[[#This Row],[RPRO]],'Data Power app'!C:C,1,0),"Xoa")</f>
        <v>RPRO-250606-0443</v>
      </c>
    </row>
    <row r="255" spans="1:12" x14ac:dyDescent="0.25">
      <c r="A255" s="36" t="s">
        <v>12988</v>
      </c>
      <c r="B255" s="36" t="s">
        <v>13544</v>
      </c>
      <c r="C255" s="36" t="s">
        <v>681</v>
      </c>
      <c r="D255" s="1">
        <v>45838</v>
      </c>
      <c r="E255" s="36" t="str">
        <f>IFERROR(VLOOKUP(Result[[#This Row],[RPRO]],H:H,1,0),"")</f>
        <v>RPRO-250604-0572</v>
      </c>
      <c r="H255" t="s">
        <v>9324</v>
      </c>
      <c r="I255" t="s">
        <v>9813</v>
      </c>
      <c r="J255" t="s">
        <v>682</v>
      </c>
      <c r="K255" s="1">
        <v>45835</v>
      </c>
      <c r="L255" t="str">
        <f>IFERROR(VLOOKUP(Result5[[#This Row],[RPRO]],'Data Power app'!C:C,1,0),"Xoa")</f>
        <v>RPRO-250502-0169</v>
      </c>
    </row>
    <row r="256" spans="1:12" x14ac:dyDescent="0.25">
      <c r="A256" s="36" t="s">
        <v>10746</v>
      </c>
      <c r="B256" s="36" t="s">
        <v>11478</v>
      </c>
      <c r="C256" s="36" t="s">
        <v>682</v>
      </c>
      <c r="D256" s="1">
        <v>45836</v>
      </c>
      <c r="E256" s="36" t="str">
        <f>IFERROR(VLOOKUP(Result[[#This Row],[RPRO]],H:H,1,0),"")</f>
        <v>RPRO-250520-0651</v>
      </c>
      <c r="H256" t="s">
        <v>9626</v>
      </c>
      <c r="I256" t="s">
        <v>9817</v>
      </c>
      <c r="J256" t="s">
        <v>678</v>
      </c>
      <c r="K256" s="1">
        <v>45835</v>
      </c>
      <c r="L256" t="str">
        <f>IFERROR(VLOOKUP(Result5[[#This Row],[RPRO]],'Data Power app'!C:C,1,0),"Xoa")</f>
        <v>RPRO-250523-0177</v>
      </c>
    </row>
    <row r="257" spans="1:12" x14ac:dyDescent="0.25">
      <c r="A257" s="36" t="s">
        <v>13549</v>
      </c>
      <c r="B257" s="36" t="s">
        <v>13544</v>
      </c>
      <c r="C257" s="36" t="s">
        <v>681</v>
      </c>
      <c r="D257" s="1">
        <v>45838</v>
      </c>
      <c r="E257" s="36" t="str">
        <f>IFERROR(VLOOKUP(Result[[#This Row],[RPRO]],H:H,1,0),"")</f>
        <v>RPRO-250606-0320</v>
      </c>
      <c r="H257" t="s">
        <v>9629</v>
      </c>
      <c r="I257" t="s">
        <v>9817</v>
      </c>
      <c r="J257" t="s">
        <v>678</v>
      </c>
      <c r="K257" s="1">
        <v>45835</v>
      </c>
      <c r="L257" t="str">
        <f>IFERROR(VLOOKUP(Result5[[#This Row],[RPRO]],'Data Power app'!C:C,1,0),"Xoa")</f>
        <v>RPRO-250523-0158</v>
      </c>
    </row>
    <row r="258" spans="1:12" x14ac:dyDescent="0.25">
      <c r="A258" s="36" t="s">
        <v>13550</v>
      </c>
      <c r="B258" s="36" t="s">
        <v>13544</v>
      </c>
      <c r="C258" s="36" t="s">
        <v>681</v>
      </c>
      <c r="D258" s="1">
        <v>45838</v>
      </c>
      <c r="E258" s="36" t="str">
        <f>IFERROR(VLOOKUP(Result[[#This Row],[RPRO]],H:H,1,0),"")</f>
        <v>RPRO-250606-0328</v>
      </c>
      <c r="H258" t="s">
        <v>9635</v>
      </c>
      <c r="I258" t="s">
        <v>9817</v>
      </c>
      <c r="J258" t="s">
        <v>678</v>
      </c>
      <c r="K258" s="1">
        <v>45835</v>
      </c>
      <c r="L258" t="str">
        <f>IFERROR(VLOOKUP(Result5[[#This Row],[RPRO]],'Data Power app'!C:C,1,0),"Xoa")</f>
        <v>RPRO-250523-0160</v>
      </c>
    </row>
    <row r="259" spans="1:12" x14ac:dyDescent="0.25">
      <c r="A259" s="36" t="s">
        <v>13551</v>
      </c>
      <c r="B259" s="36" t="s">
        <v>13544</v>
      </c>
      <c r="C259" s="36" t="s">
        <v>681</v>
      </c>
      <c r="D259" s="1">
        <v>45838</v>
      </c>
      <c r="E259" s="36" t="str">
        <f>IFERROR(VLOOKUP(Result[[#This Row],[RPRO]],H:H,1,0),"")</f>
        <v>RPRO-250606-0336</v>
      </c>
      <c r="H259" t="s">
        <v>9639</v>
      </c>
      <c r="I259" t="s">
        <v>9817</v>
      </c>
      <c r="J259" t="s">
        <v>678</v>
      </c>
      <c r="K259" s="1">
        <v>45835</v>
      </c>
      <c r="L259" t="str">
        <f>IFERROR(VLOOKUP(Result5[[#This Row],[RPRO]],'Data Power app'!C:C,1,0),"Xoa")</f>
        <v>RPRO-250523-0161</v>
      </c>
    </row>
    <row r="260" spans="1:12" x14ac:dyDescent="0.25">
      <c r="A260" s="36" t="s">
        <v>13552</v>
      </c>
      <c r="B260" s="36" t="s">
        <v>13544</v>
      </c>
      <c r="C260" s="36" t="s">
        <v>681</v>
      </c>
      <c r="D260" s="1">
        <v>45838</v>
      </c>
      <c r="E260" s="36" t="str">
        <f>IFERROR(VLOOKUP(Result[[#This Row],[RPRO]],H:H,1,0),"")</f>
        <v>RPRO-250606-0388</v>
      </c>
      <c r="H260" t="s">
        <v>9641</v>
      </c>
      <c r="I260" t="s">
        <v>9817</v>
      </c>
      <c r="J260" t="s">
        <v>678</v>
      </c>
      <c r="K260" s="1">
        <v>45835</v>
      </c>
      <c r="L260" t="str">
        <f>IFERROR(VLOOKUP(Result5[[#This Row],[RPRO]],'Data Power app'!C:C,1,0),"Xoa")</f>
        <v>RPRO-250523-0162</v>
      </c>
    </row>
    <row r="261" spans="1:12" x14ac:dyDescent="0.25">
      <c r="A261" s="36" t="s">
        <v>13553</v>
      </c>
      <c r="B261" s="36" t="s">
        <v>13544</v>
      </c>
      <c r="C261" s="36" t="s">
        <v>681</v>
      </c>
      <c r="D261" s="1">
        <v>45838</v>
      </c>
      <c r="E261" s="36" t="str">
        <f>IFERROR(VLOOKUP(Result[[#This Row],[RPRO]],H:H,1,0),"")</f>
        <v>RPRO-250606-0395</v>
      </c>
      <c r="H261" t="s">
        <v>9643</v>
      </c>
      <c r="I261" t="s">
        <v>9817</v>
      </c>
      <c r="J261" t="s">
        <v>678</v>
      </c>
      <c r="K261" s="1">
        <v>45835</v>
      </c>
      <c r="L261" t="str">
        <f>IFERROR(VLOOKUP(Result5[[#This Row],[RPRO]],'Data Power app'!C:C,1,0),"Xoa")</f>
        <v>RPRO-250523-0163</v>
      </c>
    </row>
    <row r="262" spans="1:12" x14ac:dyDescent="0.25">
      <c r="A262" s="36" t="s">
        <v>13554</v>
      </c>
      <c r="B262" s="36" t="s">
        <v>13544</v>
      </c>
      <c r="C262" s="36" t="s">
        <v>681</v>
      </c>
      <c r="D262" s="1">
        <v>45838</v>
      </c>
      <c r="E262" s="36" t="str">
        <f>IFERROR(VLOOKUP(Result[[#This Row],[RPRO]],H:H,1,0),"")</f>
        <v>RPRO-250606-0402</v>
      </c>
      <c r="H262" t="s">
        <v>9645</v>
      </c>
      <c r="I262" t="s">
        <v>9817</v>
      </c>
      <c r="J262" t="s">
        <v>678</v>
      </c>
      <c r="K262" s="1">
        <v>45835</v>
      </c>
      <c r="L262" t="str">
        <f>IFERROR(VLOOKUP(Result5[[#This Row],[RPRO]],'Data Power app'!C:C,1,0),"Xoa")</f>
        <v>RPRO-250523-0164</v>
      </c>
    </row>
    <row r="263" spans="1:12" x14ac:dyDescent="0.25">
      <c r="A263" s="36" t="s">
        <v>13555</v>
      </c>
      <c r="B263" s="36" t="s">
        <v>13544</v>
      </c>
      <c r="C263" s="36" t="s">
        <v>681</v>
      </c>
      <c r="D263" s="1">
        <v>45838</v>
      </c>
      <c r="E263" s="36" t="str">
        <f>IFERROR(VLOOKUP(Result[[#This Row],[RPRO]],H:H,1,0),"")</f>
        <v>RPRO-250606-0408</v>
      </c>
      <c r="H263" t="s">
        <v>9649</v>
      </c>
      <c r="I263" t="s">
        <v>9817</v>
      </c>
      <c r="J263" t="s">
        <v>678</v>
      </c>
      <c r="K263" s="1">
        <v>45835</v>
      </c>
      <c r="L263" t="str">
        <f>IFERROR(VLOOKUP(Result5[[#This Row],[RPRO]],'Data Power app'!C:C,1,0),"Xoa")</f>
        <v>RPRO-250523-0165</v>
      </c>
    </row>
    <row r="264" spans="1:12" x14ac:dyDescent="0.25">
      <c r="A264" s="36" t="s">
        <v>13556</v>
      </c>
      <c r="B264" s="36" t="s">
        <v>13544</v>
      </c>
      <c r="C264" s="36" t="s">
        <v>681</v>
      </c>
      <c r="D264" s="1">
        <v>45838</v>
      </c>
      <c r="E264" s="36" t="str">
        <f>IFERROR(VLOOKUP(Result[[#This Row],[RPRO]],H:H,1,0),"")</f>
        <v>RPRO-250606-0412</v>
      </c>
      <c r="H264" t="s">
        <v>9651</v>
      </c>
      <c r="I264" t="s">
        <v>9817</v>
      </c>
      <c r="J264" t="s">
        <v>678</v>
      </c>
      <c r="K264" s="1">
        <v>45835</v>
      </c>
      <c r="L264" t="str">
        <f>IFERROR(VLOOKUP(Result5[[#This Row],[RPRO]],'Data Power app'!C:C,1,0),"Xoa")</f>
        <v>RPRO-250523-0167</v>
      </c>
    </row>
    <row r="265" spans="1:12" x14ac:dyDescent="0.25">
      <c r="A265" s="36" t="s">
        <v>13557</v>
      </c>
      <c r="B265" s="36" t="s">
        <v>13544</v>
      </c>
      <c r="C265" s="36" t="s">
        <v>681</v>
      </c>
      <c r="D265" s="1">
        <v>45838</v>
      </c>
      <c r="E265" s="36" t="str">
        <f>IFERROR(VLOOKUP(Result[[#This Row],[RPRO]],H:H,1,0),"")</f>
        <v>RPRO-250606-0419</v>
      </c>
      <c r="H265" t="s">
        <v>9653</v>
      </c>
      <c r="I265" t="s">
        <v>9817</v>
      </c>
      <c r="J265" t="s">
        <v>678</v>
      </c>
      <c r="K265" s="1">
        <v>45835</v>
      </c>
      <c r="L265" t="str">
        <f>IFERROR(VLOOKUP(Result5[[#This Row],[RPRO]],'Data Power app'!C:C,1,0),"Xoa")</f>
        <v>RPRO-250523-0169</v>
      </c>
    </row>
    <row r="266" spans="1:12" x14ac:dyDescent="0.25">
      <c r="A266" s="36" t="s">
        <v>13558</v>
      </c>
      <c r="B266" s="36" t="s">
        <v>13544</v>
      </c>
      <c r="C266" s="36" t="s">
        <v>681</v>
      </c>
      <c r="D266" s="1">
        <v>45838</v>
      </c>
      <c r="E266" s="36" t="str">
        <f>IFERROR(VLOOKUP(Result[[#This Row],[RPRO]],H:H,1,0),"")</f>
        <v>RPRO-250606-0429</v>
      </c>
      <c r="H266" t="s">
        <v>9655</v>
      </c>
      <c r="I266" t="s">
        <v>9817</v>
      </c>
      <c r="J266" t="s">
        <v>678</v>
      </c>
      <c r="K266" s="1">
        <v>45835</v>
      </c>
      <c r="L266" t="str">
        <f>IFERROR(VLOOKUP(Result5[[#This Row],[RPRO]],'Data Power app'!C:C,1,0),"Xoa")</f>
        <v>RPRO-250523-0171</v>
      </c>
    </row>
    <row r="267" spans="1:12" x14ac:dyDescent="0.25">
      <c r="A267" s="36" t="s">
        <v>13559</v>
      </c>
      <c r="B267" s="36" t="s">
        <v>13544</v>
      </c>
      <c r="C267" s="36" t="s">
        <v>681</v>
      </c>
      <c r="D267" s="1">
        <v>45838</v>
      </c>
      <c r="E267" s="36" t="str">
        <f>IFERROR(VLOOKUP(Result[[#This Row],[RPRO]],H:H,1,0),"")</f>
        <v>RPRO-250606-0447</v>
      </c>
      <c r="H267" t="s">
        <v>9659</v>
      </c>
      <c r="I267" t="s">
        <v>9817</v>
      </c>
      <c r="J267" t="s">
        <v>678</v>
      </c>
      <c r="K267" s="1">
        <v>45835</v>
      </c>
      <c r="L267" t="str">
        <f>IFERROR(VLOOKUP(Result5[[#This Row],[RPRO]],'Data Power app'!C:C,1,0),"Xoa")</f>
        <v>RPRO-250523-0173</v>
      </c>
    </row>
    <row r="268" spans="1:12" x14ac:dyDescent="0.25">
      <c r="A268" s="36" t="s">
        <v>13560</v>
      </c>
      <c r="B268" s="36" t="s">
        <v>13544</v>
      </c>
      <c r="C268" s="36" t="s">
        <v>681</v>
      </c>
      <c r="D268" s="1">
        <v>45838</v>
      </c>
      <c r="E268" s="36" t="str">
        <f>IFERROR(VLOOKUP(Result[[#This Row],[RPRO]],H:H,1,0),"")</f>
        <v>RPRO-250606-0454</v>
      </c>
      <c r="H268" t="s">
        <v>9661</v>
      </c>
      <c r="I268" t="s">
        <v>9817</v>
      </c>
      <c r="J268" t="s">
        <v>678</v>
      </c>
      <c r="K268" s="1">
        <v>45835</v>
      </c>
      <c r="L268" t="str">
        <f>IFERROR(VLOOKUP(Result5[[#This Row],[RPRO]],'Data Power app'!C:C,1,0),"Xoa")</f>
        <v>RPRO-250523-0175</v>
      </c>
    </row>
    <row r="269" spans="1:12" x14ac:dyDescent="0.25">
      <c r="A269" s="36" t="s">
        <v>13561</v>
      </c>
      <c r="B269" s="36" t="s">
        <v>13562</v>
      </c>
      <c r="C269" s="36" t="s">
        <v>678</v>
      </c>
      <c r="D269" s="1">
        <v>45838</v>
      </c>
      <c r="E269" s="36" t="str">
        <f>IFERROR(VLOOKUP(Result[[#This Row],[RPRO]],H:H,1,0),"")</f>
        <v>RPRO-250519-0271</v>
      </c>
      <c r="H269" t="s">
        <v>9373</v>
      </c>
      <c r="I269" t="s">
        <v>9816</v>
      </c>
      <c r="J269" t="s">
        <v>684</v>
      </c>
      <c r="K269" s="1">
        <v>45835</v>
      </c>
      <c r="L269" t="str">
        <f>IFERROR(VLOOKUP(Result5[[#This Row],[RPRO]],'Data Power app'!C:C,1,0),"Xoa")</f>
        <v>RPRO-250604-0603</v>
      </c>
    </row>
    <row r="270" spans="1:12" x14ac:dyDescent="0.25">
      <c r="A270" s="36" t="s">
        <v>13563</v>
      </c>
      <c r="B270" s="36" t="s">
        <v>13544</v>
      </c>
      <c r="C270" s="36" t="s">
        <v>681</v>
      </c>
      <c r="D270" s="1">
        <v>45838</v>
      </c>
      <c r="E270" s="36" t="str">
        <f>IFERROR(VLOOKUP(Result[[#This Row],[RPRO]],H:H,1,0),"")</f>
        <v>RPRO-250606-0460</v>
      </c>
      <c r="H270" t="s">
        <v>9335</v>
      </c>
      <c r="I270" t="s">
        <v>9813</v>
      </c>
      <c r="J270" t="s">
        <v>682</v>
      </c>
      <c r="K270" s="1">
        <v>45835</v>
      </c>
      <c r="L270" t="str">
        <f>IFERROR(VLOOKUP(Result5[[#This Row],[RPRO]],'Data Power app'!C:C,1,0),"Xoa")</f>
        <v>RPRO-250612-0052</v>
      </c>
    </row>
    <row r="271" spans="1:12" x14ac:dyDescent="0.25">
      <c r="A271" s="36" t="s">
        <v>13564</v>
      </c>
      <c r="B271" s="36" t="s">
        <v>13544</v>
      </c>
      <c r="C271" s="36" t="s">
        <v>681</v>
      </c>
      <c r="D271" s="1">
        <v>45838</v>
      </c>
      <c r="E271" s="36" t="str">
        <f>IFERROR(VLOOKUP(Result[[#This Row],[RPRO]],H:H,1,0),"")</f>
        <v>RPRO-250606-0463</v>
      </c>
      <c r="H271" t="s">
        <v>9326</v>
      </c>
      <c r="I271" t="s">
        <v>9815</v>
      </c>
      <c r="J271" t="s">
        <v>683</v>
      </c>
      <c r="K271" s="1">
        <v>45835</v>
      </c>
      <c r="L271" t="str">
        <f>IFERROR(VLOOKUP(Result5[[#This Row],[RPRO]],'Data Power app'!C:C,1,0),"Xoa")</f>
        <v>RPRO-250507-0918</v>
      </c>
    </row>
    <row r="272" spans="1:12" x14ac:dyDescent="0.25">
      <c r="A272" s="36" t="s">
        <v>13565</v>
      </c>
      <c r="B272" s="36" t="s">
        <v>13544</v>
      </c>
      <c r="C272" s="36" t="s">
        <v>681</v>
      </c>
      <c r="D272" s="1">
        <v>45838</v>
      </c>
      <c r="E272" s="36" t="str">
        <f>IFERROR(VLOOKUP(Result[[#This Row],[RPRO]],H:H,1,0),"")</f>
        <v>RPRO-250606-0481</v>
      </c>
      <c r="H272" t="s">
        <v>9381</v>
      </c>
      <c r="I272" t="s">
        <v>9818</v>
      </c>
      <c r="J272" t="s">
        <v>679</v>
      </c>
      <c r="K272" s="1">
        <v>45835</v>
      </c>
      <c r="L272" t="str">
        <f>IFERROR(VLOOKUP(Result5[[#This Row],[RPRO]],'Data Power app'!C:C,1,0),"Xoa")</f>
        <v>RPRO-250616-0505</v>
      </c>
    </row>
    <row r="273" spans="1:12" x14ac:dyDescent="0.25">
      <c r="A273" s="36" t="s">
        <v>13566</v>
      </c>
      <c r="B273" s="36" t="s">
        <v>13544</v>
      </c>
      <c r="C273" s="36" t="s">
        <v>681</v>
      </c>
      <c r="D273" s="1">
        <v>45838</v>
      </c>
      <c r="E273" s="36" t="str">
        <f>IFERROR(VLOOKUP(Result[[#This Row],[RPRO]],H:H,1,0),"")</f>
        <v>RPRO-250606-0488</v>
      </c>
      <c r="H273" t="s">
        <v>9383</v>
      </c>
      <c r="I273" t="s">
        <v>9818</v>
      </c>
      <c r="J273" t="s">
        <v>679</v>
      </c>
      <c r="K273" s="1">
        <v>45835</v>
      </c>
      <c r="L273" t="str">
        <f>IFERROR(VLOOKUP(Result5[[#This Row],[RPRO]],'Data Power app'!C:C,1,0),"Xoa")</f>
        <v>RPRO-250616-0507</v>
      </c>
    </row>
    <row r="274" spans="1:12" x14ac:dyDescent="0.25">
      <c r="A274" s="36" t="s">
        <v>13567</v>
      </c>
      <c r="B274" s="36" t="s">
        <v>13544</v>
      </c>
      <c r="C274" s="36" t="s">
        <v>681</v>
      </c>
      <c r="D274" s="1">
        <v>45838</v>
      </c>
      <c r="E274" s="36" t="str">
        <f>IFERROR(VLOOKUP(Result[[#This Row],[RPRO]],H:H,1,0),"")</f>
        <v>RPRO-250606-0494</v>
      </c>
      <c r="H274" t="s">
        <v>9385</v>
      </c>
      <c r="I274" t="s">
        <v>9818</v>
      </c>
      <c r="J274" t="s">
        <v>679</v>
      </c>
      <c r="K274" s="1">
        <v>45835</v>
      </c>
      <c r="L274" t="str">
        <f>IFERROR(VLOOKUP(Result5[[#This Row],[RPRO]],'Data Power app'!C:C,1,0),"Xoa")</f>
        <v>RPRO-250616-0508</v>
      </c>
    </row>
    <row r="275" spans="1:12" x14ac:dyDescent="0.25">
      <c r="A275" s="36" t="s">
        <v>13152</v>
      </c>
      <c r="B275" s="36" t="s">
        <v>13562</v>
      </c>
      <c r="C275" s="36" t="s">
        <v>678</v>
      </c>
      <c r="D275" s="1">
        <v>45838</v>
      </c>
      <c r="E275" s="36" t="str">
        <f>IFERROR(VLOOKUP(Result[[#This Row],[RPRO]],H:H,1,0),"")</f>
        <v>RPRO-250612-0295</v>
      </c>
      <c r="H275" t="s">
        <v>9387</v>
      </c>
      <c r="I275" t="s">
        <v>9818</v>
      </c>
      <c r="J275" t="s">
        <v>679</v>
      </c>
      <c r="K275" s="1">
        <v>45835</v>
      </c>
      <c r="L275" t="str">
        <f>IFERROR(VLOOKUP(Result5[[#This Row],[RPRO]],'Data Power app'!C:C,1,0),"Xoa")</f>
        <v>RPRO-250616-0509</v>
      </c>
    </row>
    <row r="276" spans="1:12" x14ac:dyDescent="0.25">
      <c r="A276" s="36" t="s">
        <v>13148</v>
      </c>
      <c r="B276" s="36" t="s">
        <v>13562</v>
      </c>
      <c r="C276" s="36" t="s">
        <v>678</v>
      </c>
      <c r="D276" s="1">
        <v>45838</v>
      </c>
      <c r="E276" s="36" t="str">
        <f>IFERROR(VLOOKUP(Result[[#This Row],[RPRO]],H:H,1,0),"")</f>
        <v>RPRO-250612-0288</v>
      </c>
      <c r="H276" t="s">
        <v>9389</v>
      </c>
      <c r="I276" t="s">
        <v>9818</v>
      </c>
      <c r="J276" t="s">
        <v>679</v>
      </c>
      <c r="K276" s="1">
        <v>45835</v>
      </c>
      <c r="L276" t="str">
        <f>IFERROR(VLOOKUP(Result5[[#This Row],[RPRO]],'Data Power app'!C:C,1,0),"Xoa")</f>
        <v>RPRO-250616-0510</v>
      </c>
    </row>
    <row r="277" spans="1:12" x14ac:dyDescent="0.25">
      <c r="A277" s="36" t="s">
        <v>13141</v>
      </c>
      <c r="B277" s="36" t="s">
        <v>13562</v>
      </c>
      <c r="C277" s="36" t="s">
        <v>678</v>
      </c>
      <c r="D277" s="1">
        <v>45838</v>
      </c>
      <c r="E277" s="36" t="str">
        <f>IFERROR(VLOOKUP(Result[[#This Row],[RPRO]],H:H,1,0),"")</f>
        <v>RPRO-250612-0284</v>
      </c>
      <c r="H277" t="s">
        <v>9391</v>
      </c>
      <c r="I277" t="s">
        <v>9818</v>
      </c>
      <c r="J277" t="s">
        <v>679</v>
      </c>
      <c r="K277" s="1">
        <v>45835</v>
      </c>
      <c r="L277" t="str">
        <f>IFERROR(VLOOKUP(Result5[[#This Row],[RPRO]],'Data Power app'!C:C,1,0),"Xoa")</f>
        <v>RPRO-250616-0511</v>
      </c>
    </row>
    <row r="278" spans="1:12" x14ac:dyDescent="0.25">
      <c r="A278" s="36" t="s">
        <v>13158</v>
      </c>
      <c r="B278" s="36" t="s">
        <v>13568</v>
      </c>
      <c r="C278" s="36" t="s">
        <v>684</v>
      </c>
      <c r="D278" s="1">
        <v>45838</v>
      </c>
      <c r="E278" s="36" t="str">
        <f>IFERROR(VLOOKUP(Result[[#This Row],[RPRO]],H:H,1,0),"")</f>
        <v>RPRO-250612-0109</v>
      </c>
      <c r="H278" t="s">
        <v>7598</v>
      </c>
      <c r="I278" t="s">
        <v>8051</v>
      </c>
      <c r="J278" t="s">
        <v>682</v>
      </c>
      <c r="K278" s="1">
        <v>45834</v>
      </c>
      <c r="L278" t="str">
        <f>IFERROR(VLOOKUP(Result5[[#This Row],[RPRO]],'Data Power app'!C:C,1,0),"Xoa")</f>
        <v>RPRO-250513-0484</v>
      </c>
    </row>
    <row r="279" spans="1:12" x14ac:dyDescent="0.25">
      <c r="A279" s="36" t="s">
        <v>13569</v>
      </c>
      <c r="B279" s="36" t="s">
        <v>13562</v>
      </c>
      <c r="C279" s="36" t="s">
        <v>678</v>
      </c>
      <c r="D279" s="1">
        <v>45838</v>
      </c>
      <c r="E279" s="36" t="str">
        <f>IFERROR(VLOOKUP(Result[[#This Row],[RPRO]],H:H,1,0),"")</f>
        <v>RPRO-250526-0512</v>
      </c>
      <c r="H279" t="s">
        <v>7600</v>
      </c>
      <c r="I279" t="s">
        <v>8051</v>
      </c>
      <c r="J279" t="s">
        <v>682</v>
      </c>
      <c r="K279" s="1">
        <v>45834</v>
      </c>
      <c r="L279" t="str">
        <f>IFERROR(VLOOKUP(Result5[[#This Row],[RPRO]],'Data Power app'!C:C,1,0),"Xoa")</f>
        <v>RPRO-250513-0485</v>
      </c>
    </row>
    <row r="280" spans="1:12" x14ac:dyDescent="0.25">
      <c r="A280" s="36" t="s">
        <v>13570</v>
      </c>
      <c r="B280" s="36" t="s">
        <v>13544</v>
      </c>
      <c r="C280" s="36" t="s">
        <v>681</v>
      </c>
      <c r="D280" s="1">
        <v>45838</v>
      </c>
      <c r="E280" s="36" t="str">
        <f>IFERROR(VLOOKUP(Result[[#This Row],[RPRO]],H:H,1,0),"")</f>
        <v>RPRO-250605-0567</v>
      </c>
      <c r="H280" t="s">
        <v>5776</v>
      </c>
      <c r="I280" t="s">
        <v>6612</v>
      </c>
      <c r="J280" t="s">
        <v>682</v>
      </c>
      <c r="K280" s="1">
        <v>45833</v>
      </c>
      <c r="L280" t="str">
        <f>IFERROR(VLOOKUP(Result5[[#This Row],[RPRO]],'Data Power app'!C:C,1,0),"Xoa")</f>
        <v>RPRO-250513-0486</v>
      </c>
    </row>
    <row r="281" spans="1:12" x14ac:dyDescent="0.25">
      <c r="A281" s="36" t="s">
        <v>11006</v>
      </c>
      <c r="B281" s="36" t="s">
        <v>11478</v>
      </c>
      <c r="C281" s="36" t="s">
        <v>682</v>
      </c>
      <c r="D281" s="1">
        <v>45836</v>
      </c>
      <c r="E281" s="36" t="str">
        <f>IFERROR(VLOOKUP(Result[[#This Row],[RPRO]],H:H,1,0),"")</f>
        <v>RPRO-250606-0784</v>
      </c>
      <c r="H281" t="s">
        <v>7336</v>
      </c>
      <c r="I281" t="s">
        <v>8051</v>
      </c>
      <c r="J281" t="s">
        <v>682</v>
      </c>
      <c r="K281" s="1">
        <v>45834</v>
      </c>
      <c r="L281" t="str">
        <f>IFERROR(VLOOKUP(Result5[[#This Row],[RPRO]],'Data Power app'!C:C,1,0),"Xoa")</f>
        <v>Xoa</v>
      </c>
    </row>
    <row r="282" spans="1:12" x14ac:dyDescent="0.25">
      <c r="A282" s="36" t="s">
        <v>11004</v>
      </c>
      <c r="B282" s="36" t="s">
        <v>11478</v>
      </c>
      <c r="C282" s="36" t="s">
        <v>682</v>
      </c>
      <c r="D282" s="1">
        <v>45836</v>
      </c>
      <c r="E282" s="36" t="str">
        <f>IFERROR(VLOOKUP(Result[[#This Row],[RPRO]],H:H,1,0),"")</f>
        <v>RPRO-250606-0673</v>
      </c>
      <c r="H282" t="s">
        <v>7337</v>
      </c>
      <c r="I282" t="s">
        <v>8051</v>
      </c>
      <c r="J282" t="s">
        <v>682</v>
      </c>
      <c r="K282" s="1">
        <v>45834</v>
      </c>
      <c r="L282" t="str">
        <f>IFERROR(VLOOKUP(Result5[[#This Row],[RPRO]],'Data Power app'!C:C,1,0),"Xoa")</f>
        <v>Xoa</v>
      </c>
    </row>
    <row r="283" spans="1:12" x14ac:dyDescent="0.25">
      <c r="A283" s="36" t="s">
        <v>13156</v>
      </c>
      <c r="B283" s="36" t="s">
        <v>13568</v>
      </c>
      <c r="C283" s="36" t="s">
        <v>684</v>
      </c>
      <c r="D283" s="1">
        <v>45838</v>
      </c>
      <c r="E283" s="36" t="str">
        <f>IFERROR(VLOOKUP(Result[[#This Row],[RPRO]],H:H,1,0),"")</f>
        <v>RPRO-250606-0790</v>
      </c>
      <c r="H283" t="s">
        <v>7339</v>
      </c>
      <c r="I283" t="s">
        <v>8051</v>
      </c>
      <c r="J283" t="s">
        <v>682</v>
      </c>
      <c r="K283" s="1">
        <v>45834</v>
      </c>
      <c r="L283" t="str">
        <f>IFERROR(VLOOKUP(Result5[[#This Row],[RPRO]],'Data Power app'!C:C,1,0),"Xoa")</f>
        <v>RPRO-250513-0489</v>
      </c>
    </row>
    <row r="284" spans="1:12" x14ac:dyDescent="0.25">
      <c r="A284" s="36" t="s">
        <v>13154</v>
      </c>
      <c r="B284" s="36" t="s">
        <v>13568</v>
      </c>
      <c r="C284" s="36" t="s">
        <v>684</v>
      </c>
      <c r="D284" s="1">
        <v>45838</v>
      </c>
      <c r="E284" s="36" t="str">
        <f>IFERROR(VLOOKUP(Result[[#This Row],[RPRO]],H:H,1,0),"")</f>
        <v>RPRO-250606-0688</v>
      </c>
      <c r="H284" t="s">
        <v>7341</v>
      </c>
      <c r="I284" t="s">
        <v>8051</v>
      </c>
      <c r="J284" t="s">
        <v>682</v>
      </c>
      <c r="K284" s="1">
        <v>45834</v>
      </c>
      <c r="L284" t="str">
        <f>IFERROR(VLOOKUP(Result5[[#This Row],[RPRO]],'Data Power app'!C:C,1,0),"Xoa")</f>
        <v>RPRO-250513-0490</v>
      </c>
    </row>
    <row r="285" spans="1:12" x14ac:dyDescent="0.25">
      <c r="A285" s="36" t="s">
        <v>13160</v>
      </c>
      <c r="B285" s="36" t="s">
        <v>13562</v>
      </c>
      <c r="C285" s="36" t="s">
        <v>678</v>
      </c>
      <c r="D285" s="1">
        <v>45838</v>
      </c>
      <c r="E285" s="36" t="str">
        <f>IFERROR(VLOOKUP(Result[[#This Row],[RPRO]],H:H,1,0),"")</f>
        <v>RPRO-250616-0142</v>
      </c>
      <c r="H285" t="s">
        <v>7342</v>
      </c>
      <c r="I285" t="s">
        <v>8051</v>
      </c>
      <c r="J285" t="s">
        <v>682</v>
      </c>
      <c r="K285" s="1">
        <v>45834</v>
      </c>
      <c r="L285" t="str">
        <f>IFERROR(VLOOKUP(Result5[[#This Row],[RPRO]],'Data Power app'!C:C,1,0),"Xoa")</f>
        <v>Xoa</v>
      </c>
    </row>
    <row r="286" spans="1:12" x14ac:dyDescent="0.25">
      <c r="A286" s="36" t="s">
        <v>13162</v>
      </c>
      <c r="B286" s="36" t="s">
        <v>13562</v>
      </c>
      <c r="C286" s="36" t="s">
        <v>678</v>
      </c>
      <c r="D286" s="1">
        <v>45838</v>
      </c>
      <c r="E286" s="36" t="str">
        <f>IFERROR(VLOOKUP(Result[[#This Row],[RPRO]],H:H,1,0),"")</f>
        <v>RPRO-250616-0143</v>
      </c>
      <c r="H286" t="s">
        <v>7343</v>
      </c>
      <c r="I286" t="s">
        <v>8051</v>
      </c>
      <c r="J286" t="s">
        <v>682</v>
      </c>
      <c r="K286" s="1">
        <v>45834</v>
      </c>
      <c r="L286" t="str">
        <f>IFERROR(VLOOKUP(Result5[[#This Row],[RPRO]],'Data Power app'!C:C,1,0),"Xoa")</f>
        <v>Xoa</v>
      </c>
    </row>
    <row r="287" spans="1:12" x14ac:dyDescent="0.25">
      <c r="A287" s="36" t="s">
        <v>11440</v>
      </c>
      <c r="B287" s="36" t="s">
        <v>11482</v>
      </c>
      <c r="C287" s="36" t="s">
        <v>680</v>
      </c>
      <c r="D287" s="1">
        <v>45836</v>
      </c>
      <c r="E287" s="36" t="str">
        <f>IFERROR(VLOOKUP(Result[[#This Row],[RPRO]],H:H,1,0),"")</f>
        <v>RPRO-250616-0107</v>
      </c>
      <c r="H287" t="s">
        <v>7601</v>
      </c>
      <c r="I287" t="s">
        <v>8051</v>
      </c>
      <c r="J287" t="s">
        <v>682</v>
      </c>
      <c r="K287" s="1">
        <v>45834</v>
      </c>
      <c r="L287" t="str">
        <f>IFERROR(VLOOKUP(Result5[[#This Row],[RPRO]],'Data Power app'!C:C,1,0),"Xoa")</f>
        <v>Xoa</v>
      </c>
    </row>
    <row r="288" spans="1:12" x14ac:dyDescent="0.25">
      <c r="A288" s="36" t="s">
        <v>9373</v>
      </c>
      <c r="B288" s="36" t="s">
        <v>9816</v>
      </c>
      <c r="C288" s="36" t="s">
        <v>684</v>
      </c>
      <c r="D288" s="1">
        <v>45835</v>
      </c>
      <c r="E288" s="36" t="str">
        <f>IFERROR(VLOOKUP(Result[[#This Row],[RPRO]],H:H,1,0),"")</f>
        <v>RPRO-250604-0603</v>
      </c>
      <c r="H288" t="s">
        <v>7602</v>
      </c>
      <c r="I288" t="s">
        <v>8051</v>
      </c>
      <c r="J288" t="s">
        <v>682</v>
      </c>
      <c r="K288" s="1">
        <v>45834</v>
      </c>
      <c r="L288" t="str">
        <f>IFERROR(VLOOKUP(Result5[[#This Row],[RPRO]],'Data Power app'!C:C,1,0),"Xoa")</f>
        <v>Xoa</v>
      </c>
    </row>
    <row r="289" spans="1:12" x14ac:dyDescent="0.25">
      <c r="A289" s="36" t="s">
        <v>13571</v>
      </c>
      <c r="B289" s="36" t="s">
        <v>13544</v>
      </c>
      <c r="C289" s="36" t="s">
        <v>681</v>
      </c>
      <c r="D289" s="1">
        <v>45838</v>
      </c>
      <c r="E289" s="36" t="str">
        <f>IFERROR(VLOOKUP(Result[[#This Row],[RPRO]],H:H,1,0),"")</f>
        <v>RPRO-250605-0583</v>
      </c>
      <c r="H289" t="s">
        <v>7604</v>
      </c>
      <c r="I289" t="s">
        <v>8051</v>
      </c>
      <c r="J289" t="s">
        <v>682</v>
      </c>
      <c r="K289" s="1">
        <v>45834</v>
      </c>
      <c r="L289" t="str">
        <f>IFERROR(VLOOKUP(Result5[[#This Row],[RPRO]],'Data Power app'!C:C,1,0),"Xoa")</f>
        <v>RPRO-250513-0496</v>
      </c>
    </row>
    <row r="290" spans="1:12" x14ac:dyDescent="0.25">
      <c r="A290" s="36" t="s">
        <v>9335</v>
      </c>
      <c r="B290" s="36" t="s">
        <v>9813</v>
      </c>
      <c r="C290" s="36" t="s">
        <v>682</v>
      </c>
      <c r="D290" s="1">
        <v>45835</v>
      </c>
      <c r="E290" s="36" t="str">
        <f>IFERROR(VLOOKUP(Result[[#This Row],[RPRO]],H:H,1,0),"")</f>
        <v>RPRO-250612-0052</v>
      </c>
      <c r="H290" t="s">
        <v>7605</v>
      </c>
      <c r="I290" t="s">
        <v>8051</v>
      </c>
      <c r="J290" t="s">
        <v>682</v>
      </c>
      <c r="K290" s="1">
        <v>45834</v>
      </c>
      <c r="L290" t="str">
        <f>IFERROR(VLOOKUP(Result5[[#This Row],[RPRO]],'Data Power app'!C:C,1,0),"Xoa")</f>
        <v>Xoa</v>
      </c>
    </row>
    <row r="291" spans="1:12" x14ac:dyDescent="0.25">
      <c r="A291" s="36" t="s">
        <v>13166</v>
      </c>
      <c r="B291" s="36" t="s">
        <v>13568</v>
      </c>
      <c r="C291" s="36" t="s">
        <v>684</v>
      </c>
      <c r="D291" s="1">
        <v>45838</v>
      </c>
      <c r="E291" s="36" t="str">
        <f>IFERROR(VLOOKUP(Result[[#This Row],[RPRO]],H:H,1,0),"")</f>
        <v>RPRO-250506-0752</v>
      </c>
      <c r="H291" t="s">
        <v>7606</v>
      </c>
      <c r="I291" t="s">
        <v>8051</v>
      </c>
      <c r="J291" t="s">
        <v>682</v>
      </c>
      <c r="K291" s="1">
        <v>45834</v>
      </c>
      <c r="L291" t="str">
        <f>IFERROR(VLOOKUP(Result5[[#This Row],[RPRO]],'Data Power app'!C:C,1,0),"Xoa")</f>
        <v>Xoa</v>
      </c>
    </row>
    <row r="292" spans="1:12" x14ac:dyDescent="0.25">
      <c r="A292" s="36" t="s">
        <v>13216</v>
      </c>
      <c r="B292" s="36" t="s">
        <v>13568</v>
      </c>
      <c r="C292" s="36" t="s">
        <v>684</v>
      </c>
      <c r="D292" s="1">
        <v>45838</v>
      </c>
      <c r="E292" s="36" t="str">
        <f>IFERROR(VLOOKUP(Result[[#This Row],[RPRO]],H:H,1,0),"")</f>
        <v>RPRO-250530-0400</v>
      </c>
      <c r="H292" t="s">
        <v>7607</v>
      </c>
      <c r="I292" t="s">
        <v>8051</v>
      </c>
      <c r="J292" t="s">
        <v>682</v>
      </c>
      <c r="K292" s="1">
        <v>45834</v>
      </c>
      <c r="L292" t="str">
        <f>IFERROR(VLOOKUP(Result5[[#This Row],[RPRO]],'Data Power app'!C:C,1,0),"Xoa")</f>
        <v>Xoa</v>
      </c>
    </row>
    <row r="293" spans="1:12" x14ac:dyDescent="0.25">
      <c r="A293" s="36" t="s">
        <v>13202</v>
      </c>
      <c r="B293" s="36" t="s">
        <v>13568</v>
      </c>
      <c r="C293" s="36" t="s">
        <v>684</v>
      </c>
      <c r="D293" s="1">
        <v>45838</v>
      </c>
      <c r="E293" s="36" t="str">
        <f>IFERROR(VLOOKUP(Result[[#This Row],[RPRO]],H:H,1,0),"")</f>
        <v>RPRO-250506-0714</v>
      </c>
      <c r="H293" t="s">
        <v>7608</v>
      </c>
      <c r="I293" t="s">
        <v>8051</v>
      </c>
      <c r="J293" t="s">
        <v>682</v>
      </c>
      <c r="K293" s="1">
        <v>45834</v>
      </c>
      <c r="L293" t="str">
        <f>IFERROR(VLOOKUP(Result5[[#This Row],[RPRO]],'Data Power app'!C:C,1,0),"Xoa")</f>
        <v>Xoa</v>
      </c>
    </row>
    <row r="294" spans="1:12" x14ac:dyDescent="0.25">
      <c r="A294" s="36" t="s">
        <v>13205</v>
      </c>
      <c r="B294" s="36" t="s">
        <v>13568</v>
      </c>
      <c r="C294" s="36" t="s">
        <v>684</v>
      </c>
      <c r="D294" s="1">
        <v>45838</v>
      </c>
      <c r="E294" s="36" t="str">
        <f>IFERROR(VLOOKUP(Result[[#This Row],[RPRO]],H:H,1,0),"")</f>
        <v>RPRO-250519-0441</v>
      </c>
      <c r="H294" t="s">
        <v>7609</v>
      </c>
      <c r="I294" t="s">
        <v>8051</v>
      </c>
      <c r="J294" t="s">
        <v>682</v>
      </c>
      <c r="K294" s="1">
        <v>45834</v>
      </c>
      <c r="L294" t="str">
        <f>IFERROR(VLOOKUP(Result5[[#This Row],[RPRO]],'Data Power app'!C:C,1,0),"Xoa")</f>
        <v>Xoa</v>
      </c>
    </row>
    <row r="295" spans="1:12" x14ac:dyDescent="0.25">
      <c r="A295" s="36" t="s">
        <v>13207</v>
      </c>
      <c r="B295" s="36" t="s">
        <v>13568</v>
      </c>
      <c r="C295" s="36" t="s">
        <v>684</v>
      </c>
      <c r="D295" s="1">
        <v>45838</v>
      </c>
      <c r="E295" s="36" t="str">
        <f>IFERROR(VLOOKUP(Result[[#This Row],[RPRO]],H:H,1,0),"")</f>
        <v>RPRO-250519-0458</v>
      </c>
      <c r="H295" t="s">
        <v>7244</v>
      </c>
      <c r="I295" t="s">
        <v>8051</v>
      </c>
      <c r="J295" t="s">
        <v>682</v>
      </c>
      <c r="K295" s="1">
        <v>45834</v>
      </c>
      <c r="L295" t="str">
        <f>IFERROR(VLOOKUP(Result5[[#This Row],[RPRO]],'Data Power app'!C:C,1,0),"Xoa")</f>
        <v>Xoa</v>
      </c>
    </row>
    <row r="296" spans="1:12" x14ac:dyDescent="0.25">
      <c r="A296" s="36" t="s">
        <v>13210</v>
      </c>
      <c r="B296" s="36" t="s">
        <v>13568</v>
      </c>
      <c r="C296" s="36" t="s">
        <v>684</v>
      </c>
      <c r="D296" s="1">
        <v>45838</v>
      </c>
      <c r="E296" s="36" t="str">
        <f>IFERROR(VLOOKUP(Result[[#This Row],[RPRO]],H:H,1,0),"")</f>
        <v>RPRO-250519-0463</v>
      </c>
      <c r="H296" t="s">
        <v>7273</v>
      </c>
      <c r="I296" t="s">
        <v>8051</v>
      </c>
      <c r="J296" t="s">
        <v>682</v>
      </c>
      <c r="K296" s="1">
        <v>45834</v>
      </c>
      <c r="L296" t="str">
        <f>IFERROR(VLOOKUP(Result5[[#This Row],[RPRO]],'Data Power app'!C:C,1,0),"Xoa")</f>
        <v>Xoa</v>
      </c>
    </row>
    <row r="297" spans="1:12" x14ac:dyDescent="0.25">
      <c r="A297" s="36" t="s">
        <v>9326</v>
      </c>
      <c r="B297" s="36" t="s">
        <v>9815</v>
      </c>
      <c r="C297" s="36" t="s">
        <v>683</v>
      </c>
      <c r="D297" s="1">
        <v>45835</v>
      </c>
      <c r="E297" s="36" t="str">
        <f>IFERROR(VLOOKUP(Result[[#This Row],[RPRO]],H:H,1,0),"")</f>
        <v>RPRO-250507-0918</v>
      </c>
      <c r="H297" t="s">
        <v>7274</v>
      </c>
      <c r="I297" t="s">
        <v>8051</v>
      </c>
      <c r="J297" t="s">
        <v>682</v>
      </c>
      <c r="K297" s="1">
        <v>45834</v>
      </c>
      <c r="L297" t="str">
        <f>IFERROR(VLOOKUP(Result5[[#This Row],[RPRO]],'Data Power app'!C:C,1,0),"Xoa")</f>
        <v>Xoa</v>
      </c>
    </row>
    <row r="298" spans="1:12" x14ac:dyDescent="0.25">
      <c r="A298" s="36" t="s">
        <v>13212</v>
      </c>
      <c r="B298" s="36" t="s">
        <v>13568</v>
      </c>
      <c r="C298" s="36" t="s">
        <v>684</v>
      </c>
      <c r="D298" s="1">
        <v>45838</v>
      </c>
      <c r="E298" s="36" t="str">
        <f>IFERROR(VLOOKUP(Result[[#This Row],[RPRO]],H:H,1,0),"")</f>
        <v>RPRO-250519-0471</v>
      </c>
      <c r="H298" t="s">
        <v>7275</v>
      </c>
      <c r="I298" t="s">
        <v>8051</v>
      </c>
      <c r="J298" t="s">
        <v>682</v>
      </c>
      <c r="K298" s="1">
        <v>45834</v>
      </c>
      <c r="L298" t="str">
        <f>IFERROR(VLOOKUP(Result5[[#This Row],[RPRO]],'Data Power app'!C:C,1,0),"Xoa")</f>
        <v>Xoa</v>
      </c>
    </row>
    <row r="299" spans="1:12" x14ac:dyDescent="0.25">
      <c r="A299" s="36" t="s">
        <v>13214</v>
      </c>
      <c r="B299" s="36" t="s">
        <v>13568</v>
      </c>
      <c r="C299" s="36" t="s">
        <v>684</v>
      </c>
      <c r="D299" s="1">
        <v>45838</v>
      </c>
      <c r="E299" s="36" t="str">
        <f>IFERROR(VLOOKUP(Result[[#This Row],[RPRO]],H:H,1,0),"")</f>
        <v>RPRO-250527-0255</v>
      </c>
      <c r="H299" t="s">
        <v>7276</v>
      </c>
      <c r="I299" t="s">
        <v>8051</v>
      </c>
      <c r="J299" t="s">
        <v>682</v>
      </c>
      <c r="K299" s="1">
        <v>45834</v>
      </c>
      <c r="L299" t="str">
        <f>IFERROR(VLOOKUP(Result5[[#This Row],[RPRO]],'Data Power app'!C:C,1,0),"Xoa")</f>
        <v>Xoa</v>
      </c>
    </row>
    <row r="300" spans="1:12" x14ac:dyDescent="0.25">
      <c r="A300" s="36" t="s">
        <v>13175</v>
      </c>
      <c r="B300" s="36" t="s">
        <v>13568</v>
      </c>
      <c r="C300" s="36" t="s">
        <v>684</v>
      </c>
      <c r="D300" s="1">
        <v>45838</v>
      </c>
      <c r="E300" s="36" t="str">
        <f>IFERROR(VLOOKUP(Result[[#This Row],[RPRO]],H:H,1,0),"")</f>
        <v>RPRO-250506-0734</v>
      </c>
      <c r="H300" t="s">
        <v>7611</v>
      </c>
      <c r="I300" t="s">
        <v>8051</v>
      </c>
      <c r="J300" t="s">
        <v>682</v>
      </c>
      <c r="K300" s="1">
        <v>45834</v>
      </c>
      <c r="L300" t="str">
        <f>IFERROR(VLOOKUP(Result5[[#This Row],[RPRO]],'Data Power app'!C:C,1,0),"Xoa")</f>
        <v>RPRO-250513-0545</v>
      </c>
    </row>
    <row r="301" spans="1:12" x14ac:dyDescent="0.25">
      <c r="A301" s="36" t="s">
        <v>13177</v>
      </c>
      <c r="B301" s="36" t="s">
        <v>13568</v>
      </c>
      <c r="C301" s="36" t="s">
        <v>684</v>
      </c>
      <c r="D301" s="1">
        <v>45838</v>
      </c>
      <c r="E301" s="36" t="str">
        <f>IFERROR(VLOOKUP(Result[[#This Row],[RPRO]],H:H,1,0),"")</f>
        <v>RPRO-250519-0440</v>
      </c>
      <c r="H301" t="s">
        <v>7613</v>
      </c>
      <c r="I301" t="s">
        <v>8051</v>
      </c>
      <c r="J301" t="s">
        <v>682</v>
      </c>
      <c r="K301" s="1">
        <v>45834</v>
      </c>
      <c r="L301" t="str">
        <f>IFERROR(VLOOKUP(Result5[[#This Row],[RPRO]],'Data Power app'!C:C,1,0),"Xoa")</f>
        <v>RPRO-250513-0546</v>
      </c>
    </row>
    <row r="302" spans="1:12" x14ac:dyDescent="0.25">
      <c r="A302" s="36" t="s">
        <v>13179</v>
      </c>
      <c r="B302" s="36" t="s">
        <v>13568</v>
      </c>
      <c r="C302" s="36" t="s">
        <v>684</v>
      </c>
      <c r="D302" s="1">
        <v>45838</v>
      </c>
      <c r="E302" s="36" t="str">
        <f>IFERROR(VLOOKUP(Result[[#This Row],[RPRO]],H:H,1,0),"")</f>
        <v>RPRO-250519-0443</v>
      </c>
      <c r="H302" t="s">
        <v>7615</v>
      </c>
      <c r="I302" t="s">
        <v>8051</v>
      </c>
      <c r="J302" t="s">
        <v>682</v>
      </c>
      <c r="K302" s="1">
        <v>45834</v>
      </c>
      <c r="L302" t="str">
        <f>IFERROR(VLOOKUP(Result5[[#This Row],[RPRO]],'Data Power app'!C:C,1,0),"Xoa")</f>
        <v>RPRO-250513-0547</v>
      </c>
    </row>
    <row r="303" spans="1:12" x14ac:dyDescent="0.25">
      <c r="A303" s="36" t="s">
        <v>13183</v>
      </c>
      <c r="B303" s="36" t="s">
        <v>13568</v>
      </c>
      <c r="C303" s="36" t="s">
        <v>684</v>
      </c>
      <c r="D303" s="1">
        <v>45838</v>
      </c>
      <c r="E303" s="36" t="str">
        <f>IFERROR(VLOOKUP(Result[[#This Row],[RPRO]],H:H,1,0),"")</f>
        <v>RPRO-250519-0445</v>
      </c>
      <c r="H303" t="s">
        <v>7617</v>
      </c>
      <c r="I303" t="s">
        <v>8051</v>
      </c>
      <c r="J303" t="s">
        <v>682</v>
      </c>
      <c r="K303" s="1">
        <v>45834</v>
      </c>
      <c r="L303" t="str">
        <f>IFERROR(VLOOKUP(Result5[[#This Row],[RPRO]],'Data Power app'!C:C,1,0),"Xoa")</f>
        <v>RPRO-250513-0548</v>
      </c>
    </row>
    <row r="304" spans="1:12" x14ac:dyDescent="0.25">
      <c r="A304" s="36" t="s">
        <v>13185</v>
      </c>
      <c r="B304" s="36" t="s">
        <v>13568</v>
      </c>
      <c r="C304" s="36" t="s">
        <v>684</v>
      </c>
      <c r="D304" s="1">
        <v>45838</v>
      </c>
      <c r="E304" s="36" t="str">
        <f>IFERROR(VLOOKUP(Result[[#This Row],[RPRO]],H:H,1,0),"")</f>
        <v>RPRO-250519-0472</v>
      </c>
      <c r="H304" t="s">
        <v>7619</v>
      </c>
      <c r="I304" t="s">
        <v>8051</v>
      </c>
      <c r="J304" t="s">
        <v>682</v>
      </c>
      <c r="K304" s="1">
        <v>45834</v>
      </c>
      <c r="L304" t="str">
        <f>IFERROR(VLOOKUP(Result5[[#This Row],[RPRO]],'Data Power app'!C:C,1,0),"Xoa")</f>
        <v>RPRO-250513-0549</v>
      </c>
    </row>
    <row r="305" spans="1:12" x14ac:dyDescent="0.25">
      <c r="A305" s="36" t="s">
        <v>13187</v>
      </c>
      <c r="B305" s="36" t="s">
        <v>13568</v>
      </c>
      <c r="C305" s="36" t="s">
        <v>684</v>
      </c>
      <c r="D305" s="1">
        <v>45838</v>
      </c>
      <c r="E305" s="36" t="str">
        <f>IFERROR(VLOOKUP(Result[[#This Row],[RPRO]],H:H,1,0),"")</f>
        <v>RPRO-250429-0439</v>
      </c>
      <c r="H305" t="s">
        <v>7621</v>
      </c>
      <c r="I305" t="s">
        <v>8051</v>
      </c>
      <c r="J305" t="s">
        <v>682</v>
      </c>
      <c r="K305" s="1">
        <v>45834</v>
      </c>
      <c r="L305" t="str">
        <f>IFERROR(VLOOKUP(Result5[[#This Row],[RPRO]],'Data Power app'!C:C,1,0),"Xoa")</f>
        <v>RPRO-250513-0550</v>
      </c>
    </row>
    <row r="306" spans="1:12" x14ac:dyDescent="0.25">
      <c r="A306" s="36" t="s">
        <v>11008</v>
      </c>
      <c r="B306" s="36" t="s">
        <v>11484</v>
      </c>
      <c r="C306" s="36" t="s">
        <v>681</v>
      </c>
      <c r="D306" s="1">
        <v>45836</v>
      </c>
      <c r="E306" s="36" t="str">
        <f>IFERROR(VLOOKUP(Result[[#This Row],[RPRO]],H:H,1,0),"")</f>
        <v>RPRO-250606-0157</v>
      </c>
      <c r="H306" t="s">
        <v>7623</v>
      </c>
      <c r="I306" t="s">
        <v>8051</v>
      </c>
      <c r="J306" t="s">
        <v>682</v>
      </c>
      <c r="K306" s="1">
        <v>45834</v>
      </c>
      <c r="L306" t="str">
        <f>IFERROR(VLOOKUP(Result5[[#This Row],[RPRO]],'Data Power app'!C:C,1,0),"Xoa")</f>
        <v>RPRO-250513-0551</v>
      </c>
    </row>
    <row r="307" spans="1:12" x14ac:dyDescent="0.25">
      <c r="A307" s="36" t="s">
        <v>11011</v>
      </c>
      <c r="B307" s="36" t="s">
        <v>11484</v>
      </c>
      <c r="C307" s="36" t="s">
        <v>681</v>
      </c>
      <c r="D307" s="1">
        <v>45836</v>
      </c>
      <c r="E307" s="36" t="str">
        <f>IFERROR(VLOOKUP(Result[[#This Row],[RPRO]],H:H,1,0),"")</f>
        <v>RPRO-250606-0165</v>
      </c>
      <c r="H307" t="s">
        <v>7625</v>
      </c>
      <c r="I307" t="s">
        <v>8051</v>
      </c>
      <c r="J307" t="s">
        <v>682</v>
      </c>
      <c r="K307" s="1">
        <v>45834</v>
      </c>
      <c r="L307" t="str">
        <f>IFERROR(VLOOKUP(Result5[[#This Row],[RPRO]],'Data Power app'!C:C,1,0),"Xoa")</f>
        <v>RPRO-250513-0552</v>
      </c>
    </row>
    <row r="308" spans="1:12" x14ac:dyDescent="0.25">
      <c r="A308" s="36" t="s">
        <v>11013</v>
      </c>
      <c r="B308" s="36" t="s">
        <v>11484</v>
      </c>
      <c r="C308" s="36" t="s">
        <v>681</v>
      </c>
      <c r="D308" s="1">
        <v>45836</v>
      </c>
      <c r="E308" s="36" t="str">
        <f>IFERROR(VLOOKUP(Result[[#This Row],[RPRO]],H:H,1,0),"")</f>
        <v>RPRO-250606-0168</v>
      </c>
      <c r="H308" t="s">
        <v>7627</v>
      </c>
      <c r="I308" t="s">
        <v>8051</v>
      </c>
      <c r="J308" t="s">
        <v>682</v>
      </c>
      <c r="K308" s="1">
        <v>45834</v>
      </c>
      <c r="L308" t="str">
        <f>IFERROR(VLOOKUP(Result5[[#This Row],[RPRO]],'Data Power app'!C:C,1,0),"Xoa")</f>
        <v>RPRO-250513-0553</v>
      </c>
    </row>
    <row r="309" spans="1:12" x14ac:dyDescent="0.25">
      <c r="A309" s="36" t="s">
        <v>11015</v>
      </c>
      <c r="B309" s="36" t="s">
        <v>11484</v>
      </c>
      <c r="C309" s="36" t="s">
        <v>681</v>
      </c>
      <c r="D309" s="1">
        <v>45836</v>
      </c>
      <c r="E309" s="36" t="str">
        <f>IFERROR(VLOOKUP(Result[[#This Row],[RPRO]],H:H,1,0),"")</f>
        <v>RPRO-250606-0171</v>
      </c>
      <c r="H309" t="s">
        <v>7629</v>
      </c>
      <c r="I309" t="s">
        <v>8051</v>
      </c>
      <c r="J309" t="s">
        <v>682</v>
      </c>
      <c r="K309" s="1">
        <v>45834</v>
      </c>
      <c r="L309" t="str">
        <f>IFERROR(VLOOKUP(Result5[[#This Row],[RPRO]],'Data Power app'!C:C,1,0),"Xoa")</f>
        <v>RPRO-250513-0554</v>
      </c>
    </row>
    <row r="310" spans="1:12" x14ac:dyDescent="0.25">
      <c r="A310" s="36" t="s">
        <v>11017</v>
      </c>
      <c r="B310" s="36" t="s">
        <v>11484</v>
      </c>
      <c r="C310" s="36" t="s">
        <v>681</v>
      </c>
      <c r="D310" s="1">
        <v>45836</v>
      </c>
      <c r="E310" s="36" t="str">
        <f>IFERROR(VLOOKUP(Result[[#This Row],[RPRO]],H:H,1,0),"")</f>
        <v>RPRO-250606-0174</v>
      </c>
      <c r="H310" t="s">
        <v>7631</v>
      </c>
      <c r="I310" t="s">
        <v>8051</v>
      </c>
      <c r="J310" t="s">
        <v>682</v>
      </c>
      <c r="K310" s="1">
        <v>45834</v>
      </c>
      <c r="L310" t="str">
        <f>IFERROR(VLOOKUP(Result5[[#This Row],[RPRO]],'Data Power app'!C:C,1,0),"Xoa")</f>
        <v>RPRO-250513-0555</v>
      </c>
    </row>
    <row r="311" spans="1:12" x14ac:dyDescent="0.25">
      <c r="A311" s="36" t="s">
        <v>11019</v>
      </c>
      <c r="B311" s="36" t="s">
        <v>11484</v>
      </c>
      <c r="C311" s="36" t="s">
        <v>681</v>
      </c>
      <c r="D311" s="1">
        <v>45836</v>
      </c>
      <c r="E311" s="36" t="str">
        <f>IFERROR(VLOOKUP(Result[[#This Row],[RPRO]],H:H,1,0),"")</f>
        <v>RPRO-250606-0185</v>
      </c>
      <c r="H311" t="s">
        <v>7633</v>
      </c>
      <c r="I311" t="s">
        <v>8051</v>
      </c>
      <c r="J311" t="s">
        <v>682</v>
      </c>
      <c r="K311" s="1">
        <v>45834</v>
      </c>
      <c r="L311" t="str">
        <f>IFERROR(VLOOKUP(Result5[[#This Row],[RPRO]],'Data Power app'!C:C,1,0),"Xoa")</f>
        <v>RPRO-250513-0556</v>
      </c>
    </row>
    <row r="312" spans="1:12" x14ac:dyDescent="0.25">
      <c r="A312" s="36" t="s">
        <v>13237</v>
      </c>
      <c r="B312" s="36" t="s">
        <v>13568</v>
      </c>
      <c r="C312" s="36" t="s">
        <v>684</v>
      </c>
      <c r="D312" s="1">
        <v>45838</v>
      </c>
      <c r="E312" s="36" t="str">
        <f>IFERROR(VLOOKUP(Result[[#This Row],[RPRO]],H:H,1,0),"")</f>
        <v>RPRO-250506-0754</v>
      </c>
      <c r="H312" t="s">
        <v>7635</v>
      </c>
      <c r="I312" t="s">
        <v>8051</v>
      </c>
      <c r="J312" t="s">
        <v>682</v>
      </c>
      <c r="K312" s="1">
        <v>45834</v>
      </c>
      <c r="L312" t="str">
        <f>IFERROR(VLOOKUP(Result5[[#This Row],[RPRO]],'Data Power app'!C:C,1,0),"Xoa")</f>
        <v>RPRO-250513-0557</v>
      </c>
    </row>
    <row r="313" spans="1:12" x14ac:dyDescent="0.25">
      <c r="A313" s="36" t="s">
        <v>13239</v>
      </c>
      <c r="B313" s="36" t="s">
        <v>13568</v>
      </c>
      <c r="C313" s="36" t="s">
        <v>684</v>
      </c>
      <c r="D313" s="1">
        <v>45838</v>
      </c>
      <c r="E313" s="36" t="str">
        <f>IFERROR(VLOOKUP(Result[[#This Row],[RPRO]],H:H,1,0),"")</f>
        <v>RPRO-250519-0444</v>
      </c>
      <c r="H313" t="s">
        <v>7637</v>
      </c>
      <c r="I313" t="s">
        <v>8051</v>
      </c>
      <c r="J313" t="s">
        <v>682</v>
      </c>
      <c r="K313" s="1">
        <v>45834</v>
      </c>
      <c r="L313" t="str">
        <f>IFERROR(VLOOKUP(Result5[[#This Row],[RPRO]],'Data Power app'!C:C,1,0),"Xoa")</f>
        <v>RPRO-250513-0561</v>
      </c>
    </row>
    <row r="314" spans="1:12" x14ac:dyDescent="0.25">
      <c r="A314" s="36" t="s">
        <v>13241</v>
      </c>
      <c r="B314" s="36" t="s">
        <v>13568</v>
      </c>
      <c r="C314" s="36" t="s">
        <v>684</v>
      </c>
      <c r="D314" s="1">
        <v>45838</v>
      </c>
      <c r="E314" s="36" t="str">
        <f>IFERROR(VLOOKUP(Result[[#This Row],[RPRO]],H:H,1,0),"")</f>
        <v>RPRO-250519-0448</v>
      </c>
      <c r="H314" t="s">
        <v>7639</v>
      </c>
      <c r="I314" t="s">
        <v>8051</v>
      </c>
      <c r="J314" t="s">
        <v>682</v>
      </c>
      <c r="K314" s="1">
        <v>45834</v>
      </c>
      <c r="L314" t="str">
        <f>IFERROR(VLOOKUP(Result5[[#This Row],[RPRO]],'Data Power app'!C:C,1,0),"Xoa")</f>
        <v>RPRO-250513-0562</v>
      </c>
    </row>
    <row r="315" spans="1:12" x14ac:dyDescent="0.25">
      <c r="A315" s="36" t="s">
        <v>11160</v>
      </c>
      <c r="B315" s="36" t="s">
        <v>11482</v>
      </c>
      <c r="C315" s="36" t="s">
        <v>680</v>
      </c>
      <c r="D315" s="1">
        <v>45836</v>
      </c>
      <c r="E315" s="36" t="str">
        <f>IFERROR(VLOOKUP(Result[[#This Row],[RPRO]],H:H,1,0),"")</f>
        <v>RPRO-250507-0947</v>
      </c>
      <c r="H315" t="s">
        <v>7641</v>
      </c>
      <c r="I315" t="s">
        <v>8051</v>
      </c>
      <c r="J315" t="s">
        <v>682</v>
      </c>
      <c r="K315" s="1">
        <v>45834</v>
      </c>
      <c r="L315" t="str">
        <f>IFERROR(VLOOKUP(Result5[[#This Row],[RPRO]],'Data Power app'!C:C,1,0),"Xoa")</f>
        <v>RPRO-250513-0563</v>
      </c>
    </row>
    <row r="316" spans="1:12" x14ac:dyDescent="0.25">
      <c r="A316" s="36" t="s">
        <v>11171</v>
      </c>
      <c r="B316" s="36" t="s">
        <v>11483</v>
      </c>
      <c r="C316" s="36" t="s">
        <v>684</v>
      </c>
      <c r="D316" s="1">
        <v>45836</v>
      </c>
      <c r="E316" s="36" t="str">
        <f>IFERROR(VLOOKUP(Result[[#This Row],[RPRO]],H:H,1,0),"")</f>
        <v>RPRO-250530-0471</v>
      </c>
      <c r="H316" t="s">
        <v>5777</v>
      </c>
      <c r="I316" t="s">
        <v>6612</v>
      </c>
      <c r="J316" t="s">
        <v>682</v>
      </c>
      <c r="K316" s="1">
        <v>45833</v>
      </c>
      <c r="L316" t="str">
        <f>IFERROR(VLOOKUP(Result5[[#This Row],[RPRO]],'Data Power app'!C:C,1,0),"Xoa")</f>
        <v>Xoa</v>
      </c>
    </row>
    <row r="317" spans="1:12" x14ac:dyDescent="0.25">
      <c r="A317" s="36" t="s">
        <v>11322</v>
      </c>
      <c r="B317" s="36" t="s">
        <v>11482</v>
      </c>
      <c r="C317" s="36" t="s">
        <v>680</v>
      </c>
      <c r="D317" s="1">
        <v>45836</v>
      </c>
      <c r="E317" s="36" t="str">
        <f>IFERROR(VLOOKUP(Result[[#This Row],[RPRO]],H:H,1,0),"")</f>
        <v>RPRO-250616-0152</v>
      </c>
      <c r="H317" t="s">
        <v>5778</v>
      </c>
      <c r="I317" t="s">
        <v>6612</v>
      </c>
      <c r="J317" t="s">
        <v>682</v>
      </c>
      <c r="K317" s="1">
        <v>45833</v>
      </c>
      <c r="L317" t="str">
        <f>IFERROR(VLOOKUP(Result5[[#This Row],[RPRO]],'Data Power app'!C:C,1,0),"Xoa")</f>
        <v>Xoa</v>
      </c>
    </row>
    <row r="318" spans="1:12" x14ac:dyDescent="0.25">
      <c r="A318" s="36" t="s">
        <v>11325</v>
      </c>
      <c r="B318" s="36" t="s">
        <v>11482</v>
      </c>
      <c r="C318" s="36" t="s">
        <v>680</v>
      </c>
      <c r="D318" s="1">
        <v>45836</v>
      </c>
      <c r="E318" s="36" t="str">
        <f>IFERROR(VLOOKUP(Result[[#This Row],[RPRO]],H:H,1,0),"")</f>
        <v>RPRO-250616-0153</v>
      </c>
      <c r="H318" t="s">
        <v>5779</v>
      </c>
      <c r="I318" t="s">
        <v>6612</v>
      </c>
      <c r="J318" t="s">
        <v>682</v>
      </c>
      <c r="K318" s="1">
        <v>45833</v>
      </c>
      <c r="L318" t="str">
        <f>IFERROR(VLOOKUP(Result5[[#This Row],[RPRO]],'Data Power app'!C:C,1,0),"Xoa")</f>
        <v>Xoa</v>
      </c>
    </row>
    <row r="319" spans="1:12" x14ac:dyDescent="0.25">
      <c r="A319" s="36" t="s">
        <v>11330</v>
      </c>
      <c r="B319" s="36" t="s">
        <v>11482</v>
      </c>
      <c r="C319" s="36" t="s">
        <v>680</v>
      </c>
      <c r="D319" s="1">
        <v>45836</v>
      </c>
      <c r="E319" s="36" t="str">
        <f>IFERROR(VLOOKUP(Result[[#This Row],[RPRO]],H:H,1,0),"")</f>
        <v>RPRO-250616-0154</v>
      </c>
      <c r="H319" t="s">
        <v>5780</v>
      </c>
      <c r="I319" t="s">
        <v>6612</v>
      </c>
      <c r="J319" t="s">
        <v>682</v>
      </c>
      <c r="K319" s="1">
        <v>45833</v>
      </c>
      <c r="L319" t="str">
        <f>IFERROR(VLOOKUP(Result5[[#This Row],[RPRO]],'Data Power app'!C:C,1,0),"Xoa")</f>
        <v>Xoa</v>
      </c>
    </row>
    <row r="320" spans="1:12" x14ac:dyDescent="0.25">
      <c r="A320" s="36" t="s">
        <v>11311</v>
      </c>
      <c r="B320" s="36" t="s">
        <v>11482</v>
      </c>
      <c r="C320" s="36" t="s">
        <v>680</v>
      </c>
      <c r="D320" s="1">
        <v>45836</v>
      </c>
      <c r="E320" s="36" t="str">
        <f>IFERROR(VLOOKUP(Result[[#This Row],[RPRO]],H:H,1,0),"")</f>
        <v>RPRO-250616-0150</v>
      </c>
      <c r="H320" t="s">
        <v>5781</v>
      </c>
      <c r="I320" t="s">
        <v>6612</v>
      </c>
      <c r="J320" t="s">
        <v>682</v>
      </c>
      <c r="K320" s="1">
        <v>45833</v>
      </c>
      <c r="L320" t="str">
        <f>IFERROR(VLOOKUP(Result5[[#This Row],[RPRO]],'Data Power app'!C:C,1,0),"Xoa")</f>
        <v>Xoa</v>
      </c>
    </row>
    <row r="321" spans="1:12" x14ac:dyDescent="0.25">
      <c r="A321" s="36" t="s">
        <v>11335</v>
      </c>
      <c r="B321" s="36" t="s">
        <v>11482</v>
      </c>
      <c r="C321" s="36" t="s">
        <v>680</v>
      </c>
      <c r="D321" s="1">
        <v>45836</v>
      </c>
      <c r="E321" s="36" t="str">
        <f>IFERROR(VLOOKUP(Result[[#This Row],[RPRO]],H:H,1,0),"")</f>
        <v>RPRO-250616-0144</v>
      </c>
      <c r="H321" t="s">
        <v>5782</v>
      </c>
      <c r="I321" t="s">
        <v>6612</v>
      </c>
      <c r="J321" t="s">
        <v>682</v>
      </c>
      <c r="K321" s="1">
        <v>45833</v>
      </c>
      <c r="L321" t="str">
        <f>IFERROR(VLOOKUP(Result5[[#This Row],[RPRO]],'Data Power app'!C:C,1,0),"Xoa")</f>
        <v>Xoa</v>
      </c>
    </row>
    <row r="322" spans="1:12" x14ac:dyDescent="0.25">
      <c r="A322" s="36" t="s">
        <v>11178</v>
      </c>
      <c r="B322" s="36" t="s">
        <v>11482</v>
      </c>
      <c r="C322" s="36" t="s">
        <v>680</v>
      </c>
      <c r="D322" s="1">
        <v>45836</v>
      </c>
      <c r="E322" s="36" t="str">
        <f>IFERROR(VLOOKUP(Result[[#This Row],[RPRO]],H:H,1,0),"")</f>
        <v>RPRO-250603-0119</v>
      </c>
      <c r="H322" t="s">
        <v>5783</v>
      </c>
      <c r="I322" t="s">
        <v>6612</v>
      </c>
      <c r="J322" t="s">
        <v>682</v>
      </c>
      <c r="K322" s="1">
        <v>45833</v>
      </c>
      <c r="L322" t="str">
        <f>IFERROR(VLOOKUP(Result5[[#This Row],[RPRO]],'Data Power app'!C:C,1,0),"Xoa")</f>
        <v>Xoa</v>
      </c>
    </row>
    <row r="323" spans="1:12" x14ac:dyDescent="0.25">
      <c r="A323" s="36" t="s">
        <v>13247</v>
      </c>
      <c r="B323" s="36" t="s">
        <v>13568</v>
      </c>
      <c r="C323" s="36" t="s">
        <v>684</v>
      </c>
      <c r="D323" s="1">
        <v>45838</v>
      </c>
      <c r="E323" s="36" t="str">
        <f>IFERROR(VLOOKUP(Result[[#This Row],[RPRO]],H:H,1,0),"")</f>
        <v>RPRO-250506-0724</v>
      </c>
      <c r="H323" t="s">
        <v>5784</v>
      </c>
      <c r="I323" t="s">
        <v>6612</v>
      </c>
      <c r="J323" t="s">
        <v>682</v>
      </c>
      <c r="K323" s="1">
        <v>45833</v>
      </c>
      <c r="L323" t="str">
        <f>IFERROR(VLOOKUP(Result5[[#This Row],[RPRO]],'Data Power app'!C:C,1,0),"Xoa")</f>
        <v>Xoa</v>
      </c>
    </row>
    <row r="324" spans="1:12" x14ac:dyDescent="0.25">
      <c r="A324" s="36" t="s">
        <v>13233</v>
      </c>
      <c r="B324" s="36" t="s">
        <v>13544</v>
      </c>
      <c r="C324" s="36" t="s">
        <v>681</v>
      </c>
      <c r="D324" s="1">
        <v>45838</v>
      </c>
      <c r="E324" s="36" t="str">
        <f>IFERROR(VLOOKUP(Result[[#This Row],[RPRO]],H:H,1,0),"")</f>
        <v>RPRO-250613-0034</v>
      </c>
      <c r="H324" t="s">
        <v>5785</v>
      </c>
      <c r="I324" t="s">
        <v>6612</v>
      </c>
      <c r="J324" t="s">
        <v>682</v>
      </c>
      <c r="K324" s="1">
        <v>45833</v>
      </c>
      <c r="L324" t="str">
        <f>IFERROR(VLOOKUP(Result5[[#This Row],[RPRO]],'Data Power app'!C:C,1,0),"Xoa")</f>
        <v>Xoa</v>
      </c>
    </row>
    <row r="325" spans="1:12" x14ac:dyDescent="0.25">
      <c r="A325" s="36" t="s">
        <v>11289</v>
      </c>
      <c r="B325" s="36" t="s">
        <v>11484</v>
      </c>
      <c r="C325" s="36" t="s">
        <v>681</v>
      </c>
      <c r="D325" s="1">
        <v>45836</v>
      </c>
      <c r="E325" s="36" t="str">
        <f>IFERROR(VLOOKUP(Result[[#This Row],[RPRO]],H:H,1,0),"")</f>
        <v>RPRO-250605-0038</v>
      </c>
      <c r="H325" t="s">
        <v>5786</v>
      </c>
      <c r="I325" t="s">
        <v>6612</v>
      </c>
      <c r="J325" t="s">
        <v>682</v>
      </c>
      <c r="K325" s="1">
        <v>45833</v>
      </c>
      <c r="L325" t="str">
        <f>IFERROR(VLOOKUP(Result5[[#This Row],[RPRO]],'Data Power app'!C:C,1,0),"Xoa")</f>
        <v>Xoa</v>
      </c>
    </row>
    <row r="326" spans="1:12" x14ac:dyDescent="0.25">
      <c r="A326" s="36" t="s">
        <v>13221</v>
      </c>
      <c r="B326" s="36" t="s">
        <v>13568</v>
      </c>
      <c r="C326" s="36" t="s">
        <v>684</v>
      </c>
      <c r="D326" s="1">
        <v>45838</v>
      </c>
      <c r="E326" s="36" t="str">
        <f>IFERROR(VLOOKUP(Result[[#This Row],[RPRO]],H:H,1,0),"")</f>
        <v>RPRO-250429-0441</v>
      </c>
      <c r="H326" t="s">
        <v>5787</v>
      </c>
      <c r="I326" t="s">
        <v>6612</v>
      </c>
      <c r="J326" t="s">
        <v>682</v>
      </c>
      <c r="K326" s="1">
        <v>45833</v>
      </c>
      <c r="L326" t="str">
        <f>IFERROR(VLOOKUP(Result5[[#This Row],[RPRO]],'Data Power app'!C:C,1,0),"Xoa")</f>
        <v>Xoa</v>
      </c>
    </row>
    <row r="327" spans="1:12" x14ac:dyDescent="0.25">
      <c r="A327" s="36" t="s">
        <v>11291</v>
      </c>
      <c r="B327" s="36" t="s">
        <v>11484</v>
      </c>
      <c r="C327" s="36" t="s">
        <v>681</v>
      </c>
      <c r="D327" s="1">
        <v>45836</v>
      </c>
      <c r="E327" s="36" t="str">
        <f>IFERROR(VLOOKUP(Result[[#This Row],[RPRO]],H:H,1,0),"")</f>
        <v>RPRO-250605-0273</v>
      </c>
      <c r="H327" t="s">
        <v>5788</v>
      </c>
      <c r="I327" t="s">
        <v>6612</v>
      </c>
      <c r="J327" t="s">
        <v>682</v>
      </c>
      <c r="K327" s="1">
        <v>45833</v>
      </c>
      <c r="L327" t="str">
        <f>IFERROR(VLOOKUP(Result5[[#This Row],[RPRO]],'Data Power app'!C:C,1,0),"Xoa")</f>
        <v>Xoa</v>
      </c>
    </row>
    <row r="328" spans="1:12" x14ac:dyDescent="0.25">
      <c r="A328" s="36" t="s">
        <v>11279</v>
      </c>
      <c r="B328" s="36" t="s">
        <v>11484</v>
      </c>
      <c r="C328" s="36" t="s">
        <v>681</v>
      </c>
      <c r="D328" s="1">
        <v>45836</v>
      </c>
      <c r="E328" s="36" t="str">
        <f>IFERROR(VLOOKUP(Result[[#This Row],[RPRO]],H:H,1,0),"")</f>
        <v>RPRO-250604-0495</v>
      </c>
      <c r="H328" t="s">
        <v>5789</v>
      </c>
      <c r="I328" t="s">
        <v>6612</v>
      </c>
      <c r="J328" t="s">
        <v>682</v>
      </c>
      <c r="K328" s="1">
        <v>45833</v>
      </c>
      <c r="L328" t="str">
        <f>IFERROR(VLOOKUP(Result5[[#This Row],[RPRO]],'Data Power app'!C:C,1,0),"Xoa")</f>
        <v>Xoa</v>
      </c>
    </row>
    <row r="329" spans="1:12" x14ac:dyDescent="0.25">
      <c r="A329" s="36" t="s">
        <v>11284</v>
      </c>
      <c r="B329" s="36" t="s">
        <v>11484</v>
      </c>
      <c r="C329" s="36" t="s">
        <v>681</v>
      </c>
      <c r="D329" s="1">
        <v>45836</v>
      </c>
      <c r="E329" s="36" t="str">
        <f>IFERROR(VLOOKUP(Result[[#This Row],[RPRO]],H:H,1,0),"")</f>
        <v>RPRO-250604-0599</v>
      </c>
      <c r="H329" t="s">
        <v>7277</v>
      </c>
      <c r="I329" t="s">
        <v>8051</v>
      </c>
      <c r="J329" t="s">
        <v>682</v>
      </c>
      <c r="K329" s="1">
        <v>45834</v>
      </c>
      <c r="L329" t="str">
        <f>IFERROR(VLOOKUP(Result5[[#This Row],[RPRO]],'Data Power app'!C:C,1,0),"Xoa")</f>
        <v>Xoa</v>
      </c>
    </row>
    <row r="330" spans="1:12" x14ac:dyDescent="0.25">
      <c r="A330" s="36" t="s">
        <v>11287</v>
      </c>
      <c r="B330" s="36" t="s">
        <v>11484</v>
      </c>
      <c r="C330" s="36" t="s">
        <v>681</v>
      </c>
      <c r="D330" s="1">
        <v>45836</v>
      </c>
      <c r="E330" s="36" t="str">
        <f>IFERROR(VLOOKUP(Result[[#This Row],[RPRO]],H:H,1,0),"")</f>
        <v>RPRO-250604-0620</v>
      </c>
      <c r="H330" t="s">
        <v>7278</v>
      </c>
      <c r="I330" t="s">
        <v>8051</v>
      </c>
      <c r="J330" t="s">
        <v>682</v>
      </c>
      <c r="K330" s="1">
        <v>45834</v>
      </c>
      <c r="L330" t="str">
        <f>IFERROR(VLOOKUP(Result5[[#This Row],[RPRO]],'Data Power app'!C:C,1,0),"Xoa")</f>
        <v>Xoa</v>
      </c>
    </row>
    <row r="331" spans="1:12" x14ac:dyDescent="0.25">
      <c r="A331" s="36" t="s">
        <v>13245</v>
      </c>
      <c r="B331" s="36" t="s">
        <v>13568</v>
      </c>
      <c r="C331" s="36" t="s">
        <v>684</v>
      </c>
      <c r="D331" s="1">
        <v>45838</v>
      </c>
      <c r="E331" s="36" t="str">
        <f>IFERROR(VLOOKUP(Result[[#This Row],[RPRO]],H:H,1,0),"")</f>
        <v>RPRO-250527-0252</v>
      </c>
      <c r="H331" t="s">
        <v>7279</v>
      </c>
      <c r="I331" t="s">
        <v>8051</v>
      </c>
      <c r="J331" t="s">
        <v>682</v>
      </c>
      <c r="K331" s="1">
        <v>45834</v>
      </c>
      <c r="L331" t="str">
        <f>IFERROR(VLOOKUP(Result5[[#This Row],[RPRO]],'Data Power app'!C:C,1,0),"Xoa")</f>
        <v>Xoa</v>
      </c>
    </row>
    <row r="332" spans="1:12" x14ac:dyDescent="0.25">
      <c r="A332" s="36" t="s">
        <v>11307</v>
      </c>
      <c r="B332" s="36" t="s">
        <v>11478</v>
      </c>
      <c r="C332" s="36" t="s">
        <v>682</v>
      </c>
      <c r="D332" s="1">
        <v>45836</v>
      </c>
      <c r="E332" s="36" t="str">
        <f>IFERROR(VLOOKUP(Result[[#This Row],[RPRO]],H:H,1,0),"")</f>
        <v>RPRO-250610-0504</v>
      </c>
      <c r="H332" t="s">
        <v>7280</v>
      </c>
      <c r="I332" t="s">
        <v>8051</v>
      </c>
      <c r="J332" t="s">
        <v>682</v>
      </c>
      <c r="K332" s="1">
        <v>45834</v>
      </c>
      <c r="L332" t="str">
        <f>IFERROR(VLOOKUP(Result5[[#This Row],[RPRO]],'Data Power app'!C:C,1,0),"Xoa")</f>
        <v>Xoa</v>
      </c>
    </row>
    <row r="333" spans="1:12" x14ac:dyDescent="0.25">
      <c r="A333" s="36" t="s">
        <v>11309</v>
      </c>
      <c r="B333" s="36" t="s">
        <v>11478</v>
      </c>
      <c r="C333" s="36" t="s">
        <v>682</v>
      </c>
      <c r="D333" s="1">
        <v>45836</v>
      </c>
      <c r="E333" s="36" t="str">
        <f>IFERROR(VLOOKUP(Result[[#This Row],[RPRO]],H:H,1,0),"")</f>
        <v>RPRO-250502-0170</v>
      </c>
      <c r="H333" t="s">
        <v>7281</v>
      </c>
      <c r="I333" t="s">
        <v>8051</v>
      </c>
      <c r="J333" t="s">
        <v>682</v>
      </c>
      <c r="K333" s="1">
        <v>45834</v>
      </c>
      <c r="L333" t="str">
        <f>IFERROR(VLOOKUP(Result5[[#This Row],[RPRO]],'Data Power app'!C:C,1,0),"Xoa")</f>
        <v>Xoa</v>
      </c>
    </row>
    <row r="334" spans="1:12" x14ac:dyDescent="0.25">
      <c r="A334" s="36" t="s">
        <v>11277</v>
      </c>
      <c r="B334" s="36" t="s">
        <v>11481</v>
      </c>
      <c r="C334" s="36" t="s">
        <v>683</v>
      </c>
      <c r="D334" s="1">
        <v>45836</v>
      </c>
      <c r="E334" s="36" t="str">
        <f>IFERROR(VLOOKUP(Result[[#This Row],[RPRO]],H:H,1,0),"")</f>
        <v>RPRO-250522-0016</v>
      </c>
      <c r="H334" t="s">
        <v>7282</v>
      </c>
      <c r="I334" t="s">
        <v>8051</v>
      </c>
      <c r="J334" t="s">
        <v>682</v>
      </c>
      <c r="K334" s="1">
        <v>45834</v>
      </c>
      <c r="L334" t="str">
        <f>IFERROR(VLOOKUP(Result5[[#This Row],[RPRO]],'Data Power app'!C:C,1,0),"Xoa")</f>
        <v>Xoa</v>
      </c>
    </row>
    <row r="335" spans="1:12" x14ac:dyDescent="0.25">
      <c r="A335" s="36" t="s">
        <v>11263</v>
      </c>
      <c r="B335" s="36" t="s">
        <v>11481</v>
      </c>
      <c r="C335" s="36" t="s">
        <v>683</v>
      </c>
      <c r="D335" s="1">
        <v>45836</v>
      </c>
      <c r="E335" s="36" t="str">
        <f>IFERROR(VLOOKUP(Result[[#This Row],[RPRO]],H:H,1,0),"")</f>
        <v>RPRO-250520-0427</v>
      </c>
      <c r="H335" t="s">
        <v>7283</v>
      </c>
      <c r="I335" t="s">
        <v>8051</v>
      </c>
      <c r="J335" t="s">
        <v>682</v>
      </c>
      <c r="K335" s="1">
        <v>45834</v>
      </c>
      <c r="L335" t="str">
        <f>IFERROR(VLOOKUP(Result5[[#This Row],[RPRO]],'Data Power app'!C:C,1,0),"Xoa")</f>
        <v>Xoa</v>
      </c>
    </row>
    <row r="336" spans="1:12" x14ac:dyDescent="0.25">
      <c r="A336" s="36" t="s">
        <v>11275</v>
      </c>
      <c r="B336" s="36" t="s">
        <v>11481</v>
      </c>
      <c r="C336" s="36" t="s">
        <v>683</v>
      </c>
      <c r="D336" s="1">
        <v>45836</v>
      </c>
      <c r="E336" s="36" t="str">
        <f>IFERROR(VLOOKUP(Result[[#This Row],[RPRO]],H:H,1,0),"")</f>
        <v>RPRO-250520-0429</v>
      </c>
      <c r="H336" t="s">
        <v>7284</v>
      </c>
      <c r="I336" t="s">
        <v>8051</v>
      </c>
      <c r="J336" t="s">
        <v>682</v>
      </c>
      <c r="K336" s="1">
        <v>45834</v>
      </c>
      <c r="L336" t="str">
        <f>IFERROR(VLOOKUP(Result5[[#This Row],[RPRO]],'Data Power app'!C:C,1,0),"Xoa")</f>
        <v>Xoa</v>
      </c>
    </row>
    <row r="337" spans="1:12" x14ac:dyDescent="0.25">
      <c r="A337" s="36" t="s">
        <v>11270</v>
      </c>
      <c r="B337" s="36" t="s">
        <v>11481</v>
      </c>
      <c r="C337" s="36" t="s">
        <v>683</v>
      </c>
      <c r="D337" s="1">
        <v>45836</v>
      </c>
      <c r="E337" s="36" t="str">
        <f>IFERROR(VLOOKUP(Result[[#This Row],[RPRO]],H:H,1,0),"")</f>
        <v>RPRO-250520-0428</v>
      </c>
      <c r="H337" t="s">
        <v>7285</v>
      </c>
      <c r="I337" t="s">
        <v>8051</v>
      </c>
      <c r="J337" t="s">
        <v>682</v>
      </c>
      <c r="K337" s="1">
        <v>45834</v>
      </c>
      <c r="L337" t="str">
        <f>IFERROR(VLOOKUP(Result5[[#This Row],[RPRO]],'Data Power app'!C:C,1,0),"Xoa")</f>
        <v>Xoa</v>
      </c>
    </row>
    <row r="338" spans="1:12" x14ac:dyDescent="0.25">
      <c r="A338" s="36" t="s">
        <v>11293</v>
      </c>
      <c r="B338" s="36" t="s">
        <v>11481</v>
      </c>
      <c r="C338" s="36" t="s">
        <v>683</v>
      </c>
      <c r="D338" s="1">
        <v>45836</v>
      </c>
      <c r="E338" s="36" t="str">
        <f>IFERROR(VLOOKUP(Result[[#This Row],[RPRO]],H:H,1,0),"")</f>
        <v>RPRO-250502-0385</v>
      </c>
      <c r="H338" t="s">
        <v>7286</v>
      </c>
      <c r="I338" t="s">
        <v>8051</v>
      </c>
      <c r="J338" t="s">
        <v>682</v>
      </c>
      <c r="K338" s="1">
        <v>45834</v>
      </c>
      <c r="L338" t="str">
        <f>IFERROR(VLOOKUP(Result5[[#This Row],[RPRO]],'Data Power app'!C:C,1,0),"Xoa")</f>
        <v>Xoa</v>
      </c>
    </row>
    <row r="339" spans="1:12" x14ac:dyDescent="0.25">
      <c r="A339" s="36" t="s">
        <v>11297</v>
      </c>
      <c r="B339" s="36" t="s">
        <v>11478</v>
      </c>
      <c r="C339" s="36" t="s">
        <v>682</v>
      </c>
      <c r="D339" s="1">
        <v>45836</v>
      </c>
      <c r="E339" s="36" t="str">
        <f>IFERROR(VLOOKUP(Result[[#This Row],[RPRO]],H:H,1,0),"")</f>
        <v>RPRO-250604-0167</v>
      </c>
      <c r="H339" t="s">
        <v>7287</v>
      </c>
      <c r="I339" t="s">
        <v>8051</v>
      </c>
      <c r="J339" t="s">
        <v>682</v>
      </c>
      <c r="K339" s="1">
        <v>45834</v>
      </c>
      <c r="L339" t="str">
        <f>IFERROR(VLOOKUP(Result5[[#This Row],[RPRO]],'Data Power app'!C:C,1,0),"Xoa")</f>
        <v>Xoa</v>
      </c>
    </row>
    <row r="340" spans="1:12" x14ac:dyDescent="0.25">
      <c r="A340" s="36" t="s">
        <v>11299</v>
      </c>
      <c r="B340" s="36" t="s">
        <v>11478</v>
      </c>
      <c r="C340" s="36" t="s">
        <v>682</v>
      </c>
      <c r="D340" s="1">
        <v>45836</v>
      </c>
      <c r="E340" s="36" t="str">
        <f>IFERROR(VLOOKUP(Result[[#This Row],[RPRO]],H:H,1,0),"")</f>
        <v>RPRO-250604-0168</v>
      </c>
      <c r="H340" t="s">
        <v>7288</v>
      </c>
      <c r="I340" t="s">
        <v>8051</v>
      </c>
      <c r="J340" t="s">
        <v>682</v>
      </c>
      <c r="K340" s="1">
        <v>45834</v>
      </c>
      <c r="L340" t="str">
        <f>IFERROR(VLOOKUP(Result5[[#This Row],[RPRO]],'Data Power app'!C:C,1,0),"Xoa")</f>
        <v>Xoa</v>
      </c>
    </row>
    <row r="341" spans="1:12" x14ac:dyDescent="0.25">
      <c r="A341" s="36" t="s">
        <v>11301</v>
      </c>
      <c r="B341" s="36" t="s">
        <v>11478</v>
      </c>
      <c r="C341" s="36" t="s">
        <v>682</v>
      </c>
      <c r="D341" s="1">
        <v>45836</v>
      </c>
      <c r="E341" s="36" t="str">
        <f>IFERROR(VLOOKUP(Result[[#This Row],[RPRO]],H:H,1,0),"")</f>
        <v>RPRO-250604-0170</v>
      </c>
      <c r="H341" t="s">
        <v>5953</v>
      </c>
      <c r="I341" t="s">
        <v>6609</v>
      </c>
      <c r="J341" t="s">
        <v>683</v>
      </c>
      <c r="K341" s="1">
        <v>45833</v>
      </c>
      <c r="L341" t="str">
        <f>IFERROR(VLOOKUP(Result5[[#This Row],[RPRO]],'Data Power app'!C:C,1,0),"Xoa")</f>
        <v>RPRO-250514-0074</v>
      </c>
    </row>
    <row r="342" spans="1:12" x14ac:dyDescent="0.25">
      <c r="A342" s="36" t="s">
        <v>11303</v>
      </c>
      <c r="B342" s="36" t="s">
        <v>11478</v>
      </c>
      <c r="C342" s="36" t="s">
        <v>682</v>
      </c>
      <c r="D342" s="1">
        <v>45836</v>
      </c>
      <c r="E342" s="36" t="str">
        <f>IFERROR(VLOOKUP(Result[[#This Row],[RPRO]],H:H,1,0),"")</f>
        <v>RPRO-250604-0173</v>
      </c>
      <c r="H342" t="s">
        <v>1902</v>
      </c>
      <c r="I342" t="s">
        <v>2004</v>
      </c>
      <c r="J342" t="s">
        <v>681</v>
      </c>
      <c r="K342" s="1">
        <v>45826</v>
      </c>
      <c r="L342" t="str">
        <f>IFERROR(VLOOKUP(Result5[[#This Row],[RPRO]],'Data Power app'!C:C,1,0),"Xoa")</f>
        <v>RPRO-250514-0076</v>
      </c>
    </row>
    <row r="343" spans="1:12" x14ac:dyDescent="0.25">
      <c r="A343" s="36" t="s">
        <v>11305</v>
      </c>
      <c r="B343" s="36" t="s">
        <v>11478</v>
      </c>
      <c r="C343" s="36" t="s">
        <v>682</v>
      </c>
      <c r="D343" s="1">
        <v>45836</v>
      </c>
      <c r="E343" s="36" t="str">
        <f>IFERROR(VLOOKUP(Result[[#This Row],[RPRO]],H:H,1,0),"")</f>
        <v>RPRO-250604-0381</v>
      </c>
      <c r="H343" t="s">
        <v>1701</v>
      </c>
      <c r="I343" t="s">
        <v>1791</v>
      </c>
      <c r="J343" t="s">
        <v>684</v>
      </c>
      <c r="K343" s="1">
        <v>45825</v>
      </c>
      <c r="L343" t="str">
        <f>IFERROR(VLOOKUP(Result5[[#This Row],[RPRO]],'Data Power app'!C:C,1,0),"Xoa")</f>
        <v>Xoa</v>
      </c>
    </row>
    <row r="344" spans="1:12" x14ac:dyDescent="0.25">
      <c r="A344" s="36" t="s">
        <v>11295</v>
      </c>
      <c r="B344" s="36" t="s">
        <v>11481</v>
      </c>
      <c r="C344" s="36" t="s">
        <v>683</v>
      </c>
      <c r="D344" s="1">
        <v>45836</v>
      </c>
      <c r="E344" s="36" t="str">
        <f>IFERROR(VLOOKUP(Result[[#This Row],[RPRO]],H:H,1,0),"")</f>
        <v>RPRO-250507-0919</v>
      </c>
      <c r="H344" t="s">
        <v>5955</v>
      </c>
      <c r="I344" t="s">
        <v>6610</v>
      </c>
      <c r="J344" t="s">
        <v>678</v>
      </c>
      <c r="K344" s="1">
        <v>45833</v>
      </c>
      <c r="L344" t="str">
        <f>IFERROR(VLOOKUP(Result5[[#This Row],[RPRO]],'Data Power app'!C:C,1,0),"Xoa")</f>
        <v>RPRO-250514-0078</v>
      </c>
    </row>
    <row r="345" spans="1:12" x14ac:dyDescent="0.25">
      <c r="A345" s="36" t="s">
        <v>13168</v>
      </c>
      <c r="B345" s="36" t="s">
        <v>13544</v>
      </c>
      <c r="C345" s="36" t="s">
        <v>681</v>
      </c>
      <c r="D345" s="1">
        <v>45838</v>
      </c>
      <c r="E345" s="36" t="str">
        <f>IFERROR(VLOOKUP(Result[[#This Row],[RPRO]],H:H,1,0),"")</f>
        <v>RPRO-250623-0084</v>
      </c>
      <c r="H345" t="s">
        <v>2604</v>
      </c>
      <c r="I345" t="s">
        <v>2490</v>
      </c>
      <c r="J345" t="s">
        <v>679</v>
      </c>
      <c r="K345" s="1">
        <v>45829</v>
      </c>
      <c r="L345" t="str">
        <f>IFERROR(VLOOKUP(Result5[[#This Row],[RPRO]],'Data Power app'!C:C,1,0),"Xoa")</f>
        <v>RPRO-250514-0080</v>
      </c>
    </row>
    <row r="346" spans="1:12" x14ac:dyDescent="0.25">
      <c r="A346" s="36" t="s">
        <v>13172</v>
      </c>
      <c r="B346" s="36" t="s">
        <v>13544</v>
      </c>
      <c r="C346" s="36" t="s">
        <v>681</v>
      </c>
      <c r="D346" s="1">
        <v>45838</v>
      </c>
      <c r="E346" s="36" t="str">
        <f>IFERROR(VLOOKUP(Result[[#This Row],[RPRO]],H:H,1,0),"")</f>
        <v>RPRO-250606-0311</v>
      </c>
      <c r="H346" t="s">
        <v>7757</v>
      </c>
      <c r="I346" t="s">
        <v>8053</v>
      </c>
      <c r="J346" t="s">
        <v>684</v>
      </c>
      <c r="K346" s="1">
        <v>45834</v>
      </c>
      <c r="L346" t="str">
        <f>IFERROR(VLOOKUP(Result5[[#This Row],[RPRO]],'Data Power app'!C:C,1,0),"Xoa")</f>
        <v>RPRO-250514-0092</v>
      </c>
    </row>
    <row r="347" spans="1:12" x14ac:dyDescent="0.25">
      <c r="A347" s="36" t="s">
        <v>13223</v>
      </c>
      <c r="B347" s="36" t="s">
        <v>13562</v>
      </c>
      <c r="C347" s="36" t="s">
        <v>678</v>
      </c>
      <c r="D347" s="1">
        <v>45838</v>
      </c>
      <c r="E347" s="36" t="str">
        <f>IFERROR(VLOOKUP(Result[[#This Row],[RPRO]],H:H,1,0),"")</f>
        <v>RPRO-250527-0038</v>
      </c>
      <c r="H347" t="s">
        <v>7768</v>
      </c>
      <c r="I347" t="s">
        <v>8053</v>
      </c>
      <c r="J347" t="s">
        <v>684</v>
      </c>
      <c r="K347" s="1">
        <v>45834</v>
      </c>
      <c r="L347" t="str">
        <f>IFERROR(VLOOKUP(Result5[[#This Row],[RPRO]],'Data Power app'!C:C,1,0),"Xoa")</f>
        <v>RPRO-250514-0093</v>
      </c>
    </row>
    <row r="348" spans="1:12" x14ac:dyDescent="0.25">
      <c r="A348" s="36" t="s">
        <v>13225</v>
      </c>
      <c r="B348" s="36" t="s">
        <v>13562</v>
      </c>
      <c r="C348" s="36" t="s">
        <v>678</v>
      </c>
      <c r="D348" s="1">
        <v>45838</v>
      </c>
      <c r="E348" s="36" t="str">
        <f>IFERROR(VLOOKUP(Result[[#This Row],[RPRO]],H:H,1,0),"")</f>
        <v>RPRO-250527-0061</v>
      </c>
      <c r="H348" t="s">
        <v>5791</v>
      </c>
      <c r="I348" t="s">
        <v>6609</v>
      </c>
      <c r="J348" t="s">
        <v>683</v>
      </c>
      <c r="K348" s="1">
        <v>45833</v>
      </c>
      <c r="L348" t="str">
        <f>IFERROR(VLOOKUP(Result5[[#This Row],[RPRO]],'Data Power app'!C:C,1,0),"Xoa")</f>
        <v>RPRO-250514-0096</v>
      </c>
    </row>
    <row r="349" spans="1:12" x14ac:dyDescent="0.25">
      <c r="A349" s="36" t="s">
        <v>13227</v>
      </c>
      <c r="B349" s="36" t="s">
        <v>13562</v>
      </c>
      <c r="C349" s="36" t="s">
        <v>678</v>
      </c>
      <c r="D349" s="1">
        <v>45838</v>
      </c>
      <c r="E349" s="36" t="str">
        <f>IFERROR(VLOOKUP(Result[[#This Row],[RPRO]],H:H,1,0),"")</f>
        <v>RPRO-250527-0074</v>
      </c>
      <c r="H349" t="s">
        <v>1563</v>
      </c>
      <c r="I349" t="s">
        <v>1644</v>
      </c>
      <c r="J349" t="s">
        <v>683</v>
      </c>
      <c r="K349" s="1">
        <v>45824</v>
      </c>
      <c r="L349" t="str">
        <f>IFERROR(VLOOKUP(Result5[[#This Row],[RPRO]],'Data Power app'!C:C,1,0),"Xoa")</f>
        <v>Xoa</v>
      </c>
    </row>
    <row r="350" spans="1:12" x14ac:dyDescent="0.25">
      <c r="A350" s="36" t="s">
        <v>13231</v>
      </c>
      <c r="B350" s="36" t="s">
        <v>13562</v>
      </c>
      <c r="C350" s="36" t="s">
        <v>678</v>
      </c>
      <c r="D350" s="1">
        <v>45838</v>
      </c>
      <c r="E350" s="36" t="str">
        <f>IFERROR(VLOOKUP(Result[[#This Row],[RPRO]],H:H,1,0),"")</f>
        <v>RPRO-250527-0094</v>
      </c>
      <c r="H350" t="s">
        <v>1570</v>
      </c>
      <c r="I350" t="s">
        <v>1644</v>
      </c>
      <c r="J350" t="s">
        <v>683</v>
      </c>
      <c r="K350" s="1">
        <v>45824</v>
      </c>
      <c r="L350" t="str">
        <f>IFERROR(VLOOKUP(Result5[[#This Row],[RPRO]],'Data Power app'!C:C,1,0),"Xoa")</f>
        <v>RPRO-250514-0110</v>
      </c>
    </row>
    <row r="351" spans="1:12" x14ac:dyDescent="0.25">
      <c r="A351" s="36" t="s">
        <v>13229</v>
      </c>
      <c r="B351" s="36" t="s">
        <v>13562</v>
      </c>
      <c r="C351" s="36" t="s">
        <v>678</v>
      </c>
      <c r="D351" s="1">
        <v>45838</v>
      </c>
      <c r="E351" s="36" t="str">
        <f>IFERROR(VLOOKUP(Result[[#This Row],[RPRO]],H:H,1,0),"")</f>
        <v>RPRO-250527-0080</v>
      </c>
      <c r="H351" t="s">
        <v>4690</v>
      </c>
      <c r="I351" t="s">
        <v>5221</v>
      </c>
      <c r="J351" t="s">
        <v>683</v>
      </c>
      <c r="K351" s="1">
        <v>45832</v>
      </c>
      <c r="L351" t="str">
        <f>IFERROR(VLOOKUP(Result5[[#This Row],[RPRO]],'Data Power app'!C:C,1,0),"Xoa")</f>
        <v>Xoa</v>
      </c>
    </row>
    <row r="352" spans="1:12" x14ac:dyDescent="0.25">
      <c r="A352" s="36" t="s">
        <v>13189</v>
      </c>
      <c r="B352" s="36" t="s">
        <v>13547</v>
      </c>
      <c r="C352" s="36" t="s">
        <v>683</v>
      </c>
      <c r="D352" s="1">
        <v>45838</v>
      </c>
      <c r="E352" s="36" t="str">
        <f>IFERROR(VLOOKUP(Result[[#This Row],[RPRO]],H:H,1,0),"")</f>
        <v>RPRO-250610-0407</v>
      </c>
      <c r="H352" t="s">
        <v>5960</v>
      </c>
      <c r="I352" t="s">
        <v>6609</v>
      </c>
      <c r="J352" t="s">
        <v>683</v>
      </c>
      <c r="K352" s="1">
        <v>45833</v>
      </c>
      <c r="L352" t="str">
        <f>IFERROR(VLOOKUP(Result5[[#This Row],[RPRO]],'Data Power app'!C:C,1,0),"Xoa")</f>
        <v>RPRO-250514-0120</v>
      </c>
    </row>
    <row r="353" spans="1:12" x14ac:dyDescent="0.25">
      <c r="A353" s="36" t="s">
        <v>13194</v>
      </c>
      <c r="B353" s="36" t="s">
        <v>13547</v>
      </c>
      <c r="C353" s="36" t="s">
        <v>683</v>
      </c>
      <c r="D353" s="1">
        <v>45838</v>
      </c>
      <c r="E353" s="36" t="str">
        <f>IFERROR(VLOOKUP(Result[[#This Row],[RPRO]],H:H,1,0),"")</f>
        <v>RPRO-250610-0409</v>
      </c>
      <c r="H353" t="s">
        <v>7643</v>
      </c>
      <c r="I353" t="s">
        <v>8052</v>
      </c>
      <c r="J353" t="s">
        <v>678</v>
      </c>
      <c r="K353" s="1">
        <v>45834</v>
      </c>
      <c r="L353" t="str">
        <f>IFERROR(VLOOKUP(Result5[[#This Row],[RPRO]],'Data Power app'!C:C,1,0),"Xoa")</f>
        <v>RPRO-250514-0129</v>
      </c>
    </row>
    <row r="354" spans="1:12" x14ac:dyDescent="0.25">
      <c r="A354" s="36" t="s">
        <v>13196</v>
      </c>
      <c r="B354" s="36" t="s">
        <v>13547</v>
      </c>
      <c r="C354" s="36" t="s">
        <v>683</v>
      </c>
      <c r="D354" s="1">
        <v>45838</v>
      </c>
      <c r="E354" s="36" t="str">
        <f>IFERROR(VLOOKUP(Result[[#This Row],[RPRO]],H:H,1,0),"")</f>
        <v>RPRO-250610-0411</v>
      </c>
      <c r="H354" t="s">
        <v>7648</v>
      </c>
      <c r="I354" t="s">
        <v>8052</v>
      </c>
      <c r="J354" t="s">
        <v>678</v>
      </c>
      <c r="K354" s="1">
        <v>45834</v>
      </c>
      <c r="L354" t="str">
        <f>IFERROR(VLOOKUP(Result5[[#This Row],[RPRO]],'Data Power app'!C:C,1,0),"Xoa")</f>
        <v>RPRO-250514-0141</v>
      </c>
    </row>
    <row r="355" spans="1:12" x14ac:dyDescent="0.25">
      <c r="A355" s="36" t="s">
        <v>13198</v>
      </c>
      <c r="B355" s="36" t="s">
        <v>13547</v>
      </c>
      <c r="C355" s="36" t="s">
        <v>683</v>
      </c>
      <c r="D355" s="1">
        <v>45838</v>
      </c>
      <c r="E355" s="36" t="str">
        <f>IFERROR(VLOOKUP(Result[[#This Row],[RPRO]],H:H,1,0),"")</f>
        <v>RPRO-250610-0415</v>
      </c>
      <c r="H355" t="s">
        <v>1690</v>
      </c>
      <c r="I355" t="s">
        <v>1790</v>
      </c>
      <c r="J355" t="s">
        <v>678</v>
      </c>
      <c r="K355" s="1">
        <v>45825</v>
      </c>
      <c r="L355" t="str">
        <f>IFERROR(VLOOKUP(Result5[[#This Row],[RPRO]],'Data Power app'!C:C,1,0),"Xoa")</f>
        <v>Xoa</v>
      </c>
    </row>
    <row r="356" spans="1:12" x14ac:dyDescent="0.25">
      <c r="A356" s="36" t="s">
        <v>13235</v>
      </c>
      <c r="B356" s="36" t="s">
        <v>13544</v>
      </c>
      <c r="C356" s="36" t="s">
        <v>681</v>
      </c>
      <c r="D356" s="1">
        <v>45838</v>
      </c>
      <c r="E356" s="36" t="str">
        <f>IFERROR(VLOOKUP(Result[[#This Row],[RPRO]],H:H,1,0),"")</f>
        <v>RPRO-250613-0046</v>
      </c>
      <c r="H356" t="s">
        <v>5796</v>
      </c>
      <c r="I356" t="s">
        <v>6609</v>
      </c>
      <c r="J356" t="s">
        <v>683</v>
      </c>
      <c r="K356" s="1">
        <v>45833</v>
      </c>
      <c r="L356" t="str">
        <f>IFERROR(VLOOKUP(Result5[[#This Row],[RPRO]],'Data Power app'!C:C,1,0),"Xoa")</f>
        <v>RPRO-250514-0195</v>
      </c>
    </row>
    <row r="357" spans="1:12" x14ac:dyDescent="0.25">
      <c r="A357" s="36" t="s">
        <v>13254</v>
      </c>
      <c r="B357" s="36" t="s">
        <v>13562</v>
      </c>
      <c r="C357" s="36" t="s">
        <v>678</v>
      </c>
      <c r="D357" s="1">
        <v>45838</v>
      </c>
      <c r="E357" s="36" t="str">
        <f>IFERROR(VLOOKUP(Result[[#This Row],[RPRO]],H:H,1,0),"")</f>
        <v>RPRO-250602-0187</v>
      </c>
      <c r="H357" t="s">
        <v>2581</v>
      </c>
      <c r="I357" t="s">
        <v>2491</v>
      </c>
      <c r="J357" t="s">
        <v>678</v>
      </c>
      <c r="K357" s="1">
        <v>45829</v>
      </c>
      <c r="L357" t="str">
        <f>IFERROR(VLOOKUP(Result5[[#This Row],[RPRO]],'Data Power app'!C:C,1,0),"Xoa")</f>
        <v>Xoa</v>
      </c>
    </row>
    <row r="358" spans="1:12" x14ac:dyDescent="0.25">
      <c r="A358" s="36" t="s">
        <v>13258</v>
      </c>
      <c r="B358" s="36" t="s">
        <v>13562</v>
      </c>
      <c r="C358" s="36" t="s">
        <v>678</v>
      </c>
      <c r="D358" s="1">
        <v>45838</v>
      </c>
      <c r="E358" s="36" t="str">
        <f>IFERROR(VLOOKUP(Result[[#This Row],[RPRO]],H:H,1,0),"")</f>
        <v>RPRO-250602-0404</v>
      </c>
      <c r="H358" t="s">
        <v>7653</v>
      </c>
      <c r="I358" t="s">
        <v>8054</v>
      </c>
      <c r="J358" t="s">
        <v>679</v>
      </c>
      <c r="K358" s="1">
        <v>45834</v>
      </c>
      <c r="L358" t="str">
        <f>IFERROR(VLOOKUP(Result5[[#This Row],[RPRO]],'Data Power app'!C:C,1,0),"Xoa")</f>
        <v>RPRO-250514-0201</v>
      </c>
    </row>
    <row r="359" spans="1:12" x14ac:dyDescent="0.25">
      <c r="A359" s="36" t="s">
        <v>13252</v>
      </c>
      <c r="B359" s="36" t="s">
        <v>13562</v>
      </c>
      <c r="C359" s="36" t="s">
        <v>678</v>
      </c>
      <c r="D359" s="1">
        <v>45838</v>
      </c>
      <c r="E359" s="36" t="str">
        <f>IFERROR(VLOOKUP(Result[[#This Row],[RPRO]],H:H,1,0),"")</f>
        <v>RPRO-250519-0298</v>
      </c>
      <c r="H359" t="s">
        <v>2460</v>
      </c>
      <c r="I359" t="s">
        <v>2458</v>
      </c>
      <c r="J359" t="s">
        <v>678</v>
      </c>
      <c r="K359" s="1">
        <v>45828</v>
      </c>
      <c r="L359" t="str">
        <f>IFERROR(VLOOKUP(Result5[[#This Row],[RPRO]],'Data Power app'!C:C,1,0),"Xoa")</f>
        <v>RPRO-250514-0203</v>
      </c>
    </row>
    <row r="360" spans="1:12" x14ac:dyDescent="0.25">
      <c r="A360" s="36" t="s">
        <v>13268</v>
      </c>
      <c r="B360" s="36" t="s">
        <v>13562</v>
      </c>
      <c r="C360" s="36" t="s">
        <v>678</v>
      </c>
      <c r="D360" s="1">
        <v>45838</v>
      </c>
      <c r="E360" s="36" t="str">
        <f>IFERROR(VLOOKUP(Result[[#This Row],[RPRO]],H:H,1,0),"")</f>
        <v>RPRO-250604-0597</v>
      </c>
      <c r="H360" t="s">
        <v>7656</v>
      </c>
      <c r="I360" t="s">
        <v>8052</v>
      </c>
      <c r="J360" t="s">
        <v>678</v>
      </c>
      <c r="K360" s="1">
        <v>45834</v>
      </c>
      <c r="L360" t="str">
        <f>IFERROR(VLOOKUP(Result5[[#This Row],[RPRO]],'Data Power app'!C:C,1,0),"Xoa")</f>
        <v>RPRO-250514-0224</v>
      </c>
    </row>
    <row r="361" spans="1:12" x14ac:dyDescent="0.25">
      <c r="A361" s="36" t="s">
        <v>13243</v>
      </c>
      <c r="B361" s="36" t="s">
        <v>13562</v>
      </c>
      <c r="C361" s="36" t="s">
        <v>678</v>
      </c>
      <c r="D361" s="1">
        <v>45838</v>
      </c>
      <c r="E361" s="36" t="str">
        <f>IFERROR(VLOOKUP(Result[[#This Row],[RPRO]],H:H,1,0),"")</f>
        <v>RPRO-250526-0515</v>
      </c>
      <c r="H361" t="s">
        <v>7658</v>
      </c>
      <c r="I361" t="s">
        <v>8052</v>
      </c>
      <c r="J361" t="s">
        <v>678</v>
      </c>
      <c r="K361" s="1">
        <v>45834</v>
      </c>
      <c r="L361" t="str">
        <f>IFERROR(VLOOKUP(Result5[[#This Row],[RPRO]],'Data Power app'!C:C,1,0),"Xoa")</f>
        <v>RPRO-250514-0226</v>
      </c>
    </row>
    <row r="362" spans="1:12" x14ac:dyDescent="0.25">
      <c r="A362" s="36" t="s">
        <v>13263</v>
      </c>
      <c r="B362" s="36" t="s">
        <v>13544</v>
      </c>
      <c r="C362" s="36" t="s">
        <v>681</v>
      </c>
      <c r="D362" s="1">
        <v>45838</v>
      </c>
      <c r="E362" s="36" t="str">
        <f>IFERROR(VLOOKUP(Result[[#This Row],[RPRO]],H:H,1,0),"")</f>
        <v>RPRO-250604-0446</v>
      </c>
      <c r="H362" t="s">
        <v>7660</v>
      </c>
      <c r="I362" t="s">
        <v>8052</v>
      </c>
      <c r="J362" t="s">
        <v>678</v>
      </c>
      <c r="K362" s="1">
        <v>45834</v>
      </c>
      <c r="L362" t="str">
        <f>IFERROR(VLOOKUP(Result5[[#This Row],[RPRO]],'Data Power app'!C:C,1,0),"Xoa")</f>
        <v>RPRO-250514-0228</v>
      </c>
    </row>
    <row r="363" spans="1:12" x14ac:dyDescent="0.25">
      <c r="A363" s="36" t="s">
        <v>13256</v>
      </c>
      <c r="B363" s="36" t="s">
        <v>13562</v>
      </c>
      <c r="C363" s="36" t="s">
        <v>678</v>
      </c>
      <c r="D363" s="1">
        <v>45838</v>
      </c>
      <c r="E363" s="36" t="str">
        <f>IFERROR(VLOOKUP(Result[[#This Row],[RPRO]],H:H,1,0),"")</f>
        <v>RPRO-250602-0191</v>
      </c>
      <c r="H363" t="s">
        <v>7662</v>
      </c>
      <c r="I363" t="s">
        <v>8052</v>
      </c>
      <c r="J363" t="s">
        <v>678</v>
      </c>
      <c r="K363" s="1">
        <v>45834</v>
      </c>
      <c r="L363" t="str">
        <f>IFERROR(VLOOKUP(Result5[[#This Row],[RPRO]],'Data Power app'!C:C,1,0),"Xoa")</f>
        <v>RPRO-250514-0230</v>
      </c>
    </row>
    <row r="364" spans="1:12" x14ac:dyDescent="0.25">
      <c r="A364" s="36" t="s">
        <v>13276</v>
      </c>
      <c r="B364" s="36" t="s">
        <v>13544</v>
      </c>
      <c r="C364" s="36" t="s">
        <v>681</v>
      </c>
      <c r="D364" s="1">
        <v>45838</v>
      </c>
      <c r="E364" s="36" t="str">
        <f>IFERROR(VLOOKUP(Result[[#This Row],[RPRO]],H:H,1,0),"")</f>
        <v>RPRO-250514-0185</v>
      </c>
      <c r="H364" t="s">
        <v>7664</v>
      </c>
      <c r="I364" t="s">
        <v>8052</v>
      </c>
      <c r="J364" t="s">
        <v>678</v>
      </c>
      <c r="K364" s="1">
        <v>45834</v>
      </c>
      <c r="L364" t="str">
        <f>IFERROR(VLOOKUP(Result5[[#This Row],[RPRO]],'Data Power app'!C:C,1,0),"Xoa")</f>
        <v>RPRO-250514-0232</v>
      </c>
    </row>
    <row r="365" spans="1:12" x14ac:dyDescent="0.25">
      <c r="A365" s="36" t="s">
        <v>13278</v>
      </c>
      <c r="B365" s="36" t="s">
        <v>13544</v>
      </c>
      <c r="C365" s="36" t="s">
        <v>681</v>
      </c>
      <c r="D365" s="1">
        <v>45838</v>
      </c>
      <c r="E365" s="36" t="str">
        <f>IFERROR(VLOOKUP(Result[[#This Row],[RPRO]],H:H,1,0),"")</f>
        <v>RPRO-250514-0187</v>
      </c>
      <c r="H365" t="s">
        <v>7666</v>
      </c>
      <c r="I365" t="s">
        <v>8052</v>
      </c>
      <c r="J365" t="s">
        <v>678</v>
      </c>
      <c r="K365" s="1">
        <v>45834</v>
      </c>
      <c r="L365" t="str">
        <f>IFERROR(VLOOKUP(Result5[[#This Row],[RPRO]],'Data Power app'!C:C,1,0),"Xoa")</f>
        <v>RPRO-250514-0234</v>
      </c>
    </row>
    <row r="366" spans="1:12" x14ac:dyDescent="0.25">
      <c r="A366" s="36" t="s">
        <v>13270</v>
      </c>
      <c r="B366" s="36" t="s">
        <v>13544</v>
      </c>
      <c r="C366" s="36" t="s">
        <v>681</v>
      </c>
      <c r="D366" s="1">
        <v>45838</v>
      </c>
      <c r="E366" s="36" t="str">
        <f>IFERROR(VLOOKUP(Result[[#This Row],[RPRO]],H:H,1,0),"")</f>
        <v>RPRO-250424-0298</v>
      </c>
      <c r="H366" t="s">
        <v>7668</v>
      </c>
      <c r="I366" t="s">
        <v>8052</v>
      </c>
      <c r="J366" t="s">
        <v>678</v>
      </c>
      <c r="K366" s="1">
        <v>45834</v>
      </c>
      <c r="L366" t="str">
        <f>IFERROR(VLOOKUP(Result5[[#This Row],[RPRO]],'Data Power app'!C:C,1,0),"Xoa")</f>
        <v>RPRO-250514-0242</v>
      </c>
    </row>
    <row r="367" spans="1:12" x14ac:dyDescent="0.25">
      <c r="A367" s="36" t="s">
        <v>13272</v>
      </c>
      <c r="B367" s="36" t="s">
        <v>13544</v>
      </c>
      <c r="C367" s="36" t="s">
        <v>681</v>
      </c>
      <c r="D367" s="1">
        <v>45838</v>
      </c>
      <c r="E367" s="36" t="str">
        <f>IFERROR(VLOOKUP(Result[[#This Row],[RPRO]],H:H,1,0),"")</f>
        <v>RPRO-250506-0417</v>
      </c>
      <c r="H367" t="s">
        <v>2553</v>
      </c>
      <c r="I367" t="s">
        <v>2490</v>
      </c>
      <c r="J367" t="s">
        <v>679</v>
      </c>
      <c r="K367" s="1">
        <v>45829</v>
      </c>
      <c r="L367" t="str">
        <f>IFERROR(VLOOKUP(Result5[[#This Row],[RPRO]],'Data Power app'!C:C,1,0),"Xoa")</f>
        <v>Xoa</v>
      </c>
    </row>
    <row r="368" spans="1:12" x14ac:dyDescent="0.25">
      <c r="A368" s="36" t="s">
        <v>13274</v>
      </c>
      <c r="B368" s="36" t="s">
        <v>13544</v>
      </c>
      <c r="C368" s="36" t="s">
        <v>681</v>
      </c>
      <c r="D368" s="1">
        <v>45838</v>
      </c>
      <c r="E368" s="36" t="str">
        <f>IFERROR(VLOOKUP(Result[[#This Row],[RPRO]],H:H,1,0),"")</f>
        <v>RPRO-250506-0435</v>
      </c>
      <c r="H368" t="s">
        <v>2554</v>
      </c>
      <c r="I368" t="s">
        <v>2535</v>
      </c>
      <c r="J368" t="s">
        <v>684</v>
      </c>
      <c r="K368" s="1">
        <v>45829</v>
      </c>
      <c r="L368" t="str">
        <f>IFERROR(VLOOKUP(Result5[[#This Row],[RPRO]],'Data Power app'!C:C,1,0),"Xoa")</f>
        <v>RPRO-250514-0249</v>
      </c>
    </row>
    <row r="369" spans="1:12" x14ac:dyDescent="0.25">
      <c r="A369" s="36" t="s">
        <v>13170</v>
      </c>
      <c r="B369" s="36" t="s">
        <v>13544</v>
      </c>
      <c r="C369" s="36" t="s">
        <v>681</v>
      </c>
      <c r="D369" s="1">
        <v>45838</v>
      </c>
      <c r="E369" s="36" t="str">
        <f>IFERROR(VLOOKUP(Result[[#This Row],[RPRO]],H:H,1,0),"")</f>
        <v>RPRO-250624-0185</v>
      </c>
      <c r="H369" t="s">
        <v>5962</v>
      </c>
      <c r="I369" t="s">
        <v>6611</v>
      </c>
      <c r="J369" t="s">
        <v>679</v>
      </c>
      <c r="K369" s="1">
        <v>45833</v>
      </c>
      <c r="L369" t="str">
        <f>IFERROR(VLOOKUP(Result5[[#This Row],[RPRO]],'Data Power app'!C:C,1,0),"Xoa")</f>
        <v>RPRO-250514-0251</v>
      </c>
    </row>
    <row r="370" spans="1:12" x14ac:dyDescent="0.25">
      <c r="A370" s="36" t="s">
        <v>13200</v>
      </c>
      <c r="B370" s="36" t="s">
        <v>13544</v>
      </c>
      <c r="C370" s="36" t="s">
        <v>681</v>
      </c>
      <c r="D370" s="1">
        <v>45838</v>
      </c>
      <c r="E370" s="36" t="str">
        <f>IFERROR(VLOOKUP(Result[[#This Row],[RPRO]],H:H,1,0),"")</f>
        <v>RPRO-250625-0177</v>
      </c>
      <c r="H370" t="s">
        <v>5965</v>
      </c>
      <c r="I370" t="s">
        <v>6611</v>
      </c>
      <c r="J370" t="s">
        <v>679</v>
      </c>
      <c r="K370" s="1">
        <v>45833</v>
      </c>
      <c r="L370" t="str">
        <f>IFERROR(VLOOKUP(Result5[[#This Row],[RPRO]],'Data Power app'!C:C,1,0),"Xoa")</f>
        <v>RPRO-250514-0253</v>
      </c>
    </row>
    <row r="371" spans="1:12" x14ac:dyDescent="0.25">
      <c r="A371" s="36" t="s">
        <v>9381</v>
      </c>
      <c r="B371" s="36" t="s">
        <v>9818</v>
      </c>
      <c r="C371" s="36" t="s">
        <v>679</v>
      </c>
      <c r="D371" s="1">
        <v>45835</v>
      </c>
      <c r="E371" s="36" t="str">
        <f>IFERROR(VLOOKUP(Result[[#This Row],[RPRO]],H:H,1,0),"")</f>
        <v>RPRO-250616-0505</v>
      </c>
      <c r="H371" t="s">
        <v>5967</v>
      </c>
      <c r="I371" t="s">
        <v>6611</v>
      </c>
      <c r="J371" t="s">
        <v>679</v>
      </c>
      <c r="K371" s="1">
        <v>45833</v>
      </c>
      <c r="L371" t="str">
        <f>IFERROR(VLOOKUP(Result5[[#This Row],[RPRO]],'Data Power app'!C:C,1,0),"Xoa")</f>
        <v>RPRO-250514-0255</v>
      </c>
    </row>
    <row r="372" spans="1:12" x14ac:dyDescent="0.25">
      <c r="A372" s="36" t="s">
        <v>9383</v>
      </c>
      <c r="B372" s="36" t="s">
        <v>9818</v>
      </c>
      <c r="C372" s="36" t="s">
        <v>679</v>
      </c>
      <c r="D372" s="1">
        <v>45835</v>
      </c>
      <c r="E372" s="36" t="str">
        <f>IFERROR(VLOOKUP(Result[[#This Row],[RPRO]],H:H,1,0),"")</f>
        <v>RPRO-250616-0507</v>
      </c>
      <c r="H372" t="s">
        <v>5968</v>
      </c>
      <c r="I372" t="s">
        <v>6611</v>
      </c>
      <c r="J372" t="s">
        <v>679</v>
      </c>
      <c r="K372" s="1">
        <v>45833</v>
      </c>
      <c r="L372" t="str">
        <f>IFERROR(VLOOKUP(Result5[[#This Row],[RPRO]],'Data Power app'!C:C,1,0),"Xoa")</f>
        <v>Xoa</v>
      </c>
    </row>
    <row r="373" spans="1:12" x14ac:dyDescent="0.25">
      <c r="A373" s="36" t="s">
        <v>9385</v>
      </c>
      <c r="B373" s="36" t="s">
        <v>9818</v>
      </c>
      <c r="C373" s="36" t="s">
        <v>679</v>
      </c>
      <c r="D373" s="1">
        <v>45835</v>
      </c>
      <c r="E373" s="36" t="str">
        <f>IFERROR(VLOOKUP(Result[[#This Row],[RPRO]],H:H,1,0),"")</f>
        <v>RPRO-250616-0508</v>
      </c>
      <c r="H373" t="s">
        <v>5969</v>
      </c>
      <c r="I373" t="s">
        <v>6611</v>
      </c>
      <c r="J373" t="s">
        <v>679</v>
      </c>
      <c r="K373" s="1">
        <v>45833</v>
      </c>
      <c r="L373" t="str">
        <f>IFERROR(VLOOKUP(Result5[[#This Row],[RPRO]],'Data Power app'!C:C,1,0),"Xoa")</f>
        <v>Xoa</v>
      </c>
    </row>
    <row r="374" spans="1:12" x14ac:dyDescent="0.25">
      <c r="A374" s="36" t="s">
        <v>9387</v>
      </c>
      <c r="B374" s="36" t="s">
        <v>9818</v>
      </c>
      <c r="C374" s="36" t="s">
        <v>679</v>
      </c>
      <c r="D374" s="1">
        <v>45835</v>
      </c>
      <c r="E374" s="36" t="str">
        <f>IFERROR(VLOOKUP(Result[[#This Row],[RPRO]],H:H,1,0),"")</f>
        <v>RPRO-250616-0509</v>
      </c>
      <c r="H374" t="s">
        <v>5970</v>
      </c>
      <c r="I374" t="s">
        <v>6611</v>
      </c>
      <c r="J374" t="s">
        <v>679</v>
      </c>
      <c r="K374" s="1">
        <v>45833</v>
      </c>
      <c r="L374" t="str">
        <f>IFERROR(VLOOKUP(Result5[[#This Row],[RPRO]],'Data Power app'!C:C,1,0),"Xoa")</f>
        <v>Xoa</v>
      </c>
    </row>
    <row r="375" spans="1:12" x14ac:dyDescent="0.25">
      <c r="A375" s="36" t="s">
        <v>9389</v>
      </c>
      <c r="B375" s="36" t="s">
        <v>9818</v>
      </c>
      <c r="C375" s="36" t="s">
        <v>679</v>
      </c>
      <c r="D375" s="1">
        <v>45835</v>
      </c>
      <c r="E375" s="36" t="str">
        <f>IFERROR(VLOOKUP(Result[[#This Row],[RPRO]],H:H,1,0),"")</f>
        <v>RPRO-250616-0510</v>
      </c>
      <c r="H375" t="s">
        <v>7670</v>
      </c>
      <c r="I375" t="s">
        <v>8054</v>
      </c>
      <c r="J375" t="s">
        <v>679</v>
      </c>
      <c r="K375" s="1">
        <v>45834</v>
      </c>
      <c r="L375" t="str">
        <f>IFERROR(VLOOKUP(Result5[[#This Row],[RPRO]],'Data Power app'!C:C,1,0),"Xoa")</f>
        <v>RPRO-250514-0265</v>
      </c>
    </row>
    <row r="376" spans="1:12" x14ac:dyDescent="0.25">
      <c r="A376" s="36" t="s">
        <v>9391</v>
      </c>
      <c r="B376" s="36" t="s">
        <v>9818</v>
      </c>
      <c r="C376" s="36" t="s">
        <v>679</v>
      </c>
      <c r="D376" s="1">
        <v>45835</v>
      </c>
      <c r="E376" s="36" t="str">
        <f>IFERROR(VLOOKUP(Result[[#This Row],[RPRO]],H:H,1,0),"")</f>
        <v>RPRO-250616-0511</v>
      </c>
      <c r="H376" t="s">
        <v>5972</v>
      </c>
      <c r="I376" t="s">
        <v>6609</v>
      </c>
      <c r="J376" t="s">
        <v>683</v>
      </c>
      <c r="K376" s="1">
        <v>45833</v>
      </c>
      <c r="L376" t="str">
        <f>IFERROR(VLOOKUP(Result5[[#This Row],[RPRO]],'Data Power app'!C:C,1,0),"Xoa")</f>
        <v>RPRO-250514-0294</v>
      </c>
    </row>
    <row r="377" spans="1:12" x14ac:dyDescent="0.25">
      <c r="A377" s="36" t="s">
        <v>11346</v>
      </c>
      <c r="B377" s="36" t="s">
        <v>11482</v>
      </c>
      <c r="C377" s="36" t="s">
        <v>680</v>
      </c>
      <c r="D377" s="1">
        <v>45836</v>
      </c>
      <c r="E377" s="36" t="str">
        <f>IFERROR(VLOOKUP(Result[[#This Row],[RPRO]],H:H,1,0),"")</f>
        <v>RPRO-250620-0412</v>
      </c>
      <c r="H377" t="s">
        <v>5974</v>
      </c>
      <c r="I377" t="s">
        <v>6609</v>
      </c>
      <c r="J377" t="s">
        <v>683</v>
      </c>
      <c r="K377" s="1">
        <v>45833</v>
      </c>
      <c r="L377" t="str">
        <f>IFERROR(VLOOKUP(Result5[[#This Row],[RPRO]],'Data Power app'!C:C,1,0),"Xoa")</f>
        <v>RPRO-250514-0296</v>
      </c>
    </row>
    <row r="378" spans="1:12" x14ac:dyDescent="0.25">
      <c r="A378" s="36" t="s">
        <v>13572</v>
      </c>
      <c r="B378" s="36" t="s">
        <v>13547</v>
      </c>
      <c r="C378" s="36" t="s">
        <v>683</v>
      </c>
      <c r="D378" s="1">
        <v>45838</v>
      </c>
      <c r="E378" s="36" t="str">
        <f>IFERROR(VLOOKUP(Result[[#This Row],[RPRO]],H:H,1,0),"")</f>
        <v>RPRO-250620-0374</v>
      </c>
      <c r="H378" t="s">
        <v>2551</v>
      </c>
      <c r="I378" t="s">
        <v>2490</v>
      </c>
      <c r="J378" t="s">
        <v>679</v>
      </c>
      <c r="K378" s="1">
        <v>45829</v>
      </c>
      <c r="L378" t="str">
        <f>IFERROR(VLOOKUP(Result5[[#This Row],[RPRO]],'Data Power app'!C:C,1,0),"Xoa")</f>
        <v>Xoa</v>
      </c>
    </row>
    <row r="379" spans="1:12" x14ac:dyDescent="0.25">
      <c r="A379" s="36" t="s">
        <v>13573</v>
      </c>
      <c r="B379" s="36" t="s">
        <v>13547</v>
      </c>
      <c r="C379" s="36" t="s">
        <v>683</v>
      </c>
      <c r="D379" s="1">
        <v>45838</v>
      </c>
      <c r="E379" s="36" t="str">
        <f>IFERROR(VLOOKUP(Result[[#This Row],[RPRO]],H:H,1,0),"")</f>
        <v>RPRO-250620-0376</v>
      </c>
      <c r="H379" t="s">
        <v>7672</v>
      </c>
      <c r="I379" t="s">
        <v>8052</v>
      </c>
      <c r="J379" t="s">
        <v>678</v>
      </c>
      <c r="K379" s="1">
        <v>45834</v>
      </c>
      <c r="L379" t="str">
        <f>IFERROR(VLOOKUP(Result5[[#This Row],[RPRO]],'Data Power app'!C:C,1,0),"Xoa")</f>
        <v>RPRO-250514-0307</v>
      </c>
    </row>
    <row r="380" spans="1:12" x14ac:dyDescent="0.25">
      <c r="A380" s="36" t="s">
        <v>13574</v>
      </c>
      <c r="B380" s="36" t="s">
        <v>13547</v>
      </c>
      <c r="C380" s="36" t="s">
        <v>683</v>
      </c>
      <c r="D380" s="1">
        <v>45838</v>
      </c>
      <c r="E380" s="36" t="str">
        <f>IFERROR(VLOOKUP(Result[[#This Row],[RPRO]],H:H,1,0),"")</f>
        <v>RPRO-250620-0378</v>
      </c>
      <c r="H380" t="s">
        <v>2552</v>
      </c>
      <c r="I380" t="s">
        <v>2490</v>
      </c>
      <c r="J380" t="s">
        <v>679</v>
      </c>
      <c r="K380" s="1">
        <v>45829</v>
      </c>
      <c r="L380" t="str">
        <f>IFERROR(VLOOKUP(Result5[[#This Row],[RPRO]],'Data Power app'!C:C,1,0),"Xoa")</f>
        <v>Xoa</v>
      </c>
    </row>
    <row r="381" spans="1:12" x14ac:dyDescent="0.25">
      <c r="A381" s="36" t="s">
        <v>13575</v>
      </c>
      <c r="B381" s="36" t="s">
        <v>13544</v>
      </c>
      <c r="C381" s="36" t="s">
        <v>681</v>
      </c>
      <c r="D381" s="1">
        <v>45838</v>
      </c>
      <c r="E381" s="36" t="str">
        <f>IFERROR(VLOOKUP(Result[[#This Row],[RPRO]],H:H,1,0),"")</f>
        <v>RPRO-250610-0266</v>
      </c>
      <c r="H381" t="s">
        <v>7674</v>
      </c>
      <c r="I381" t="s">
        <v>8052</v>
      </c>
      <c r="J381" t="s">
        <v>678</v>
      </c>
      <c r="K381" s="1">
        <v>45834</v>
      </c>
      <c r="L381" t="str">
        <f>IFERROR(VLOOKUP(Result5[[#This Row],[RPRO]],'Data Power app'!C:C,1,0),"Xoa")</f>
        <v>RPRO-250514-0309</v>
      </c>
    </row>
    <row r="382" spans="1:12" x14ac:dyDescent="0.25">
      <c r="A382" s="36" t="s">
        <v>13280</v>
      </c>
      <c r="B382" s="36" t="s">
        <v>13562</v>
      </c>
      <c r="C382" s="36" t="s">
        <v>678</v>
      </c>
      <c r="D382" s="1">
        <v>45838</v>
      </c>
      <c r="E382" s="36" t="str">
        <f>IFERROR(VLOOKUP(Result[[#This Row],[RPRO]],H:H,1,0),"")</f>
        <v>RPRO-250602-0283</v>
      </c>
      <c r="H382" t="s">
        <v>7676</v>
      </c>
      <c r="I382" t="s">
        <v>8052</v>
      </c>
      <c r="J382" t="s">
        <v>678</v>
      </c>
      <c r="K382" s="1">
        <v>45834</v>
      </c>
      <c r="L382" t="str">
        <f>IFERROR(VLOOKUP(Result5[[#This Row],[RPRO]],'Data Power app'!C:C,1,0),"Xoa")</f>
        <v>RPRO-250514-0311</v>
      </c>
    </row>
    <row r="383" spans="1:12" x14ac:dyDescent="0.25">
      <c r="A383" s="36" t="s">
        <v>13576</v>
      </c>
      <c r="B383" s="36" t="s">
        <v>13562</v>
      </c>
      <c r="C383" s="36" t="s">
        <v>678</v>
      </c>
      <c r="D383" s="1">
        <v>45838</v>
      </c>
      <c r="E383" s="36" t="str">
        <f>IFERROR(VLOOKUP(Result[[#This Row],[RPRO]],H:H,1,0),"")</f>
        <v>RPRO-250623-0090</v>
      </c>
      <c r="H383" t="s">
        <v>7678</v>
      </c>
      <c r="I383" t="s">
        <v>8052</v>
      </c>
      <c r="J383" t="s">
        <v>678</v>
      </c>
      <c r="K383" s="1">
        <v>45834</v>
      </c>
      <c r="L383" t="str">
        <f>IFERROR(VLOOKUP(Result5[[#This Row],[RPRO]],'Data Power app'!C:C,1,0),"Xoa")</f>
        <v>RPRO-250514-0312</v>
      </c>
    </row>
    <row r="384" spans="1:12" x14ac:dyDescent="0.25">
      <c r="A384" s="36" t="s">
        <v>13577</v>
      </c>
      <c r="B384" s="36" t="s">
        <v>13545</v>
      </c>
      <c r="C384" s="36" t="s">
        <v>679</v>
      </c>
      <c r="D384" s="1">
        <v>45838</v>
      </c>
      <c r="E384" s="36" t="str">
        <f>IFERROR(VLOOKUP(Result[[#This Row],[RPRO]],H:H,1,0),"")</f>
        <v>RPRO-250625-0068</v>
      </c>
      <c r="H384" t="s">
        <v>7683</v>
      </c>
      <c r="I384" t="s">
        <v>8052</v>
      </c>
      <c r="J384" t="s">
        <v>678</v>
      </c>
      <c r="K384" s="1">
        <v>45834</v>
      </c>
      <c r="L384" t="str">
        <f>IFERROR(VLOOKUP(Result5[[#This Row],[RPRO]],'Data Power app'!C:C,1,0),"Xoa")</f>
        <v>RPRO-250514-0313</v>
      </c>
    </row>
    <row r="385" spans="8:12" x14ac:dyDescent="0.25">
      <c r="H385" t="s">
        <v>7685</v>
      </c>
      <c r="I385" t="s">
        <v>8052</v>
      </c>
      <c r="J385" t="s">
        <v>678</v>
      </c>
      <c r="K385" s="1">
        <v>45834</v>
      </c>
      <c r="L385" t="str">
        <f>IFERROR(VLOOKUP(Result5[[#This Row],[RPRO]],'Data Power app'!C:C,1,0),"Xoa")</f>
        <v>RPRO-250514-0314</v>
      </c>
    </row>
    <row r="386" spans="8:12" x14ac:dyDescent="0.25">
      <c r="H386" t="s">
        <v>7687</v>
      </c>
      <c r="I386" t="s">
        <v>8052</v>
      </c>
      <c r="J386" t="s">
        <v>678</v>
      </c>
      <c r="K386" s="1">
        <v>45834</v>
      </c>
      <c r="L386" t="str">
        <f>IFERROR(VLOOKUP(Result5[[#This Row],[RPRO]],'Data Power app'!C:C,1,0),"Xoa")</f>
        <v>RPRO-250514-0317</v>
      </c>
    </row>
    <row r="387" spans="8:12" x14ac:dyDescent="0.25">
      <c r="H387" t="s">
        <v>7689</v>
      </c>
      <c r="I387" t="s">
        <v>8052</v>
      </c>
      <c r="J387" t="s">
        <v>678</v>
      </c>
      <c r="K387" s="1">
        <v>45834</v>
      </c>
      <c r="L387" t="str">
        <f>IFERROR(VLOOKUP(Result5[[#This Row],[RPRO]],'Data Power app'!C:C,1,0),"Xoa")</f>
        <v>RPRO-250514-0320</v>
      </c>
    </row>
    <row r="388" spans="8:12" x14ac:dyDescent="0.25">
      <c r="H388" t="s">
        <v>2530</v>
      </c>
      <c r="I388" t="s">
        <v>2490</v>
      </c>
      <c r="J388" t="s">
        <v>679</v>
      </c>
      <c r="K388" s="1">
        <v>45829</v>
      </c>
      <c r="L388" t="str">
        <f>IFERROR(VLOOKUP(Result5[[#This Row],[RPRO]],'Data Power app'!C:C,1,0),"Xoa")</f>
        <v>Xoa</v>
      </c>
    </row>
    <row r="389" spans="8:12" x14ac:dyDescent="0.25">
      <c r="H389" t="s">
        <v>2531</v>
      </c>
      <c r="I389" t="s">
        <v>2490</v>
      </c>
      <c r="J389" t="s">
        <v>679</v>
      </c>
      <c r="K389" s="1">
        <v>45829</v>
      </c>
      <c r="L389" t="str">
        <f>IFERROR(VLOOKUP(Result5[[#This Row],[RPRO]],'Data Power app'!C:C,1,0),"Xoa")</f>
        <v>Xoa</v>
      </c>
    </row>
    <row r="390" spans="8:12" x14ac:dyDescent="0.25">
      <c r="H390" t="s">
        <v>5976</v>
      </c>
      <c r="I390" t="s">
        <v>6611</v>
      </c>
      <c r="J390" t="s">
        <v>679</v>
      </c>
      <c r="K390" s="1">
        <v>45833</v>
      </c>
      <c r="L390" t="str">
        <f>IFERROR(VLOOKUP(Result5[[#This Row],[RPRO]],'Data Power app'!C:C,1,0),"Xoa")</f>
        <v>RPRO-250514-0425</v>
      </c>
    </row>
    <row r="391" spans="8:12" x14ac:dyDescent="0.25">
      <c r="H391" t="s">
        <v>5981</v>
      </c>
      <c r="I391" t="s">
        <v>6611</v>
      </c>
      <c r="J391" t="s">
        <v>679</v>
      </c>
      <c r="K391" s="1">
        <v>45833</v>
      </c>
      <c r="L391" t="str">
        <f>IFERROR(VLOOKUP(Result5[[#This Row],[RPRO]],'Data Power app'!C:C,1,0),"Xoa")</f>
        <v>RPRO-250514-0435</v>
      </c>
    </row>
    <row r="392" spans="8:12" x14ac:dyDescent="0.25">
      <c r="H392" t="s">
        <v>1375</v>
      </c>
      <c r="I392" t="s">
        <v>1408</v>
      </c>
      <c r="J392" t="s">
        <v>682</v>
      </c>
      <c r="K392" s="1">
        <v>45821</v>
      </c>
      <c r="L392" t="str">
        <f>IFERROR(VLOOKUP(Result5[[#This Row],[RPRO]],'Data Power app'!C:C,1,0),"Xoa")</f>
        <v>Xoa</v>
      </c>
    </row>
    <row r="393" spans="8:12" x14ac:dyDescent="0.25">
      <c r="H393" t="s">
        <v>2580</v>
      </c>
      <c r="I393" t="s">
        <v>2490</v>
      </c>
      <c r="J393" t="s">
        <v>679</v>
      </c>
      <c r="K393" s="1">
        <v>45829</v>
      </c>
      <c r="L393" t="str">
        <f>IFERROR(VLOOKUP(Result5[[#This Row],[RPRO]],'Data Power app'!C:C,1,0),"Xoa")</f>
        <v>Xoa</v>
      </c>
    </row>
    <row r="394" spans="8:12" x14ac:dyDescent="0.25">
      <c r="H394" t="s">
        <v>1873</v>
      </c>
      <c r="I394" t="s">
        <v>2005</v>
      </c>
      <c r="J394" t="s">
        <v>678</v>
      </c>
      <c r="K394" s="1">
        <v>45826</v>
      </c>
      <c r="L394" t="str">
        <f>IFERROR(VLOOKUP(Result5[[#This Row],[RPRO]],'Data Power app'!C:C,1,0),"Xoa")</f>
        <v>RPRO-250514-0489</v>
      </c>
    </row>
    <row r="395" spans="8:12" x14ac:dyDescent="0.25">
      <c r="H395" t="s">
        <v>1877</v>
      </c>
      <c r="I395" t="s">
        <v>2005</v>
      </c>
      <c r="J395" t="s">
        <v>678</v>
      </c>
      <c r="K395" s="1">
        <v>45826</v>
      </c>
      <c r="L395" t="str">
        <f>IFERROR(VLOOKUP(Result5[[#This Row],[RPRO]],'Data Power app'!C:C,1,0),"Xoa")</f>
        <v>RPRO-250514-0490</v>
      </c>
    </row>
    <row r="396" spans="8:12" x14ac:dyDescent="0.25">
      <c r="H396" t="s">
        <v>1882</v>
      </c>
      <c r="I396" t="s">
        <v>2005</v>
      </c>
      <c r="J396" t="s">
        <v>678</v>
      </c>
      <c r="K396" s="1">
        <v>45826</v>
      </c>
      <c r="L396" t="str">
        <f>IFERROR(VLOOKUP(Result5[[#This Row],[RPRO]],'Data Power app'!C:C,1,0),"Xoa")</f>
        <v>RPRO-250514-0491</v>
      </c>
    </row>
    <row r="397" spans="8:12" x14ac:dyDescent="0.25">
      <c r="H397" t="s">
        <v>2573</v>
      </c>
      <c r="I397" t="s">
        <v>2490</v>
      </c>
      <c r="J397" t="s">
        <v>679</v>
      </c>
      <c r="K397" s="1">
        <v>45829</v>
      </c>
      <c r="L397" t="str">
        <f>IFERROR(VLOOKUP(Result5[[#This Row],[RPRO]],'Data Power app'!C:C,1,0),"Xoa")</f>
        <v>RPRO-250514-0492</v>
      </c>
    </row>
    <row r="398" spans="8:12" x14ac:dyDescent="0.25">
      <c r="H398" t="s">
        <v>1887</v>
      </c>
      <c r="I398" t="s">
        <v>2005</v>
      </c>
      <c r="J398" t="s">
        <v>678</v>
      </c>
      <c r="K398" s="1">
        <v>45826</v>
      </c>
      <c r="L398" t="str">
        <f>IFERROR(VLOOKUP(Result5[[#This Row],[RPRO]],'Data Power app'!C:C,1,0),"Xoa")</f>
        <v>RPRO-250514-0493</v>
      </c>
    </row>
    <row r="399" spans="8:12" x14ac:dyDescent="0.25">
      <c r="H399" t="s">
        <v>1889</v>
      </c>
      <c r="I399" t="s">
        <v>2005</v>
      </c>
      <c r="J399" t="s">
        <v>678</v>
      </c>
      <c r="K399" s="1">
        <v>45826</v>
      </c>
      <c r="L399" t="str">
        <f>IFERROR(VLOOKUP(Result5[[#This Row],[RPRO]],'Data Power app'!C:C,1,0),"Xoa")</f>
        <v>RPRO-250514-0494</v>
      </c>
    </row>
    <row r="400" spans="8:12" x14ac:dyDescent="0.25">
      <c r="H400" t="s">
        <v>5803</v>
      </c>
      <c r="I400" t="s">
        <v>6610</v>
      </c>
      <c r="J400" t="s">
        <v>678</v>
      </c>
      <c r="K400" s="1">
        <v>45833</v>
      </c>
      <c r="L400" t="str">
        <f>IFERROR(VLOOKUP(Result5[[#This Row],[RPRO]],'Data Power app'!C:C,1,0),"Xoa")</f>
        <v>RPRO-250514-0496</v>
      </c>
    </row>
    <row r="401" spans="8:12" x14ac:dyDescent="0.25">
      <c r="H401" t="s">
        <v>2571</v>
      </c>
      <c r="I401" t="s">
        <v>2490</v>
      </c>
      <c r="J401" t="s">
        <v>679</v>
      </c>
      <c r="K401" s="1">
        <v>45829</v>
      </c>
      <c r="L401" t="str">
        <f>IFERROR(VLOOKUP(Result5[[#This Row],[RPRO]],'Data Power app'!C:C,1,0),"Xoa")</f>
        <v>RPRO-250514-0497</v>
      </c>
    </row>
    <row r="402" spans="8:12" x14ac:dyDescent="0.25">
      <c r="H402" t="s">
        <v>7691</v>
      </c>
      <c r="I402" t="s">
        <v>8051</v>
      </c>
      <c r="J402" t="s">
        <v>682</v>
      </c>
      <c r="K402" s="1">
        <v>45834</v>
      </c>
      <c r="L402" t="str">
        <f>IFERROR(VLOOKUP(Result5[[#This Row],[RPRO]],'Data Power app'!C:C,1,0),"Xoa")</f>
        <v>RPRO-250515-0056</v>
      </c>
    </row>
    <row r="403" spans="8:12" x14ac:dyDescent="0.25">
      <c r="H403" t="s">
        <v>7693</v>
      </c>
      <c r="I403" t="s">
        <v>8051</v>
      </c>
      <c r="J403" t="s">
        <v>682</v>
      </c>
      <c r="K403" s="1">
        <v>45834</v>
      </c>
      <c r="L403" t="str">
        <f>IFERROR(VLOOKUP(Result5[[#This Row],[RPRO]],'Data Power app'!C:C,1,0),"Xoa")</f>
        <v>RPRO-250515-0057</v>
      </c>
    </row>
    <row r="404" spans="8:12" x14ac:dyDescent="0.25">
      <c r="H404" t="s">
        <v>7695</v>
      </c>
      <c r="I404" t="s">
        <v>8051</v>
      </c>
      <c r="J404" t="s">
        <v>682</v>
      </c>
      <c r="K404" s="1">
        <v>45834</v>
      </c>
      <c r="L404" t="str">
        <f>IFERROR(VLOOKUP(Result5[[#This Row],[RPRO]],'Data Power app'!C:C,1,0),"Xoa")</f>
        <v>RPRO-250515-0058</v>
      </c>
    </row>
    <row r="405" spans="8:12" x14ac:dyDescent="0.25">
      <c r="H405" t="s">
        <v>7697</v>
      </c>
      <c r="I405" t="s">
        <v>8051</v>
      </c>
      <c r="J405" t="s">
        <v>682</v>
      </c>
      <c r="K405" s="1">
        <v>45834</v>
      </c>
      <c r="L405" t="str">
        <f>IFERROR(VLOOKUP(Result5[[#This Row],[RPRO]],'Data Power app'!C:C,1,0),"Xoa")</f>
        <v>RPRO-250515-0059</v>
      </c>
    </row>
    <row r="406" spans="8:12" x14ac:dyDescent="0.25">
      <c r="H406" t="s">
        <v>7699</v>
      </c>
      <c r="I406" t="s">
        <v>8051</v>
      </c>
      <c r="J406" t="s">
        <v>682</v>
      </c>
      <c r="K406" s="1">
        <v>45834</v>
      </c>
      <c r="L406" t="str">
        <f>IFERROR(VLOOKUP(Result5[[#This Row],[RPRO]],'Data Power app'!C:C,1,0),"Xoa")</f>
        <v>RPRO-250515-0060</v>
      </c>
    </row>
    <row r="407" spans="8:12" x14ac:dyDescent="0.25">
      <c r="H407" t="s">
        <v>7701</v>
      </c>
      <c r="I407" t="s">
        <v>8051</v>
      </c>
      <c r="J407" t="s">
        <v>682</v>
      </c>
      <c r="K407" s="1">
        <v>45834</v>
      </c>
      <c r="L407" t="str">
        <f>IFERROR(VLOOKUP(Result5[[#This Row],[RPRO]],'Data Power app'!C:C,1,0),"Xoa")</f>
        <v>RPRO-250515-0061</v>
      </c>
    </row>
    <row r="408" spans="8:12" x14ac:dyDescent="0.25">
      <c r="H408" t="s">
        <v>7703</v>
      </c>
      <c r="I408" t="s">
        <v>8051</v>
      </c>
      <c r="J408" t="s">
        <v>682</v>
      </c>
      <c r="K408" s="1">
        <v>45834</v>
      </c>
      <c r="L408" t="str">
        <f>IFERROR(VLOOKUP(Result5[[#This Row],[RPRO]],'Data Power app'!C:C,1,0),"Xoa")</f>
        <v>RPRO-250515-0062</v>
      </c>
    </row>
    <row r="409" spans="8:12" x14ac:dyDescent="0.25">
      <c r="H409" t="s">
        <v>7705</v>
      </c>
      <c r="I409" t="s">
        <v>8051</v>
      </c>
      <c r="J409" t="s">
        <v>682</v>
      </c>
      <c r="K409" s="1">
        <v>45834</v>
      </c>
      <c r="L409" t="str">
        <f>IFERROR(VLOOKUP(Result5[[#This Row],[RPRO]],'Data Power app'!C:C,1,0),"Xoa")</f>
        <v>RPRO-250515-0063</v>
      </c>
    </row>
    <row r="410" spans="8:12" x14ac:dyDescent="0.25">
      <c r="H410" t="s">
        <v>7707</v>
      </c>
      <c r="I410" t="s">
        <v>8051</v>
      </c>
      <c r="J410" t="s">
        <v>682</v>
      </c>
      <c r="K410" s="1">
        <v>45834</v>
      </c>
      <c r="L410" t="str">
        <f>IFERROR(VLOOKUP(Result5[[#This Row],[RPRO]],'Data Power app'!C:C,1,0),"Xoa")</f>
        <v>RPRO-250515-0064</v>
      </c>
    </row>
    <row r="411" spans="8:12" x14ac:dyDescent="0.25">
      <c r="H411" t="s">
        <v>7709</v>
      </c>
      <c r="I411" t="s">
        <v>8051</v>
      </c>
      <c r="J411" t="s">
        <v>682</v>
      </c>
      <c r="K411" s="1">
        <v>45834</v>
      </c>
      <c r="L411" t="str">
        <f>IFERROR(VLOOKUP(Result5[[#This Row],[RPRO]],'Data Power app'!C:C,1,0),"Xoa")</f>
        <v>RPRO-250515-0065</v>
      </c>
    </row>
    <row r="412" spans="8:12" x14ac:dyDescent="0.25">
      <c r="H412" t="s">
        <v>7711</v>
      </c>
      <c r="I412" t="s">
        <v>8051</v>
      </c>
      <c r="J412" t="s">
        <v>682</v>
      </c>
      <c r="K412" s="1">
        <v>45834</v>
      </c>
      <c r="L412" t="str">
        <f>IFERROR(VLOOKUP(Result5[[#This Row],[RPRO]],'Data Power app'!C:C,1,0),"Xoa")</f>
        <v>RPRO-250515-0066</v>
      </c>
    </row>
    <row r="413" spans="8:12" x14ac:dyDescent="0.25">
      <c r="H413" t="s">
        <v>7713</v>
      </c>
      <c r="I413" t="s">
        <v>8051</v>
      </c>
      <c r="J413" t="s">
        <v>682</v>
      </c>
      <c r="K413" s="1">
        <v>45834</v>
      </c>
      <c r="L413" t="str">
        <f>IFERROR(VLOOKUP(Result5[[#This Row],[RPRO]],'Data Power app'!C:C,1,0),"Xoa")</f>
        <v>RPRO-250515-0067</v>
      </c>
    </row>
    <row r="414" spans="8:12" x14ac:dyDescent="0.25">
      <c r="H414" t="s">
        <v>7715</v>
      </c>
      <c r="I414" t="s">
        <v>8051</v>
      </c>
      <c r="J414" t="s">
        <v>682</v>
      </c>
      <c r="K414" s="1">
        <v>45834</v>
      </c>
      <c r="L414" t="str">
        <f>IFERROR(VLOOKUP(Result5[[#This Row],[RPRO]],'Data Power app'!C:C,1,0),"Xoa")</f>
        <v>RPRO-250515-0068</v>
      </c>
    </row>
    <row r="415" spans="8:12" x14ac:dyDescent="0.25">
      <c r="H415" t="s">
        <v>7717</v>
      </c>
      <c r="I415" t="s">
        <v>8051</v>
      </c>
      <c r="J415" t="s">
        <v>682</v>
      </c>
      <c r="K415" s="1">
        <v>45834</v>
      </c>
      <c r="L415" t="str">
        <f>IFERROR(VLOOKUP(Result5[[#This Row],[RPRO]],'Data Power app'!C:C,1,0),"Xoa")</f>
        <v>RPRO-250515-0069</v>
      </c>
    </row>
    <row r="416" spans="8:12" x14ac:dyDescent="0.25">
      <c r="H416" t="s">
        <v>7719</v>
      </c>
      <c r="I416" t="s">
        <v>8051</v>
      </c>
      <c r="J416" t="s">
        <v>682</v>
      </c>
      <c r="K416" s="1">
        <v>45834</v>
      </c>
      <c r="L416" t="str">
        <f>IFERROR(VLOOKUP(Result5[[#This Row],[RPRO]],'Data Power app'!C:C,1,0),"Xoa")</f>
        <v>RPRO-250515-0070</v>
      </c>
    </row>
    <row r="417" spans="8:12" x14ac:dyDescent="0.25">
      <c r="H417" t="s">
        <v>7721</v>
      </c>
      <c r="I417" t="s">
        <v>8051</v>
      </c>
      <c r="J417" t="s">
        <v>682</v>
      </c>
      <c r="K417" s="1">
        <v>45834</v>
      </c>
      <c r="L417" t="str">
        <f>IFERROR(VLOOKUP(Result5[[#This Row],[RPRO]],'Data Power app'!C:C,1,0),"Xoa")</f>
        <v>RPRO-250515-0071</v>
      </c>
    </row>
    <row r="418" spans="8:12" x14ac:dyDescent="0.25">
      <c r="H418" t="s">
        <v>7723</v>
      </c>
      <c r="I418" t="s">
        <v>8051</v>
      </c>
      <c r="J418" t="s">
        <v>682</v>
      </c>
      <c r="K418" s="1">
        <v>45834</v>
      </c>
      <c r="L418" t="str">
        <f>IFERROR(VLOOKUP(Result5[[#This Row],[RPRO]],'Data Power app'!C:C,1,0),"Xoa")</f>
        <v>RPRO-250515-0072</v>
      </c>
    </row>
    <row r="419" spans="8:12" x14ac:dyDescent="0.25">
      <c r="H419" t="s">
        <v>6597</v>
      </c>
      <c r="I419" t="s">
        <v>6612</v>
      </c>
      <c r="J419" t="s">
        <v>682</v>
      </c>
      <c r="K419" s="1">
        <v>45833</v>
      </c>
      <c r="L419" t="str">
        <f>IFERROR(VLOOKUP(Result5[[#This Row],[RPRO]],'Data Power app'!C:C,1,0),"Xoa")</f>
        <v>Xoa</v>
      </c>
    </row>
    <row r="420" spans="8:12" x14ac:dyDescent="0.25">
      <c r="H420" t="s">
        <v>6598</v>
      </c>
      <c r="I420" t="s">
        <v>6612</v>
      </c>
      <c r="J420" t="s">
        <v>682</v>
      </c>
      <c r="K420" s="1">
        <v>45833</v>
      </c>
      <c r="L420" t="str">
        <f>IFERROR(VLOOKUP(Result5[[#This Row],[RPRO]],'Data Power app'!C:C,1,0),"Xoa")</f>
        <v>Xoa</v>
      </c>
    </row>
    <row r="421" spans="8:12" x14ac:dyDescent="0.25">
      <c r="H421" t="s">
        <v>7986</v>
      </c>
      <c r="I421" t="s">
        <v>8056</v>
      </c>
      <c r="J421" t="s">
        <v>681</v>
      </c>
      <c r="K421" s="1">
        <v>45834</v>
      </c>
      <c r="L421" t="str">
        <f>IFERROR(VLOOKUP(Result5[[#This Row],[RPRO]],'Data Power app'!C:C,1,0),"Xoa")</f>
        <v>RPRO-250515-0205</v>
      </c>
    </row>
    <row r="422" spans="8:12" x14ac:dyDescent="0.25">
      <c r="H422" t="s">
        <v>1262</v>
      </c>
      <c r="I422" t="s">
        <v>1286</v>
      </c>
      <c r="J422" t="s">
        <v>684</v>
      </c>
      <c r="K422" s="1">
        <v>45820</v>
      </c>
      <c r="L422" t="str">
        <f>IFERROR(VLOOKUP(Result5[[#This Row],[RPRO]],'Data Power app'!C:C,1,0),"Xoa")</f>
        <v>Xoa</v>
      </c>
    </row>
    <row r="423" spans="8:12" x14ac:dyDescent="0.25">
      <c r="H423" t="s">
        <v>1263</v>
      </c>
      <c r="I423" t="s">
        <v>1286</v>
      </c>
      <c r="J423" t="s">
        <v>684</v>
      </c>
      <c r="K423" s="1">
        <v>45820</v>
      </c>
      <c r="L423" t="str">
        <f>IFERROR(VLOOKUP(Result5[[#This Row],[RPRO]],'Data Power app'!C:C,1,0),"Xoa")</f>
        <v>Xoa</v>
      </c>
    </row>
    <row r="424" spans="8:12" x14ac:dyDescent="0.25">
      <c r="H424" t="s">
        <v>1265</v>
      </c>
      <c r="I424" t="s">
        <v>1286</v>
      </c>
      <c r="J424" t="s">
        <v>684</v>
      </c>
      <c r="K424" s="1">
        <v>45820</v>
      </c>
      <c r="L424" t="str">
        <f>IFERROR(VLOOKUP(Result5[[#This Row],[RPRO]],'Data Power app'!C:C,1,0),"Xoa")</f>
        <v>RPRO-250515-0211</v>
      </c>
    </row>
    <row r="425" spans="8:12" x14ac:dyDescent="0.25">
      <c r="H425" t="s">
        <v>1267</v>
      </c>
      <c r="I425" t="s">
        <v>1286</v>
      </c>
      <c r="J425" t="s">
        <v>684</v>
      </c>
      <c r="K425" s="1">
        <v>45820</v>
      </c>
      <c r="L425" t="str">
        <f>IFERROR(VLOOKUP(Result5[[#This Row],[RPRO]],'Data Power app'!C:C,1,0),"Xoa")</f>
        <v>RPRO-250515-0223</v>
      </c>
    </row>
    <row r="426" spans="8:12" x14ac:dyDescent="0.25">
      <c r="H426" t="s">
        <v>1512</v>
      </c>
      <c r="I426" t="s">
        <v>1542</v>
      </c>
      <c r="J426" t="s">
        <v>682</v>
      </c>
      <c r="K426" s="1">
        <v>45822</v>
      </c>
      <c r="L426" t="str">
        <f>IFERROR(VLOOKUP(Result5[[#This Row],[RPRO]],'Data Power app'!C:C,1,0),"Xoa")</f>
        <v>RPRO-250515-0234</v>
      </c>
    </row>
    <row r="427" spans="8:12" x14ac:dyDescent="0.25">
      <c r="H427" t="s">
        <v>1522</v>
      </c>
      <c r="I427" t="s">
        <v>1542</v>
      </c>
      <c r="J427" t="s">
        <v>682</v>
      </c>
      <c r="K427" s="1">
        <v>45822</v>
      </c>
      <c r="L427" t="str">
        <f>IFERROR(VLOOKUP(Result5[[#This Row],[RPRO]],'Data Power app'!C:C,1,0),"Xoa")</f>
        <v>RPRO-250515-0235</v>
      </c>
    </row>
    <row r="428" spans="8:12" x14ac:dyDescent="0.25">
      <c r="H428" t="s">
        <v>1501</v>
      </c>
      <c r="I428" t="s">
        <v>1544</v>
      </c>
      <c r="J428" t="s">
        <v>684</v>
      </c>
      <c r="K428" s="1">
        <v>45822</v>
      </c>
      <c r="L428" t="str">
        <f>IFERROR(VLOOKUP(Result5[[#This Row],[RPRO]],'Data Power app'!C:C,1,0),"Xoa")</f>
        <v>RPRO-250519-0062</v>
      </c>
    </row>
    <row r="429" spans="8:12" x14ac:dyDescent="0.25">
      <c r="H429" t="s">
        <v>6596</v>
      </c>
      <c r="I429" t="s">
        <v>6612</v>
      </c>
      <c r="J429" t="s">
        <v>682</v>
      </c>
      <c r="K429" s="1">
        <v>45833</v>
      </c>
      <c r="L429" t="str">
        <f>IFERROR(VLOOKUP(Result5[[#This Row],[RPRO]],'Data Power app'!C:C,1,0),"Xoa")</f>
        <v>RPRO-250519-0065</v>
      </c>
    </row>
    <row r="430" spans="8:12" x14ac:dyDescent="0.25">
      <c r="H430" t="s">
        <v>1618</v>
      </c>
      <c r="I430" t="s">
        <v>1645</v>
      </c>
      <c r="J430" t="s">
        <v>678</v>
      </c>
      <c r="K430" s="1">
        <v>45824</v>
      </c>
      <c r="L430" t="str">
        <f>IFERROR(VLOOKUP(Result5[[#This Row],[RPRO]],'Data Power app'!C:C,1,0),"Xoa")</f>
        <v>RPRO-250519-0077</v>
      </c>
    </row>
    <row r="431" spans="8:12" x14ac:dyDescent="0.25">
      <c r="H431" t="s">
        <v>1502</v>
      </c>
      <c r="I431" t="s">
        <v>1544</v>
      </c>
      <c r="J431" t="s">
        <v>684</v>
      </c>
      <c r="K431" s="1">
        <v>45822</v>
      </c>
      <c r="L431" t="str">
        <f>IFERROR(VLOOKUP(Result5[[#This Row],[RPRO]],'Data Power app'!C:C,1,0),"Xoa")</f>
        <v>Xoa</v>
      </c>
    </row>
    <row r="432" spans="8: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12990</v>
      </c>
      <c r="I2159" t="s">
        <v>13544</v>
      </c>
      <c r="J2159" t="s">
        <v>681</v>
      </c>
      <c r="K2159">
        <v>45838</v>
      </c>
    </row>
    <row r="2160" spans="8:11" x14ac:dyDescent="0.25">
      <c r="H2160" t="s">
        <v>13164</v>
      </c>
      <c r="I2160" t="s">
        <v>13544</v>
      </c>
      <c r="J2160" t="s">
        <v>681</v>
      </c>
      <c r="K2160">
        <v>45838</v>
      </c>
    </row>
    <row r="2161" spans="8:11" x14ac:dyDescent="0.25">
      <c r="H2161" t="s">
        <v>12986</v>
      </c>
      <c r="I2161" t="s">
        <v>13545</v>
      </c>
      <c r="J2161" t="s">
        <v>679</v>
      </c>
      <c r="K2161">
        <v>45838</v>
      </c>
    </row>
    <row r="2162" spans="8:11" x14ac:dyDescent="0.25">
      <c r="H2162" t="s">
        <v>13546</v>
      </c>
      <c r="I2162" t="s">
        <v>13547</v>
      </c>
      <c r="J2162" t="s">
        <v>683</v>
      </c>
      <c r="K2162">
        <v>45838</v>
      </c>
    </row>
    <row r="2163" spans="8:11" x14ac:dyDescent="0.25">
      <c r="H2163" t="s">
        <v>12998</v>
      </c>
      <c r="I2163" t="s">
        <v>13545</v>
      </c>
      <c r="J2163" t="s">
        <v>679</v>
      </c>
      <c r="K2163">
        <v>45838</v>
      </c>
    </row>
    <row r="2164" spans="8:11" x14ac:dyDescent="0.25">
      <c r="H2164" t="s">
        <v>13000</v>
      </c>
      <c r="I2164" t="s">
        <v>13545</v>
      </c>
      <c r="J2164" t="s">
        <v>679</v>
      </c>
      <c r="K2164">
        <v>45838</v>
      </c>
    </row>
    <row r="2165" spans="8:11" x14ac:dyDescent="0.25">
      <c r="H2165" t="s">
        <v>12994</v>
      </c>
      <c r="I2165" t="s">
        <v>13545</v>
      </c>
      <c r="J2165" t="s">
        <v>679</v>
      </c>
      <c r="K2165">
        <v>45838</v>
      </c>
    </row>
    <row r="2166" spans="8:11" x14ac:dyDescent="0.25">
      <c r="H2166" t="s">
        <v>12996</v>
      </c>
      <c r="I2166" t="s">
        <v>13545</v>
      </c>
      <c r="J2166" t="s">
        <v>679</v>
      </c>
      <c r="K2166">
        <v>45838</v>
      </c>
    </row>
    <row r="2167" spans="8:11" x14ac:dyDescent="0.25">
      <c r="H2167" t="s">
        <v>12992</v>
      </c>
      <c r="I2167" t="s">
        <v>13545</v>
      </c>
      <c r="J2167" t="s">
        <v>679</v>
      </c>
      <c r="K2167">
        <v>45838</v>
      </c>
    </row>
    <row r="2168" spans="8:11" x14ac:dyDescent="0.25">
      <c r="H2168" t="s">
        <v>13125</v>
      </c>
      <c r="I2168" t="s">
        <v>13547</v>
      </c>
      <c r="J2168" t="s">
        <v>683</v>
      </c>
      <c r="K2168">
        <v>45838</v>
      </c>
    </row>
    <row r="2169" spans="8:11" x14ac:dyDescent="0.25">
      <c r="H2169" t="s">
        <v>13022</v>
      </c>
      <c r="I2169" t="s">
        <v>13545</v>
      </c>
      <c r="J2169" t="s">
        <v>679</v>
      </c>
      <c r="K2169">
        <v>45838</v>
      </c>
    </row>
    <row r="2170" spans="8:11" x14ac:dyDescent="0.25">
      <c r="H2170" t="s">
        <v>13004</v>
      </c>
      <c r="I2170" t="s">
        <v>13545</v>
      </c>
      <c r="J2170" t="s">
        <v>679</v>
      </c>
      <c r="K2170">
        <v>45838</v>
      </c>
    </row>
    <row r="2171" spans="8:11" x14ac:dyDescent="0.25">
      <c r="H2171" t="s">
        <v>13006</v>
      </c>
      <c r="I2171" t="s">
        <v>13545</v>
      </c>
      <c r="J2171" t="s">
        <v>679</v>
      </c>
      <c r="K2171">
        <v>45838</v>
      </c>
    </row>
    <row r="2172" spans="8:11" x14ac:dyDescent="0.25">
      <c r="H2172" t="s">
        <v>13008</v>
      </c>
      <c r="I2172" t="s">
        <v>13545</v>
      </c>
      <c r="J2172" t="s">
        <v>679</v>
      </c>
      <c r="K2172">
        <v>45838</v>
      </c>
    </row>
    <row r="2173" spans="8:11" x14ac:dyDescent="0.25">
      <c r="H2173" t="s">
        <v>13010</v>
      </c>
      <c r="I2173" t="s">
        <v>13548</v>
      </c>
      <c r="J2173" t="s">
        <v>682</v>
      </c>
      <c r="K2173">
        <v>45838</v>
      </c>
    </row>
    <row r="2174" spans="8:11" x14ac:dyDescent="0.25">
      <c r="H2174" t="s">
        <v>13012</v>
      </c>
      <c r="I2174" t="s">
        <v>13548</v>
      </c>
      <c r="J2174" t="s">
        <v>682</v>
      </c>
      <c r="K2174">
        <v>45838</v>
      </c>
    </row>
    <row r="2175" spans="8:11" x14ac:dyDescent="0.25">
      <c r="H2175" t="s">
        <v>13014</v>
      </c>
      <c r="I2175" t="s">
        <v>13548</v>
      </c>
      <c r="J2175" t="s">
        <v>682</v>
      </c>
      <c r="K2175">
        <v>45838</v>
      </c>
    </row>
    <row r="2176" spans="8:11" x14ac:dyDescent="0.25">
      <c r="H2176" t="s">
        <v>13049</v>
      </c>
      <c r="I2176" t="s">
        <v>13548</v>
      </c>
      <c r="J2176" t="s">
        <v>682</v>
      </c>
      <c r="K2176">
        <v>45838</v>
      </c>
    </row>
    <row r="2177" spans="8:11" x14ac:dyDescent="0.25">
      <c r="H2177" t="s">
        <v>13051</v>
      </c>
      <c r="I2177" t="s">
        <v>13548</v>
      </c>
      <c r="J2177" t="s">
        <v>682</v>
      </c>
      <c r="K2177">
        <v>45838</v>
      </c>
    </row>
    <row r="2178" spans="8:11" x14ac:dyDescent="0.25">
      <c r="H2178" t="s">
        <v>13016</v>
      </c>
      <c r="I2178" t="s">
        <v>13548</v>
      </c>
      <c r="J2178" t="s">
        <v>682</v>
      </c>
      <c r="K2178">
        <v>45838</v>
      </c>
    </row>
    <row r="2179" spans="8:11" x14ac:dyDescent="0.25">
      <c r="H2179" t="s">
        <v>13018</v>
      </c>
      <c r="I2179" t="s">
        <v>13548</v>
      </c>
      <c r="J2179" t="s">
        <v>682</v>
      </c>
      <c r="K2179">
        <v>45838</v>
      </c>
    </row>
    <row r="2180" spans="8:11" x14ac:dyDescent="0.25">
      <c r="H2180" t="s">
        <v>13020</v>
      </c>
      <c r="I2180" t="s">
        <v>13548</v>
      </c>
      <c r="J2180" t="s">
        <v>682</v>
      </c>
      <c r="K2180">
        <v>45838</v>
      </c>
    </row>
    <row r="2181" spans="8:11" x14ac:dyDescent="0.25">
      <c r="H2181" t="s">
        <v>13029</v>
      </c>
      <c r="I2181" t="s">
        <v>13548</v>
      </c>
      <c r="J2181" t="s">
        <v>682</v>
      </c>
      <c r="K2181">
        <v>45838</v>
      </c>
    </row>
    <row r="2182" spans="8:11" x14ac:dyDescent="0.25">
      <c r="H2182" t="s">
        <v>13031</v>
      </c>
      <c r="I2182" t="s">
        <v>13548</v>
      </c>
      <c r="J2182" t="s">
        <v>682</v>
      </c>
      <c r="K2182">
        <v>45838</v>
      </c>
    </row>
    <row r="2183" spans="8:11" x14ac:dyDescent="0.25">
      <c r="H2183" t="s">
        <v>13033</v>
      </c>
      <c r="I2183" t="s">
        <v>13548</v>
      </c>
      <c r="J2183" t="s">
        <v>682</v>
      </c>
      <c r="K2183">
        <v>45838</v>
      </c>
    </row>
    <row r="2184" spans="8:11" x14ac:dyDescent="0.25">
      <c r="H2184" t="s">
        <v>13035</v>
      </c>
      <c r="I2184" t="s">
        <v>13548</v>
      </c>
      <c r="J2184" t="s">
        <v>682</v>
      </c>
      <c r="K2184">
        <v>45838</v>
      </c>
    </row>
    <row r="2185" spans="8:11" x14ac:dyDescent="0.25">
      <c r="H2185" t="s">
        <v>13037</v>
      </c>
      <c r="I2185" t="s">
        <v>13548</v>
      </c>
      <c r="J2185" t="s">
        <v>682</v>
      </c>
      <c r="K2185">
        <v>45838</v>
      </c>
    </row>
    <row r="2186" spans="8:11" x14ac:dyDescent="0.25">
      <c r="H2186" t="s">
        <v>13039</v>
      </c>
      <c r="I2186" t="s">
        <v>13548</v>
      </c>
      <c r="J2186" t="s">
        <v>682</v>
      </c>
      <c r="K2186">
        <v>45838</v>
      </c>
    </row>
    <row r="2187" spans="8:11" x14ac:dyDescent="0.25">
      <c r="H2187" t="s">
        <v>13041</v>
      </c>
      <c r="I2187" t="s">
        <v>13548</v>
      </c>
      <c r="J2187" t="s">
        <v>682</v>
      </c>
      <c r="K2187">
        <v>45838</v>
      </c>
    </row>
    <row r="2188" spans="8:11" x14ac:dyDescent="0.25">
      <c r="H2188" t="s">
        <v>13043</v>
      </c>
      <c r="I2188" t="s">
        <v>13548</v>
      </c>
      <c r="J2188" t="s">
        <v>682</v>
      </c>
      <c r="K2188">
        <v>45838</v>
      </c>
    </row>
    <row r="2189" spans="8:11" x14ac:dyDescent="0.25">
      <c r="H2189" t="s">
        <v>13045</v>
      </c>
      <c r="I2189" t="s">
        <v>13548</v>
      </c>
      <c r="J2189" t="s">
        <v>682</v>
      </c>
      <c r="K2189">
        <v>45838</v>
      </c>
    </row>
    <row r="2190" spans="8:11" x14ac:dyDescent="0.25">
      <c r="H2190" t="s">
        <v>13047</v>
      </c>
      <c r="I2190" t="s">
        <v>13548</v>
      </c>
      <c r="J2190" t="s">
        <v>682</v>
      </c>
      <c r="K2190">
        <v>45838</v>
      </c>
    </row>
    <row r="2191" spans="8:11" x14ac:dyDescent="0.25">
      <c r="H2191" t="s">
        <v>13053</v>
      </c>
      <c r="I2191" t="s">
        <v>13548</v>
      </c>
      <c r="J2191" t="s">
        <v>682</v>
      </c>
      <c r="K2191">
        <v>45838</v>
      </c>
    </row>
    <row r="2192" spans="8:11" x14ac:dyDescent="0.25">
      <c r="H2192" t="s">
        <v>13055</v>
      </c>
      <c r="I2192" t="s">
        <v>13548</v>
      </c>
      <c r="J2192" t="s">
        <v>682</v>
      </c>
      <c r="K2192">
        <v>45838</v>
      </c>
    </row>
    <row r="2193" spans="8:11" x14ac:dyDescent="0.25">
      <c r="H2193" t="s">
        <v>13057</v>
      </c>
      <c r="I2193" t="s">
        <v>13548</v>
      </c>
      <c r="J2193" t="s">
        <v>682</v>
      </c>
      <c r="K2193">
        <v>45838</v>
      </c>
    </row>
    <row r="2194" spans="8:11" x14ac:dyDescent="0.25">
      <c r="H2194" t="s">
        <v>13059</v>
      </c>
      <c r="I2194" t="s">
        <v>13548</v>
      </c>
      <c r="J2194" t="s">
        <v>682</v>
      </c>
      <c r="K2194">
        <v>45838</v>
      </c>
    </row>
    <row r="2195" spans="8:11" x14ac:dyDescent="0.25">
      <c r="H2195" t="s">
        <v>13061</v>
      </c>
      <c r="I2195" t="s">
        <v>13548</v>
      </c>
      <c r="J2195" t="s">
        <v>682</v>
      </c>
      <c r="K2195">
        <v>45838</v>
      </c>
    </row>
    <row r="2196" spans="8:11" x14ac:dyDescent="0.25">
      <c r="H2196" t="s">
        <v>13063</v>
      </c>
      <c r="I2196" t="s">
        <v>13548</v>
      </c>
      <c r="J2196" t="s">
        <v>682</v>
      </c>
      <c r="K2196">
        <v>45838</v>
      </c>
    </row>
    <row r="2197" spans="8:11" x14ac:dyDescent="0.25">
      <c r="H2197" t="s">
        <v>13065</v>
      </c>
      <c r="I2197" t="s">
        <v>13548</v>
      </c>
      <c r="J2197" t="s">
        <v>682</v>
      </c>
      <c r="K2197">
        <v>45838</v>
      </c>
    </row>
    <row r="2198" spans="8:11" x14ac:dyDescent="0.25">
      <c r="H2198" t="s">
        <v>13067</v>
      </c>
      <c r="I2198" t="s">
        <v>13548</v>
      </c>
      <c r="J2198" t="s">
        <v>682</v>
      </c>
      <c r="K2198">
        <v>45838</v>
      </c>
    </row>
    <row r="2199" spans="8:11" x14ac:dyDescent="0.25">
      <c r="H2199" t="s">
        <v>13069</v>
      </c>
      <c r="I2199" t="s">
        <v>13548</v>
      </c>
      <c r="J2199" t="s">
        <v>682</v>
      </c>
      <c r="K2199">
        <v>45838</v>
      </c>
    </row>
    <row r="2200" spans="8:11" x14ac:dyDescent="0.25">
      <c r="H2200" t="s">
        <v>13071</v>
      </c>
      <c r="I2200" t="s">
        <v>13548</v>
      </c>
      <c r="J2200" t="s">
        <v>682</v>
      </c>
      <c r="K2200">
        <v>45838</v>
      </c>
    </row>
    <row r="2201" spans="8:11" x14ac:dyDescent="0.25">
      <c r="H2201" t="s">
        <v>13073</v>
      </c>
      <c r="I2201" t="s">
        <v>13548</v>
      </c>
      <c r="J2201" t="s">
        <v>682</v>
      </c>
      <c r="K2201">
        <v>45838</v>
      </c>
    </row>
    <row r="2202" spans="8:11" x14ac:dyDescent="0.25">
      <c r="H2202" t="s">
        <v>13075</v>
      </c>
      <c r="I2202" t="s">
        <v>13548</v>
      </c>
      <c r="J2202" t="s">
        <v>682</v>
      </c>
      <c r="K2202">
        <v>45838</v>
      </c>
    </row>
    <row r="2203" spans="8:11" x14ac:dyDescent="0.25">
      <c r="H2203" t="s">
        <v>13077</v>
      </c>
      <c r="I2203" t="s">
        <v>13548</v>
      </c>
      <c r="J2203" t="s">
        <v>682</v>
      </c>
      <c r="K2203">
        <v>45838</v>
      </c>
    </row>
    <row r="2204" spans="8:11" x14ac:dyDescent="0.25">
      <c r="H2204" t="s">
        <v>13079</v>
      </c>
      <c r="I2204" t="s">
        <v>13548</v>
      </c>
      <c r="J2204" t="s">
        <v>682</v>
      </c>
      <c r="K2204">
        <v>45838</v>
      </c>
    </row>
    <row r="2205" spans="8:11" x14ac:dyDescent="0.25">
      <c r="H2205" t="s">
        <v>13081</v>
      </c>
      <c r="I2205" t="s">
        <v>13548</v>
      </c>
      <c r="J2205" t="s">
        <v>682</v>
      </c>
      <c r="K2205">
        <v>45838</v>
      </c>
    </row>
    <row r="2206" spans="8:11" x14ac:dyDescent="0.25">
      <c r="H2206" t="s">
        <v>13083</v>
      </c>
      <c r="I2206" t="s">
        <v>13548</v>
      </c>
      <c r="J2206" t="s">
        <v>682</v>
      </c>
      <c r="K2206">
        <v>45838</v>
      </c>
    </row>
    <row r="2207" spans="8:11" x14ac:dyDescent="0.25">
      <c r="H2207" t="s">
        <v>13085</v>
      </c>
      <c r="I2207" t="s">
        <v>13548</v>
      </c>
      <c r="J2207" t="s">
        <v>682</v>
      </c>
      <c r="K2207">
        <v>45838</v>
      </c>
    </row>
    <row r="2208" spans="8:11" x14ac:dyDescent="0.25">
      <c r="H2208" t="s">
        <v>13087</v>
      </c>
      <c r="I2208" t="s">
        <v>13548</v>
      </c>
      <c r="J2208" t="s">
        <v>682</v>
      </c>
      <c r="K2208">
        <v>45838</v>
      </c>
    </row>
    <row r="2209" spans="8:11" x14ac:dyDescent="0.25">
      <c r="H2209" t="s">
        <v>13089</v>
      </c>
      <c r="I2209" t="s">
        <v>13548</v>
      </c>
      <c r="J2209" t="s">
        <v>682</v>
      </c>
      <c r="K2209">
        <v>45838</v>
      </c>
    </row>
    <row r="2210" spans="8:11" x14ac:dyDescent="0.25">
      <c r="H2210" t="s">
        <v>13091</v>
      </c>
      <c r="I2210" t="s">
        <v>13548</v>
      </c>
      <c r="J2210" t="s">
        <v>682</v>
      </c>
      <c r="K2210">
        <v>45838</v>
      </c>
    </row>
    <row r="2211" spans="8:11" x14ac:dyDescent="0.25">
      <c r="H2211" t="s">
        <v>13093</v>
      </c>
      <c r="I2211" t="s">
        <v>13548</v>
      </c>
      <c r="J2211" t="s">
        <v>682</v>
      </c>
      <c r="K2211">
        <v>45838</v>
      </c>
    </row>
    <row r="2212" spans="8:11" x14ac:dyDescent="0.25">
      <c r="H2212" t="s">
        <v>13095</v>
      </c>
      <c r="I2212" t="s">
        <v>13548</v>
      </c>
      <c r="J2212" t="s">
        <v>682</v>
      </c>
      <c r="K2212">
        <v>45838</v>
      </c>
    </row>
    <row r="2213" spans="8:11" x14ac:dyDescent="0.25">
      <c r="H2213" t="s">
        <v>13097</v>
      </c>
      <c r="I2213" t="s">
        <v>13548</v>
      </c>
      <c r="J2213" t="s">
        <v>682</v>
      </c>
      <c r="K2213">
        <v>45838</v>
      </c>
    </row>
    <row r="2214" spans="8:11" x14ac:dyDescent="0.25">
      <c r="H2214" t="s">
        <v>13099</v>
      </c>
      <c r="I2214" t="s">
        <v>13548</v>
      </c>
      <c r="J2214" t="s">
        <v>682</v>
      </c>
      <c r="K2214">
        <v>45838</v>
      </c>
    </row>
    <row r="2215" spans="8:11" x14ac:dyDescent="0.25">
      <c r="H2215" t="s">
        <v>13101</v>
      </c>
      <c r="I2215" t="s">
        <v>13548</v>
      </c>
      <c r="J2215" t="s">
        <v>682</v>
      </c>
      <c r="K2215">
        <v>45838</v>
      </c>
    </row>
    <row r="2216" spans="8:11" x14ac:dyDescent="0.25">
      <c r="H2216" t="s">
        <v>13103</v>
      </c>
      <c r="I2216" t="s">
        <v>13548</v>
      </c>
      <c r="J2216" t="s">
        <v>682</v>
      </c>
      <c r="K2216">
        <v>45838</v>
      </c>
    </row>
    <row r="2217" spans="8:11" x14ac:dyDescent="0.25">
      <c r="H2217" t="s">
        <v>13105</v>
      </c>
      <c r="I2217" t="s">
        <v>13548</v>
      </c>
      <c r="J2217" t="s">
        <v>682</v>
      </c>
      <c r="K2217">
        <v>45838</v>
      </c>
    </row>
    <row r="2218" spans="8:11" x14ac:dyDescent="0.25">
      <c r="H2218" t="s">
        <v>13107</v>
      </c>
      <c r="I2218" t="s">
        <v>13548</v>
      </c>
      <c r="J2218" t="s">
        <v>682</v>
      </c>
      <c r="K2218">
        <v>45838</v>
      </c>
    </row>
    <row r="2219" spans="8:11" x14ac:dyDescent="0.25">
      <c r="H2219" t="s">
        <v>13109</v>
      </c>
      <c r="I2219" t="s">
        <v>13548</v>
      </c>
      <c r="J2219" t="s">
        <v>682</v>
      </c>
      <c r="K2219">
        <v>45838</v>
      </c>
    </row>
    <row r="2220" spans="8:11" x14ac:dyDescent="0.25">
      <c r="H2220" t="s">
        <v>13111</v>
      </c>
      <c r="I2220" t="s">
        <v>13548</v>
      </c>
      <c r="J2220" t="s">
        <v>682</v>
      </c>
      <c r="K2220">
        <v>45838</v>
      </c>
    </row>
    <row r="2221" spans="8:11" x14ac:dyDescent="0.25">
      <c r="H2221" t="s">
        <v>13113</v>
      </c>
      <c r="I2221" t="s">
        <v>13548</v>
      </c>
      <c r="J2221" t="s">
        <v>682</v>
      </c>
      <c r="K2221">
        <v>45838</v>
      </c>
    </row>
    <row r="2222" spans="8:11" x14ac:dyDescent="0.25">
      <c r="H2222" t="s">
        <v>13115</v>
      </c>
      <c r="I2222" t="s">
        <v>13548</v>
      </c>
      <c r="J2222" t="s">
        <v>682</v>
      </c>
      <c r="K2222">
        <v>45838</v>
      </c>
    </row>
    <row r="2223" spans="8:11" x14ac:dyDescent="0.25">
      <c r="H2223" t="s">
        <v>13117</v>
      </c>
      <c r="I2223" t="s">
        <v>13548</v>
      </c>
      <c r="J2223" t="s">
        <v>682</v>
      </c>
      <c r="K2223">
        <v>45838</v>
      </c>
    </row>
    <row r="2224" spans="8:11" x14ac:dyDescent="0.25">
      <c r="H2224" t="s">
        <v>13119</v>
      </c>
      <c r="I2224" t="s">
        <v>13548</v>
      </c>
      <c r="J2224" t="s">
        <v>682</v>
      </c>
      <c r="K2224">
        <v>45838</v>
      </c>
    </row>
    <row r="2225" spans="8:11" x14ac:dyDescent="0.25">
      <c r="H2225" t="s">
        <v>13002</v>
      </c>
      <c r="I2225" t="s">
        <v>13545</v>
      </c>
      <c r="J2225" t="s">
        <v>679</v>
      </c>
      <c r="K2225">
        <v>45838</v>
      </c>
    </row>
    <row r="2226" spans="8:11" x14ac:dyDescent="0.25">
      <c r="H2226" t="s">
        <v>13121</v>
      </c>
      <c r="I2226" t="s">
        <v>13545</v>
      </c>
      <c r="J2226" t="s">
        <v>679</v>
      </c>
      <c r="K2226">
        <v>45838</v>
      </c>
    </row>
    <row r="2227" spans="8:11" x14ac:dyDescent="0.25">
      <c r="H2227" t="s">
        <v>13127</v>
      </c>
      <c r="I2227" t="s">
        <v>13545</v>
      </c>
      <c r="J2227" t="s">
        <v>679</v>
      </c>
      <c r="K2227">
        <v>45838</v>
      </c>
    </row>
    <row r="2228" spans="8:11" x14ac:dyDescent="0.25">
      <c r="H2228" t="s">
        <v>13123</v>
      </c>
      <c r="I2228" t="s">
        <v>13547</v>
      </c>
      <c r="J2228" t="s">
        <v>683</v>
      </c>
      <c r="K2228">
        <v>45838</v>
      </c>
    </row>
    <row r="2229" spans="8:11" x14ac:dyDescent="0.25">
      <c r="H2229" t="s">
        <v>13129</v>
      </c>
      <c r="I2229" t="s">
        <v>13545</v>
      </c>
      <c r="J2229" t="s">
        <v>679</v>
      </c>
      <c r="K2229">
        <v>45838</v>
      </c>
    </row>
    <row r="2230" spans="8:11" x14ac:dyDescent="0.25">
      <c r="H2230" t="s">
        <v>13132</v>
      </c>
      <c r="I2230" t="s">
        <v>13545</v>
      </c>
      <c r="J2230" t="s">
        <v>679</v>
      </c>
      <c r="K2230">
        <v>45838</v>
      </c>
    </row>
    <row r="2231" spans="8:11" x14ac:dyDescent="0.25">
      <c r="H2231" t="s">
        <v>13135</v>
      </c>
      <c r="I2231" t="s">
        <v>13545</v>
      </c>
      <c r="J2231" t="s">
        <v>679</v>
      </c>
      <c r="K2231">
        <v>45838</v>
      </c>
    </row>
    <row r="2232" spans="8:11" x14ac:dyDescent="0.25">
      <c r="H2232" t="s">
        <v>13137</v>
      </c>
      <c r="I2232" t="s">
        <v>13545</v>
      </c>
      <c r="J2232" t="s">
        <v>679</v>
      </c>
      <c r="K2232">
        <v>45838</v>
      </c>
    </row>
    <row r="2233" spans="8:11" x14ac:dyDescent="0.25">
      <c r="H2233" t="s">
        <v>13139</v>
      </c>
      <c r="I2233" t="s">
        <v>13545</v>
      </c>
      <c r="J2233" t="s">
        <v>679</v>
      </c>
      <c r="K2233">
        <v>45838</v>
      </c>
    </row>
    <row r="2234" spans="8:11" x14ac:dyDescent="0.25">
      <c r="H2234" t="s">
        <v>12988</v>
      </c>
      <c r="I2234" t="s">
        <v>13544</v>
      </c>
      <c r="J2234" t="s">
        <v>681</v>
      </c>
      <c r="K2234">
        <v>45838</v>
      </c>
    </row>
    <row r="2235" spans="8:11" x14ac:dyDescent="0.25">
      <c r="H2235" t="s">
        <v>13549</v>
      </c>
      <c r="I2235" t="s">
        <v>13544</v>
      </c>
      <c r="J2235" t="s">
        <v>681</v>
      </c>
      <c r="K2235">
        <v>45838</v>
      </c>
    </row>
    <row r="2236" spans="8:11" x14ac:dyDescent="0.25">
      <c r="H2236" t="s">
        <v>13550</v>
      </c>
      <c r="I2236" t="s">
        <v>13544</v>
      </c>
      <c r="J2236" t="s">
        <v>681</v>
      </c>
      <c r="K2236">
        <v>45838</v>
      </c>
    </row>
    <row r="2237" spans="8:11" x14ac:dyDescent="0.25">
      <c r="H2237" t="s">
        <v>13551</v>
      </c>
      <c r="I2237" t="s">
        <v>13544</v>
      </c>
      <c r="J2237" t="s">
        <v>681</v>
      </c>
      <c r="K2237">
        <v>45838</v>
      </c>
    </row>
    <row r="2238" spans="8:11" x14ac:dyDescent="0.25">
      <c r="H2238" t="s">
        <v>13552</v>
      </c>
      <c r="I2238" t="s">
        <v>13544</v>
      </c>
      <c r="J2238" t="s">
        <v>681</v>
      </c>
      <c r="K2238">
        <v>45838</v>
      </c>
    </row>
    <row r="2239" spans="8:11" x14ac:dyDescent="0.25">
      <c r="H2239" t="s">
        <v>13553</v>
      </c>
      <c r="I2239" t="s">
        <v>13544</v>
      </c>
      <c r="J2239" t="s">
        <v>681</v>
      </c>
      <c r="K2239">
        <v>45838</v>
      </c>
    </row>
    <row r="2240" spans="8:11" x14ac:dyDescent="0.25">
      <c r="H2240" t="s">
        <v>13554</v>
      </c>
      <c r="I2240" t="s">
        <v>13544</v>
      </c>
      <c r="J2240" t="s">
        <v>681</v>
      </c>
      <c r="K2240">
        <v>45838</v>
      </c>
    </row>
    <row r="2241" spans="8:11" x14ac:dyDescent="0.25">
      <c r="H2241" t="s">
        <v>13555</v>
      </c>
      <c r="I2241" t="s">
        <v>13544</v>
      </c>
      <c r="J2241" t="s">
        <v>681</v>
      </c>
      <c r="K2241">
        <v>45838</v>
      </c>
    </row>
    <row r="2242" spans="8:11" x14ac:dyDescent="0.25">
      <c r="H2242" t="s">
        <v>13556</v>
      </c>
      <c r="I2242" t="s">
        <v>13544</v>
      </c>
      <c r="J2242" t="s">
        <v>681</v>
      </c>
      <c r="K2242">
        <v>45838</v>
      </c>
    </row>
    <row r="2243" spans="8:11" x14ac:dyDescent="0.25">
      <c r="H2243" t="s">
        <v>13557</v>
      </c>
      <c r="I2243" t="s">
        <v>13544</v>
      </c>
      <c r="J2243" t="s">
        <v>681</v>
      </c>
      <c r="K2243">
        <v>45838</v>
      </c>
    </row>
    <row r="2244" spans="8:11" x14ac:dyDescent="0.25">
      <c r="H2244" t="s">
        <v>13558</v>
      </c>
      <c r="I2244" t="s">
        <v>13544</v>
      </c>
      <c r="J2244" t="s">
        <v>681</v>
      </c>
      <c r="K2244">
        <v>45838</v>
      </c>
    </row>
    <row r="2245" spans="8:11" x14ac:dyDescent="0.25">
      <c r="H2245" t="s">
        <v>13559</v>
      </c>
      <c r="I2245" t="s">
        <v>13544</v>
      </c>
      <c r="J2245" t="s">
        <v>681</v>
      </c>
      <c r="K2245">
        <v>45838</v>
      </c>
    </row>
    <row r="2246" spans="8:11" x14ac:dyDescent="0.25">
      <c r="H2246" t="s">
        <v>13560</v>
      </c>
      <c r="I2246" t="s">
        <v>13544</v>
      </c>
      <c r="J2246" t="s">
        <v>681</v>
      </c>
      <c r="K2246">
        <v>45838</v>
      </c>
    </row>
    <row r="2247" spans="8:11" x14ac:dyDescent="0.25">
      <c r="H2247" t="s">
        <v>13561</v>
      </c>
      <c r="I2247" t="s">
        <v>13562</v>
      </c>
      <c r="J2247" t="s">
        <v>678</v>
      </c>
      <c r="K2247">
        <v>45838</v>
      </c>
    </row>
    <row r="2248" spans="8:11" x14ac:dyDescent="0.25">
      <c r="H2248" t="s">
        <v>13563</v>
      </c>
      <c r="I2248" t="s">
        <v>13544</v>
      </c>
      <c r="J2248" t="s">
        <v>681</v>
      </c>
      <c r="K2248">
        <v>45838</v>
      </c>
    </row>
    <row r="2249" spans="8:11" x14ac:dyDescent="0.25">
      <c r="H2249" t="s">
        <v>13564</v>
      </c>
      <c r="I2249" t="s">
        <v>13544</v>
      </c>
      <c r="J2249" t="s">
        <v>681</v>
      </c>
      <c r="K2249">
        <v>45838</v>
      </c>
    </row>
    <row r="2250" spans="8:11" x14ac:dyDescent="0.25">
      <c r="H2250" t="s">
        <v>13565</v>
      </c>
      <c r="I2250" t="s">
        <v>13544</v>
      </c>
      <c r="J2250" t="s">
        <v>681</v>
      </c>
      <c r="K2250">
        <v>45838</v>
      </c>
    </row>
    <row r="2251" spans="8:11" x14ac:dyDescent="0.25">
      <c r="H2251" t="s">
        <v>13566</v>
      </c>
      <c r="I2251" t="s">
        <v>13544</v>
      </c>
      <c r="J2251" t="s">
        <v>681</v>
      </c>
      <c r="K2251">
        <v>45838</v>
      </c>
    </row>
    <row r="2252" spans="8:11" x14ac:dyDescent="0.25">
      <c r="H2252" t="s">
        <v>13567</v>
      </c>
      <c r="I2252" t="s">
        <v>13544</v>
      </c>
      <c r="J2252" t="s">
        <v>681</v>
      </c>
      <c r="K2252">
        <v>45838</v>
      </c>
    </row>
    <row r="2253" spans="8:11" x14ac:dyDescent="0.25">
      <c r="H2253" t="s">
        <v>13152</v>
      </c>
      <c r="I2253" t="s">
        <v>13562</v>
      </c>
      <c r="J2253" t="s">
        <v>678</v>
      </c>
      <c r="K2253">
        <v>45838</v>
      </c>
    </row>
    <row r="2254" spans="8:11" x14ac:dyDescent="0.25">
      <c r="H2254" t="s">
        <v>13148</v>
      </c>
      <c r="I2254" t="s">
        <v>13562</v>
      </c>
      <c r="J2254" t="s">
        <v>678</v>
      </c>
      <c r="K2254">
        <v>45838</v>
      </c>
    </row>
    <row r="2255" spans="8:11" x14ac:dyDescent="0.25">
      <c r="H2255" t="s">
        <v>13141</v>
      </c>
      <c r="I2255" t="s">
        <v>13562</v>
      </c>
      <c r="J2255" t="s">
        <v>678</v>
      </c>
      <c r="K2255">
        <v>45838</v>
      </c>
    </row>
    <row r="2256" spans="8:11" x14ac:dyDescent="0.25">
      <c r="H2256" t="s">
        <v>13158</v>
      </c>
      <c r="I2256" t="s">
        <v>13568</v>
      </c>
      <c r="J2256" t="s">
        <v>684</v>
      </c>
      <c r="K2256">
        <v>45838</v>
      </c>
    </row>
    <row r="2257" spans="8:11" x14ac:dyDescent="0.25">
      <c r="H2257" t="s">
        <v>13569</v>
      </c>
      <c r="I2257" t="s">
        <v>13562</v>
      </c>
      <c r="J2257" t="s">
        <v>678</v>
      </c>
      <c r="K2257">
        <v>45838</v>
      </c>
    </row>
    <row r="2258" spans="8:11" x14ac:dyDescent="0.25">
      <c r="H2258" t="s">
        <v>13570</v>
      </c>
      <c r="I2258" t="s">
        <v>13544</v>
      </c>
      <c r="J2258" t="s">
        <v>681</v>
      </c>
      <c r="K2258">
        <v>45838</v>
      </c>
    </row>
    <row r="2259" spans="8:11" x14ac:dyDescent="0.25">
      <c r="H2259" t="s">
        <v>13156</v>
      </c>
      <c r="I2259" t="s">
        <v>13568</v>
      </c>
      <c r="J2259" t="s">
        <v>684</v>
      </c>
      <c r="K2259">
        <v>45838</v>
      </c>
    </row>
    <row r="2260" spans="8:11" x14ac:dyDescent="0.25">
      <c r="H2260" t="s">
        <v>13154</v>
      </c>
      <c r="I2260" t="s">
        <v>13568</v>
      </c>
      <c r="J2260" t="s">
        <v>684</v>
      </c>
      <c r="K2260">
        <v>45838</v>
      </c>
    </row>
    <row r="2261" spans="8:11" x14ac:dyDescent="0.25">
      <c r="H2261" t="s">
        <v>13160</v>
      </c>
      <c r="I2261" t="s">
        <v>13562</v>
      </c>
      <c r="J2261" t="s">
        <v>678</v>
      </c>
      <c r="K2261">
        <v>45838</v>
      </c>
    </row>
    <row r="2262" spans="8:11" x14ac:dyDescent="0.25">
      <c r="H2262" t="s">
        <v>13162</v>
      </c>
      <c r="I2262" t="s">
        <v>13562</v>
      </c>
      <c r="J2262" t="s">
        <v>678</v>
      </c>
      <c r="K2262">
        <v>45838</v>
      </c>
    </row>
    <row r="2263" spans="8:11" x14ac:dyDescent="0.25">
      <c r="H2263" t="s">
        <v>13571</v>
      </c>
      <c r="I2263" t="s">
        <v>13544</v>
      </c>
      <c r="J2263" t="s">
        <v>681</v>
      </c>
      <c r="K2263">
        <v>45838</v>
      </c>
    </row>
    <row r="2264" spans="8:11" x14ac:dyDescent="0.25">
      <c r="H2264" t="s">
        <v>13166</v>
      </c>
      <c r="I2264" t="s">
        <v>13568</v>
      </c>
      <c r="J2264" t="s">
        <v>684</v>
      </c>
      <c r="K2264">
        <v>45838</v>
      </c>
    </row>
    <row r="2265" spans="8:11" x14ac:dyDescent="0.25">
      <c r="H2265" t="s">
        <v>13216</v>
      </c>
      <c r="I2265" t="s">
        <v>13568</v>
      </c>
      <c r="J2265" t="s">
        <v>684</v>
      </c>
      <c r="K2265">
        <v>45838</v>
      </c>
    </row>
    <row r="2266" spans="8:11" x14ac:dyDescent="0.25">
      <c r="H2266" t="s">
        <v>13202</v>
      </c>
      <c r="I2266" t="s">
        <v>13568</v>
      </c>
      <c r="J2266" t="s">
        <v>684</v>
      </c>
      <c r="K2266">
        <v>45838</v>
      </c>
    </row>
    <row r="2267" spans="8:11" x14ac:dyDescent="0.25">
      <c r="H2267" t="s">
        <v>13205</v>
      </c>
      <c r="I2267" t="s">
        <v>13568</v>
      </c>
      <c r="J2267" t="s">
        <v>684</v>
      </c>
      <c r="K2267">
        <v>45838</v>
      </c>
    </row>
    <row r="2268" spans="8:11" x14ac:dyDescent="0.25">
      <c r="H2268" t="s">
        <v>13207</v>
      </c>
      <c r="I2268" t="s">
        <v>13568</v>
      </c>
      <c r="J2268" t="s">
        <v>684</v>
      </c>
      <c r="K2268">
        <v>45838</v>
      </c>
    </row>
    <row r="2269" spans="8:11" x14ac:dyDescent="0.25">
      <c r="H2269" t="s">
        <v>13210</v>
      </c>
      <c r="I2269" t="s">
        <v>13568</v>
      </c>
      <c r="J2269" t="s">
        <v>684</v>
      </c>
      <c r="K2269">
        <v>45838</v>
      </c>
    </row>
    <row r="2270" spans="8:11" x14ac:dyDescent="0.25">
      <c r="H2270" t="s">
        <v>13212</v>
      </c>
      <c r="I2270" t="s">
        <v>13568</v>
      </c>
      <c r="J2270" t="s">
        <v>684</v>
      </c>
      <c r="K2270">
        <v>45838</v>
      </c>
    </row>
    <row r="2271" spans="8:11" x14ac:dyDescent="0.25">
      <c r="H2271" t="s">
        <v>13214</v>
      </c>
      <c r="I2271" t="s">
        <v>13568</v>
      </c>
      <c r="J2271" t="s">
        <v>684</v>
      </c>
      <c r="K2271">
        <v>45838</v>
      </c>
    </row>
    <row r="2272" spans="8:11" x14ac:dyDescent="0.25">
      <c r="H2272" t="s">
        <v>13175</v>
      </c>
      <c r="I2272" t="s">
        <v>13568</v>
      </c>
      <c r="J2272" t="s">
        <v>684</v>
      </c>
      <c r="K2272">
        <v>45838</v>
      </c>
    </row>
    <row r="2273" spans="8:11" x14ac:dyDescent="0.25">
      <c r="H2273" t="s">
        <v>13177</v>
      </c>
      <c r="I2273" t="s">
        <v>13568</v>
      </c>
      <c r="J2273" t="s">
        <v>684</v>
      </c>
      <c r="K2273">
        <v>45838</v>
      </c>
    </row>
    <row r="2274" spans="8:11" x14ac:dyDescent="0.25">
      <c r="H2274" t="s">
        <v>13179</v>
      </c>
      <c r="I2274" t="s">
        <v>13568</v>
      </c>
      <c r="J2274" t="s">
        <v>684</v>
      </c>
      <c r="K2274">
        <v>45838</v>
      </c>
    </row>
    <row r="2275" spans="8:11" x14ac:dyDescent="0.25">
      <c r="H2275" t="s">
        <v>13183</v>
      </c>
      <c r="I2275" t="s">
        <v>13568</v>
      </c>
      <c r="J2275" t="s">
        <v>684</v>
      </c>
      <c r="K2275">
        <v>45838</v>
      </c>
    </row>
    <row r="2276" spans="8:11" x14ac:dyDescent="0.25">
      <c r="H2276" t="s">
        <v>13185</v>
      </c>
      <c r="I2276" t="s">
        <v>13568</v>
      </c>
      <c r="J2276" t="s">
        <v>684</v>
      </c>
      <c r="K2276">
        <v>45838</v>
      </c>
    </row>
    <row r="2277" spans="8:11" x14ac:dyDescent="0.25">
      <c r="H2277" t="s">
        <v>13187</v>
      </c>
      <c r="I2277" t="s">
        <v>13568</v>
      </c>
      <c r="J2277" t="s">
        <v>684</v>
      </c>
      <c r="K2277">
        <v>45838</v>
      </c>
    </row>
    <row r="2278" spans="8:11" x14ac:dyDescent="0.25">
      <c r="H2278" t="s">
        <v>13237</v>
      </c>
      <c r="I2278" t="s">
        <v>13568</v>
      </c>
      <c r="J2278" t="s">
        <v>684</v>
      </c>
      <c r="K2278">
        <v>45838</v>
      </c>
    </row>
    <row r="2279" spans="8:11" x14ac:dyDescent="0.25">
      <c r="H2279" t="s">
        <v>13239</v>
      </c>
      <c r="I2279" t="s">
        <v>13568</v>
      </c>
      <c r="J2279" t="s">
        <v>684</v>
      </c>
      <c r="K2279">
        <v>45838</v>
      </c>
    </row>
    <row r="2280" spans="8:11" x14ac:dyDescent="0.25">
      <c r="H2280" t="s">
        <v>13241</v>
      </c>
      <c r="I2280" t="s">
        <v>13568</v>
      </c>
      <c r="J2280" t="s">
        <v>684</v>
      </c>
      <c r="K2280">
        <v>45838</v>
      </c>
    </row>
    <row r="2281" spans="8:11" x14ac:dyDescent="0.25">
      <c r="H2281" t="s">
        <v>13247</v>
      </c>
      <c r="I2281" t="s">
        <v>13568</v>
      </c>
      <c r="J2281" t="s">
        <v>684</v>
      </c>
      <c r="K2281">
        <v>45838</v>
      </c>
    </row>
    <row r="2282" spans="8:11" x14ac:dyDescent="0.25">
      <c r="H2282" t="s">
        <v>13233</v>
      </c>
      <c r="I2282" t="s">
        <v>13544</v>
      </c>
      <c r="J2282" t="s">
        <v>681</v>
      </c>
      <c r="K2282">
        <v>45838</v>
      </c>
    </row>
    <row r="2283" spans="8:11" x14ac:dyDescent="0.25">
      <c r="H2283" t="s">
        <v>13221</v>
      </c>
      <c r="I2283" t="s">
        <v>13568</v>
      </c>
      <c r="J2283" t="s">
        <v>684</v>
      </c>
      <c r="K2283">
        <v>45838</v>
      </c>
    </row>
    <row r="2284" spans="8:11" x14ac:dyDescent="0.25">
      <c r="H2284" t="s">
        <v>13245</v>
      </c>
      <c r="I2284" t="s">
        <v>13568</v>
      </c>
      <c r="J2284" t="s">
        <v>684</v>
      </c>
      <c r="K2284">
        <v>45838</v>
      </c>
    </row>
    <row r="2285" spans="8:11" x14ac:dyDescent="0.25">
      <c r="H2285" t="s">
        <v>13168</v>
      </c>
      <c r="I2285" t="s">
        <v>13544</v>
      </c>
      <c r="J2285" t="s">
        <v>681</v>
      </c>
      <c r="K2285">
        <v>45838</v>
      </c>
    </row>
    <row r="2286" spans="8:11" x14ac:dyDescent="0.25">
      <c r="H2286" t="s">
        <v>13172</v>
      </c>
      <c r="I2286" t="s">
        <v>13544</v>
      </c>
      <c r="J2286" t="s">
        <v>681</v>
      </c>
      <c r="K2286">
        <v>45838</v>
      </c>
    </row>
    <row r="2287" spans="8:11" x14ac:dyDescent="0.25">
      <c r="H2287" t="s">
        <v>13223</v>
      </c>
      <c r="I2287" t="s">
        <v>13562</v>
      </c>
      <c r="J2287" t="s">
        <v>678</v>
      </c>
      <c r="K2287">
        <v>45838</v>
      </c>
    </row>
    <row r="2288" spans="8:11" x14ac:dyDescent="0.25">
      <c r="H2288" t="s">
        <v>13225</v>
      </c>
      <c r="I2288" t="s">
        <v>13562</v>
      </c>
      <c r="J2288" t="s">
        <v>678</v>
      </c>
      <c r="K2288">
        <v>45838</v>
      </c>
    </row>
    <row r="2289" spans="8:11" x14ac:dyDescent="0.25">
      <c r="H2289" t="s">
        <v>13227</v>
      </c>
      <c r="I2289" t="s">
        <v>13562</v>
      </c>
      <c r="J2289" t="s">
        <v>678</v>
      </c>
      <c r="K2289">
        <v>45838</v>
      </c>
    </row>
    <row r="2290" spans="8:11" x14ac:dyDescent="0.25">
      <c r="H2290" t="s">
        <v>13231</v>
      </c>
      <c r="I2290" t="s">
        <v>13562</v>
      </c>
      <c r="J2290" t="s">
        <v>678</v>
      </c>
      <c r="K2290">
        <v>45838</v>
      </c>
    </row>
    <row r="2291" spans="8:11" x14ac:dyDescent="0.25">
      <c r="H2291" t="s">
        <v>13229</v>
      </c>
      <c r="I2291" t="s">
        <v>13562</v>
      </c>
      <c r="J2291" t="s">
        <v>678</v>
      </c>
      <c r="K2291">
        <v>45838</v>
      </c>
    </row>
    <row r="2292" spans="8:11" x14ac:dyDescent="0.25">
      <c r="H2292" t="s">
        <v>13189</v>
      </c>
      <c r="I2292" t="s">
        <v>13547</v>
      </c>
      <c r="J2292" t="s">
        <v>683</v>
      </c>
      <c r="K2292">
        <v>45838</v>
      </c>
    </row>
    <row r="2293" spans="8:11" x14ac:dyDescent="0.25">
      <c r="H2293" t="s">
        <v>13194</v>
      </c>
      <c r="I2293" t="s">
        <v>13547</v>
      </c>
      <c r="J2293" t="s">
        <v>683</v>
      </c>
      <c r="K2293">
        <v>45838</v>
      </c>
    </row>
    <row r="2294" spans="8:11" x14ac:dyDescent="0.25">
      <c r="H2294" t="s">
        <v>13196</v>
      </c>
      <c r="I2294" t="s">
        <v>13547</v>
      </c>
      <c r="J2294" t="s">
        <v>683</v>
      </c>
      <c r="K2294">
        <v>45838</v>
      </c>
    </row>
    <row r="2295" spans="8:11" x14ac:dyDescent="0.25">
      <c r="H2295" t="s">
        <v>13198</v>
      </c>
      <c r="I2295" t="s">
        <v>13547</v>
      </c>
      <c r="J2295" t="s">
        <v>683</v>
      </c>
      <c r="K2295">
        <v>45838</v>
      </c>
    </row>
    <row r="2296" spans="8:11" x14ac:dyDescent="0.25">
      <c r="H2296" t="s">
        <v>13235</v>
      </c>
      <c r="I2296" t="s">
        <v>13544</v>
      </c>
      <c r="J2296" t="s">
        <v>681</v>
      </c>
      <c r="K2296">
        <v>45838</v>
      </c>
    </row>
    <row r="2297" spans="8:11" x14ac:dyDescent="0.25">
      <c r="H2297" t="s">
        <v>13254</v>
      </c>
      <c r="I2297" t="s">
        <v>13562</v>
      </c>
      <c r="J2297" t="s">
        <v>678</v>
      </c>
      <c r="K2297">
        <v>45838</v>
      </c>
    </row>
    <row r="2298" spans="8:11" x14ac:dyDescent="0.25">
      <c r="H2298" t="s">
        <v>13258</v>
      </c>
      <c r="I2298" t="s">
        <v>13562</v>
      </c>
      <c r="J2298" t="s">
        <v>678</v>
      </c>
      <c r="K2298">
        <v>45838</v>
      </c>
    </row>
    <row r="2299" spans="8:11" x14ac:dyDescent="0.25">
      <c r="H2299" t="s">
        <v>13252</v>
      </c>
      <c r="I2299" t="s">
        <v>13562</v>
      </c>
      <c r="J2299" t="s">
        <v>678</v>
      </c>
      <c r="K2299">
        <v>45838</v>
      </c>
    </row>
    <row r="2300" spans="8:11" x14ac:dyDescent="0.25">
      <c r="H2300" t="s">
        <v>13268</v>
      </c>
      <c r="I2300" t="s">
        <v>13562</v>
      </c>
      <c r="J2300" t="s">
        <v>678</v>
      </c>
      <c r="K2300">
        <v>45838</v>
      </c>
    </row>
    <row r="2301" spans="8:11" x14ac:dyDescent="0.25">
      <c r="H2301" t="s">
        <v>13243</v>
      </c>
      <c r="I2301" t="s">
        <v>13562</v>
      </c>
      <c r="J2301" t="s">
        <v>678</v>
      </c>
      <c r="K2301">
        <v>45838</v>
      </c>
    </row>
    <row r="2302" spans="8:11" x14ac:dyDescent="0.25">
      <c r="H2302" t="s">
        <v>13263</v>
      </c>
      <c r="I2302" t="s">
        <v>13544</v>
      </c>
      <c r="J2302" t="s">
        <v>681</v>
      </c>
      <c r="K2302">
        <v>45838</v>
      </c>
    </row>
    <row r="2303" spans="8:11" x14ac:dyDescent="0.25">
      <c r="H2303" t="s">
        <v>13256</v>
      </c>
      <c r="I2303" t="s">
        <v>13562</v>
      </c>
      <c r="J2303" t="s">
        <v>678</v>
      </c>
      <c r="K2303">
        <v>45838</v>
      </c>
    </row>
    <row r="2304" spans="8:11" x14ac:dyDescent="0.25">
      <c r="H2304" t="s">
        <v>13276</v>
      </c>
      <c r="I2304" t="s">
        <v>13544</v>
      </c>
      <c r="J2304" t="s">
        <v>681</v>
      </c>
      <c r="K2304">
        <v>45838</v>
      </c>
    </row>
    <row r="2305" spans="8:11" x14ac:dyDescent="0.25">
      <c r="H2305" t="s">
        <v>13278</v>
      </c>
      <c r="I2305" t="s">
        <v>13544</v>
      </c>
      <c r="J2305" t="s">
        <v>681</v>
      </c>
      <c r="K2305">
        <v>45838</v>
      </c>
    </row>
    <row r="2306" spans="8:11" x14ac:dyDescent="0.25">
      <c r="H2306" t="s">
        <v>13270</v>
      </c>
      <c r="I2306" t="s">
        <v>13544</v>
      </c>
      <c r="J2306" t="s">
        <v>681</v>
      </c>
      <c r="K2306">
        <v>45838</v>
      </c>
    </row>
    <row r="2307" spans="8:11" x14ac:dyDescent="0.25">
      <c r="H2307" t="s">
        <v>13272</v>
      </c>
      <c r="I2307" t="s">
        <v>13544</v>
      </c>
      <c r="J2307" t="s">
        <v>681</v>
      </c>
      <c r="K2307">
        <v>45838</v>
      </c>
    </row>
    <row r="2308" spans="8:11" x14ac:dyDescent="0.25">
      <c r="H2308" t="s">
        <v>13274</v>
      </c>
      <c r="I2308" t="s">
        <v>13544</v>
      </c>
      <c r="J2308" t="s">
        <v>681</v>
      </c>
      <c r="K2308">
        <v>45838</v>
      </c>
    </row>
    <row r="2309" spans="8:11" x14ac:dyDescent="0.25">
      <c r="H2309" t="s">
        <v>13170</v>
      </c>
      <c r="I2309" t="s">
        <v>13544</v>
      </c>
      <c r="J2309" t="s">
        <v>681</v>
      </c>
      <c r="K2309">
        <v>45838</v>
      </c>
    </row>
    <row r="2310" spans="8:11" x14ac:dyDescent="0.25">
      <c r="H2310" t="s">
        <v>13200</v>
      </c>
      <c r="I2310" t="s">
        <v>13544</v>
      </c>
      <c r="J2310" t="s">
        <v>681</v>
      </c>
      <c r="K2310">
        <v>45838</v>
      </c>
    </row>
    <row r="2311" spans="8:11" x14ac:dyDescent="0.25">
      <c r="H2311" t="s">
        <v>13572</v>
      </c>
      <c r="I2311" t="s">
        <v>13547</v>
      </c>
      <c r="J2311" t="s">
        <v>683</v>
      </c>
      <c r="K2311">
        <v>45838</v>
      </c>
    </row>
    <row r="2312" spans="8:11" x14ac:dyDescent="0.25">
      <c r="H2312" t="s">
        <v>13573</v>
      </c>
      <c r="I2312" t="s">
        <v>13547</v>
      </c>
      <c r="J2312" t="s">
        <v>683</v>
      </c>
      <c r="K2312">
        <v>45838</v>
      </c>
    </row>
    <row r="2313" spans="8:11" x14ac:dyDescent="0.25">
      <c r="H2313" t="s">
        <v>13574</v>
      </c>
      <c r="I2313" t="s">
        <v>13547</v>
      </c>
      <c r="J2313" t="s">
        <v>683</v>
      </c>
      <c r="K2313">
        <v>45838</v>
      </c>
    </row>
    <row r="2314" spans="8:11" x14ac:dyDescent="0.25">
      <c r="H2314" t="s">
        <v>13575</v>
      </c>
      <c r="I2314" t="s">
        <v>13544</v>
      </c>
      <c r="J2314" t="s">
        <v>681</v>
      </c>
      <c r="K2314">
        <v>45838</v>
      </c>
    </row>
    <row r="2315" spans="8:11" x14ac:dyDescent="0.25">
      <c r="H2315" t="s">
        <v>13280</v>
      </c>
      <c r="I2315" t="s">
        <v>13562</v>
      </c>
      <c r="J2315" t="s">
        <v>678</v>
      </c>
      <c r="K2315">
        <v>45838</v>
      </c>
    </row>
    <row r="2316" spans="8:11" x14ac:dyDescent="0.25">
      <c r="H2316" t="s">
        <v>13576</v>
      </c>
      <c r="I2316" t="s">
        <v>13562</v>
      </c>
      <c r="J2316" t="s">
        <v>678</v>
      </c>
      <c r="K2316">
        <v>45838</v>
      </c>
    </row>
    <row r="2317" spans="8:11" x14ac:dyDescent="0.25">
      <c r="H2317" t="s">
        <v>13577</v>
      </c>
      <c r="I2317" t="s">
        <v>13545</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10672</v>
      </c>
      <c r="I2334" t="s">
        <v>11479</v>
      </c>
      <c r="J2334" t="s">
        <v>678</v>
      </c>
      <c r="K2334">
        <v>45836</v>
      </c>
    </row>
    <row r="2335" spans="8:11" x14ac:dyDescent="0.25">
      <c r="H2335" t="s">
        <v>10676</v>
      </c>
      <c r="I2335" t="s">
        <v>11479</v>
      </c>
      <c r="J2335" t="s">
        <v>678</v>
      </c>
      <c r="K2335">
        <v>45836</v>
      </c>
    </row>
    <row r="2336" spans="8:11" x14ac:dyDescent="0.25">
      <c r="H2336" t="s">
        <v>10647</v>
      </c>
      <c r="I2336" t="s">
        <v>11479</v>
      </c>
      <c r="J2336" t="s">
        <v>678</v>
      </c>
      <c r="K2336">
        <v>45836</v>
      </c>
    </row>
    <row r="2337" spans="8:11" x14ac:dyDescent="0.25">
      <c r="H2337" t="s">
        <v>10662</v>
      </c>
      <c r="I2337" t="s">
        <v>11480</v>
      </c>
      <c r="J2337" t="s">
        <v>679</v>
      </c>
      <c r="K2337">
        <v>45836</v>
      </c>
    </row>
    <row r="2338" spans="8:11" x14ac:dyDescent="0.25">
      <c r="H2338" t="s">
        <v>10666</v>
      </c>
      <c r="I2338" t="s">
        <v>11478</v>
      </c>
      <c r="J2338" t="s">
        <v>682</v>
      </c>
      <c r="K2338">
        <v>45836</v>
      </c>
    </row>
    <row r="2339" spans="8:11" x14ac:dyDescent="0.25">
      <c r="H2339" t="s">
        <v>10655</v>
      </c>
      <c r="I2339" t="s">
        <v>11480</v>
      </c>
      <c r="J2339" t="s">
        <v>679</v>
      </c>
      <c r="K2339">
        <v>45836</v>
      </c>
    </row>
    <row r="2340" spans="8:11" x14ac:dyDescent="0.25">
      <c r="H2340" t="s">
        <v>10664</v>
      </c>
      <c r="I2340" t="s">
        <v>11479</v>
      </c>
      <c r="J2340" t="s">
        <v>678</v>
      </c>
      <c r="K2340">
        <v>45836</v>
      </c>
    </row>
    <row r="2341" spans="8:11" x14ac:dyDescent="0.25">
      <c r="H2341" t="s">
        <v>10653</v>
      </c>
      <c r="I2341" t="s">
        <v>11480</v>
      </c>
      <c r="J2341" t="s">
        <v>679</v>
      </c>
      <c r="K2341">
        <v>45836</v>
      </c>
    </row>
    <row r="2342" spans="8:11" x14ac:dyDescent="0.25">
      <c r="H2342" t="s">
        <v>10649</v>
      </c>
      <c r="I2342" t="s">
        <v>11478</v>
      </c>
      <c r="J2342" t="s">
        <v>682</v>
      </c>
      <c r="K2342">
        <v>45836</v>
      </c>
    </row>
    <row r="2343" spans="8:11" x14ac:dyDescent="0.25">
      <c r="H2343" t="s">
        <v>10651</v>
      </c>
      <c r="I2343" t="s">
        <v>11478</v>
      </c>
      <c r="J2343" t="s">
        <v>682</v>
      </c>
      <c r="K2343">
        <v>45836</v>
      </c>
    </row>
    <row r="2344" spans="8:11" x14ac:dyDescent="0.25">
      <c r="H2344" t="s">
        <v>10668</v>
      </c>
      <c r="I2344" t="s">
        <v>11478</v>
      </c>
      <c r="J2344" t="s">
        <v>682</v>
      </c>
      <c r="K2344">
        <v>45836</v>
      </c>
    </row>
    <row r="2345" spans="8:11" x14ac:dyDescent="0.25">
      <c r="H2345" t="s">
        <v>10670</v>
      </c>
      <c r="I2345" t="s">
        <v>11478</v>
      </c>
      <c r="J2345" t="s">
        <v>682</v>
      </c>
      <c r="K2345">
        <v>45836</v>
      </c>
    </row>
    <row r="2346" spans="8:11" x14ac:dyDescent="0.25">
      <c r="H2346" t="s">
        <v>10645</v>
      </c>
      <c r="I2346" t="s">
        <v>11481</v>
      </c>
      <c r="J2346" t="s">
        <v>683</v>
      </c>
      <c r="K2346">
        <v>45836</v>
      </c>
    </row>
    <row r="2347" spans="8:11" x14ac:dyDescent="0.25">
      <c r="H2347" t="s">
        <v>10639</v>
      </c>
      <c r="I2347" t="s">
        <v>11480</v>
      </c>
      <c r="J2347" t="s">
        <v>679</v>
      </c>
      <c r="K2347">
        <v>45836</v>
      </c>
    </row>
    <row r="2348" spans="8:11" x14ac:dyDescent="0.25">
      <c r="H2348" t="s">
        <v>10632</v>
      </c>
      <c r="I2348" t="s">
        <v>11480</v>
      </c>
      <c r="J2348" t="s">
        <v>679</v>
      </c>
      <c r="K2348">
        <v>45836</v>
      </c>
    </row>
    <row r="2349" spans="8:11" x14ac:dyDescent="0.25">
      <c r="H2349" t="s">
        <v>10643</v>
      </c>
      <c r="I2349" t="s">
        <v>11481</v>
      </c>
      <c r="J2349" t="s">
        <v>683</v>
      </c>
      <c r="K2349">
        <v>45836</v>
      </c>
    </row>
    <row r="2350" spans="8:11" x14ac:dyDescent="0.25">
      <c r="H2350" t="s">
        <v>10641</v>
      </c>
      <c r="I2350" t="s">
        <v>11479</v>
      </c>
      <c r="J2350" t="s">
        <v>678</v>
      </c>
      <c r="K2350">
        <v>45836</v>
      </c>
    </row>
    <row r="2351" spans="8:11" x14ac:dyDescent="0.25">
      <c r="H2351" t="s">
        <v>10707</v>
      </c>
      <c r="I2351" t="s">
        <v>11480</v>
      </c>
      <c r="J2351" t="s">
        <v>679</v>
      </c>
      <c r="K2351">
        <v>45836</v>
      </c>
    </row>
    <row r="2352" spans="8:11" x14ac:dyDescent="0.25">
      <c r="H2352" t="s">
        <v>10723</v>
      </c>
      <c r="I2352" t="s">
        <v>11478</v>
      </c>
      <c r="J2352" t="s">
        <v>682</v>
      </c>
      <c r="K2352">
        <v>45836</v>
      </c>
    </row>
    <row r="2353" spans="8:11" x14ac:dyDescent="0.25">
      <c r="H2353" t="s">
        <v>10721</v>
      </c>
      <c r="I2353" t="s">
        <v>11480</v>
      </c>
      <c r="J2353" t="s">
        <v>679</v>
      </c>
      <c r="K2353">
        <v>45836</v>
      </c>
    </row>
    <row r="2354" spans="8:11" x14ac:dyDescent="0.25">
      <c r="H2354" t="s">
        <v>10725</v>
      </c>
      <c r="I2354" t="s">
        <v>11480</v>
      </c>
      <c r="J2354" t="s">
        <v>679</v>
      </c>
      <c r="K2354">
        <v>45836</v>
      </c>
    </row>
    <row r="2355" spans="8:11" x14ac:dyDescent="0.25">
      <c r="H2355" t="s">
        <v>10702</v>
      </c>
      <c r="I2355" t="s">
        <v>11480</v>
      </c>
      <c r="J2355" t="s">
        <v>679</v>
      </c>
      <c r="K2355">
        <v>45836</v>
      </c>
    </row>
    <row r="2356" spans="8:11" x14ac:dyDescent="0.25">
      <c r="H2356" t="s">
        <v>10693</v>
      </c>
      <c r="I2356" t="s">
        <v>11480</v>
      </c>
      <c r="J2356" t="s">
        <v>679</v>
      </c>
      <c r="K2356">
        <v>45836</v>
      </c>
    </row>
    <row r="2357" spans="8:11" x14ac:dyDescent="0.25">
      <c r="H2357" t="s">
        <v>10709</v>
      </c>
      <c r="I2357" t="s">
        <v>11480</v>
      </c>
      <c r="J2357" t="s">
        <v>679</v>
      </c>
      <c r="K2357">
        <v>45836</v>
      </c>
    </row>
    <row r="2358" spans="8:11" x14ac:dyDescent="0.25">
      <c r="H2358" t="s">
        <v>10713</v>
      </c>
      <c r="I2358" t="s">
        <v>11482</v>
      </c>
      <c r="J2358" t="s">
        <v>680</v>
      </c>
      <c r="K2358">
        <v>45836</v>
      </c>
    </row>
    <row r="2359" spans="8:11" x14ac:dyDescent="0.25">
      <c r="H2359" t="s">
        <v>10717</v>
      </c>
      <c r="I2359" t="s">
        <v>11482</v>
      </c>
      <c r="J2359" t="s">
        <v>680</v>
      </c>
      <c r="K2359">
        <v>45836</v>
      </c>
    </row>
    <row r="2360" spans="8:11" x14ac:dyDescent="0.25">
      <c r="H2360" t="s">
        <v>10719</v>
      </c>
      <c r="I2360" t="s">
        <v>11482</v>
      </c>
      <c r="J2360" t="s">
        <v>680</v>
      </c>
      <c r="K2360">
        <v>45836</v>
      </c>
    </row>
    <row r="2361" spans="8:11" x14ac:dyDescent="0.25">
      <c r="H2361" t="s">
        <v>10700</v>
      </c>
      <c r="I2361" t="s">
        <v>11480</v>
      </c>
      <c r="J2361" t="s">
        <v>679</v>
      </c>
      <c r="K2361">
        <v>45836</v>
      </c>
    </row>
    <row r="2362" spans="8:11" x14ac:dyDescent="0.25">
      <c r="H2362" t="s">
        <v>10680</v>
      </c>
      <c r="I2362" t="s">
        <v>11481</v>
      </c>
      <c r="J2362" t="s">
        <v>683</v>
      </c>
      <c r="K2362">
        <v>45836</v>
      </c>
    </row>
    <row r="2363" spans="8:11" x14ac:dyDescent="0.25">
      <c r="H2363" t="s">
        <v>10678</v>
      </c>
      <c r="I2363" t="s">
        <v>11481</v>
      </c>
      <c r="J2363" t="s">
        <v>683</v>
      </c>
      <c r="K2363">
        <v>45836</v>
      </c>
    </row>
    <row r="2364" spans="8:11" x14ac:dyDescent="0.25">
      <c r="H2364" t="s">
        <v>10682</v>
      </c>
      <c r="I2364" t="s">
        <v>11479</v>
      </c>
      <c r="J2364" t="s">
        <v>678</v>
      </c>
      <c r="K2364">
        <v>45836</v>
      </c>
    </row>
    <row r="2365" spans="8:11" x14ac:dyDescent="0.25">
      <c r="H2365" t="s">
        <v>10684</v>
      </c>
      <c r="I2365" t="s">
        <v>11479</v>
      </c>
      <c r="J2365" t="s">
        <v>678</v>
      </c>
      <c r="K2365">
        <v>45836</v>
      </c>
    </row>
    <row r="2366" spans="8:11" x14ac:dyDescent="0.25">
      <c r="H2366" t="s">
        <v>10686</v>
      </c>
      <c r="I2366" t="s">
        <v>11479</v>
      </c>
      <c r="J2366" t="s">
        <v>678</v>
      </c>
      <c r="K2366">
        <v>45836</v>
      </c>
    </row>
    <row r="2367" spans="8:11" x14ac:dyDescent="0.25">
      <c r="H2367" t="s">
        <v>10688</v>
      </c>
      <c r="I2367" t="s">
        <v>11479</v>
      </c>
      <c r="J2367" t="s">
        <v>678</v>
      </c>
      <c r="K2367">
        <v>45836</v>
      </c>
    </row>
    <row r="2368" spans="8:11" x14ac:dyDescent="0.25">
      <c r="H2368" t="s">
        <v>10690</v>
      </c>
      <c r="I2368" t="s">
        <v>11479</v>
      </c>
      <c r="J2368" t="s">
        <v>678</v>
      </c>
      <c r="K2368">
        <v>45836</v>
      </c>
    </row>
    <row r="2369" spans="8:11" x14ac:dyDescent="0.25">
      <c r="H2369" t="s">
        <v>10737</v>
      </c>
      <c r="I2369" t="s">
        <v>11479</v>
      </c>
      <c r="J2369" t="s">
        <v>678</v>
      </c>
      <c r="K2369">
        <v>45836</v>
      </c>
    </row>
    <row r="2370" spans="8:11" x14ac:dyDescent="0.25">
      <c r="H2370" t="s">
        <v>10739</v>
      </c>
      <c r="I2370" t="s">
        <v>11479</v>
      </c>
      <c r="J2370" t="s">
        <v>678</v>
      </c>
      <c r="K2370">
        <v>45836</v>
      </c>
    </row>
    <row r="2371" spans="8:11" x14ac:dyDescent="0.25">
      <c r="H2371" t="s">
        <v>10744</v>
      </c>
      <c r="I2371" t="s">
        <v>11479</v>
      </c>
      <c r="J2371" t="s">
        <v>678</v>
      </c>
      <c r="K2371">
        <v>45836</v>
      </c>
    </row>
    <row r="2372" spans="8:11" x14ac:dyDescent="0.25">
      <c r="H2372" t="s">
        <v>1276</v>
      </c>
      <c r="I2372" t="s">
        <v>11481</v>
      </c>
      <c r="J2372" t="s">
        <v>683</v>
      </c>
      <c r="K2372">
        <v>45836</v>
      </c>
    </row>
    <row r="2373" spans="8:11" x14ac:dyDescent="0.25">
      <c r="H2373" t="s">
        <v>10757</v>
      </c>
      <c r="I2373" t="s">
        <v>11479</v>
      </c>
      <c r="J2373" t="s">
        <v>678</v>
      </c>
      <c r="K2373">
        <v>45836</v>
      </c>
    </row>
    <row r="2374" spans="8:11" x14ac:dyDescent="0.25">
      <c r="H2374" t="s">
        <v>10755</v>
      </c>
      <c r="I2374" t="s">
        <v>11479</v>
      </c>
      <c r="J2374" t="s">
        <v>678</v>
      </c>
      <c r="K2374">
        <v>45836</v>
      </c>
    </row>
    <row r="2375" spans="8:11" x14ac:dyDescent="0.25">
      <c r="H2375" t="s">
        <v>10765</v>
      </c>
      <c r="I2375" t="s">
        <v>11479</v>
      </c>
      <c r="J2375" t="s">
        <v>678</v>
      </c>
      <c r="K2375">
        <v>45836</v>
      </c>
    </row>
    <row r="2376" spans="8:11" x14ac:dyDescent="0.25">
      <c r="H2376" t="s">
        <v>10821</v>
      </c>
      <c r="I2376" t="s">
        <v>11479</v>
      </c>
      <c r="J2376" t="s">
        <v>678</v>
      </c>
      <c r="K2376">
        <v>45836</v>
      </c>
    </row>
    <row r="2377" spans="8:11" x14ac:dyDescent="0.25">
      <c r="H2377" t="s">
        <v>10823</v>
      </c>
      <c r="I2377" t="s">
        <v>11479</v>
      </c>
      <c r="J2377" t="s">
        <v>678</v>
      </c>
      <c r="K2377">
        <v>45836</v>
      </c>
    </row>
    <row r="2378" spans="8:11" x14ac:dyDescent="0.25">
      <c r="H2378" t="s">
        <v>10825</v>
      </c>
      <c r="I2378" t="s">
        <v>11479</v>
      </c>
      <c r="J2378" t="s">
        <v>678</v>
      </c>
      <c r="K2378">
        <v>45836</v>
      </c>
    </row>
    <row r="2379" spans="8:11" x14ac:dyDescent="0.25">
      <c r="H2379" t="s">
        <v>10827</v>
      </c>
      <c r="I2379" t="s">
        <v>11479</v>
      </c>
      <c r="J2379" t="s">
        <v>678</v>
      </c>
      <c r="K2379">
        <v>45836</v>
      </c>
    </row>
    <row r="2380" spans="8:11" x14ac:dyDescent="0.25">
      <c r="H2380" t="s">
        <v>10759</v>
      </c>
      <c r="I2380" t="s">
        <v>11481</v>
      </c>
      <c r="J2380" t="s">
        <v>683</v>
      </c>
      <c r="K2380">
        <v>45836</v>
      </c>
    </row>
    <row r="2381" spans="8:11" x14ac:dyDescent="0.25">
      <c r="H2381" t="s">
        <v>10842</v>
      </c>
      <c r="I2381" t="s">
        <v>11480</v>
      </c>
      <c r="J2381" t="s">
        <v>679</v>
      </c>
      <c r="K2381">
        <v>45836</v>
      </c>
    </row>
    <row r="2382" spans="8:11" x14ac:dyDescent="0.25">
      <c r="H2382" t="s">
        <v>10761</v>
      </c>
      <c r="I2382" t="s">
        <v>11481</v>
      </c>
      <c r="J2382" t="s">
        <v>683</v>
      </c>
      <c r="K2382">
        <v>45836</v>
      </c>
    </row>
    <row r="2383" spans="8:11" x14ac:dyDescent="0.25">
      <c r="H2383" t="s">
        <v>10763</v>
      </c>
      <c r="I2383" t="s">
        <v>11481</v>
      </c>
      <c r="J2383" t="s">
        <v>683</v>
      </c>
      <c r="K2383">
        <v>45836</v>
      </c>
    </row>
    <row r="2384" spans="8:11" x14ac:dyDescent="0.25">
      <c r="H2384" t="s">
        <v>10785</v>
      </c>
      <c r="I2384" t="s">
        <v>11480</v>
      </c>
      <c r="J2384" t="s">
        <v>679</v>
      </c>
      <c r="K2384">
        <v>45836</v>
      </c>
    </row>
    <row r="2385" spans="8:11" x14ac:dyDescent="0.25">
      <c r="H2385" t="s">
        <v>10829</v>
      </c>
      <c r="I2385" t="s">
        <v>11479</v>
      </c>
      <c r="J2385" t="s">
        <v>678</v>
      </c>
      <c r="K2385">
        <v>45836</v>
      </c>
    </row>
    <row r="2386" spans="8:11" x14ac:dyDescent="0.25">
      <c r="H2386" t="s">
        <v>10831</v>
      </c>
      <c r="I2386" t="s">
        <v>11479</v>
      </c>
      <c r="J2386" t="s">
        <v>678</v>
      </c>
      <c r="K2386">
        <v>45836</v>
      </c>
    </row>
    <row r="2387" spans="8:11" x14ac:dyDescent="0.25">
      <c r="H2387" t="s">
        <v>10804</v>
      </c>
      <c r="I2387" t="s">
        <v>11480</v>
      </c>
      <c r="J2387" t="s">
        <v>679</v>
      </c>
      <c r="K2387">
        <v>45836</v>
      </c>
    </row>
    <row r="2388" spans="8:11" x14ac:dyDescent="0.25">
      <c r="H2388" t="s">
        <v>10810</v>
      </c>
      <c r="I2388" t="s">
        <v>11480</v>
      </c>
      <c r="J2388" t="s">
        <v>679</v>
      </c>
      <c r="K2388">
        <v>45836</v>
      </c>
    </row>
    <row r="2389" spans="8:11" x14ac:dyDescent="0.25">
      <c r="H2389" t="s">
        <v>10781</v>
      </c>
      <c r="I2389" t="s">
        <v>11479</v>
      </c>
      <c r="J2389" t="s">
        <v>678</v>
      </c>
      <c r="K2389">
        <v>45836</v>
      </c>
    </row>
    <row r="2390" spans="8:11" x14ac:dyDescent="0.25">
      <c r="H2390" t="s">
        <v>10783</v>
      </c>
      <c r="I2390" t="s">
        <v>11479</v>
      </c>
      <c r="J2390" t="s">
        <v>678</v>
      </c>
      <c r="K2390">
        <v>45836</v>
      </c>
    </row>
    <row r="2391" spans="8:11" x14ac:dyDescent="0.25">
      <c r="H2391" t="s">
        <v>10774</v>
      </c>
      <c r="I2391" t="s">
        <v>11479</v>
      </c>
      <c r="J2391" t="s">
        <v>678</v>
      </c>
      <c r="K2391">
        <v>45836</v>
      </c>
    </row>
    <row r="2392" spans="8:11" x14ac:dyDescent="0.25">
      <c r="H2392" t="s">
        <v>10777</v>
      </c>
      <c r="I2392" t="s">
        <v>11479</v>
      </c>
      <c r="J2392" t="s">
        <v>678</v>
      </c>
      <c r="K2392">
        <v>45836</v>
      </c>
    </row>
    <row r="2393" spans="8:11" x14ac:dyDescent="0.25">
      <c r="H2393" t="s">
        <v>10779</v>
      </c>
      <c r="I2393" t="s">
        <v>11479</v>
      </c>
      <c r="J2393" t="s">
        <v>678</v>
      </c>
      <c r="K2393">
        <v>45836</v>
      </c>
    </row>
    <row r="2394" spans="8:11" x14ac:dyDescent="0.25">
      <c r="H2394" t="s">
        <v>10790</v>
      </c>
      <c r="I2394" t="s">
        <v>11479</v>
      </c>
      <c r="J2394" t="s">
        <v>678</v>
      </c>
      <c r="K2394">
        <v>45836</v>
      </c>
    </row>
    <row r="2395" spans="8:11" x14ac:dyDescent="0.25">
      <c r="H2395" t="s">
        <v>10792</v>
      </c>
      <c r="I2395" t="s">
        <v>11479</v>
      </c>
      <c r="J2395" t="s">
        <v>678</v>
      </c>
      <c r="K2395">
        <v>45836</v>
      </c>
    </row>
    <row r="2396" spans="8:11" x14ac:dyDescent="0.25">
      <c r="H2396" t="s">
        <v>10796</v>
      </c>
      <c r="I2396" t="s">
        <v>11479</v>
      </c>
      <c r="J2396" t="s">
        <v>678</v>
      </c>
      <c r="K2396">
        <v>45836</v>
      </c>
    </row>
    <row r="2397" spans="8:11" x14ac:dyDescent="0.25">
      <c r="H2397" t="s">
        <v>10798</v>
      </c>
      <c r="I2397" t="s">
        <v>11479</v>
      </c>
      <c r="J2397" t="s">
        <v>678</v>
      </c>
      <c r="K2397">
        <v>45836</v>
      </c>
    </row>
    <row r="2398" spans="8:11" x14ac:dyDescent="0.25">
      <c r="H2398" t="s">
        <v>10800</v>
      </c>
      <c r="I2398" t="s">
        <v>11479</v>
      </c>
      <c r="J2398" t="s">
        <v>678</v>
      </c>
      <c r="K2398">
        <v>45836</v>
      </c>
    </row>
    <row r="2399" spans="8:11" x14ac:dyDescent="0.25">
      <c r="H2399" t="s">
        <v>10802</v>
      </c>
      <c r="I2399" t="s">
        <v>11479</v>
      </c>
      <c r="J2399" t="s">
        <v>678</v>
      </c>
      <c r="K2399">
        <v>45836</v>
      </c>
    </row>
    <row r="2400" spans="8:11" x14ac:dyDescent="0.25">
      <c r="H2400" t="s">
        <v>10819</v>
      </c>
      <c r="I2400" t="s">
        <v>11479</v>
      </c>
      <c r="J2400" t="s">
        <v>678</v>
      </c>
      <c r="K2400">
        <v>45836</v>
      </c>
    </row>
    <row r="2401" spans="8:11" x14ac:dyDescent="0.25">
      <c r="H2401" t="s">
        <v>10833</v>
      </c>
      <c r="I2401" t="s">
        <v>11480</v>
      </c>
      <c r="J2401" t="s">
        <v>679</v>
      </c>
      <c r="K2401">
        <v>45836</v>
      </c>
    </row>
    <row r="2402" spans="8:11" x14ac:dyDescent="0.25">
      <c r="H2402" t="s">
        <v>10835</v>
      </c>
      <c r="I2402" t="s">
        <v>11479</v>
      </c>
      <c r="J2402" t="s">
        <v>678</v>
      </c>
      <c r="K2402">
        <v>45836</v>
      </c>
    </row>
    <row r="2403" spans="8:11" x14ac:dyDescent="0.25">
      <c r="H2403" t="s">
        <v>10812</v>
      </c>
      <c r="I2403" t="s">
        <v>11481</v>
      </c>
      <c r="J2403" t="s">
        <v>683</v>
      </c>
      <c r="K2403">
        <v>45836</v>
      </c>
    </row>
    <row r="2404" spans="8:11" x14ac:dyDescent="0.25">
      <c r="H2404" t="s">
        <v>10815</v>
      </c>
      <c r="I2404" t="s">
        <v>11481</v>
      </c>
      <c r="J2404" t="s">
        <v>683</v>
      </c>
      <c r="K2404">
        <v>45836</v>
      </c>
    </row>
    <row r="2405" spans="8:11" x14ac:dyDescent="0.25">
      <c r="H2405" t="s">
        <v>10817</v>
      </c>
      <c r="I2405" t="s">
        <v>11481</v>
      </c>
      <c r="J2405" t="s">
        <v>683</v>
      </c>
      <c r="K2405">
        <v>45836</v>
      </c>
    </row>
    <row r="2406" spans="8:11" x14ac:dyDescent="0.25">
      <c r="H2406" t="s">
        <v>10768</v>
      </c>
      <c r="I2406" t="s">
        <v>11479</v>
      </c>
      <c r="J2406" t="s">
        <v>678</v>
      </c>
      <c r="K2406">
        <v>45836</v>
      </c>
    </row>
    <row r="2407" spans="8:11" x14ac:dyDescent="0.25">
      <c r="H2407" t="s">
        <v>10770</v>
      </c>
      <c r="I2407" t="s">
        <v>11479</v>
      </c>
      <c r="J2407" t="s">
        <v>678</v>
      </c>
      <c r="K2407">
        <v>45836</v>
      </c>
    </row>
    <row r="2408" spans="8:11" x14ac:dyDescent="0.25">
      <c r="H2408" t="s">
        <v>10772</v>
      </c>
      <c r="I2408" t="s">
        <v>11479</v>
      </c>
      <c r="J2408" t="s">
        <v>678</v>
      </c>
      <c r="K2408">
        <v>45836</v>
      </c>
    </row>
    <row r="2409" spans="8:11" x14ac:dyDescent="0.25">
      <c r="H2409" t="s">
        <v>10794</v>
      </c>
      <c r="I2409" t="s">
        <v>11480</v>
      </c>
      <c r="J2409" t="s">
        <v>679</v>
      </c>
      <c r="K2409">
        <v>45836</v>
      </c>
    </row>
    <row r="2410" spans="8:11" x14ac:dyDescent="0.25">
      <c r="H2410" t="s">
        <v>10844</v>
      </c>
      <c r="I2410" t="s">
        <v>11478</v>
      </c>
      <c r="J2410" t="s">
        <v>682</v>
      </c>
      <c r="K2410">
        <v>45836</v>
      </c>
    </row>
    <row r="2411" spans="8:11" x14ac:dyDescent="0.25">
      <c r="H2411" t="s">
        <v>10851</v>
      </c>
      <c r="I2411" t="s">
        <v>11478</v>
      </c>
      <c r="J2411" t="s">
        <v>682</v>
      </c>
      <c r="K2411">
        <v>45836</v>
      </c>
    </row>
    <row r="2412" spans="8:11" x14ac:dyDescent="0.25">
      <c r="H2412" t="s">
        <v>10853</v>
      </c>
      <c r="I2412" t="s">
        <v>11478</v>
      </c>
      <c r="J2412" t="s">
        <v>682</v>
      </c>
      <c r="K2412">
        <v>45836</v>
      </c>
    </row>
    <row r="2413" spans="8:11" x14ac:dyDescent="0.25">
      <c r="H2413" t="s">
        <v>10855</v>
      </c>
      <c r="I2413" t="s">
        <v>11478</v>
      </c>
      <c r="J2413" t="s">
        <v>682</v>
      </c>
      <c r="K2413">
        <v>45836</v>
      </c>
    </row>
    <row r="2414" spans="8:11" x14ac:dyDescent="0.25">
      <c r="H2414" t="s">
        <v>10857</v>
      </c>
      <c r="I2414" t="s">
        <v>11478</v>
      </c>
      <c r="J2414" t="s">
        <v>682</v>
      </c>
      <c r="K2414">
        <v>45836</v>
      </c>
    </row>
    <row r="2415" spans="8:11" x14ac:dyDescent="0.25">
      <c r="H2415" t="s">
        <v>10859</v>
      </c>
      <c r="I2415" t="s">
        <v>11478</v>
      </c>
      <c r="J2415" t="s">
        <v>682</v>
      </c>
      <c r="K2415">
        <v>45836</v>
      </c>
    </row>
    <row r="2416" spans="8:11" x14ac:dyDescent="0.25">
      <c r="H2416" t="s">
        <v>10861</v>
      </c>
      <c r="I2416" t="s">
        <v>11478</v>
      </c>
      <c r="J2416" t="s">
        <v>682</v>
      </c>
      <c r="K2416">
        <v>45836</v>
      </c>
    </row>
    <row r="2417" spans="8:11" x14ac:dyDescent="0.25">
      <c r="H2417" t="s">
        <v>10863</v>
      </c>
      <c r="I2417" t="s">
        <v>11478</v>
      </c>
      <c r="J2417" t="s">
        <v>682</v>
      </c>
      <c r="K2417">
        <v>45836</v>
      </c>
    </row>
    <row r="2418" spans="8:11" x14ac:dyDescent="0.25">
      <c r="H2418" t="s">
        <v>10865</v>
      </c>
      <c r="I2418" t="s">
        <v>11478</v>
      </c>
      <c r="J2418" t="s">
        <v>682</v>
      </c>
      <c r="K2418">
        <v>45836</v>
      </c>
    </row>
    <row r="2419" spans="8:11" x14ac:dyDescent="0.25">
      <c r="H2419" t="s">
        <v>10867</v>
      </c>
      <c r="I2419" t="s">
        <v>11478</v>
      </c>
      <c r="J2419" t="s">
        <v>682</v>
      </c>
      <c r="K2419">
        <v>45836</v>
      </c>
    </row>
    <row r="2420" spans="8:11" x14ac:dyDescent="0.25">
      <c r="H2420" t="s">
        <v>10869</v>
      </c>
      <c r="I2420" t="s">
        <v>11478</v>
      </c>
      <c r="J2420" t="s">
        <v>682</v>
      </c>
      <c r="K2420">
        <v>45836</v>
      </c>
    </row>
    <row r="2421" spans="8:11" x14ac:dyDescent="0.25">
      <c r="H2421" t="s">
        <v>10871</v>
      </c>
      <c r="I2421" t="s">
        <v>11478</v>
      </c>
      <c r="J2421" t="s">
        <v>682</v>
      </c>
      <c r="K2421">
        <v>45836</v>
      </c>
    </row>
    <row r="2422" spans="8:11" x14ac:dyDescent="0.25">
      <c r="H2422" t="s">
        <v>10873</v>
      </c>
      <c r="I2422" t="s">
        <v>11478</v>
      </c>
      <c r="J2422" t="s">
        <v>682</v>
      </c>
      <c r="K2422">
        <v>45836</v>
      </c>
    </row>
    <row r="2423" spans="8:11" x14ac:dyDescent="0.25">
      <c r="H2423" t="s">
        <v>10875</v>
      </c>
      <c r="I2423" t="s">
        <v>11478</v>
      </c>
      <c r="J2423" t="s">
        <v>682</v>
      </c>
      <c r="K2423">
        <v>45836</v>
      </c>
    </row>
    <row r="2424" spans="8:11" x14ac:dyDescent="0.25">
      <c r="H2424" t="s">
        <v>10877</v>
      </c>
      <c r="I2424" t="s">
        <v>11478</v>
      </c>
      <c r="J2424" t="s">
        <v>682</v>
      </c>
      <c r="K2424">
        <v>45836</v>
      </c>
    </row>
    <row r="2425" spans="8:11" x14ac:dyDescent="0.25">
      <c r="H2425" t="s">
        <v>10879</v>
      </c>
      <c r="I2425" t="s">
        <v>11478</v>
      </c>
      <c r="J2425" t="s">
        <v>682</v>
      </c>
      <c r="K2425">
        <v>45836</v>
      </c>
    </row>
    <row r="2426" spans="8:11" x14ac:dyDescent="0.25">
      <c r="H2426" t="s">
        <v>10881</v>
      </c>
      <c r="I2426" t="s">
        <v>11478</v>
      </c>
      <c r="J2426" t="s">
        <v>682</v>
      </c>
      <c r="K2426">
        <v>45836</v>
      </c>
    </row>
    <row r="2427" spans="8:11" x14ac:dyDescent="0.25">
      <c r="H2427" t="s">
        <v>10883</v>
      </c>
      <c r="I2427" t="s">
        <v>11478</v>
      </c>
      <c r="J2427" t="s">
        <v>682</v>
      </c>
      <c r="K2427">
        <v>45836</v>
      </c>
    </row>
    <row r="2428" spans="8:11" x14ac:dyDescent="0.25">
      <c r="H2428" t="s">
        <v>10885</v>
      </c>
      <c r="I2428" t="s">
        <v>11478</v>
      </c>
      <c r="J2428" t="s">
        <v>682</v>
      </c>
      <c r="K2428">
        <v>45836</v>
      </c>
    </row>
    <row r="2429" spans="8:11" x14ac:dyDescent="0.25">
      <c r="H2429" t="s">
        <v>10887</v>
      </c>
      <c r="I2429" t="s">
        <v>11478</v>
      </c>
      <c r="J2429" t="s">
        <v>682</v>
      </c>
      <c r="K2429">
        <v>45836</v>
      </c>
    </row>
    <row r="2430" spans="8:11" x14ac:dyDescent="0.25">
      <c r="H2430" t="s">
        <v>10889</v>
      </c>
      <c r="I2430" t="s">
        <v>11478</v>
      </c>
      <c r="J2430" t="s">
        <v>682</v>
      </c>
      <c r="K2430">
        <v>45836</v>
      </c>
    </row>
    <row r="2431" spans="8:11" x14ac:dyDescent="0.25">
      <c r="H2431" t="s">
        <v>10891</v>
      </c>
      <c r="I2431" t="s">
        <v>11478</v>
      </c>
      <c r="J2431" t="s">
        <v>682</v>
      </c>
      <c r="K2431">
        <v>45836</v>
      </c>
    </row>
    <row r="2432" spans="8:11" x14ac:dyDescent="0.25">
      <c r="H2432" t="s">
        <v>10893</v>
      </c>
      <c r="I2432" t="s">
        <v>11478</v>
      </c>
      <c r="J2432" t="s">
        <v>682</v>
      </c>
      <c r="K2432">
        <v>45836</v>
      </c>
    </row>
    <row r="2433" spans="8:11" x14ac:dyDescent="0.25">
      <c r="H2433" t="s">
        <v>10895</v>
      </c>
      <c r="I2433" t="s">
        <v>11478</v>
      </c>
      <c r="J2433" t="s">
        <v>682</v>
      </c>
      <c r="K2433">
        <v>45836</v>
      </c>
    </row>
    <row r="2434" spans="8:11" x14ac:dyDescent="0.25">
      <c r="H2434" t="s">
        <v>10897</v>
      </c>
      <c r="I2434" t="s">
        <v>11478</v>
      </c>
      <c r="J2434" t="s">
        <v>682</v>
      </c>
      <c r="K2434">
        <v>45836</v>
      </c>
    </row>
    <row r="2435" spans="8:11" x14ac:dyDescent="0.25">
      <c r="H2435" t="s">
        <v>10899</v>
      </c>
      <c r="I2435" t="s">
        <v>11478</v>
      </c>
      <c r="J2435" t="s">
        <v>682</v>
      </c>
      <c r="K2435">
        <v>45836</v>
      </c>
    </row>
    <row r="2436" spans="8:11" x14ac:dyDescent="0.25">
      <c r="H2436" t="s">
        <v>10901</v>
      </c>
      <c r="I2436" t="s">
        <v>11478</v>
      </c>
      <c r="J2436" t="s">
        <v>682</v>
      </c>
      <c r="K2436">
        <v>45836</v>
      </c>
    </row>
    <row r="2437" spans="8:11" x14ac:dyDescent="0.25">
      <c r="H2437" t="s">
        <v>10903</v>
      </c>
      <c r="I2437" t="s">
        <v>11478</v>
      </c>
      <c r="J2437" t="s">
        <v>682</v>
      </c>
      <c r="K2437">
        <v>45836</v>
      </c>
    </row>
    <row r="2438" spans="8:11" x14ac:dyDescent="0.25">
      <c r="H2438" t="s">
        <v>10905</v>
      </c>
      <c r="I2438" t="s">
        <v>11478</v>
      </c>
      <c r="J2438" t="s">
        <v>682</v>
      </c>
      <c r="K2438">
        <v>45836</v>
      </c>
    </row>
    <row r="2439" spans="8:11" x14ac:dyDescent="0.25">
      <c r="H2439" t="s">
        <v>10907</v>
      </c>
      <c r="I2439" t="s">
        <v>11478</v>
      </c>
      <c r="J2439" t="s">
        <v>682</v>
      </c>
      <c r="K2439">
        <v>45836</v>
      </c>
    </row>
    <row r="2440" spans="8:11" x14ac:dyDescent="0.25">
      <c r="H2440" t="s">
        <v>10909</v>
      </c>
      <c r="I2440" t="s">
        <v>11478</v>
      </c>
      <c r="J2440" t="s">
        <v>682</v>
      </c>
      <c r="K2440">
        <v>45836</v>
      </c>
    </row>
    <row r="2441" spans="8:11" x14ac:dyDescent="0.25">
      <c r="H2441" t="s">
        <v>10911</v>
      </c>
      <c r="I2441" t="s">
        <v>11478</v>
      </c>
      <c r="J2441" t="s">
        <v>682</v>
      </c>
      <c r="K2441">
        <v>45836</v>
      </c>
    </row>
    <row r="2442" spans="8:11" x14ac:dyDescent="0.25">
      <c r="H2442" t="s">
        <v>10913</v>
      </c>
      <c r="I2442" t="s">
        <v>11478</v>
      </c>
      <c r="J2442" t="s">
        <v>682</v>
      </c>
      <c r="K2442">
        <v>45836</v>
      </c>
    </row>
    <row r="2443" spans="8:11" x14ac:dyDescent="0.25">
      <c r="H2443" t="s">
        <v>10915</v>
      </c>
      <c r="I2443" t="s">
        <v>11478</v>
      </c>
      <c r="J2443" t="s">
        <v>682</v>
      </c>
      <c r="K2443">
        <v>45836</v>
      </c>
    </row>
    <row r="2444" spans="8:11" x14ac:dyDescent="0.25">
      <c r="H2444" t="s">
        <v>10917</v>
      </c>
      <c r="I2444" t="s">
        <v>11478</v>
      </c>
      <c r="J2444" t="s">
        <v>682</v>
      </c>
      <c r="K2444">
        <v>45836</v>
      </c>
    </row>
    <row r="2445" spans="8:11" x14ac:dyDescent="0.25">
      <c r="H2445" t="s">
        <v>10919</v>
      </c>
      <c r="I2445" t="s">
        <v>11478</v>
      </c>
      <c r="J2445" t="s">
        <v>682</v>
      </c>
      <c r="K2445">
        <v>45836</v>
      </c>
    </row>
    <row r="2446" spans="8:11" x14ac:dyDescent="0.25">
      <c r="H2446" t="s">
        <v>10921</v>
      </c>
      <c r="I2446" t="s">
        <v>11478</v>
      </c>
      <c r="J2446" t="s">
        <v>682</v>
      </c>
      <c r="K2446">
        <v>45836</v>
      </c>
    </row>
    <row r="2447" spans="8:11" x14ac:dyDescent="0.25">
      <c r="H2447" t="s">
        <v>10923</v>
      </c>
      <c r="I2447" t="s">
        <v>11478</v>
      </c>
      <c r="J2447" t="s">
        <v>682</v>
      </c>
      <c r="K2447">
        <v>45836</v>
      </c>
    </row>
    <row r="2448" spans="8:11" x14ac:dyDescent="0.25">
      <c r="H2448" t="s">
        <v>10925</v>
      </c>
      <c r="I2448" t="s">
        <v>11478</v>
      </c>
      <c r="J2448" t="s">
        <v>682</v>
      </c>
      <c r="K2448">
        <v>45836</v>
      </c>
    </row>
    <row r="2449" spans="8:11" x14ac:dyDescent="0.25">
      <c r="H2449" t="s">
        <v>10927</v>
      </c>
      <c r="I2449" t="s">
        <v>11478</v>
      </c>
      <c r="J2449" t="s">
        <v>682</v>
      </c>
      <c r="K2449">
        <v>45836</v>
      </c>
    </row>
    <row r="2450" spans="8:11" x14ac:dyDescent="0.25">
      <c r="H2450" t="s">
        <v>10929</v>
      </c>
      <c r="I2450" t="s">
        <v>11478</v>
      </c>
      <c r="J2450" t="s">
        <v>682</v>
      </c>
      <c r="K2450">
        <v>45836</v>
      </c>
    </row>
    <row r="2451" spans="8:11" x14ac:dyDescent="0.25">
      <c r="H2451" t="s">
        <v>10931</v>
      </c>
      <c r="I2451" t="s">
        <v>11478</v>
      </c>
      <c r="J2451" t="s">
        <v>682</v>
      </c>
      <c r="K2451">
        <v>45836</v>
      </c>
    </row>
    <row r="2452" spans="8:11" x14ac:dyDescent="0.25">
      <c r="H2452" t="s">
        <v>10933</v>
      </c>
      <c r="I2452" t="s">
        <v>11478</v>
      </c>
      <c r="J2452" t="s">
        <v>682</v>
      </c>
      <c r="K2452">
        <v>45836</v>
      </c>
    </row>
    <row r="2453" spans="8:11" x14ac:dyDescent="0.25">
      <c r="H2453" t="s">
        <v>10935</v>
      </c>
      <c r="I2453" t="s">
        <v>11478</v>
      </c>
      <c r="J2453" t="s">
        <v>682</v>
      </c>
      <c r="K2453">
        <v>45836</v>
      </c>
    </row>
    <row r="2454" spans="8:11" x14ac:dyDescent="0.25">
      <c r="H2454" t="s">
        <v>10937</v>
      </c>
      <c r="I2454" t="s">
        <v>11478</v>
      </c>
      <c r="J2454" t="s">
        <v>682</v>
      </c>
      <c r="K2454">
        <v>45836</v>
      </c>
    </row>
    <row r="2455" spans="8:11" x14ac:dyDescent="0.25">
      <c r="H2455" t="s">
        <v>10939</v>
      </c>
      <c r="I2455" t="s">
        <v>11478</v>
      </c>
      <c r="J2455" t="s">
        <v>682</v>
      </c>
      <c r="K2455">
        <v>45836</v>
      </c>
    </row>
    <row r="2456" spans="8:11" x14ac:dyDescent="0.25">
      <c r="H2456" t="s">
        <v>10941</v>
      </c>
      <c r="I2456" t="s">
        <v>11478</v>
      </c>
      <c r="J2456" t="s">
        <v>682</v>
      </c>
      <c r="K2456">
        <v>45836</v>
      </c>
    </row>
    <row r="2457" spans="8:11" x14ac:dyDescent="0.25">
      <c r="H2457" t="s">
        <v>10943</v>
      </c>
      <c r="I2457" t="s">
        <v>11478</v>
      </c>
      <c r="J2457" t="s">
        <v>682</v>
      </c>
      <c r="K2457">
        <v>45836</v>
      </c>
    </row>
    <row r="2458" spans="8:11" x14ac:dyDescent="0.25">
      <c r="H2458" t="s">
        <v>10945</v>
      </c>
      <c r="I2458" t="s">
        <v>11478</v>
      </c>
      <c r="J2458" t="s">
        <v>682</v>
      </c>
      <c r="K2458">
        <v>45836</v>
      </c>
    </row>
    <row r="2459" spans="8:11" x14ac:dyDescent="0.25">
      <c r="H2459" t="s">
        <v>10947</v>
      </c>
      <c r="I2459" t="s">
        <v>11478</v>
      </c>
      <c r="J2459" t="s">
        <v>682</v>
      </c>
      <c r="K2459">
        <v>45836</v>
      </c>
    </row>
    <row r="2460" spans="8:11" x14ac:dyDescent="0.25">
      <c r="H2460" t="s">
        <v>10949</v>
      </c>
      <c r="I2460" t="s">
        <v>11478</v>
      </c>
      <c r="J2460" t="s">
        <v>682</v>
      </c>
      <c r="K2460">
        <v>45836</v>
      </c>
    </row>
    <row r="2461" spans="8:11" x14ac:dyDescent="0.25">
      <c r="H2461" t="s">
        <v>10951</v>
      </c>
      <c r="I2461" t="s">
        <v>11478</v>
      </c>
      <c r="J2461" t="s">
        <v>682</v>
      </c>
      <c r="K2461">
        <v>45836</v>
      </c>
    </row>
    <row r="2462" spans="8:11" x14ac:dyDescent="0.25">
      <c r="H2462" t="s">
        <v>10953</v>
      </c>
      <c r="I2462" t="s">
        <v>11478</v>
      </c>
      <c r="J2462" t="s">
        <v>682</v>
      </c>
      <c r="K2462">
        <v>45836</v>
      </c>
    </row>
    <row r="2463" spans="8:11" x14ac:dyDescent="0.25">
      <c r="H2463" t="s">
        <v>10955</v>
      </c>
      <c r="I2463" t="s">
        <v>11478</v>
      </c>
      <c r="J2463" t="s">
        <v>682</v>
      </c>
      <c r="K2463">
        <v>45836</v>
      </c>
    </row>
    <row r="2464" spans="8:11" x14ac:dyDescent="0.25">
      <c r="H2464" t="s">
        <v>10957</v>
      </c>
      <c r="I2464" t="s">
        <v>11478</v>
      </c>
      <c r="J2464" t="s">
        <v>682</v>
      </c>
      <c r="K2464">
        <v>45836</v>
      </c>
    </row>
    <row r="2465" spans="8:11" x14ac:dyDescent="0.25">
      <c r="H2465" t="s">
        <v>10959</v>
      </c>
      <c r="I2465" t="s">
        <v>11478</v>
      </c>
      <c r="J2465" t="s">
        <v>682</v>
      </c>
      <c r="K2465">
        <v>45836</v>
      </c>
    </row>
    <row r="2466" spans="8:11" x14ac:dyDescent="0.25">
      <c r="H2466" t="s">
        <v>10961</v>
      </c>
      <c r="I2466" t="s">
        <v>11478</v>
      </c>
      <c r="J2466" t="s">
        <v>682</v>
      </c>
      <c r="K2466">
        <v>45836</v>
      </c>
    </row>
    <row r="2467" spans="8:11" x14ac:dyDescent="0.25">
      <c r="H2467" t="s">
        <v>10963</v>
      </c>
      <c r="I2467" t="s">
        <v>11478</v>
      </c>
      <c r="J2467" t="s">
        <v>682</v>
      </c>
      <c r="K2467">
        <v>45836</v>
      </c>
    </row>
    <row r="2468" spans="8:11" x14ac:dyDescent="0.25">
      <c r="H2468" t="s">
        <v>10965</v>
      </c>
      <c r="I2468" t="s">
        <v>11478</v>
      </c>
      <c r="J2468" t="s">
        <v>682</v>
      </c>
      <c r="K2468">
        <v>45836</v>
      </c>
    </row>
    <row r="2469" spans="8:11" x14ac:dyDescent="0.25">
      <c r="H2469" t="s">
        <v>10968</v>
      </c>
      <c r="I2469" t="s">
        <v>11478</v>
      </c>
      <c r="J2469" t="s">
        <v>682</v>
      </c>
      <c r="K2469">
        <v>45836</v>
      </c>
    </row>
    <row r="2470" spans="8:11" x14ac:dyDescent="0.25">
      <c r="H2470" t="s">
        <v>10970</v>
      </c>
      <c r="I2470" t="s">
        <v>11478</v>
      </c>
      <c r="J2470" t="s">
        <v>682</v>
      </c>
      <c r="K2470">
        <v>45836</v>
      </c>
    </row>
    <row r="2471" spans="8:11" x14ac:dyDescent="0.25">
      <c r="H2471" t="s">
        <v>10972</v>
      </c>
      <c r="I2471" t="s">
        <v>11482</v>
      </c>
      <c r="J2471" t="s">
        <v>680</v>
      </c>
      <c r="K2471">
        <v>45836</v>
      </c>
    </row>
    <row r="2472" spans="8:11" x14ac:dyDescent="0.25">
      <c r="H2472" t="s">
        <v>10974</v>
      </c>
      <c r="I2472" t="s">
        <v>11482</v>
      </c>
      <c r="J2472" t="s">
        <v>680</v>
      </c>
      <c r="K2472">
        <v>45836</v>
      </c>
    </row>
    <row r="2473" spans="8:11" x14ac:dyDescent="0.25">
      <c r="H2473" t="s">
        <v>10976</v>
      </c>
      <c r="I2473" t="s">
        <v>11482</v>
      </c>
      <c r="J2473" t="s">
        <v>680</v>
      </c>
      <c r="K2473">
        <v>45836</v>
      </c>
    </row>
    <row r="2474" spans="8:11" x14ac:dyDescent="0.25">
      <c r="H2474" t="s">
        <v>10978</v>
      </c>
      <c r="I2474" t="s">
        <v>11482</v>
      </c>
      <c r="J2474" t="s">
        <v>680</v>
      </c>
      <c r="K2474">
        <v>45836</v>
      </c>
    </row>
    <row r="2475" spans="8:11" x14ac:dyDescent="0.25">
      <c r="H2475" t="s">
        <v>10980</v>
      </c>
      <c r="I2475" t="s">
        <v>11482</v>
      </c>
      <c r="J2475" t="s">
        <v>680</v>
      </c>
      <c r="K2475">
        <v>45836</v>
      </c>
    </row>
    <row r="2476" spans="8:11" x14ac:dyDescent="0.25">
      <c r="H2476" t="s">
        <v>10984</v>
      </c>
      <c r="I2476" t="s">
        <v>11480</v>
      </c>
      <c r="J2476" t="s">
        <v>679</v>
      </c>
      <c r="K2476">
        <v>45836</v>
      </c>
    </row>
    <row r="2477" spans="8:11" x14ac:dyDescent="0.25">
      <c r="H2477" t="s">
        <v>10991</v>
      </c>
      <c r="I2477" t="s">
        <v>11480</v>
      </c>
      <c r="J2477" t="s">
        <v>679</v>
      </c>
      <c r="K2477">
        <v>45836</v>
      </c>
    </row>
    <row r="2478" spans="8:11" x14ac:dyDescent="0.25">
      <c r="H2478" t="s">
        <v>10987</v>
      </c>
      <c r="I2478" t="s">
        <v>11479</v>
      </c>
      <c r="J2478" t="s">
        <v>678</v>
      </c>
      <c r="K2478">
        <v>45836</v>
      </c>
    </row>
    <row r="2479" spans="8:11" x14ac:dyDescent="0.25">
      <c r="H2479" t="s">
        <v>10989</v>
      </c>
      <c r="I2479" t="s">
        <v>11479</v>
      </c>
      <c r="J2479" t="s">
        <v>678</v>
      </c>
      <c r="K2479">
        <v>45836</v>
      </c>
    </row>
    <row r="2480" spans="8:11" x14ac:dyDescent="0.25">
      <c r="H2480" t="s">
        <v>11049</v>
      </c>
      <c r="I2480" t="s">
        <v>11483</v>
      </c>
      <c r="J2480" t="s">
        <v>684</v>
      </c>
      <c r="K2480">
        <v>45836</v>
      </c>
    </row>
    <row r="2481" spans="8:11" x14ac:dyDescent="0.25">
      <c r="H2481" t="s">
        <v>11051</v>
      </c>
      <c r="I2481" t="s">
        <v>11483</v>
      </c>
      <c r="J2481" t="s">
        <v>684</v>
      </c>
      <c r="K2481">
        <v>45836</v>
      </c>
    </row>
    <row r="2482" spans="8:11" x14ac:dyDescent="0.25">
      <c r="H2482" t="s">
        <v>11053</v>
      </c>
      <c r="I2482" t="s">
        <v>11483</v>
      </c>
      <c r="J2482" t="s">
        <v>684</v>
      </c>
      <c r="K2482">
        <v>45836</v>
      </c>
    </row>
    <row r="2483" spans="8:11" x14ac:dyDescent="0.25">
      <c r="H2483" t="s">
        <v>11104</v>
      </c>
      <c r="I2483" t="s">
        <v>11483</v>
      </c>
      <c r="J2483" t="s">
        <v>684</v>
      </c>
      <c r="K2483">
        <v>45836</v>
      </c>
    </row>
    <row r="2484" spans="8:11" x14ac:dyDescent="0.25">
      <c r="H2484" t="s">
        <v>11337</v>
      </c>
      <c r="I2484" t="s">
        <v>11483</v>
      </c>
      <c r="J2484" t="s">
        <v>684</v>
      </c>
      <c r="K2484">
        <v>45836</v>
      </c>
    </row>
    <row r="2485" spans="8:11" x14ac:dyDescent="0.25">
      <c r="H2485" t="s">
        <v>10616</v>
      </c>
      <c r="I2485" t="s">
        <v>11482</v>
      </c>
      <c r="J2485" t="s">
        <v>680</v>
      </c>
      <c r="K2485">
        <v>45836</v>
      </c>
    </row>
    <row r="2486" spans="8:11" x14ac:dyDescent="0.25">
      <c r="H2486" t="s">
        <v>10628</v>
      </c>
      <c r="I2486" t="s">
        <v>11479</v>
      </c>
      <c r="J2486" t="s">
        <v>678</v>
      </c>
      <c r="K2486">
        <v>45836</v>
      </c>
    </row>
    <row r="2487" spans="8:11" x14ac:dyDescent="0.25">
      <c r="H2487" t="s">
        <v>11433</v>
      </c>
      <c r="I2487" t="s">
        <v>11478</v>
      </c>
      <c r="J2487" t="s">
        <v>682</v>
      </c>
      <c r="K2487">
        <v>45836</v>
      </c>
    </row>
    <row r="2488" spans="8:11" x14ac:dyDescent="0.25">
      <c r="H2488" t="s">
        <v>10727</v>
      </c>
      <c r="I2488" t="s">
        <v>11482</v>
      </c>
      <c r="J2488" t="s">
        <v>680</v>
      </c>
      <c r="K2488">
        <v>45836</v>
      </c>
    </row>
    <row r="2489" spans="8:11" x14ac:dyDescent="0.25">
      <c r="H2489" t="s">
        <v>10729</v>
      </c>
      <c r="I2489" t="s">
        <v>11482</v>
      </c>
      <c r="J2489" t="s">
        <v>680</v>
      </c>
      <c r="K2489">
        <v>45836</v>
      </c>
    </row>
    <row r="2490" spans="8:11" x14ac:dyDescent="0.25">
      <c r="H2490" t="s">
        <v>10731</v>
      </c>
      <c r="I2490" t="s">
        <v>11482</v>
      </c>
      <c r="J2490" t="s">
        <v>680</v>
      </c>
      <c r="K2490">
        <v>45836</v>
      </c>
    </row>
    <row r="2491" spans="8:11" x14ac:dyDescent="0.25">
      <c r="H2491" t="s">
        <v>10733</v>
      </c>
      <c r="I2491" t="s">
        <v>11482</v>
      </c>
      <c r="J2491" t="s">
        <v>680</v>
      </c>
      <c r="K2491">
        <v>45836</v>
      </c>
    </row>
    <row r="2492" spans="8:11" x14ac:dyDescent="0.25">
      <c r="H2492" t="s">
        <v>10735</v>
      </c>
      <c r="I2492" t="s">
        <v>11482</v>
      </c>
      <c r="J2492" t="s">
        <v>680</v>
      </c>
      <c r="K2492">
        <v>45836</v>
      </c>
    </row>
    <row r="2493" spans="8:11" x14ac:dyDescent="0.25">
      <c r="H2493" t="s">
        <v>10630</v>
      </c>
      <c r="I2493" t="s">
        <v>11482</v>
      </c>
      <c r="J2493" t="s">
        <v>680</v>
      </c>
      <c r="K2493">
        <v>45836</v>
      </c>
    </row>
    <row r="2494" spans="8:11" x14ac:dyDescent="0.25">
      <c r="H2494" t="s">
        <v>10746</v>
      </c>
      <c r="I2494" t="s">
        <v>11478</v>
      </c>
      <c r="J2494" t="s">
        <v>682</v>
      </c>
      <c r="K2494">
        <v>45836</v>
      </c>
    </row>
    <row r="2495" spans="8:11" x14ac:dyDescent="0.25">
      <c r="H2495" t="s">
        <v>10626</v>
      </c>
      <c r="I2495" t="s">
        <v>11484</v>
      </c>
      <c r="J2495" t="s">
        <v>681</v>
      </c>
      <c r="K2495">
        <v>45836</v>
      </c>
    </row>
    <row r="2496" spans="8:11" x14ac:dyDescent="0.25">
      <c r="H2496" t="s">
        <v>11062</v>
      </c>
      <c r="I2496" t="s">
        <v>11484</v>
      </c>
      <c r="J2496" t="s">
        <v>681</v>
      </c>
      <c r="K2496">
        <v>45836</v>
      </c>
    </row>
    <row r="2497" spans="8:11" x14ac:dyDescent="0.25">
      <c r="H2497" t="s">
        <v>10753</v>
      </c>
      <c r="I2497" t="s">
        <v>11483</v>
      </c>
      <c r="J2497" t="s">
        <v>684</v>
      </c>
      <c r="K2497">
        <v>45836</v>
      </c>
    </row>
    <row r="2498" spans="8:11" x14ac:dyDescent="0.25">
      <c r="H2498" t="s">
        <v>11056</v>
      </c>
      <c r="I2498" t="s">
        <v>11482</v>
      </c>
      <c r="J2498" t="s">
        <v>680</v>
      </c>
      <c r="K2498">
        <v>45836</v>
      </c>
    </row>
    <row r="2499" spans="8:11" x14ac:dyDescent="0.25">
      <c r="H2499" t="s">
        <v>11006</v>
      </c>
      <c r="I2499" t="s">
        <v>11478</v>
      </c>
      <c r="J2499" t="s">
        <v>682</v>
      </c>
      <c r="K2499">
        <v>45836</v>
      </c>
    </row>
    <row r="2500" spans="8:11" x14ac:dyDescent="0.25">
      <c r="H2500" t="s">
        <v>11004</v>
      </c>
      <c r="I2500" t="s">
        <v>11478</v>
      </c>
      <c r="J2500" t="s">
        <v>682</v>
      </c>
      <c r="K2500">
        <v>45836</v>
      </c>
    </row>
    <row r="2501" spans="8:11" x14ac:dyDescent="0.25">
      <c r="H2501" t="s">
        <v>11440</v>
      </c>
      <c r="I2501" t="s">
        <v>11482</v>
      </c>
      <c r="J2501" t="s">
        <v>680</v>
      </c>
      <c r="K2501">
        <v>45836</v>
      </c>
    </row>
    <row r="2502" spans="8:11" x14ac:dyDescent="0.25">
      <c r="H2502" t="s">
        <v>10993</v>
      </c>
      <c r="I2502" t="s">
        <v>11484</v>
      </c>
      <c r="J2502" t="s">
        <v>681</v>
      </c>
      <c r="K2502">
        <v>45836</v>
      </c>
    </row>
    <row r="2503" spans="8:11" x14ac:dyDescent="0.25">
      <c r="H2503" t="s">
        <v>10995</v>
      </c>
      <c r="I2503" t="s">
        <v>11484</v>
      </c>
      <c r="J2503" t="s">
        <v>681</v>
      </c>
      <c r="K2503">
        <v>45836</v>
      </c>
    </row>
    <row r="2504" spans="8:11" x14ac:dyDescent="0.25">
      <c r="H2504" t="s">
        <v>10997</v>
      </c>
      <c r="I2504" t="s">
        <v>11484</v>
      </c>
      <c r="J2504" t="s">
        <v>681</v>
      </c>
      <c r="K2504">
        <v>45836</v>
      </c>
    </row>
    <row r="2505" spans="8:11" x14ac:dyDescent="0.25">
      <c r="H2505" t="s">
        <v>10999</v>
      </c>
      <c r="I2505" t="s">
        <v>11484</v>
      </c>
      <c r="J2505" t="s">
        <v>681</v>
      </c>
      <c r="K2505">
        <v>45836</v>
      </c>
    </row>
    <row r="2506" spans="8:11" x14ac:dyDescent="0.25">
      <c r="H2506" t="s">
        <v>11002</v>
      </c>
      <c r="I2506" t="s">
        <v>11484</v>
      </c>
      <c r="J2506" t="s">
        <v>681</v>
      </c>
      <c r="K2506">
        <v>45836</v>
      </c>
    </row>
    <row r="2507" spans="8:11" x14ac:dyDescent="0.25">
      <c r="H2507" t="s">
        <v>11060</v>
      </c>
      <c r="I2507" t="s">
        <v>11484</v>
      </c>
      <c r="J2507" t="s">
        <v>681</v>
      </c>
      <c r="K2507">
        <v>45836</v>
      </c>
    </row>
    <row r="2508" spans="8:11" x14ac:dyDescent="0.25">
      <c r="H2508" t="s">
        <v>11064</v>
      </c>
      <c r="I2508" t="s">
        <v>11484</v>
      </c>
      <c r="J2508" t="s">
        <v>681</v>
      </c>
      <c r="K2508">
        <v>45836</v>
      </c>
    </row>
    <row r="2509" spans="8:11" x14ac:dyDescent="0.25">
      <c r="H2509" t="s">
        <v>11066</v>
      </c>
      <c r="I2509" t="s">
        <v>11484</v>
      </c>
      <c r="J2509" t="s">
        <v>681</v>
      </c>
      <c r="K2509">
        <v>45836</v>
      </c>
    </row>
    <row r="2510" spans="8:11" x14ac:dyDescent="0.25">
      <c r="H2510" t="s">
        <v>11072</v>
      </c>
      <c r="I2510" t="s">
        <v>11478</v>
      </c>
      <c r="J2510" t="s">
        <v>682</v>
      </c>
      <c r="K2510">
        <v>45836</v>
      </c>
    </row>
    <row r="2511" spans="8:11" x14ac:dyDescent="0.25">
      <c r="H2511" t="s">
        <v>11058</v>
      </c>
      <c r="I2511" t="s">
        <v>11478</v>
      </c>
      <c r="J2511" t="s">
        <v>682</v>
      </c>
      <c r="K2511">
        <v>45836</v>
      </c>
    </row>
    <row r="2512" spans="8:11" x14ac:dyDescent="0.25">
      <c r="H2512" t="s">
        <v>11070</v>
      </c>
      <c r="I2512" t="s">
        <v>11478</v>
      </c>
      <c r="J2512" t="s">
        <v>682</v>
      </c>
      <c r="K2512">
        <v>45836</v>
      </c>
    </row>
    <row r="2513" spans="8:11" x14ac:dyDescent="0.25">
      <c r="H2513" t="s">
        <v>6987</v>
      </c>
      <c r="I2513" t="s">
        <v>11484</v>
      </c>
      <c r="J2513" t="s">
        <v>681</v>
      </c>
      <c r="K2513">
        <v>45836</v>
      </c>
    </row>
    <row r="2514" spans="8:11" x14ac:dyDescent="0.25">
      <c r="H2514" t="s">
        <v>6989</v>
      </c>
      <c r="I2514" t="s">
        <v>11484</v>
      </c>
      <c r="J2514" t="s">
        <v>681</v>
      </c>
      <c r="K2514">
        <v>45836</v>
      </c>
    </row>
    <row r="2515" spans="8:11" x14ac:dyDescent="0.25">
      <c r="H2515" t="s">
        <v>11068</v>
      </c>
      <c r="I2515" t="s">
        <v>11478</v>
      </c>
      <c r="J2515" t="s">
        <v>682</v>
      </c>
      <c r="K2515">
        <v>45836</v>
      </c>
    </row>
    <row r="2516" spans="8:11" x14ac:dyDescent="0.25">
      <c r="H2516" t="s">
        <v>7007</v>
      </c>
      <c r="I2516" t="s">
        <v>11484</v>
      </c>
      <c r="J2516" t="s">
        <v>681</v>
      </c>
      <c r="K2516">
        <v>45836</v>
      </c>
    </row>
    <row r="2517" spans="8:11" x14ac:dyDescent="0.25">
      <c r="H2517" t="s">
        <v>7009</v>
      </c>
      <c r="I2517" t="s">
        <v>11484</v>
      </c>
      <c r="J2517" t="s">
        <v>681</v>
      </c>
      <c r="K2517">
        <v>45836</v>
      </c>
    </row>
    <row r="2518" spans="8:11" x14ac:dyDescent="0.25">
      <c r="H2518" t="s">
        <v>11095</v>
      </c>
      <c r="I2518" t="s">
        <v>11478</v>
      </c>
      <c r="J2518" t="s">
        <v>682</v>
      </c>
      <c r="K2518">
        <v>45836</v>
      </c>
    </row>
    <row r="2519" spans="8:11" x14ac:dyDescent="0.25">
      <c r="H2519" t="s">
        <v>11100</v>
      </c>
      <c r="I2519" t="s">
        <v>11478</v>
      </c>
      <c r="J2519" t="s">
        <v>682</v>
      </c>
      <c r="K2519">
        <v>45836</v>
      </c>
    </row>
    <row r="2520" spans="8:11" x14ac:dyDescent="0.25">
      <c r="H2520" t="s">
        <v>7011</v>
      </c>
      <c r="I2520" t="s">
        <v>11484</v>
      </c>
      <c r="J2520" t="s">
        <v>681</v>
      </c>
      <c r="K2520">
        <v>45836</v>
      </c>
    </row>
    <row r="2521" spans="8:11" x14ac:dyDescent="0.25">
      <c r="H2521" t="s">
        <v>7013</v>
      </c>
      <c r="I2521" t="s">
        <v>11484</v>
      </c>
      <c r="J2521" t="s">
        <v>681</v>
      </c>
      <c r="K2521">
        <v>45836</v>
      </c>
    </row>
    <row r="2522" spans="8:11" x14ac:dyDescent="0.25">
      <c r="H2522" t="s">
        <v>11025</v>
      </c>
      <c r="I2522" t="s">
        <v>11484</v>
      </c>
      <c r="J2522" t="s">
        <v>681</v>
      </c>
      <c r="K2522">
        <v>45836</v>
      </c>
    </row>
    <row r="2523" spans="8:11" x14ac:dyDescent="0.25">
      <c r="H2523" t="s">
        <v>11030</v>
      </c>
      <c r="I2523" t="s">
        <v>11484</v>
      </c>
      <c r="J2523" t="s">
        <v>681</v>
      </c>
      <c r="K2523">
        <v>45836</v>
      </c>
    </row>
    <row r="2524" spans="8:11" x14ac:dyDescent="0.25">
      <c r="H2524" t="s">
        <v>11033</v>
      </c>
      <c r="I2524" t="s">
        <v>11484</v>
      </c>
      <c r="J2524" t="s">
        <v>681</v>
      </c>
      <c r="K2524">
        <v>45836</v>
      </c>
    </row>
    <row r="2525" spans="8:11" x14ac:dyDescent="0.25">
      <c r="H2525" t="s">
        <v>11035</v>
      </c>
      <c r="I2525" t="s">
        <v>11484</v>
      </c>
      <c r="J2525" t="s">
        <v>681</v>
      </c>
      <c r="K2525">
        <v>45836</v>
      </c>
    </row>
    <row r="2526" spans="8:11" x14ac:dyDescent="0.25">
      <c r="H2526" t="s">
        <v>11037</v>
      </c>
      <c r="I2526" t="s">
        <v>11484</v>
      </c>
      <c r="J2526" t="s">
        <v>681</v>
      </c>
      <c r="K2526">
        <v>45836</v>
      </c>
    </row>
    <row r="2527" spans="8:11" x14ac:dyDescent="0.25">
      <c r="H2527" t="s">
        <v>11039</v>
      </c>
      <c r="I2527" t="s">
        <v>11484</v>
      </c>
      <c r="J2527" t="s">
        <v>681</v>
      </c>
      <c r="K2527">
        <v>45836</v>
      </c>
    </row>
    <row r="2528" spans="8:11" x14ac:dyDescent="0.25">
      <c r="H2528" t="s">
        <v>11041</v>
      </c>
      <c r="I2528" t="s">
        <v>11484</v>
      </c>
      <c r="J2528" t="s">
        <v>681</v>
      </c>
      <c r="K2528">
        <v>45836</v>
      </c>
    </row>
    <row r="2529" spans="8:11" x14ac:dyDescent="0.25">
      <c r="H2529" t="s">
        <v>11043</v>
      </c>
      <c r="I2529" t="s">
        <v>11484</v>
      </c>
      <c r="J2529" t="s">
        <v>681</v>
      </c>
      <c r="K2529">
        <v>45836</v>
      </c>
    </row>
    <row r="2530" spans="8:11" x14ac:dyDescent="0.25">
      <c r="H2530" t="s">
        <v>11045</v>
      </c>
      <c r="I2530" t="s">
        <v>11484</v>
      </c>
      <c r="J2530" t="s">
        <v>681</v>
      </c>
      <c r="K2530">
        <v>45836</v>
      </c>
    </row>
    <row r="2531" spans="8:11" x14ac:dyDescent="0.25">
      <c r="H2531" t="s">
        <v>11047</v>
      </c>
      <c r="I2531" t="s">
        <v>11484</v>
      </c>
      <c r="J2531" t="s">
        <v>681</v>
      </c>
      <c r="K2531">
        <v>45836</v>
      </c>
    </row>
    <row r="2532" spans="8:11" x14ac:dyDescent="0.25">
      <c r="H2532" t="s">
        <v>11102</v>
      </c>
      <c r="I2532" t="s">
        <v>11478</v>
      </c>
      <c r="J2532" t="s">
        <v>682</v>
      </c>
      <c r="K2532">
        <v>45836</v>
      </c>
    </row>
    <row r="2533" spans="8:11" x14ac:dyDescent="0.25">
      <c r="H2533" t="s">
        <v>7028</v>
      </c>
      <c r="I2533" t="s">
        <v>11484</v>
      </c>
      <c r="J2533" t="s">
        <v>681</v>
      </c>
      <c r="K2533">
        <v>45836</v>
      </c>
    </row>
    <row r="2534" spans="8:11" x14ac:dyDescent="0.25">
      <c r="H2534" t="s">
        <v>7032</v>
      </c>
      <c r="I2534" t="s">
        <v>11484</v>
      </c>
      <c r="J2534" t="s">
        <v>681</v>
      </c>
      <c r="K2534">
        <v>45836</v>
      </c>
    </row>
    <row r="2535" spans="8:11" x14ac:dyDescent="0.25">
      <c r="H2535" t="s">
        <v>7038</v>
      </c>
      <c r="I2535" t="s">
        <v>11484</v>
      </c>
      <c r="J2535" t="s">
        <v>681</v>
      </c>
      <c r="K2535">
        <v>45836</v>
      </c>
    </row>
    <row r="2536" spans="8:11" x14ac:dyDescent="0.25">
      <c r="H2536" t="s">
        <v>7022</v>
      </c>
      <c r="I2536" t="s">
        <v>11484</v>
      </c>
      <c r="J2536" t="s">
        <v>681</v>
      </c>
      <c r="K2536">
        <v>45836</v>
      </c>
    </row>
    <row r="2537" spans="8:11" x14ac:dyDescent="0.25">
      <c r="H2537" t="s">
        <v>7020</v>
      </c>
      <c r="I2537" t="s">
        <v>11484</v>
      </c>
      <c r="J2537" t="s">
        <v>681</v>
      </c>
      <c r="K2537">
        <v>45836</v>
      </c>
    </row>
    <row r="2538" spans="8:11" x14ac:dyDescent="0.25">
      <c r="H2538" t="s">
        <v>7024</v>
      </c>
      <c r="I2538" t="s">
        <v>11484</v>
      </c>
      <c r="J2538" t="s">
        <v>681</v>
      </c>
      <c r="K2538">
        <v>45836</v>
      </c>
    </row>
    <row r="2539" spans="8:11" x14ac:dyDescent="0.25">
      <c r="H2539" t="s">
        <v>7026</v>
      </c>
      <c r="I2539" t="s">
        <v>11484</v>
      </c>
      <c r="J2539" t="s">
        <v>681</v>
      </c>
      <c r="K2539">
        <v>45836</v>
      </c>
    </row>
    <row r="2540" spans="8:11" x14ac:dyDescent="0.25">
      <c r="H2540" t="s">
        <v>7030</v>
      </c>
      <c r="I2540" t="s">
        <v>11484</v>
      </c>
      <c r="J2540" t="s">
        <v>681</v>
      </c>
      <c r="K2540">
        <v>45836</v>
      </c>
    </row>
    <row r="2541" spans="8:11" x14ac:dyDescent="0.25">
      <c r="H2541" t="s">
        <v>7036</v>
      </c>
      <c r="I2541" t="s">
        <v>11484</v>
      </c>
      <c r="J2541" t="s">
        <v>681</v>
      </c>
      <c r="K2541">
        <v>45836</v>
      </c>
    </row>
    <row r="2542" spans="8:11" x14ac:dyDescent="0.25">
      <c r="H2542" t="s">
        <v>7034</v>
      </c>
      <c r="I2542" t="s">
        <v>11484</v>
      </c>
      <c r="J2542" t="s">
        <v>681</v>
      </c>
      <c r="K2542">
        <v>45836</v>
      </c>
    </row>
    <row r="2543" spans="8:11" x14ac:dyDescent="0.25">
      <c r="H2543" t="s">
        <v>7040</v>
      </c>
      <c r="I2543" t="s">
        <v>11484</v>
      </c>
      <c r="J2543" t="s">
        <v>681</v>
      </c>
      <c r="K2543">
        <v>45836</v>
      </c>
    </row>
    <row r="2544" spans="8:11" x14ac:dyDescent="0.25">
      <c r="H2544" t="s">
        <v>7042</v>
      </c>
      <c r="I2544" t="s">
        <v>11484</v>
      </c>
      <c r="J2544" t="s">
        <v>681</v>
      </c>
      <c r="K2544">
        <v>45836</v>
      </c>
    </row>
    <row r="2545" spans="8:11" x14ac:dyDescent="0.25">
      <c r="H2545" t="s">
        <v>7044</v>
      </c>
      <c r="I2545" t="s">
        <v>11484</v>
      </c>
      <c r="J2545" t="s">
        <v>681</v>
      </c>
      <c r="K2545">
        <v>45836</v>
      </c>
    </row>
    <row r="2546" spans="8:11" x14ac:dyDescent="0.25">
      <c r="H2546" t="s">
        <v>11184</v>
      </c>
      <c r="I2546" t="s">
        <v>11484</v>
      </c>
      <c r="J2546" t="s">
        <v>681</v>
      </c>
      <c r="K2546">
        <v>45836</v>
      </c>
    </row>
    <row r="2547" spans="8:11" x14ac:dyDescent="0.25">
      <c r="H2547" t="s">
        <v>11354</v>
      </c>
      <c r="I2547" t="s">
        <v>11478</v>
      </c>
      <c r="J2547" t="s">
        <v>682</v>
      </c>
      <c r="K2547">
        <v>45836</v>
      </c>
    </row>
    <row r="2548" spans="8:11" x14ac:dyDescent="0.25">
      <c r="H2548" t="s">
        <v>11021</v>
      </c>
      <c r="I2548" t="s">
        <v>11484</v>
      </c>
      <c r="J2548" t="s">
        <v>681</v>
      </c>
      <c r="K2548">
        <v>45836</v>
      </c>
    </row>
    <row r="2549" spans="8:11" x14ac:dyDescent="0.25">
      <c r="H2549" t="s">
        <v>11008</v>
      </c>
      <c r="I2549" t="s">
        <v>11484</v>
      </c>
      <c r="J2549" t="s">
        <v>681</v>
      </c>
      <c r="K2549">
        <v>45836</v>
      </c>
    </row>
    <row r="2550" spans="8:11" x14ac:dyDescent="0.25">
      <c r="H2550" t="s">
        <v>11011</v>
      </c>
      <c r="I2550" t="s">
        <v>11484</v>
      </c>
      <c r="J2550" t="s">
        <v>681</v>
      </c>
      <c r="K2550">
        <v>45836</v>
      </c>
    </row>
    <row r="2551" spans="8:11" x14ac:dyDescent="0.25">
      <c r="H2551" t="s">
        <v>11013</v>
      </c>
      <c r="I2551" t="s">
        <v>11484</v>
      </c>
      <c r="J2551" t="s">
        <v>681</v>
      </c>
      <c r="K2551">
        <v>45836</v>
      </c>
    </row>
    <row r="2552" spans="8:11" x14ac:dyDescent="0.25">
      <c r="H2552" t="s">
        <v>11015</v>
      </c>
      <c r="I2552" t="s">
        <v>11484</v>
      </c>
      <c r="J2552" t="s">
        <v>681</v>
      </c>
      <c r="K2552">
        <v>45836</v>
      </c>
    </row>
    <row r="2553" spans="8:11" x14ac:dyDescent="0.25">
      <c r="H2553" t="s">
        <v>11017</v>
      </c>
      <c r="I2553" t="s">
        <v>11484</v>
      </c>
      <c r="J2553" t="s">
        <v>681</v>
      </c>
      <c r="K2553">
        <v>45836</v>
      </c>
    </row>
    <row r="2554" spans="8:11" x14ac:dyDescent="0.25">
      <c r="H2554" t="s">
        <v>11019</v>
      </c>
      <c r="I2554" t="s">
        <v>11484</v>
      </c>
      <c r="J2554" t="s">
        <v>681</v>
      </c>
      <c r="K2554">
        <v>45836</v>
      </c>
    </row>
    <row r="2555" spans="8:11" x14ac:dyDescent="0.25">
      <c r="H2555" t="s">
        <v>11023</v>
      </c>
      <c r="I2555" t="s">
        <v>11484</v>
      </c>
      <c r="J2555" t="s">
        <v>681</v>
      </c>
      <c r="K2555">
        <v>45836</v>
      </c>
    </row>
    <row r="2556" spans="8:11" x14ac:dyDescent="0.25">
      <c r="H2556" t="s">
        <v>11074</v>
      </c>
      <c r="I2556" t="s">
        <v>11483</v>
      </c>
      <c r="J2556" t="s">
        <v>684</v>
      </c>
      <c r="K2556">
        <v>45836</v>
      </c>
    </row>
    <row r="2557" spans="8:11" x14ac:dyDescent="0.25">
      <c r="H2557" t="s">
        <v>11076</v>
      </c>
      <c r="I2557" t="s">
        <v>11483</v>
      </c>
      <c r="J2557" t="s">
        <v>684</v>
      </c>
      <c r="K2557">
        <v>45836</v>
      </c>
    </row>
    <row r="2558" spans="8:11" x14ac:dyDescent="0.25">
      <c r="H2558" t="s">
        <v>11078</v>
      </c>
      <c r="I2558" t="s">
        <v>11478</v>
      </c>
      <c r="J2558" t="s">
        <v>682</v>
      </c>
      <c r="K2558">
        <v>45836</v>
      </c>
    </row>
    <row r="2559" spans="8:11" x14ac:dyDescent="0.25">
      <c r="H2559" t="s">
        <v>11080</v>
      </c>
      <c r="I2559" t="s">
        <v>11478</v>
      </c>
      <c r="J2559" t="s">
        <v>682</v>
      </c>
      <c r="K2559">
        <v>45836</v>
      </c>
    </row>
    <row r="2560" spans="8:11" x14ac:dyDescent="0.25">
      <c r="H2560" t="s">
        <v>11084</v>
      </c>
      <c r="I2560" t="s">
        <v>11478</v>
      </c>
      <c r="J2560" t="s">
        <v>682</v>
      </c>
      <c r="K2560">
        <v>45836</v>
      </c>
    </row>
    <row r="2561" spans="8:11" x14ac:dyDescent="0.25">
      <c r="H2561" t="s">
        <v>11082</v>
      </c>
      <c r="I2561" t="s">
        <v>11478</v>
      </c>
      <c r="J2561" t="s">
        <v>682</v>
      </c>
      <c r="K2561">
        <v>45836</v>
      </c>
    </row>
    <row r="2562" spans="8:11" x14ac:dyDescent="0.25">
      <c r="H2562" t="s">
        <v>11086</v>
      </c>
      <c r="I2562" t="s">
        <v>11478</v>
      </c>
      <c r="J2562" t="s">
        <v>682</v>
      </c>
      <c r="K2562">
        <v>45836</v>
      </c>
    </row>
    <row r="2563" spans="8:11" x14ac:dyDescent="0.25">
      <c r="H2563" t="s">
        <v>11111</v>
      </c>
      <c r="I2563" t="s">
        <v>11478</v>
      </c>
      <c r="J2563" t="s">
        <v>682</v>
      </c>
      <c r="K2563">
        <v>45836</v>
      </c>
    </row>
    <row r="2564" spans="8:11" x14ac:dyDescent="0.25">
      <c r="H2564" t="s">
        <v>11107</v>
      </c>
      <c r="I2564" t="s">
        <v>11478</v>
      </c>
      <c r="J2564" t="s">
        <v>682</v>
      </c>
      <c r="K2564">
        <v>45836</v>
      </c>
    </row>
    <row r="2565" spans="8:11" x14ac:dyDescent="0.25">
      <c r="H2565" t="s">
        <v>11109</v>
      </c>
      <c r="I2565" t="s">
        <v>11478</v>
      </c>
      <c r="J2565" t="s">
        <v>682</v>
      </c>
      <c r="K2565">
        <v>45836</v>
      </c>
    </row>
    <row r="2566" spans="8:11" x14ac:dyDescent="0.25">
      <c r="H2566" t="s">
        <v>11137</v>
      </c>
      <c r="I2566" t="s">
        <v>11483</v>
      </c>
      <c r="J2566" t="s">
        <v>684</v>
      </c>
      <c r="K2566">
        <v>45836</v>
      </c>
    </row>
    <row r="2567" spans="8:11" x14ac:dyDescent="0.25">
      <c r="H2567" t="s">
        <v>11139</v>
      </c>
      <c r="I2567" t="s">
        <v>11483</v>
      </c>
      <c r="J2567" t="s">
        <v>684</v>
      </c>
      <c r="K2567">
        <v>45836</v>
      </c>
    </row>
    <row r="2568" spans="8:11" x14ac:dyDescent="0.25">
      <c r="H2568" t="s">
        <v>11133</v>
      </c>
      <c r="I2568" t="s">
        <v>11478</v>
      </c>
      <c r="J2568" t="s">
        <v>682</v>
      </c>
      <c r="K2568">
        <v>45836</v>
      </c>
    </row>
    <row r="2569" spans="8:11" x14ac:dyDescent="0.25">
      <c r="H2569" t="s">
        <v>11135</v>
      </c>
      <c r="I2569" t="s">
        <v>11478</v>
      </c>
      <c r="J2569" t="s">
        <v>682</v>
      </c>
      <c r="K2569">
        <v>45836</v>
      </c>
    </row>
    <row r="2570" spans="8:11" x14ac:dyDescent="0.25">
      <c r="H2570" t="s">
        <v>11145</v>
      </c>
      <c r="I2570" t="s">
        <v>11478</v>
      </c>
      <c r="J2570" t="s">
        <v>682</v>
      </c>
      <c r="K2570">
        <v>45836</v>
      </c>
    </row>
    <row r="2571" spans="8:11" x14ac:dyDescent="0.25">
      <c r="H2571" t="s">
        <v>11147</v>
      </c>
      <c r="I2571" t="s">
        <v>11478</v>
      </c>
      <c r="J2571" t="s">
        <v>682</v>
      </c>
      <c r="K2571">
        <v>45836</v>
      </c>
    </row>
    <row r="2572" spans="8:11" x14ac:dyDescent="0.25">
      <c r="H2572" t="s">
        <v>11149</v>
      </c>
      <c r="I2572" t="s">
        <v>11478</v>
      </c>
      <c r="J2572" t="s">
        <v>682</v>
      </c>
      <c r="K2572">
        <v>45836</v>
      </c>
    </row>
    <row r="2573" spans="8:11" x14ac:dyDescent="0.25">
      <c r="H2573" t="s">
        <v>11151</v>
      </c>
      <c r="I2573" t="s">
        <v>11478</v>
      </c>
      <c r="J2573" t="s">
        <v>682</v>
      </c>
      <c r="K2573">
        <v>45836</v>
      </c>
    </row>
    <row r="2574" spans="8:11" x14ac:dyDescent="0.25">
      <c r="H2574" t="s">
        <v>11153</v>
      </c>
      <c r="I2574" t="s">
        <v>11478</v>
      </c>
      <c r="J2574" t="s">
        <v>682</v>
      </c>
      <c r="K2574">
        <v>45836</v>
      </c>
    </row>
    <row r="2575" spans="8:11" x14ac:dyDescent="0.25">
      <c r="H2575" t="s">
        <v>11182</v>
      </c>
      <c r="I2575" t="s">
        <v>11484</v>
      </c>
      <c r="J2575" t="s">
        <v>681</v>
      </c>
      <c r="K2575">
        <v>45836</v>
      </c>
    </row>
    <row r="2576" spans="8:11" x14ac:dyDescent="0.25">
      <c r="H2576" t="s">
        <v>11169</v>
      </c>
      <c r="I2576" t="s">
        <v>11483</v>
      </c>
      <c r="J2576" t="s">
        <v>684</v>
      </c>
      <c r="K2576">
        <v>45836</v>
      </c>
    </row>
    <row r="2577" spans="8:11" x14ac:dyDescent="0.25">
      <c r="H2577" t="s">
        <v>11160</v>
      </c>
      <c r="I2577" t="s">
        <v>11482</v>
      </c>
      <c r="J2577" t="s">
        <v>680</v>
      </c>
      <c r="K2577">
        <v>45836</v>
      </c>
    </row>
    <row r="2578" spans="8:11" x14ac:dyDescent="0.25">
      <c r="H2578" t="s">
        <v>11171</v>
      </c>
      <c r="I2578" t="s">
        <v>11483</v>
      </c>
      <c r="J2578" t="s">
        <v>684</v>
      </c>
      <c r="K2578">
        <v>45836</v>
      </c>
    </row>
    <row r="2579" spans="8:11" x14ac:dyDescent="0.25">
      <c r="H2579" t="s">
        <v>11165</v>
      </c>
      <c r="I2579" t="s">
        <v>11483</v>
      </c>
      <c r="J2579" t="s">
        <v>684</v>
      </c>
      <c r="K2579">
        <v>45836</v>
      </c>
    </row>
    <row r="2580" spans="8:11" x14ac:dyDescent="0.25">
      <c r="H2580" t="s">
        <v>11167</v>
      </c>
      <c r="I2580" t="s">
        <v>11483</v>
      </c>
      <c r="J2580" t="s">
        <v>684</v>
      </c>
      <c r="K2580">
        <v>45836</v>
      </c>
    </row>
    <row r="2581" spans="8:11" x14ac:dyDescent="0.25">
      <c r="H2581" t="s">
        <v>11180</v>
      </c>
      <c r="I2581" t="s">
        <v>11483</v>
      </c>
      <c r="J2581" t="s">
        <v>684</v>
      </c>
      <c r="K2581">
        <v>45836</v>
      </c>
    </row>
    <row r="2582" spans="8:11" x14ac:dyDescent="0.25">
      <c r="H2582" t="s">
        <v>11176</v>
      </c>
      <c r="I2582" t="s">
        <v>11483</v>
      </c>
      <c r="J2582" t="s">
        <v>684</v>
      </c>
      <c r="K2582">
        <v>45836</v>
      </c>
    </row>
    <row r="2583" spans="8:11" x14ac:dyDescent="0.25">
      <c r="H2583" t="s">
        <v>11190</v>
      </c>
      <c r="I2583" t="s">
        <v>11483</v>
      </c>
      <c r="J2583" t="s">
        <v>684</v>
      </c>
      <c r="K2583">
        <v>45836</v>
      </c>
    </row>
    <row r="2584" spans="8:11" x14ac:dyDescent="0.25">
      <c r="H2584" t="s">
        <v>11196</v>
      </c>
      <c r="I2584" t="s">
        <v>11483</v>
      </c>
      <c r="J2584" t="s">
        <v>684</v>
      </c>
      <c r="K2584">
        <v>45836</v>
      </c>
    </row>
    <row r="2585" spans="8:11" x14ac:dyDescent="0.25">
      <c r="H2585" t="s">
        <v>11200</v>
      </c>
      <c r="I2585" t="s">
        <v>11483</v>
      </c>
      <c r="J2585" t="s">
        <v>684</v>
      </c>
      <c r="K2585">
        <v>45836</v>
      </c>
    </row>
    <row r="2586" spans="8:11" x14ac:dyDescent="0.25">
      <c r="H2586" t="s">
        <v>11214</v>
      </c>
      <c r="I2586" t="s">
        <v>11483</v>
      </c>
      <c r="J2586" t="s">
        <v>684</v>
      </c>
      <c r="K2586">
        <v>45836</v>
      </c>
    </row>
    <row r="2587" spans="8:11" x14ac:dyDescent="0.25">
      <c r="H2587" t="s">
        <v>11218</v>
      </c>
      <c r="I2587" t="s">
        <v>11483</v>
      </c>
      <c r="J2587" t="s">
        <v>684</v>
      </c>
      <c r="K2587">
        <v>45836</v>
      </c>
    </row>
    <row r="2588" spans="8:11" x14ac:dyDescent="0.25">
      <c r="H2588" t="s">
        <v>11220</v>
      </c>
      <c r="I2588" t="s">
        <v>11483</v>
      </c>
      <c r="J2588" t="s">
        <v>684</v>
      </c>
      <c r="K2588">
        <v>45836</v>
      </c>
    </row>
    <row r="2589" spans="8:11" x14ac:dyDescent="0.25">
      <c r="H2589" t="s">
        <v>11222</v>
      </c>
      <c r="I2589" t="s">
        <v>11483</v>
      </c>
      <c r="J2589" t="s">
        <v>684</v>
      </c>
      <c r="K2589">
        <v>45836</v>
      </c>
    </row>
    <row r="2590" spans="8:11" x14ac:dyDescent="0.25">
      <c r="H2590" t="s">
        <v>11186</v>
      </c>
      <c r="I2590" t="s">
        <v>11483</v>
      </c>
      <c r="J2590" t="s">
        <v>684</v>
      </c>
      <c r="K2590">
        <v>45836</v>
      </c>
    </row>
    <row r="2591" spans="8:11" x14ac:dyDescent="0.25">
      <c r="H2591" t="s">
        <v>11188</v>
      </c>
      <c r="I2591" t="s">
        <v>11483</v>
      </c>
      <c r="J2591" t="s">
        <v>684</v>
      </c>
      <c r="K2591">
        <v>45836</v>
      </c>
    </row>
    <row r="2592" spans="8:11" x14ac:dyDescent="0.25">
      <c r="H2592" t="s">
        <v>11192</v>
      </c>
      <c r="I2592" t="s">
        <v>11483</v>
      </c>
      <c r="J2592" t="s">
        <v>684</v>
      </c>
      <c r="K2592">
        <v>45836</v>
      </c>
    </row>
    <row r="2593" spans="8:11" x14ac:dyDescent="0.25">
      <c r="H2593" t="s">
        <v>11194</v>
      </c>
      <c r="I2593" t="s">
        <v>11483</v>
      </c>
      <c r="J2593" t="s">
        <v>684</v>
      </c>
      <c r="K2593">
        <v>45836</v>
      </c>
    </row>
    <row r="2594" spans="8:11" x14ac:dyDescent="0.25">
      <c r="H2594" t="s">
        <v>11198</v>
      </c>
      <c r="I2594" t="s">
        <v>11483</v>
      </c>
      <c r="J2594" t="s">
        <v>684</v>
      </c>
      <c r="K2594">
        <v>45836</v>
      </c>
    </row>
    <row r="2595" spans="8:11" x14ac:dyDescent="0.25">
      <c r="H2595" t="s">
        <v>11202</v>
      </c>
      <c r="I2595" t="s">
        <v>11483</v>
      </c>
      <c r="J2595" t="s">
        <v>684</v>
      </c>
      <c r="K2595">
        <v>45836</v>
      </c>
    </row>
    <row r="2596" spans="8:11" x14ac:dyDescent="0.25">
      <c r="H2596" t="s">
        <v>11204</v>
      </c>
      <c r="I2596" t="s">
        <v>11483</v>
      </c>
      <c r="J2596" t="s">
        <v>684</v>
      </c>
      <c r="K2596">
        <v>45836</v>
      </c>
    </row>
    <row r="2597" spans="8:11" x14ac:dyDescent="0.25">
      <c r="H2597" t="s">
        <v>11206</v>
      </c>
      <c r="I2597" t="s">
        <v>11483</v>
      </c>
      <c r="J2597" t="s">
        <v>684</v>
      </c>
      <c r="K2597">
        <v>45836</v>
      </c>
    </row>
    <row r="2598" spans="8:11" x14ac:dyDescent="0.25">
      <c r="H2598" t="s">
        <v>11208</v>
      </c>
      <c r="I2598" t="s">
        <v>11483</v>
      </c>
      <c r="J2598" t="s">
        <v>684</v>
      </c>
      <c r="K2598">
        <v>45836</v>
      </c>
    </row>
    <row r="2599" spans="8:11" x14ac:dyDescent="0.25">
      <c r="H2599" t="s">
        <v>11210</v>
      </c>
      <c r="I2599" t="s">
        <v>11483</v>
      </c>
      <c r="J2599" t="s">
        <v>684</v>
      </c>
      <c r="K2599">
        <v>45836</v>
      </c>
    </row>
    <row r="2600" spans="8:11" x14ac:dyDescent="0.25">
      <c r="H2600" t="s">
        <v>11212</v>
      </c>
      <c r="I2600" t="s">
        <v>11483</v>
      </c>
      <c r="J2600" t="s">
        <v>684</v>
      </c>
      <c r="K2600">
        <v>45836</v>
      </c>
    </row>
    <row r="2601" spans="8:11" x14ac:dyDescent="0.25">
      <c r="H2601" t="s">
        <v>11216</v>
      </c>
      <c r="I2601" t="s">
        <v>11483</v>
      </c>
      <c r="J2601" t="s">
        <v>684</v>
      </c>
      <c r="K2601">
        <v>45836</v>
      </c>
    </row>
    <row r="2602" spans="8:11" x14ac:dyDescent="0.25">
      <c r="H2602" t="s">
        <v>11322</v>
      </c>
      <c r="I2602" t="s">
        <v>11482</v>
      </c>
      <c r="J2602" t="s">
        <v>680</v>
      </c>
      <c r="K2602">
        <v>45836</v>
      </c>
    </row>
    <row r="2603" spans="8:11" x14ac:dyDescent="0.25">
      <c r="H2603" t="s">
        <v>11325</v>
      </c>
      <c r="I2603" t="s">
        <v>11482</v>
      </c>
      <c r="J2603" t="s">
        <v>680</v>
      </c>
      <c r="K2603">
        <v>45836</v>
      </c>
    </row>
    <row r="2604" spans="8:11" x14ac:dyDescent="0.25">
      <c r="H2604" t="s">
        <v>11330</v>
      </c>
      <c r="I2604" t="s">
        <v>11482</v>
      </c>
      <c r="J2604" t="s">
        <v>680</v>
      </c>
      <c r="K2604">
        <v>45836</v>
      </c>
    </row>
    <row r="2605" spans="8:11" x14ac:dyDescent="0.25">
      <c r="H2605" t="s">
        <v>11311</v>
      </c>
      <c r="I2605" t="s">
        <v>11482</v>
      </c>
      <c r="J2605" t="s">
        <v>680</v>
      </c>
      <c r="K2605">
        <v>45836</v>
      </c>
    </row>
    <row r="2606" spans="8:11" x14ac:dyDescent="0.25">
      <c r="H2606" t="s">
        <v>11335</v>
      </c>
      <c r="I2606" t="s">
        <v>11482</v>
      </c>
      <c r="J2606" t="s">
        <v>680</v>
      </c>
      <c r="K2606">
        <v>45836</v>
      </c>
    </row>
    <row r="2607" spans="8:11" x14ac:dyDescent="0.25">
      <c r="H2607" t="s">
        <v>11093</v>
      </c>
      <c r="I2607" t="s">
        <v>11478</v>
      </c>
      <c r="J2607" t="s">
        <v>682</v>
      </c>
      <c r="K2607">
        <v>45836</v>
      </c>
    </row>
    <row r="2608" spans="8:11" x14ac:dyDescent="0.25">
      <c r="H2608" t="s">
        <v>11088</v>
      </c>
      <c r="I2608" t="s">
        <v>11482</v>
      </c>
      <c r="J2608" t="s">
        <v>680</v>
      </c>
      <c r="K2608">
        <v>45836</v>
      </c>
    </row>
    <row r="2609" spans="8:11" x14ac:dyDescent="0.25">
      <c r="H2609" t="s">
        <v>11113</v>
      </c>
      <c r="I2609" t="s">
        <v>11478</v>
      </c>
      <c r="J2609" t="s">
        <v>682</v>
      </c>
      <c r="K2609">
        <v>45836</v>
      </c>
    </row>
    <row r="2610" spans="8:11" x14ac:dyDescent="0.25">
      <c r="H2610" t="s">
        <v>11115</v>
      </c>
      <c r="I2610" t="s">
        <v>11478</v>
      </c>
      <c r="J2610" t="s">
        <v>682</v>
      </c>
      <c r="K2610">
        <v>45836</v>
      </c>
    </row>
    <row r="2611" spans="8:11" x14ac:dyDescent="0.25">
      <c r="H2611" t="s">
        <v>11119</v>
      </c>
      <c r="I2611" t="s">
        <v>11478</v>
      </c>
      <c r="J2611" t="s">
        <v>682</v>
      </c>
      <c r="K2611">
        <v>45836</v>
      </c>
    </row>
    <row r="2612" spans="8:11" x14ac:dyDescent="0.25">
      <c r="H2612" t="s">
        <v>11121</v>
      </c>
      <c r="I2612" t="s">
        <v>11478</v>
      </c>
      <c r="J2612" t="s">
        <v>682</v>
      </c>
      <c r="K2612">
        <v>45836</v>
      </c>
    </row>
    <row r="2613" spans="8:11" x14ac:dyDescent="0.25">
      <c r="H2613" t="s">
        <v>11123</v>
      </c>
      <c r="I2613" t="s">
        <v>11478</v>
      </c>
      <c r="J2613" t="s">
        <v>682</v>
      </c>
      <c r="K2613">
        <v>45836</v>
      </c>
    </row>
    <row r="2614" spans="8:11" x14ac:dyDescent="0.25">
      <c r="H2614" t="s">
        <v>11127</v>
      </c>
      <c r="I2614" t="s">
        <v>11478</v>
      </c>
      <c r="J2614" t="s">
        <v>682</v>
      </c>
      <c r="K2614">
        <v>45836</v>
      </c>
    </row>
    <row r="2615" spans="8:11" x14ac:dyDescent="0.25">
      <c r="H2615" t="s">
        <v>11129</v>
      </c>
      <c r="I2615" t="s">
        <v>11478</v>
      </c>
      <c r="J2615" t="s">
        <v>682</v>
      </c>
      <c r="K2615">
        <v>45836</v>
      </c>
    </row>
    <row r="2616" spans="8:11" x14ac:dyDescent="0.25">
      <c r="H2616" t="s">
        <v>11131</v>
      </c>
      <c r="I2616" t="s">
        <v>11478</v>
      </c>
      <c r="J2616" t="s">
        <v>682</v>
      </c>
      <c r="K2616">
        <v>45836</v>
      </c>
    </row>
    <row r="2617" spans="8:11" x14ac:dyDescent="0.25">
      <c r="H2617" t="s">
        <v>11125</v>
      </c>
      <c r="I2617" t="s">
        <v>11478</v>
      </c>
      <c r="J2617" t="s">
        <v>682</v>
      </c>
      <c r="K2617">
        <v>45836</v>
      </c>
    </row>
    <row r="2618" spans="8:11" x14ac:dyDescent="0.25">
      <c r="H2618" t="s">
        <v>11117</v>
      </c>
      <c r="I2618" t="s">
        <v>11478</v>
      </c>
      <c r="J2618" t="s">
        <v>682</v>
      </c>
      <c r="K2618">
        <v>45836</v>
      </c>
    </row>
    <row r="2619" spans="8:11" x14ac:dyDescent="0.25">
      <c r="H2619" t="s">
        <v>11178</v>
      </c>
      <c r="I2619" t="s">
        <v>11482</v>
      </c>
      <c r="J2619" t="s">
        <v>680</v>
      </c>
      <c r="K2619">
        <v>45836</v>
      </c>
    </row>
    <row r="2620" spans="8:11" x14ac:dyDescent="0.25">
      <c r="H2620" t="s">
        <v>11258</v>
      </c>
      <c r="I2620" t="s">
        <v>11482</v>
      </c>
      <c r="J2620" t="s">
        <v>680</v>
      </c>
      <c r="K2620">
        <v>45836</v>
      </c>
    </row>
    <row r="2621" spans="8:11" x14ac:dyDescent="0.25">
      <c r="H2621" t="s">
        <v>11155</v>
      </c>
      <c r="I2621" t="s">
        <v>11483</v>
      </c>
      <c r="J2621" t="s">
        <v>684</v>
      </c>
      <c r="K2621">
        <v>45836</v>
      </c>
    </row>
    <row r="2622" spans="8:11" x14ac:dyDescent="0.25">
      <c r="H2622" t="s">
        <v>11141</v>
      </c>
      <c r="I2622" t="s">
        <v>11483</v>
      </c>
      <c r="J2622" t="s">
        <v>684</v>
      </c>
      <c r="K2622">
        <v>45836</v>
      </c>
    </row>
    <row r="2623" spans="8:11" x14ac:dyDescent="0.25">
      <c r="H2623" t="s">
        <v>11158</v>
      </c>
      <c r="I2623" t="s">
        <v>11483</v>
      </c>
      <c r="J2623" t="s">
        <v>684</v>
      </c>
      <c r="K2623">
        <v>45836</v>
      </c>
    </row>
    <row r="2624" spans="8:11" x14ac:dyDescent="0.25">
      <c r="H2624" t="s">
        <v>11143</v>
      </c>
      <c r="I2624" t="s">
        <v>11483</v>
      </c>
      <c r="J2624" t="s">
        <v>684</v>
      </c>
      <c r="K2624">
        <v>45836</v>
      </c>
    </row>
    <row r="2625" spans="8:11" x14ac:dyDescent="0.25">
      <c r="H2625" t="s">
        <v>11289</v>
      </c>
      <c r="I2625" t="s">
        <v>11484</v>
      </c>
      <c r="J2625" t="s">
        <v>681</v>
      </c>
      <c r="K2625">
        <v>45836</v>
      </c>
    </row>
    <row r="2626" spans="8:11" x14ac:dyDescent="0.25">
      <c r="H2626" t="s">
        <v>11224</v>
      </c>
      <c r="I2626" t="s">
        <v>11484</v>
      </c>
      <c r="J2626" t="s">
        <v>681</v>
      </c>
      <c r="K2626">
        <v>45836</v>
      </c>
    </row>
    <row r="2627" spans="8:11" x14ac:dyDescent="0.25">
      <c r="H2627" t="s">
        <v>11229</v>
      </c>
      <c r="I2627" t="s">
        <v>11484</v>
      </c>
      <c r="J2627" t="s">
        <v>681</v>
      </c>
      <c r="K2627">
        <v>45836</v>
      </c>
    </row>
    <row r="2628" spans="8:11" x14ac:dyDescent="0.25">
      <c r="H2628" t="s">
        <v>11234</v>
      </c>
      <c r="I2628" t="s">
        <v>11484</v>
      </c>
      <c r="J2628" t="s">
        <v>681</v>
      </c>
      <c r="K2628">
        <v>45836</v>
      </c>
    </row>
    <row r="2629" spans="8:11" x14ac:dyDescent="0.25">
      <c r="H2629" t="s">
        <v>11236</v>
      </c>
      <c r="I2629" t="s">
        <v>11484</v>
      </c>
      <c r="J2629" t="s">
        <v>681</v>
      </c>
      <c r="K2629">
        <v>45836</v>
      </c>
    </row>
    <row r="2630" spans="8:11" x14ac:dyDescent="0.25">
      <c r="H2630" t="s">
        <v>11238</v>
      </c>
      <c r="I2630" t="s">
        <v>11484</v>
      </c>
      <c r="J2630" t="s">
        <v>681</v>
      </c>
      <c r="K2630">
        <v>45836</v>
      </c>
    </row>
    <row r="2631" spans="8:11" x14ac:dyDescent="0.25">
      <c r="H2631" t="s">
        <v>11291</v>
      </c>
      <c r="I2631" t="s">
        <v>11484</v>
      </c>
      <c r="J2631" t="s">
        <v>681</v>
      </c>
      <c r="K2631">
        <v>45836</v>
      </c>
    </row>
    <row r="2632" spans="8:11" x14ac:dyDescent="0.25">
      <c r="H2632" t="s">
        <v>11240</v>
      </c>
      <c r="I2632" t="s">
        <v>11484</v>
      </c>
      <c r="J2632" t="s">
        <v>681</v>
      </c>
      <c r="K2632">
        <v>45836</v>
      </c>
    </row>
    <row r="2633" spans="8:11" x14ac:dyDescent="0.25">
      <c r="H2633" t="s">
        <v>11242</v>
      </c>
      <c r="I2633" t="s">
        <v>11484</v>
      </c>
      <c r="J2633" t="s">
        <v>681</v>
      </c>
      <c r="K2633">
        <v>45836</v>
      </c>
    </row>
    <row r="2634" spans="8:11" x14ac:dyDescent="0.25">
      <c r="H2634" t="s">
        <v>11244</v>
      </c>
      <c r="I2634" t="s">
        <v>11484</v>
      </c>
      <c r="J2634" t="s">
        <v>681</v>
      </c>
      <c r="K2634">
        <v>45836</v>
      </c>
    </row>
    <row r="2635" spans="8:11" x14ac:dyDescent="0.25">
      <c r="H2635" t="s">
        <v>11246</v>
      </c>
      <c r="I2635" t="s">
        <v>11484</v>
      </c>
      <c r="J2635" t="s">
        <v>681</v>
      </c>
      <c r="K2635">
        <v>45836</v>
      </c>
    </row>
    <row r="2636" spans="8:11" x14ac:dyDescent="0.25">
      <c r="H2636" t="s">
        <v>11248</v>
      </c>
      <c r="I2636" t="s">
        <v>11484</v>
      </c>
      <c r="J2636" t="s">
        <v>681</v>
      </c>
      <c r="K2636">
        <v>45836</v>
      </c>
    </row>
    <row r="2637" spans="8:11" x14ac:dyDescent="0.25">
      <c r="H2637" t="s">
        <v>11250</v>
      </c>
      <c r="I2637" t="s">
        <v>11484</v>
      </c>
      <c r="J2637" t="s">
        <v>681</v>
      </c>
      <c r="K2637">
        <v>45836</v>
      </c>
    </row>
    <row r="2638" spans="8:11" x14ac:dyDescent="0.25">
      <c r="H2638" t="s">
        <v>11252</v>
      </c>
      <c r="I2638" t="s">
        <v>11484</v>
      </c>
      <c r="J2638" t="s">
        <v>681</v>
      </c>
      <c r="K2638">
        <v>45836</v>
      </c>
    </row>
    <row r="2639" spans="8:11" x14ac:dyDescent="0.25">
      <c r="H2639" t="s">
        <v>11254</v>
      </c>
      <c r="I2639" t="s">
        <v>11484</v>
      </c>
      <c r="J2639" t="s">
        <v>681</v>
      </c>
      <c r="K2639">
        <v>45836</v>
      </c>
    </row>
    <row r="2640" spans="8:11" x14ac:dyDescent="0.25">
      <c r="H2640" t="s">
        <v>11256</v>
      </c>
      <c r="I2640" t="s">
        <v>11484</v>
      </c>
      <c r="J2640" t="s">
        <v>681</v>
      </c>
      <c r="K2640">
        <v>45836</v>
      </c>
    </row>
    <row r="2641" spans="8:11" x14ac:dyDescent="0.25">
      <c r="H2641" t="s">
        <v>11279</v>
      </c>
      <c r="I2641" t="s">
        <v>11484</v>
      </c>
      <c r="J2641" t="s">
        <v>681</v>
      </c>
      <c r="K2641">
        <v>45836</v>
      </c>
    </row>
    <row r="2642" spans="8:11" x14ac:dyDescent="0.25">
      <c r="H2642" t="s">
        <v>11284</v>
      </c>
      <c r="I2642" t="s">
        <v>11484</v>
      </c>
      <c r="J2642" t="s">
        <v>681</v>
      </c>
      <c r="K2642">
        <v>45836</v>
      </c>
    </row>
    <row r="2643" spans="8:11" x14ac:dyDescent="0.25">
      <c r="H2643" t="s">
        <v>11287</v>
      </c>
      <c r="I2643" t="s">
        <v>11484</v>
      </c>
      <c r="J2643" t="s">
        <v>681</v>
      </c>
      <c r="K2643">
        <v>45836</v>
      </c>
    </row>
    <row r="2644" spans="8:11" x14ac:dyDescent="0.25">
      <c r="H2644" t="s">
        <v>11307</v>
      </c>
      <c r="I2644" t="s">
        <v>11478</v>
      </c>
      <c r="J2644" t="s">
        <v>682</v>
      </c>
      <c r="K2644">
        <v>45836</v>
      </c>
    </row>
    <row r="2645" spans="8:11" x14ac:dyDescent="0.25">
      <c r="H2645" t="s">
        <v>11309</v>
      </c>
      <c r="I2645" t="s">
        <v>11478</v>
      </c>
      <c r="J2645" t="s">
        <v>682</v>
      </c>
      <c r="K2645">
        <v>45836</v>
      </c>
    </row>
    <row r="2646" spans="8:11" x14ac:dyDescent="0.25">
      <c r="H2646" t="s">
        <v>11277</v>
      </c>
      <c r="I2646" t="s">
        <v>11481</v>
      </c>
      <c r="J2646" t="s">
        <v>683</v>
      </c>
      <c r="K2646">
        <v>45836</v>
      </c>
    </row>
    <row r="2647" spans="8:11" x14ac:dyDescent="0.25">
      <c r="H2647" t="s">
        <v>11263</v>
      </c>
      <c r="I2647" t="s">
        <v>11481</v>
      </c>
      <c r="J2647" t="s">
        <v>683</v>
      </c>
      <c r="K2647">
        <v>45836</v>
      </c>
    </row>
    <row r="2648" spans="8:11" x14ac:dyDescent="0.25">
      <c r="H2648" t="s">
        <v>11275</v>
      </c>
      <c r="I2648" t="s">
        <v>11481</v>
      </c>
      <c r="J2648" t="s">
        <v>683</v>
      </c>
      <c r="K2648">
        <v>45836</v>
      </c>
    </row>
    <row r="2649" spans="8:11" x14ac:dyDescent="0.25">
      <c r="H2649" t="s">
        <v>11270</v>
      </c>
      <c r="I2649" t="s">
        <v>11481</v>
      </c>
      <c r="J2649" t="s">
        <v>683</v>
      </c>
      <c r="K2649">
        <v>45836</v>
      </c>
    </row>
    <row r="2650" spans="8:11" x14ac:dyDescent="0.25">
      <c r="H2650" t="s">
        <v>11293</v>
      </c>
      <c r="I2650" t="s">
        <v>11481</v>
      </c>
      <c r="J2650" t="s">
        <v>683</v>
      </c>
      <c r="K2650">
        <v>45836</v>
      </c>
    </row>
    <row r="2651" spans="8:11" x14ac:dyDescent="0.25">
      <c r="H2651" t="s">
        <v>11297</v>
      </c>
      <c r="I2651" t="s">
        <v>11478</v>
      </c>
      <c r="J2651" t="s">
        <v>682</v>
      </c>
      <c r="K2651">
        <v>45836</v>
      </c>
    </row>
    <row r="2652" spans="8:11" x14ac:dyDescent="0.25">
      <c r="H2652" t="s">
        <v>11299</v>
      </c>
      <c r="I2652" t="s">
        <v>11478</v>
      </c>
      <c r="J2652" t="s">
        <v>682</v>
      </c>
      <c r="K2652">
        <v>45836</v>
      </c>
    </row>
    <row r="2653" spans="8:11" x14ac:dyDescent="0.25">
      <c r="H2653" t="s">
        <v>11301</v>
      </c>
      <c r="I2653" t="s">
        <v>11478</v>
      </c>
      <c r="J2653" t="s">
        <v>682</v>
      </c>
      <c r="K2653">
        <v>45836</v>
      </c>
    </row>
    <row r="2654" spans="8:11" x14ac:dyDescent="0.25">
      <c r="H2654" t="s">
        <v>11303</v>
      </c>
      <c r="I2654" t="s">
        <v>11478</v>
      </c>
      <c r="J2654" t="s">
        <v>682</v>
      </c>
      <c r="K2654">
        <v>45836</v>
      </c>
    </row>
    <row r="2655" spans="8:11" x14ac:dyDescent="0.25">
      <c r="H2655" t="s">
        <v>11305</v>
      </c>
      <c r="I2655" t="s">
        <v>11478</v>
      </c>
      <c r="J2655" t="s">
        <v>682</v>
      </c>
      <c r="K2655">
        <v>45836</v>
      </c>
    </row>
    <row r="2656" spans="8:11" x14ac:dyDescent="0.25">
      <c r="H2656" t="s">
        <v>11295</v>
      </c>
      <c r="I2656" t="s">
        <v>11481</v>
      </c>
      <c r="J2656" t="s">
        <v>683</v>
      </c>
      <c r="K2656">
        <v>45836</v>
      </c>
    </row>
    <row r="2657" spans="8:11" x14ac:dyDescent="0.25">
      <c r="H2657" t="s">
        <v>11339</v>
      </c>
      <c r="I2657" t="s">
        <v>11483</v>
      </c>
      <c r="J2657" t="s">
        <v>684</v>
      </c>
      <c r="K2657">
        <v>45836</v>
      </c>
    </row>
    <row r="2658" spans="8:11" x14ac:dyDescent="0.25">
      <c r="H2658" t="s">
        <v>11341</v>
      </c>
      <c r="I2658" t="s">
        <v>11483</v>
      </c>
      <c r="J2658" t="s">
        <v>684</v>
      </c>
      <c r="K2658">
        <v>45836</v>
      </c>
    </row>
    <row r="2659" spans="8:11" x14ac:dyDescent="0.25">
      <c r="H2659" t="s">
        <v>11343</v>
      </c>
      <c r="I2659" t="s">
        <v>11483</v>
      </c>
      <c r="J2659" t="s">
        <v>684</v>
      </c>
      <c r="K2659">
        <v>45836</v>
      </c>
    </row>
    <row r="2660" spans="8:11" x14ac:dyDescent="0.25">
      <c r="H2660" t="s">
        <v>11350</v>
      </c>
      <c r="I2660" t="s">
        <v>11480</v>
      </c>
      <c r="J2660" t="s">
        <v>679</v>
      </c>
      <c r="K2660">
        <v>45836</v>
      </c>
    </row>
    <row r="2661" spans="8:11" x14ac:dyDescent="0.25">
      <c r="H2661" t="s">
        <v>11352</v>
      </c>
      <c r="I2661" t="s">
        <v>11480</v>
      </c>
      <c r="J2661" t="s">
        <v>679</v>
      </c>
      <c r="K2661">
        <v>45836</v>
      </c>
    </row>
    <row r="2662" spans="8:11" x14ac:dyDescent="0.25">
      <c r="H2662" t="s">
        <v>11346</v>
      </c>
      <c r="I2662" t="s">
        <v>11482</v>
      </c>
      <c r="J2662" t="s">
        <v>680</v>
      </c>
      <c r="K2662">
        <v>45836</v>
      </c>
    </row>
    <row r="2663" spans="8:11" x14ac:dyDescent="0.25">
      <c r="H2663" t="s">
        <v>11447</v>
      </c>
      <c r="I2663" t="s">
        <v>11479</v>
      </c>
      <c r="J2663" t="s">
        <v>678</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8985</v>
      </c>
      <c r="B2" s="1">
        <v>45839</v>
      </c>
      <c r="C2" s="36" t="s">
        <v>2112</v>
      </c>
      <c r="D2" s="1">
        <v>45840</v>
      </c>
      <c r="E2" s="36" t="s">
        <v>2122</v>
      </c>
      <c r="F2" s="36" t="s">
        <v>2113</v>
      </c>
      <c r="G2" s="1">
        <v>45838.966863425929</v>
      </c>
      <c r="H2" t="s">
        <v>14120</v>
      </c>
    </row>
    <row r="3" spans="1:8" x14ac:dyDescent="0.25">
      <c r="A3" s="36" t="s">
        <v>1853</v>
      </c>
      <c r="B3" s="1">
        <v>45839</v>
      </c>
      <c r="C3" s="36" t="s">
        <v>2112</v>
      </c>
      <c r="D3" s="1">
        <v>45834</v>
      </c>
      <c r="E3" s="36" t="s">
        <v>2121</v>
      </c>
      <c r="F3" s="36" t="s">
        <v>2113</v>
      </c>
      <c r="G3" s="1">
        <v>45838.966863425929</v>
      </c>
      <c r="H3" t="s">
        <v>14121</v>
      </c>
    </row>
    <row r="4" spans="1:8" x14ac:dyDescent="0.25">
      <c r="A4" s="36" t="s">
        <v>1858</v>
      </c>
      <c r="B4" s="1">
        <v>45839</v>
      </c>
      <c r="C4" s="36" t="s">
        <v>2112</v>
      </c>
      <c r="D4" s="1">
        <v>45834</v>
      </c>
      <c r="E4" s="36" t="s">
        <v>2121</v>
      </c>
      <c r="F4" s="36" t="s">
        <v>2113</v>
      </c>
      <c r="G4" s="1">
        <v>45838.966863425929</v>
      </c>
      <c r="H4" t="s">
        <v>14122</v>
      </c>
    </row>
    <row r="5" spans="1:8" x14ac:dyDescent="0.25">
      <c r="A5" s="36" t="s">
        <v>1860</v>
      </c>
      <c r="B5" s="1">
        <v>45839</v>
      </c>
      <c r="C5" s="36" t="s">
        <v>2112</v>
      </c>
      <c r="D5" s="1">
        <v>45834</v>
      </c>
      <c r="E5" s="36" t="s">
        <v>2121</v>
      </c>
      <c r="F5" s="36" t="s">
        <v>2113</v>
      </c>
      <c r="G5" s="1">
        <v>45838.966863425929</v>
      </c>
      <c r="H5" t="s">
        <v>14123</v>
      </c>
    </row>
    <row r="6" spans="1:8" x14ac:dyDescent="0.25">
      <c r="A6" s="36" t="s">
        <v>1862</v>
      </c>
      <c r="B6" s="1">
        <v>45839</v>
      </c>
      <c r="C6" s="36" t="s">
        <v>2112</v>
      </c>
      <c r="D6" s="1">
        <v>45834</v>
      </c>
      <c r="E6" s="36" t="s">
        <v>2121</v>
      </c>
      <c r="F6" s="36" t="s">
        <v>2113</v>
      </c>
      <c r="G6" s="1">
        <v>45838.966863425929</v>
      </c>
      <c r="H6" t="s">
        <v>14124</v>
      </c>
    </row>
    <row r="7" spans="1:8" x14ac:dyDescent="0.25">
      <c r="A7" s="36" t="s">
        <v>5020</v>
      </c>
      <c r="B7" s="1">
        <v>45839</v>
      </c>
      <c r="C7" s="36" t="s">
        <v>2112</v>
      </c>
      <c r="D7" s="1">
        <v>45836</v>
      </c>
      <c r="E7" s="36" t="s">
        <v>2121</v>
      </c>
      <c r="F7" s="36" t="s">
        <v>2113</v>
      </c>
      <c r="G7" s="1">
        <v>45838.966863425929</v>
      </c>
      <c r="H7" t="s">
        <v>14125</v>
      </c>
    </row>
    <row r="8" spans="1:8" x14ac:dyDescent="0.25">
      <c r="A8" s="36" t="s">
        <v>5661</v>
      </c>
      <c r="B8" s="1">
        <v>45839</v>
      </c>
      <c r="C8" s="36" t="s">
        <v>2112</v>
      </c>
      <c r="D8" s="1">
        <v>45839</v>
      </c>
      <c r="E8" s="36" t="s">
        <v>2121</v>
      </c>
      <c r="F8" s="36" t="s">
        <v>2113</v>
      </c>
      <c r="G8" s="1">
        <v>45838.966863425929</v>
      </c>
      <c r="H8" t="s">
        <v>14126</v>
      </c>
    </row>
    <row r="9" spans="1:8" x14ac:dyDescent="0.25">
      <c r="A9" s="36" t="s">
        <v>4648</v>
      </c>
      <c r="B9" s="1">
        <v>45839</v>
      </c>
      <c r="C9" s="36" t="s">
        <v>2112</v>
      </c>
      <c r="D9" s="1">
        <v>45835</v>
      </c>
      <c r="E9" s="36" t="s">
        <v>2114</v>
      </c>
      <c r="F9" s="36" t="s">
        <v>2113</v>
      </c>
      <c r="G9" s="1">
        <v>45838.966863425929</v>
      </c>
      <c r="H9" t="s">
        <v>14127</v>
      </c>
    </row>
    <row r="10" spans="1:8" x14ac:dyDescent="0.25">
      <c r="A10" s="36" t="s">
        <v>5031</v>
      </c>
      <c r="B10" s="1">
        <v>45839</v>
      </c>
      <c r="C10" s="36" t="s">
        <v>2112</v>
      </c>
      <c r="D10" s="1">
        <v>45835</v>
      </c>
      <c r="E10" s="36" t="s">
        <v>2114</v>
      </c>
      <c r="F10" s="36" t="s">
        <v>2113</v>
      </c>
      <c r="G10" s="1">
        <v>45838.966863425929</v>
      </c>
      <c r="H10" t="s">
        <v>14128</v>
      </c>
    </row>
    <row r="11" spans="1:8" x14ac:dyDescent="0.25">
      <c r="A11" s="36" t="s">
        <v>4112</v>
      </c>
      <c r="B11" s="1">
        <v>45839</v>
      </c>
      <c r="C11" s="36" t="s">
        <v>2112</v>
      </c>
      <c r="D11" s="1">
        <v>45835</v>
      </c>
      <c r="E11" s="36" t="s">
        <v>2114</v>
      </c>
      <c r="F11" s="36" t="s">
        <v>2113</v>
      </c>
      <c r="G11" s="1">
        <v>45838.966863425929</v>
      </c>
      <c r="H11" t="s">
        <v>14129</v>
      </c>
    </row>
    <row r="12" spans="1:8" x14ac:dyDescent="0.25">
      <c r="A12" s="36" t="s">
        <v>7234</v>
      </c>
      <c r="B12" s="1">
        <v>45839</v>
      </c>
      <c r="C12" s="36" t="s">
        <v>2112</v>
      </c>
      <c r="D12" s="1">
        <v>45839</v>
      </c>
      <c r="E12" s="36" t="s">
        <v>2114</v>
      </c>
      <c r="F12" s="36" t="s">
        <v>2113</v>
      </c>
      <c r="G12" s="1">
        <v>45838.966863425929</v>
      </c>
      <c r="H12" t="s">
        <v>14130</v>
      </c>
    </row>
    <row r="13" spans="1:8" x14ac:dyDescent="0.25">
      <c r="A13" s="36" t="s">
        <v>7725</v>
      </c>
      <c r="B13" s="1">
        <v>45839</v>
      </c>
      <c r="C13" s="36" t="s">
        <v>2112</v>
      </c>
      <c r="D13" s="1">
        <v>45839</v>
      </c>
      <c r="E13" s="36" t="s">
        <v>2114</v>
      </c>
      <c r="F13" s="36" t="s">
        <v>2113</v>
      </c>
      <c r="G13" s="1">
        <v>45838.966863425929</v>
      </c>
      <c r="H13" t="s">
        <v>14131</v>
      </c>
    </row>
    <row r="14" spans="1:8" x14ac:dyDescent="0.25">
      <c r="A14" s="36" t="s">
        <v>5738</v>
      </c>
      <c r="B14" s="1">
        <v>45839</v>
      </c>
      <c r="C14" s="36" t="s">
        <v>2039</v>
      </c>
      <c r="D14" s="1">
        <v>45839</v>
      </c>
      <c r="E14" s="36" t="s">
        <v>2040</v>
      </c>
      <c r="F14" s="36" t="s">
        <v>2041</v>
      </c>
      <c r="G14" s="1">
        <v>45838.966863425929</v>
      </c>
      <c r="H14" t="s">
        <v>14132</v>
      </c>
    </row>
    <row r="15" spans="1:8" x14ac:dyDescent="0.25">
      <c r="A15" s="36" t="s">
        <v>8972</v>
      </c>
      <c r="B15" s="1">
        <v>45839</v>
      </c>
      <c r="C15" s="36" t="s">
        <v>2039</v>
      </c>
      <c r="D15" s="1">
        <v>45839</v>
      </c>
      <c r="E15" s="36" t="s">
        <v>2040</v>
      </c>
      <c r="F15" s="36" t="s">
        <v>2041</v>
      </c>
      <c r="G15" s="1">
        <v>45838.966863425929</v>
      </c>
      <c r="H15" t="s">
        <v>14133</v>
      </c>
    </row>
    <row r="16" spans="1:8" x14ac:dyDescent="0.25">
      <c r="A16" s="36" t="s">
        <v>7730</v>
      </c>
      <c r="B16" s="1">
        <v>45839</v>
      </c>
      <c r="C16" s="36" t="s">
        <v>2039</v>
      </c>
      <c r="D16" s="1">
        <v>45839</v>
      </c>
      <c r="E16" s="36" t="s">
        <v>2040</v>
      </c>
      <c r="F16" s="36" t="s">
        <v>2042</v>
      </c>
      <c r="G16" s="1">
        <v>45838.966863425929</v>
      </c>
      <c r="H16" t="s">
        <v>14134</v>
      </c>
    </row>
    <row r="17" spans="1:8" x14ac:dyDescent="0.25">
      <c r="A17" s="36" t="s">
        <v>5947</v>
      </c>
      <c r="B17" s="1">
        <v>45839</v>
      </c>
      <c r="C17" s="36" t="s">
        <v>2039</v>
      </c>
      <c r="D17" s="1">
        <v>45839</v>
      </c>
      <c r="E17" s="36" t="s">
        <v>2040</v>
      </c>
      <c r="F17" s="36" t="s">
        <v>2043</v>
      </c>
      <c r="G17" s="1">
        <v>45838.966863425929</v>
      </c>
      <c r="H17" t="s">
        <v>14135</v>
      </c>
    </row>
    <row r="18" spans="1:8" x14ac:dyDescent="0.25">
      <c r="A18" s="36" t="s">
        <v>5855</v>
      </c>
      <c r="B18" s="1">
        <v>45839</v>
      </c>
      <c r="C18" s="36" t="s">
        <v>2039</v>
      </c>
      <c r="D18" s="1">
        <v>45839</v>
      </c>
      <c r="E18" s="36" t="s">
        <v>2040</v>
      </c>
      <c r="F18" s="36" t="s">
        <v>2043</v>
      </c>
      <c r="G18" s="1">
        <v>45838.966863425929</v>
      </c>
      <c r="H18" t="s">
        <v>14136</v>
      </c>
    </row>
    <row r="19" spans="1:8" x14ac:dyDescent="0.25">
      <c r="A19" s="36" t="s">
        <v>5861</v>
      </c>
      <c r="B19" s="1">
        <v>45839</v>
      </c>
      <c r="C19" s="36" t="s">
        <v>2039</v>
      </c>
      <c r="D19" s="1">
        <v>45839</v>
      </c>
      <c r="E19" s="36" t="s">
        <v>2040</v>
      </c>
      <c r="F19" s="36" t="s">
        <v>2043</v>
      </c>
      <c r="G19" s="1">
        <v>45838.966863425929</v>
      </c>
      <c r="H19" t="s">
        <v>14137</v>
      </c>
    </row>
    <row r="20" spans="1:8" x14ac:dyDescent="0.25">
      <c r="A20" s="36" t="s">
        <v>5857</v>
      </c>
      <c r="B20" s="1">
        <v>45839</v>
      </c>
      <c r="C20" s="36" t="s">
        <v>2039</v>
      </c>
      <c r="D20" s="1">
        <v>45839</v>
      </c>
      <c r="E20" s="36" t="s">
        <v>2040</v>
      </c>
      <c r="F20" s="36" t="s">
        <v>2043</v>
      </c>
      <c r="G20" s="1">
        <v>45838.966863425929</v>
      </c>
      <c r="H20" t="s">
        <v>14138</v>
      </c>
    </row>
    <row r="21" spans="1:8" x14ac:dyDescent="0.25">
      <c r="A21" s="36" t="s">
        <v>5859</v>
      </c>
      <c r="B21" s="1">
        <v>45839</v>
      </c>
      <c r="C21" s="36" t="s">
        <v>2039</v>
      </c>
      <c r="D21" s="1">
        <v>45839</v>
      </c>
      <c r="E21" s="36" t="s">
        <v>2040</v>
      </c>
      <c r="F21" s="36" t="s">
        <v>2043</v>
      </c>
      <c r="G21" s="1">
        <v>45838.966863425929</v>
      </c>
      <c r="H21" t="s">
        <v>14139</v>
      </c>
    </row>
    <row r="22" spans="1:8" x14ac:dyDescent="0.25">
      <c r="A22" s="36" t="s">
        <v>5748</v>
      </c>
      <c r="B22" s="1">
        <v>45839</v>
      </c>
      <c r="C22" s="36" t="s">
        <v>2039</v>
      </c>
      <c r="D22" s="1">
        <v>45839</v>
      </c>
      <c r="E22" s="36" t="s">
        <v>2040</v>
      </c>
      <c r="F22" s="36" t="s">
        <v>2043</v>
      </c>
      <c r="G22" s="1">
        <v>45838.966863425929</v>
      </c>
      <c r="H22" t="s">
        <v>14140</v>
      </c>
    </row>
    <row r="23" spans="1:8" x14ac:dyDescent="0.25">
      <c r="A23" s="36" t="s">
        <v>5772</v>
      </c>
      <c r="B23" s="1">
        <v>45839</v>
      </c>
      <c r="C23" s="36" t="s">
        <v>2039</v>
      </c>
      <c r="D23" s="1">
        <v>45839</v>
      </c>
      <c r="E23" s="36" t="s">
        <v>2040</v>
      </c>
      <c r="F23" s="36" t="s">
        <v>2043</v>
      </c>
      <c r="G23" s="1">
        <v>45838.966863425929</v>
      </c>
      <c r="H23" t="s">
        <v>14141</v>
      </c>
    </row>
    <row r="24" spans="1:8" x14ac:dyDescent="0.25">
      <c r="A24" s="36" t="s">
        <v>5750</v>
      </c>
      <c r="B24" s="1">
        <v>45839</v>
      </c>
      <c r="C24" s="36" t="s">
        <v>2039</v>
      </c>
      <c r="D24" s="1">
        <v>45839</v>
      </c>
      <c r="E24" s="36" t="s">
        <v>2040</v>
      </c>
      <c r="F24" s="36" t="s">
        <v>2043</v>
      </c>
      <c r="G24" s="1">
        <v>45838.966863425929</v>
      </c>
      <c r="H24" t="s">
        <v>14142</v>
      </c>
    </row>
    <row r="25" spans="1:8" x14ac:dyDescent="0.25">
      <c r="A25" s="36" t="s">
        <v>5774</v>
      </c>
      <c r="B25" s="1">
        <v>45839</v>
      </c>
      <c r="C25" s="36" t="s">
        <v>2039</v>
      </c>
      <c r="D25" s="1">
        <v>45839</v>
      </c>
      <c r="E25" s="36" t="s">
        <v>2040</v>
      </c>
      <c r="F25" s="36" t="s">
        <v>2043</v>
      </c>
      <c r="G25" s="1">
        <v>45838.966863425929</v>
      </c>
      <c r="H25" t="s">
        <v>14143</v>
      </c>
    </row>
    <row r="26" spans="1:8" x14ac:dyDescent="0.25">
      <c r="A26" s="36" t="s">
        <v>5768</v>
      </c>
      <c r="B26" s="1">
        <v>45839</v>
      </c>
      <c r="C26" s="36" t="s">
        <v>2039</v>
      </c>
      <c r="D26" s="1">
        <v>45839</v>
      </c>
      <c r="E26" s="36" t="s">
        <v>2040</v>
      </c>
      <c r="F26" s="36" t="s">
        <v>2043</v>
      </c>
      <c r="G26" s="1">
        <v>45838.966863425929</v>
      </c>
      <c r="H26" t="s">
        <v>14144</v>
      </c>
    </row>
    <row r="27" spans="1:8" x14ac:dyDescent="0.25">
      <c r="A27" s="36" t="s">
        <v>5766</v>
      </c>
      <c r="B27" s="1">
        <v>45839</v>
      </c>
      <c r="C27" s="36" t="s">
        <v>2039</v>
      </c>
      <c r="D27" s="1">
        <v>45839</v>
      </c>
      <c r="E27" s="36" t="s">
        <v>2040</v>
      </c>
      <c r="F27" s="36" t="s">
        <v>2043</v>
      </c>
      <c r="G27" s="1">
        <v>45838.966863425929</v>
      </c>
      <c r="H27" t="s">
        <v>14145</v>
      </c>
    </row>
    <row r="28" spans="1:8" x14ac:dyDescent="0.25">
      <c r="A28" s="36" t="s">
        <v>5764</v>
      </c>
      <c r="B28" s="1">
        <v>45839</v>
      </c>
      <c r="C28" s="36" t="s">
        <v>2039</v>
      </c>
      <c r="D28" s="1">
        <v>45839</v>
      </c>
      <c r="E28" s="36" t="s">
        <v>2040</v>
      </c>
      <c r="F28" s="36" t="s">
        <v>2043</v>
      </c>
      <c r="G28" s="1">
        <v>45838.966863425929</v>
      </c>
      <c r="H28" t="s">
        <v>14146</v>
      </c>
    </row>
    <row r="29" spans="1:8" x14ac:dyDescent="0.25">
      <c r="A29" s="36" t="s">
        <v>5762</v>
      </c>
      <c r="B29" s="1">
        <v>45839</v>
      </c>
      <c r="C29" s="36" t="s">
        <v>2039</v>
      </c>
      <c r="D29" s="1">
        <v>45839</v>
      </c>
      <c r="E29" s="36" t="s">
        <v>2040</v>
      </c>
      <c r="F29" s="36" t="s">
        <v>2043</v>
      </c>
      <c r="G29" s="1">
        <v>45838.966863425929</v>
      </c>
      <c r="H29" t="s">
        <v>14147</v>
      </c>
    </row>
    <row r="30" spans="1:8" x14ac:dyDescent="0.25">
      <c r="A30" s="36" t="s">
        <v>5760</v>
      </c>
      <c r="B30" s="1">
        <v>45839</v>
      </c>
      <c r="C30" s="36" t="s">
        <v>2039</v>
      </c>
      <c r="D30" s="1">
        <v>45839</v>
      </c>
      <c r="E30" s="36" t="s">
        <v>2040</v>
      </c>
      <c r="F30" s="36" t="s">
        <v>2043</v>
      </c>
      <c r="G30" s="1">
        <v>45838.966863425929</v>
      </c>
      <c r="H30" t="s">
        <v>14148</v>
      </c>
    </row>
    <row r="31" spans="1:8" x14ac:dyDescent="0.25">
      <c r="A31" s="36" t="s">
        <v>5758</v>
      </c>
      <c r="B31" s="1">
        <v>45839</v>
      </c>
      <c r="C31" s="36" t="s">
        <v>2039</v>
      </c>
      <c r="D31" s="1">
        <v>45839</v>
      </c>
      <c r="E31" s="36" t="s">
        <v>2040</v>
      </c>
      <c r="F31" s="36" t="s">
        <v>2043</v>
      </c>
      <c r="G31" s="1">
        <v>45838.966863425929</v>
      </c>
      <c r="H31" t="s">
        <v>14149</v>
      </c>
    </row>
    <row r="32" spans="1:8" x14ac:dyDescent="0.25">
      <c r="A32" s="36" t="s">
        <v>5756</v>
      </c>
      <c r="B32" s="1">
        <v>45839</v>
      </c>
      <c r="C32" s="36" t="s">
        <v>2039</v>
      </c>
      <c r="D32" s="1">
        <v>45839</v>
      </c>
      <c r="E32" s="36" t="s">
        <v>2040</v>
      </c>
      <c r="F32" s="36" t="s">
        <v>2043</v>
      </c>
      <c r="G32" s="1">
        <v>45838.966863425929</v>
      </c>
      <c r="H32" t="s">
        <v>14150</v>
      </c>
    </row>
    <row r="33" spans="1:8" x14ac:dyDescent="0.25">
      <c r="A33" s="36" t="s">
        <v>5754</v>
      </c>
      <c r="B33" s="1">
        <v>45839</v>
      </c>
      <c r="C33" s="36" t="s">
        <v>2039</v>
      </c>
      <c r="D33" s="1">
        <v>45839</v>
      </c>
      <c r="E33" s="36" t="s">
        <v>2040</v>
      </c>
      <c r="F33" s="36" t="s">
        <v>2043</v>
      </c>
      <c r="G33" s="1">
        <v>45838.966863425929</v>
      </c>
      <c r="H33" t="s">
        <v>14151</v>
      </c>
    </row>
    <row r="34" spans="1:8" x14ac:dyDescent="0.25">
      <c r="A34" s="36" t="s">
        <v>5752</v>
      </c>
      <c r="B34" s="1">
        <v>45839</v>
      </c>
      <c r="C34" s="36" t="s">
        <v>2039</v>
      </c>
      <c r="D34" s="1">
        <v>45839</v>
      </c>
      <c r="E34" s="36" t="s">
        <v>2040</v>
      </c>
      <c r="F34" s="36" t="s">
        <v>2043</v>
      </c>
      <c r="G34" s="1">
        <v>45838.966863425929</v>
      </c>
      <c r="H34" t="s">
        <v>14152</v>
      </c>
    </row>
    <row r="35" spans="1:8" x14ac:dyDescent="0.25">
      <c r="A35" s="36" t="s">
        <v>5863</v>
      </c>
      <c r="B35" s="1">
        <v>45839</v>
      </c>
      <c r="C35" s="36" t="s">
        <v>2039</v>
      </c>
      <c r="D35" s="1">
        <v>45839</v>
      </c>
      <c r="E35" s="36" t="s">
        <v>2040</v>
      </c>
      <c r="F35" s="36" t="s">
        <v>2043</v>
      </c>
      <c r="G35" s="1">
        <v>45838.966863425929</v>
      </c>
      <c r="H35" t="s">
        <v>14153</v>
      </c>
    </row>
    <row r="36" spans="1:8" x14ac:dyDescent="0.25">
      <c r="A36" s="36" t="s">
        <v>5770</v>
      </c>
      <c r="B36" s="1">
        <v>45839</v>
      </c>
      <c r="C36" s="36" t="s">
        <v>2039</v>
      </c>
      <c r="D36" s="1">
        <v>45839</v>
      </c>
      <c r="E36" s="36" t="s">
        <v>2040</v>
      </c>
      <c r="F36" s="36" t="s">
        <v>2043</v>
      </c>
      <c r="G36" s="1">
        <v>45838.966863425929</v>
      </c>
      <c r="H36" t="s">
        <v>14154</v>
      </c>
    </row>
    <row r="37" spans="1:8" x14ac:dyDescent="0.25">
      <c r="A37" s="36" t="s">
        <v>5867</v>
      </c>
      <c r="B37" s="1">
        <v>45839</v>
      </c>
      <c r="C37" s="36" t="s">
        <v>2039</v>
      </c>
      <c r="D37" s="1">
        <v>45839</v>
      </c>
      <c r="E37" s="36" t="s">
        <v>2040</v>
      </c>
      <c r="F37" s="36" t="s">
        <v>2043</v>
      </c>
      <c r="G37" s="1">
        <v>45838.966863425929</v>
      </c>
      <c r="H37" t="s">
        <v>14155</v>
      </c>
    </row>
    <row r="38" spans="1:8" x14ac:dyDescent="0.25">
      <c r="A38" s="36" t="s">
        <v>5746</v>
      </c>
      <c r="B38" s="1">
        <v>45839</v>
      </c>
      <c r="C38" s="36" t="s">
        <v>2039</v>
      </c>
      <c r="D38" s="1">
        <v>45839</v>
      </c>
      <c r="E38" s="36" t="s">
        <v>2040</v>
      </c>
      <c r="F38" s="36" t="s">
        <v>2043</v>
      </c>
      <c r="G38" s="1">
        <v>45838.966863425929</v>
      </c>
      <c r="H38" t="s">
        <v>14156</v>
      </c>
    </row>
    <row r="39" spans="1:8" x14ac:dyDescent="0.25">
      <c r="A39" s="36" t="s">
        <v>7592</v>
      </c>
      <c r="B39" s="1">
        <v>45839</v>
      </c>
      <c r="C39" s="36" t="s">
        <v>2039</v>
      </c>
      <c r="D39" s="1">
        <v>45839</v>
      </c>
      <c r="E39" s="36" t="s">
        <v>2040</v>
      </c>
      <c r="F39" s="36" t="s">
        <v>2043</v>
      </c>
      <c r="G39" s="1">
        <v>45838.966863425929</v>
      </c>
      <c r="H39" t="s">
        <v>14157</v>
      </c>
    </row>
    <row r="40" spans="1:8" x14ac:dyDescent="0.25">
      <c r="A40" s="36" t="s">
        <v>5865</v>
      </c>
      <c r="B40" s="1">
        <v>45839</v>
      </c>
      <c r="C40" s="36" t="s">
        <v>2039</v>
      </c>
      <c r="D40" s="1">
        <v>45839</v>
      </c>
      <c r="E40" s="36" t="s">
        <v>2040</v>
      </c>
      <c r="F40" s="36" t="s">
        <v>2043</v>
      </c>
      <c r="G40" s="1">
        <v>45838.966863425929</v>
      </c>
      <c r="H40" t="s">
        <v>14158</v>
      </c>
    </row>
    <row r="41" spans="1:8" x14ac:dyDescent="0.25">
      <c r="A41" s="36" t="s">
        <v>7600</v>
      </c>
      <c r="B41" s="1">
        <v>45839</v>
      </c>
      <c r="C41" s="36" t="s">
        <v>2039</v>
      </c>
      <c r="D41" s="1">
        <v>45839</v>
      </c>
      <c r="E41" s="36" t="s">
        <v>2040</v>
      </c>
      <c r="F41" s="36" t="s">
        <v>2043</v>
      </c>
      <c r="G41" s="1">
        <v>45838.966863425929</v>
      </c>
      <c r="H41" t="s">
        <v>14159</v>
      </c>
    </row>
    <row r="42" spans="1:8" x14ac:dyDescent="0.25">
      <c r="A42" s="36" t="s">
        <v>7598</v>
      </c>
      <c r="B42" s="1">
        <v>45839</v>
      </c>
      <c r="C42" s="36" t="s">
        <v>2039</v>
      </c>
      <c r="D42" s="1">
        <v>45839</v>
      </c>
      <c r="E42" s="36" t="s">
        <v>2040</v>
      </c>
      <c r="F42" s="36" t="s">
        <v>2043</v>
      </c>
      <c r="G42" s="1">
        <v>45838.966863425929</v>
      </c>
      <c r="H42" t="s">
        <v>14160</v>
      </c>
    </row>
    <row r="43" spans="1:8" x14ac:dyDescent="0.25">
      <c r="A43" s="36" t="s">
        <v>5949</v>
      </c>
      <c r="B43" s="1">
        <v>45839</v>
      </c>
      <c r="C43" s="36" t="s">
        <v>2039</v>
      </c>
      <c r="D43" s="1">
        <v>45839</v>
      </c>
      <c r="E43" s="36" t="s">
        <v>2040</v>
      </c>
      <c r="F43" s="36" t="s">
        <v>2043</v>
      </c>
      <c r="G43" s="1">
        <v>45838.966863425929</v>
      </c>
      <c r="H43" t="s">
        <v>14161</v>
      </c>
    </row>
    <row r="44" spans="1:8" x14ac:dyDescent="0.25">
      <c r="A44" s="36" t="s">
        <v>5869</v>
      </c>
      <c r="B44" s="1">
        <v>45839</v>
      </c>
      <c r="C44" s="36" t="s">
        <v>2039</v>
      </c>
      <c r="D44" s="1">
        <v>45839</v>
      </c>
      <c r="E44" s="36" t="s">
        <v>2040</v>
      </c>
      <c r="F44" s="36" t="s">
        <v>2043</v>
      </c>
      <c r="G44" s="1">
        <v>45838.966863425929</v>
      </c>
      <c r="H44" t="s">
        <v>14162</v>
      </c>
    </row>
    <row r="45" spans="1:8" x14ac:dyDescent="0.25">
      <c r="A45" s="36" t="s">
        <v>7594</v>
      </c>
      <c r="B45" s="1">
        <v>45839</v>
      </c>
      <c r="C45" s="36" t="s">
        <v>2039</v>
      </c>
      <c r="D45" s="1">
        <v>45839</v>
      </c>
      <c r="E45" s="36" t="s">
        <v>2040</v>
      </c>
      <c r="F45" s="36" t="s">
        <v>2043</v>
      </c>
      <c r="G45" s="1">
        <v>45838.966863425929</v>
      </c>
      <c r="H45" t="s">
        <v>14163</v>
      </c>
    </row>
    <row r="46" spans="1:8" x14ac:dyDescent="0.25">
      <c r="A46" s="36" t="s">
        <v>7590</v>
      </c>
      <c r="B46" s="1">
        <v>45839</v>
      </c>
      <c r="C46" s="36" t="s">
        <v>2039</v>
      </c>
      <c r="D46" s="1">
        <v>45839</v>
      </c>
      <c r="E46" s="36" t="s">
        <v>2040</v>
      </c>
      <c r="F46" s="36" t="s">
        <v>2043</v>
      </c>
      <c r="G46" s="1">
        <v>45838.966863425929</v>
      </c>
      <c r="H46" t="s">
        <v>14164</v>
      </c>
    </row>
    <row r="47" spans="1:8" x14ac:dyDescent="0.25">
      <c r="A47" s="36" t="s">
        <v>5951</v>
      </c>
      <c r="B47" s="1">
        <v>45839</v>
      </c>
      <c r="C47" s="36" t="s">
        <v>2039</v>
      </c>
      <c r="D47" s="1">
        <v>45839</v>
      </c>
      <c r="E47" s="36" t="s">
        <v>2040</v>
      </c>
      <c r="F47" s="36" t="s">
        <v>2043</v>
      </c>
      <c r="G47" s="1">
        <v>45838.966863425929</v>
      </c>
      <c r="H47" t="s">
        <v>14165</v>
      </c>
    </row>
    <row r="48" spans="1:8" x14ac:dyDescent="0.25">
      <c r="A48" s="36" t="s">
        <v>7588</v>
      </c>
      <c r="B48" s="1">
        <v>45839</v>
      </c>
      <c r="C48" s="36" t="s">
        <v>2039</v>
      </c>
      <c r="D48" s="1">
        <v>45839</v>
      </c>
      <c r="E48" s="36" t="s">
        <v>2040</v>
      </c>
      <c r="F48" s="36" t="s">
        <v>2043</v>
      </c>
      <c r="G48" s="1">
        <v>45838.966863425929</v>
      </c>
      <c r="H48" t="s">
        <v>14166</v>
      </c>
    </row>
    <row r="49" spans="1:8" x14ac:dyDescent="0.25">
      <c r="A49" s="36" t="s">
        <v>7653</v>
      </c>
      <c r="B49" s="1">
        <v>45839</v>
      </c>
      <c r="C49" s="36" t="s">
        <v>2039</v>
      </c>
      <c r="D49" s="1">
        <v>45839</v>
      </c>
      <c r="E49" s="36" t="s">
        <v>2040</v>
      </c>
      <c r="F49" s="36" t="s">
        <v>2044</v>
      </c>
      <c r="G49" s="1">
        <v>45838.966863425929</v>
      </c>
      <c r="H49" t="s">
        <v>14167</v>
      </c>
    </row>
    <row r="50" spans="1:8" x14ac:dyDescent="0.25">
      <c r="A50" s="36" t="s">
        <v>10639</v>
      </c>
      <c r="B50" s="1">
        <v>45839</v>
      </c>
      <c r="C50" s="36" t="s">
        <v>2039</v>
      </c>
      <c r="D50" s="1">
        <v>45840</v>
      </c>
      <c r="E50" s="36" t="s">
        <v>2040</v>
      </c>
      <c r="F50" s="36" t="s">
        <v>2045</v>
      </c>
      <c r="G50" s="1">
        <v>45838.966863425929</v>
      </c>
      <c r="H50" t="s">
        <v>14168</v>
      </c>
    </row>
    <row r="51" spans="1:8" x14ac:dyDescent="0.25">
      <c r="A51" s="36" t="s">
        <v>10632</v>
      </c>
      <c r="B51" s="1">
        <v>45839</v>
      </c>
      <c r="C51" s="36" t="s">
        <v>2039</v>
      </c>
      <c r="D51" s="1">
        <v>45840</v>
      </c>
      <c r="E51" s="36" t="s">
        <v>2040</v>
      </c>
      <c r="F51" s="36" t="s">
        <v>2045</v>
      </c>
      <c r="G51" s="1">
        <v>45838.966863425929</v>
      </c>
      <c r="H51" t="s">
        <v>14169</v>
      </c>
    </row>
    <row r="52" spans="1:8" x14ac:dyDescent="0.25">
      <c r="A52" s="36" t="s">
        <v>8983</v>
      </c>
      <c r="B52" s="1">
        <v>45839</v>
      </c>
      <c r="C52" s="36" t="s">
        <v>2039</v>
      </c>
      <c r="D52" s="1">
        <v>45840</v>
      </c>
      <c r="E52" s="36" t="s">
        <v>2040</v>
      </c>
      <c r="F52" s="36" t="s">
        <v>2046</v>
      </c>
      <c r="G52" s="1">
        <v>45838.966863425929</v>
      </c>
      <c r="H52" t="s">
        <v>14170</v>
      </c>
    </row>
    <row r="53" spans="1:8" x14ac:dyDescent="0.25">
      <c r="A53" s="36" t="s">
        <v>10690</v>
      </c>
      <c r="B53" s="1">
        <v>45839</v>
      </c>
      <c r="C53" s="36" t="s">
        <v>2039</v>
      </c>
      <c r="D53" s="1">
        <v>45840</v>
      </c>
      <c r="E53" s="36" t="s">
        <v>2040</v>
      </c>
      <c r="F53" s="36" t="s">
        <v>2047</v>
      </c>
      <c r="G53" s="1">
        <v>45838.966863425929</v>
      </c>
      <c r="H53" t="s">
        <v>14171</v>
      </c>
    </row>
    <row r="54" spans="1:8" x14ac:dyDescent="0.25">
      <c r="A54" s="36" t="s">
        <v>8967</v>
      </c>
      <c r="B54" s="1">
        <v>45839</v>
      </c>
      <c r="C54" s="36" t="s">
        <v>2039</v>
      </c>
      <c r="D54" s="1">
        <v>45840</v>
      </c>
      <c r="E54" s="36" t="s">
        <v>2040</v>
      </c>
      <c r="F54" s="36" t="s">
        <v>2048</v>
      </c>
      <c r="G54" s="1">
        <v>45838.966863425929</v>
      </c>
      <c r="H54" t="s">
        <v>14172</v>
      </c>
    </row>
    <row r="55" spans="1:8" x14ac:dyDescent="0.25">
      <c r="A55" s="36" t="s">
        <v>9031</v>
      </c>
      <c r="B55" s="1">
        <v>45839</v>
      </c>
      <c r="C55" s="36" t="s">
        <v>2039</v>
      </c>
      <c r="D55" s="1">
        <v>45841</v>
      </c>
      <c r="E55" s="36" t="s">
        <v>2040</v>
      </c>
      <c r="F55" s="36" t="s">
        <v>2049</v>
      </c>
      <c r="G55" s="1">
        <v>45838.966863425929</v>
      </c>
      <c r="H55" t="s">
        <v>14173</v>
      </c>
    </row>
    <row r="56" spans="1:8" x14ac:dyDescent="0.25">
      <c r="A56" s="36" t="s">
        <v>9060</v>
      </c>
      <c r="B56" s="1">
        <v>45839</v>
      </c>
      <c r="C56" s="36" t="s">
        <v>2039</v>
      </c>
      <c r="D56" s="1">
        <v>45841</v>
      </c>
      <c r="E56" s="36" t="s">
        <v>2040</v>
      </c>
      <c r="F56" s="36" t="s">
        <v>2049</v>
      </c>
      <c r="G56" s="1">
        <v>45838.966863425929</v>
      </c>
      <c r="H56" t="s">
        <v>14174</v>
      </c>
    </row>
    <row r="57" spans="1:8" x14ac:dyDescent="0.25">
      <c r="A57" s="36" t="s">
        <v>9093</v>
      </c>
      <c r="B57" s="1">
        <v>45839</v>
      </c>
      <c r="C57" s="36" t="s">
        <v>2039</v>
      </c>
      <c r="D57" s="1">
        <v>45841</v>
      </c>
      <c r="E57" s="36" t="s">
        <v>2040</v>
      </c>
      <c r="F57" s="36" t="s">
        <v>2051</v>
      </c>
      <c r="G57" s="1">
        <v>45838.966863425929</v>
      </c>
      <c r="H57" t="s">
        <v>14175</v>
      </c>
    </row>
    <row r="58" spans="1:8" x14ac:dyDescent="0.25">
      <c r="A58" s="36" t="s">
        <v>9086</v>
      </c>
      <c r="B58" s="1">
        <v>45839</v>
      </c>
      <c r="C58" s="36" t="s">
        <v>2039</v>
      </c>
      <c r="D58" s="1">
        <v>45841</v>
      </c>
      <c r="E58" s="36" t="s">
        <v>2040</v>
      </c>
      <c r="F58" s="36" t="s">
        <v>2052</v>
      </c>
      <c r="G58" s="1">
        <v>45838.966863425929</v>
      </c>
      <c r="H58" t="s">
        <v>14176</v>
      </c>
    </row>
    <row r="59" spans="1:8" x14ac:dyDescent="0.25">
      <c r="A59" s="36" t="s">
        <v>10785</v>
      </c>
      <c r="B59" s="1">
        <v>45839</v>
      </c>
      <c r="C59" s="36" t="s">
        <v>2039</v>
      </c>
      <c r="D59" s="1">
        <v>45842</v>
      </c>
      <c r="E59" s="36" t="s">
        <v>2040</v>
      </c>
      <c r="F59" s="36" t="s">
        <v>2053</v>
      </c>
      <c r="G59" s="1">
        <v>45838.966863425929</v>
      </c>
      <c r="H59" t="s">
        <v>14177</v>
      </c>
    </row>
    <row r="60" spans="1:8" x14ac:dyDescent="0.25">
      <c r="A60" s="36" t="s">
        <v>10819</v>
      </c>
      <c r="B60" s="1">
        <v>45839</v>
      </c>
      <c r="C60" s="36" t="s">
        <v>2039</v>
      </c>
      <c r="D60" s="1">
        <v>45842</v>
      </c>
      <c r="E60" s="36" t="s">
        <v>2040</v>
      </c>
      <c r="F60" s="36" t="s">
        <v>2054</v>
      </c>
      <c r="G60" s="1">
        <v>45838.966863425929</v>
      </c>
      <c r="H60" t="s">
        <v>14178</v>
      </c>
    </row>
    <row r="61" spans="1:8" x14ac:dyDescent="0.25">
      <c r="A61" s="36" t="s">
        <v>5983</v>
      </c>
      <c r="B61" s="1">
        <v>45839</v>
      </c>
      <c r="C61" s="36" t="s">
        <v>2050</v>
      </c>
      <c r="D61" s="1">
        <v>45839</v>
      </c>
      <c r="E61" s="36" t="s">
        <v>2040</v>
      </c>
      <c r="F61" s="36" t="s">
        <v>2041</v>
      </c>
      <c r="G61" s="1">
        <v>45838.966863425929</v>
      </c>
      <c r="H61" t="s">
        <v>14179</v>
      </c>
    </row>
    <row r="62" spans="1:8" x14ac:dyDescent="0.25">
      <c r="A62" s="36" t="s">
        <v>9025</v>
      </c>
      <c r="B62" s="1">
        <v>45839</v>
      </c>
      <c r="C62" s="36" t="s">
        <v>2050</v>
      </c>
      <c r="D62" s="1">
        <v>45839</v>
      </c>
      <c r="E62" s="36" t="s">
        <v>2040</v>
      </c>
      <c r="F62" s="36" t="s">
        <v>2041</v>
      </c>
      <c r="G62" s="1">
        <v>45838.966863425929</v>
      </c>
      <c r="H62" t="s">
        <v>14180</v>
      </c>
    </row>
    <row r="63" spans="1:8" x14ac:dyDescent="0.25">
      <c r="A63" s="36" t="s">
        <v>5981</v>
      </c>
      <c r="B63" s="1">
        <v>45839</v>
      </c>
      <c r="C63" s="36" t="s">
        <v>2050</v>
      </c>
      <c r="D63" s="1">
        <v>45839</v>
      </c>
      <c r="E63" s="36" t="s">
        <v>2040</v>
      </c>
      <c r="F63" s="36" t="s">
        <v>2042</v>
      </c>
      <c r="G63" s="1">
        <v>45838.966863425929</v>
      </c>
      <c r="H63" t="s">
        <v>14181</v>
      </c>
    </row>
    <row r="64" spans="1:8" x14ac:dyDescent="0.25">
      <c r="A64" s="36" t="s">
        <v>5967</v>
      </c>
      <c r="B64" s="1">
        <v>45839</v>
      </c>
      <c r="C64" s="36" t="s">
        <v>2050</v>
      </c>
      <c r="D64" s="1">
        <v>45839</v>
      </c>
      <c r="E64" s="36" t="s">
        <v>2040</v>
      </c>
      <c r="F64" s="36" t="s">
        <v>2042</v>
      </c>
      <c r="G64" s="1">
        <v>45838.966863425929</v>
      </c>
      <c r="H64" t="s">
        <v>14182</v>
      </c>
    </row>
    <row r="65" spans="1:8" x14ac:dyDescent="0.25">
      <c r="A65" s="36" t="s">
        <v>9037</v>
      </c>
      <c r="B65" s="1">
        <v>45839</v>
      </c>
      <c r="C65" s="36" t="s">
        <v>2050</v>
      </c>
      <c r="D65" s="1">
        <v>45839</v>
      </c>
      <c r="E65" s="36" t="s">
        <v>2040</v>
      </c>
      <c r="F65" s="36" t="s">
        <v>2042</v>
      </c>
      <c r="G65" s="1">
        <v>45838.966863425929</v>
      </c>
      <c r="H65" t="s">
        <v>14183</v>
      </c>
    </row>
    <row r="66" spans="1:8" x14ac:dyDescent="0.25">
      <c r="A66" s="36" t="s">
        <v>9039</v>
      </c>
      <c r="B66" s="1">
        <v>45839</v>
      </c>
      <c r="C66" s="36" t="s">
        <v>2050</v>
      </c>
      <c r="D66" s="1">
        <v>45839</v>
      </c>
      <c r="E66" s="36" t="s">
        <v>2040</v>
      </c>
      <c r="F66" s="36" t="s">
        <v>2042</v>
      </c>
      <c r="G66" s="1">
        <v>45838.966863425929</v>
      </c>
      <c r="H66" t="s">
        <v>14184</v>
      </c>
    </row>
    <row r="67" spans="1:8" x14ac:dyDescent="0.25">
      <c r="A67" s="36" t="s">
        <v>9079</v>
      </c>
      <c r="B67" s="1">
        <v>45839</v>
      </c>
      <c r="C67" s="36" t="s">
        <v>2050</v>
      </c>
      <c r="D67" s="1">
        <v>45839</v>
      </c>
      <c r="E67" s="36" t="s">
        <v>2040</v>
      </c>
      <c r="F67" s="36" t="s">
        <v>2042</v>
      </c>
      <c r="G67" s="1">
        <v>45838.966863425929</v>
      </c>
      <c r="H67" t="s">
        <v>14185</v>
      </c>
    </row>
    <row r="68" spans="1:8" x14ac:dyDescent="0.25">
      <c r="A68" s="36" t="s">
        <v>10842</v>
      </c>
      <c r="B68" s="1">
        <v>45839</v>
      </c>
      <c r="C68" s="36" t="s">
        <v>2050</v>
      </c>
      <c r="D68" s="1">
        <v>45839</v>
      </c>
      <c r="E68" s="36" t="s">
        <v>2040</v>
      </c>
      <c r="F68" s="36" t="s">
        <v>2042</v>
      </c>
      <c r="G68" s="1">
        <v>45838.966863425929</v>
      </c>
      <c r="H68" t="s">
        <v>14186</v>
      </c>
    </row>
    <row r="69" spans="1:8" x14ac:dyDescent="0.25">
      <c r="A69" s="36" t="s">
        <v>7739</v>
      </c>
      <c r="B69" s="1">
        <v>45839</v>
      </c>
      <c r="C69" s="36" t="s">
        <v>2050</v>
      </c>
      <c r="D69" s="1">
        <v>45839</v>
      </c>
      <c r="E69" s="36" t="s">
        <v>2040</v>
      </c>
      <c r="F69" s="36" t="s">
        <v>2043</v>
      </c>
      <c r="G69" s="1">
        <v>45838.966863425929</v>
      </c>
      <c r="H69" t="s">
        <v>14187</v>
      </c>
    </row>
    <row r="70" spans="1:8" x14ac:dyDescent="0.25">
      <c r="A70" s="36" t="s">
        <v>10670</v>
      </c>
      <c r="B70" s="1">
        <v>45839</v>
      </c>
      <c r="C70" s="36" t="s">
        <v>2050</v>
      </c>
      <c r="D70" s="1">
        <v>45839</v>
      </c>
      <c r="E70" s="36" t="s">
        <v>2040</v>
      </c>
      <c r="F70" s="36" t="s">
        <v>2043</v>
      </c>
      <c r="G70" s="1">
        <v>45838.966863425929</v>
      </c>
      <c r="H70" t="s">
        <v>14188</v>
      </c>
    </row>
    <row r="71" spans="1:8" x14ac:dyDescent="0.25">
      <c r="A71" s="36" t="s">
        <v>5805</v>
      </c>
      <c r="B71" s="1">
        <v>45839</v>
      </c>
      <c r="C71" s="36" t="s">
        <v>2050</v>
      </c>
      <c r="D71" s="1">
        <v>45839</v>
      </c>
      <c r="E71" s="36" t="s">
        <v>2040</v>
      </c>
      <c r="F71" s="36" t="s">
        <v>2044</v>
      </c>
      <c r="G71" s="1">
        <v>45838.966863425929</v>
      </c>
      <c r="H71" t="s">
        <v>14189</v>
      </c>
    </row>
    <row r="72" spans="1:8" x14ac:dyDescent="0.25">
      <c r="A72" s="36" t="s">
        <v>5796</v>
      </c>
      <c r="B72" s="1">
        <v>45839</v>
      </c>
      <c r="C72" s="36" t="s">
        <v>2050</v>
      </c>
      <c r="D72" s="1">
        <v>45839</v>
      </c>
      <c r="E72" s="36" t="s">
        <v>2040</v>
      </c>
      <c r="F72" s="36" t="s">
        <v>2044</v>
      </c>
      <c r="G72" s="1">
        <v>45838.966863425929</v>
      </c>
      <c r="H72" t="s">
        <v>14190</v>
      </c>
    </row>
    <row r="73" spans="1:8" x14ac:dyDescent="0.25">
      <c r="A73" s="36" t="s">
        <v>7733</v>
      </c>
      <c r="B73" s="1">
        <v>45839</v>
      </c>
      <c r="C73" s="36" t="s">
        <v>2050</v>
      </c>
      <c r="D73" s="1">
        <v>45839</v>
      </c>
      <c r="E73" s="36" t="s">
        <v>2040</v>
      </c>
      <c r="F73" s="36" t="s">
        <v>2045</v>
      </c>
      <c r="G73" s="1">
        <v>45838.966863425929</v>
      </c>
      <c r="H73" t="s">
        <v>14191</v>
      </c>
    </row>
    <row r="74" spans="1:8" x14ac:dyDescent="0.25">
      <c r="A74" s="36" t="s">
        <v>8980</v>
      </c>
      <c r="B74" s="1">
        <v>45839</v>
      </c>
      <c r="C74" s="36" t="s">
        <v>2050</v>
      </c>
      <c r="D74" s="1">
        <v>45840</v>
      </c>
      <c r="E74" s="36" t="s">
        <v>2040</v>
      </c>
      <c r="F74" s="36" t="s">
        <v>2046</v>
      </c>
      <c r="G74" s="1">
        <v>45838.966863425929</v>
      </c>
      <c r="H74" t="s">
        <v>14192</v>
      </c>
    </row>
    <row r="75" spans="1:8" x14ac:dyDescent="0.25">
      <c r="A75" s="36" t="s">
        <v>13135</v>
      </c>
      <c r="B75" s="1">
        <v>45839</v>
      </c>
      <c r="C75" s="36" t="s">
        <v>2050</v>
      </c>
      <c r="D75" s="1">
        <v>45840</v>
      </c>
      <c r="E75" s="36" t="s">
        <v>2040</v>
      </c>
      <c r="F75" s="36" t="s">
        <v>2046</v>
      </c>
      <c r="G75" s="1">
        <v>45838.966863425929</v>
      </c>
      <c r="H75" t="s">
        <v>14193</v>
      </c>
    </row>
    <row r="76" spans="1:8" x14ac:dyDescent="0.25">
      <c r="A76" s="36" t="s">
        <v>9608</v>
      </c>
      <c r="B76" s="1">
        <v>45839</v>
      </c>
      <c r="C76" s="36" t="s">
        <v>2050</v>
      </c>
      <c r="D76" s="1">
        <v>45840</v>
      </c>
      <c r="E76" s="36" t="s">
        <v>2040</v>
      </c>
      <c r="F76" s="36" t="s">
        <v>2047</v>
      </c>
      <c r="G76" s="1">
        <v>45838.966863425929</v>
      </c>
      <c r="H76" t="s">
        <v>14194</v>
      </c>
    </row>
    <row r="77" spans="1:8" x14ac:dyDescent="0.25">
      <c r="A77" s="36" t="s">
        <v>9604</v>
      </c>
      <c r="B77" s="1">
        <v>45839</v>
      </c>
      <c r="C77" s="36" t="s">
        <v>2050</v>
      </c>
      <c r="D77" s="1">
        <v>45840</v>
      </c>
      <c r="E77" s="36" t="s">
        <v>2040</v>
      </c>
      <c r="F77" s="36" t="s">
        <v>2047</v>
      </c>
      <c r="G77" s="1">
        <v>45838.966863425929</v>
      </c>
      <c r="H77" t="s">
        <v>14195</v>
      </c>
    </row>
    <row r="78" spans="1:8" x14ac:dyDescent="0.25">
      <c r="A78" s="36" t="s">
        <v>9612</v>
      </c>
      <c r="B78" s="1">
        <v>45839</v>
      </c>
      <c r="C78" s="36" t="s">
        <v>2050</v>
      </c>
      <c r="D78" s="1">
        <v>45840</v>
      </c>
      <c r="E78" s="36" t="s">
        <v>2040</v>
      </c>
      <c r="F78" s="36" t="s">
        <v>2047</v>
      </c>
      <c r="G78" s="1">
        <v>45838.966863425929</v>
      </c>
      <c r="H78" t="s">
        <v>14196</v>
      </c>
    </row>
    <row r="79" spans="1:8" x14ac:dyDescent="0.25">
      <c r="A79" s="36" t="s">
        <v>9597</v>
      </c>
      <c r="B79" s="1">
        <v>45839</v>
      </c>
      <c r="C79" s="36" t="s">
        <v>2050</v>
      </c>
      <c r="D79" s="1">
        <v>45840</v>
      </c>
      <c r="E79" s="36" t="s">
        <v>2040</v>
      </c>
      <c r="F79" s="36" t="s">
        <v>2047</v>
      </c>
      <c r="G79" s="1">
        <v>45838.966863425929</v>
      </c>
      <c r="H79" t="s">
        <v>14197</v>
      </c>
    </row>
    <row r="80" spans="1:8" x14ac:dyDescent="0.25">
      <c r="A80" s="36" t="s">
        <v>9593</v>
      </c>
      <c r="B80" s="1">
        <v>45839</v>
      </c>
      <c r="C80" s="36" t="s">
        <v>2050</v>
      </c>
      <c r="D80" s="1">
        <v>45840</v>
      </c>
      <c r="E80" s="36" t="s">
        <v>2040</v>
      </c>
      <c r="F80" s="36" t="s">
        <v>2047</v>
      </c>
      <c r="G80" s="1">
        <v>45838.966863425929</v>
      </c>
      <c r="H80" t="s">
        <v>14198</v>
      </c>
    </row>
    <row r="81" spans="1:8" x14ac:dyDescent="0.25">
      <c r="A81" s="36" t="s">
        <v>9595</v>
      </c>
      <c r="B81" s="1">
        <v>45839</v>
      </c>
      <c r="C81" s="36" t="s">
        <v>2050</v>
      </c>
      <c r="D81" s="1">
        <v>45840</v>
      </c>
      <c r="E81" s="36" t="s">
        <v>2040</v>
      </c>
      <c r="F81" s="36" t="s">
        <v>2047</v>
      </c>
      <c r="G81" s="1">
        <v>45838.966863425929</v>
      </c>
      <c r="H81" t="s">
        <v>14199</v>
      </c>
    </row>
    <row r="82" spans="1:8" x14ac:dyDescent="0.25">
      <c r="A82" s="36" t="s">
        <v>8993</v>
      </c>
      <c r="B82" s="1">
        <v>45839</v>
      </c>
      <c r="C82" s="36" t="s">
        <v>2050</v>
      </c>
      <c r="D82" s="1">
        <v>45840</v>
      </c>
      <c r="E82" s="36" t="s">
        <v>2040</v>
      </c>
      <c r="F82" s="36" t="s">
        <v>2048</v>
      </c>
      <c r="G82" s="1">
        <v>45838.966863425929</v>
      </c>
      <c r="H82" t="s">
        <v>14200</v>
      </c>
    </row>
    <row r="83" spans="1:8" x14ac:dyDescent="0.25">
      <c r="A83" s="36" t="s">
        <v>10664</v>
      </c>
      <c r="B83" s="1">
        <v>45839</v>
      </c>
      <c r="C83" s="36" t="s">
        <v>2050</v>
      </c>
      <c r="D83" s="1">
        <v>45840</v>
      </c>
      <c r="E83" s="36" t="s">
        <v>2040</v>
      </c>
      <c r="F83" s="36" t="s">
        <v>2049</v>
      </c>
      <c r="G83" s="1">
        <v>45838.966863425929</v>
      </c>
      <c r="H83" t="s">
        <v>14201</v>
      </c>
    </row>
    <row r="84" spans="1:8" x14ac:dyDescent="0.25">
      <c r="A84" s="36" t="s">
        <v>9007</v>
      </c>
      <c r="B84" s="1">
        <v>45839</v>
      </c>
      <c r="C84" s="36" t="s">
        <v>2050</v>
      </c>
      <c r="D84" s="1">
        <v>45841</v>
      </c>
      <c r="E84" s="36" t="s">
        <v>2040</v>
      </c>
      <c r="F84" s="36" t="s">
        <v>2051</v>
      </c>
      <c r="G84" s="1">
        <v>45838.966863425929</v>
      </c>
      <c r="H84" t="s">
        <v>14202</v>
      </c>
    </row>
    <row r="85" spans="1:8" x14ac:dyDescent="0.25">
      <c r="A85" s="36" t="s">
        <v>8995</v>
      </c>
      <c r="B85" s="1">
        <v>45839</v>
      </c>
      <c r="C85" s="36" t="s">
        <v>2050</v>
      </c>
      <c r="D85" s="1">
        <v>45841</v>
      </c>
      <c r="E85" s="36" t="s">
        <v>2040</v>
      </c>
      <c r="F85" s="36" t="s">
        <v>2052</v>
      </c>
      <c r="G85" s="1">
        <v>45838.966863425929</v>
      </c>
      <c r="H85" t="s">
        <v>14203</v>
      </c>
    </row>
    <row r="86" spans="1:8" x14ac:dyDescent="0.25">
      <c r="A86" s="36" t="s">
        <v>9064</v>
      </c>
      <c r="B86" s="1">
        <v>45839</v>
      </c>
      <c r="C86" s="36" t="s">
        <v>2050</v>
      </c>
      <c r="D86" s="1">
        <v>45841</v>
      </c>
      <c r="E86" s="36" t="s">
        <v>2040</v>
      </c>
      <c r="F86" s="36" t="s">
        <v>2053</v>
      </c>
      <c r="G86" s="1">
        <v>45838.966863425929</v>
      </c>
      <c r="H86" t="s">
        <v>14204</v>
      </c>
    </row>
    <row r="87" spans="1:8" x14ac:dyDescent="0.25">
      <c r="A87" s="36" t="s">
        <v>10755</v>
      </c>
      <c r="B87" s="1">
        <v>45839</v>
      </c>
      <c r="C87" s="36" t="s">
        <v>2050</v>
      </c>
      <c r="D87" s="1">
        <v>45842</v>
      </c>
      <c r="E87" s="36" t="s">
        <v>2040</v>
      </c>
      <c r="F87" s="36" t="s">
        <v>2054</v>
      </c>
      <c r="G87" s="1">
        <v>45838.966863425929</v>
      </c>
      <c r="H87" t="s">
        <v>14205</v>
      </c>
    </row>
    <row r="88" spans="1:8" x14ac:dyDescent="0.25">
      <c r="A88" s="36" t="s">
        <v>2612</v>
      </c>
      <c r="B88" s="1">
        <v>45839</v>
      </c>
      <c r="C88" s="36" t="s">
        <v>6121</v>
      </c>
      <c r="D88" s="1">
        <v>45839</v>
      </c>
      <c r="E88" s="36" t="s">
        <v>2122</v>
      </c>
      <c r="F88" s="36" t="s">
        <v>2113</v>
      </c>
      <c r="G88" s="1">
        <v>45838.966863425929</v>
      </c>
      <c r="H88" t="s">
        <v>14206</v>
      </c>
    </row>
    <row r="89" spans="1:8" x14ac:dyDescent="0.25">
      <c r="A89" s="36" t="s">
        <v>892</v>
      </c>
      <c r="B89" s="1">
        <v>45839</v>
      </c>
      <c r="C89" s="36" t="s">
        <v>6121</v>
      </c>
      <c r="D89" s="1">
        <v>45841</v>
      </c>
      <c r="E89" s="36" t="s">
        <v>2122</v>
      </c>
      <c r="F89" s="36" t="s">
        <v>2113</v>
      </c>
      <c r="G89" s="1">
        <v>45838.966863425929</v>
      </c>
      <c r="H89" t="s">
        <v>14207</v>
      </c>
    </row>
    <row r="90" spans="1:8" x14ac:dyDescent="0.25">
      <c r="A90" s="36" t="s">
        <v>4121</v>
      </c>
      <c r="B90" s="1">
        <v>45839</v>
      </c>
      <c r="C90" s="36" t="s">
        <v>6121</v>
      </c>
      <c r="D90" s="1">
        <v>45850</v>
      </c>
      <c r="E90" s="36" t="s">
        <v>2122</v>
      </c>
      <c r="F90" s="36" t="s">
        <v>2113</v>
      </c>
      <c r="G90" s="1">
        <v>45838.966863425929</v>
      </c>
      <c r="H90" t="s">
        <v>14208</v>
      </c>
    </row>
    <row r="91" spans="1:8" x14ac:dyDescent="0.25">
      <c r="A91" s="36" t="s">
        <v>2486</v>
      </c>
      <c r="B91" s="1">
        <v>45839</v>
      </c>
      <c r="C91" s="36" t="s">
        <v>6121</v>
      </c>
      <c r="D91" s="1">
        <v>45838</v>
      </c>
      <c r="E91" s="36" t="s">
        <v>2121</v>
      </c>
      <c r="F91" s="36" t="s">
        <v>2113</v>
      </c>
      <c r="G91" s="1">
        <v>45838.966863425929</v>
      </c>
      <c r="H91" t="s">
        <v>14209</v>
      </c>
    </row>
    <row r="92" spans="1:8" x14ac:dyDescent="0.25">
      <c r="A92" s="36" t="s">
        <v>1233</v>
      </c>
      <c r="B92" s="1">
        <v>45839</v>
      </c>
      <c r="C92" s="36" t="s">
        <v>6121</v>
      </c>
      <c r="D92" s="1">
        <v>45839</v>
      </c>
      <c r="E92" s="36" t="s">
        <v>2121</v>
      </c>
      <c r="F92" s="36" t="s">
        <v>2113</v>
      </c>
      <c r="G92" s="1">
        <v>45838.966863425929</v>
      </c>
      <c r="H92" t="s">
        <v>14210</v>
      </c>
    </row>
    <row r="93" spans="1:8" x14ac:dyDescent="0.25">
      <c r="A93" s="36" t="s">
        <v>7473</v>
      </c>
      <c r="B93" s="1">
        <v>45839</v>
      </c>
      <c r="C93" s="36" t="s">
        <v>6121</v>
      </c>
      <c r="D93" s="1">
        <v>45839</v>
      </c>
      <c r="E93" s="36" t="s">
        <v>2121</v>
      </c>
      <c r="F93" s="36" t="s">
        <v>2113</v>
      </c>
      <c r="G93" s="1">
        <v>45838.966863425929</v>
      </c>
      <c r="H93" t="s">
        <v>14211</v>
      </c>
    </row>
    <row r="94" spans="1:8" x14ac:dyDescent="0.25">
      <c r="A94" s="36" t="s">
        <v>7509</v>
      </c>
      <c r="B94" s="1">
        <v>45839</v>
      </c>
      <c r="C94" s="36" t="s">
        <v>6121</v>
      </c>
      <c r="D94" s="1">
        <v>45839</v>
      </c>
      <c r="E94" s="36" t="s">
        <v>2121</v>
      </c>
      <c r="F94" s="36" t="s">
        <v>2113</v>
      </c>
      <c r="G94" s="1">
        <v>45838.966863425929</v>
      </c>
      <c r="H94" t="s">
        <v>14212</v>
      </c>
    </row>
    <row r="95" spans="1:8" x14ac:dyDescent="0.25">
      <c r="A95" s="36" t="s">
        <v>7411</v>
      </c>
      <c r="B95" s="1">
        <v>45839</v>
      </c>
      <c r="C95" s="36" t="s">
        <v>6121</v>
      </c>
      <c r="D95" s="1">
        <v>45839</v>
      </c>
      <c r="E95" s="36" t="s">
        <v>2121</v>
      </c>
      <c r="F95" s="36" t="s">
        <v>2113</v>
      </c>
      <c r="G95" s="1">
        <v>45838.966863425929</v>
      </c>
      <c r="H95" t="s">
        <v>14213</v>
      </c>
    </row>
    <row r="96" spans="1:8" x14ac:dyDescent="0.25">
      <c r="A96" s="36" t="s">
        <v>5668</v>
      </c>
      <c r="B96" s="1">
        <v>45839</v>
      </c>
      <c r="C96" s="36" t="s">
        <v>6121</v>
      </c>
      <c r="D96" s="1">
        <v>45839</v>
      </c>
      <c r="E96" s="36" t="s">
        <v>2121</v>
      </c>
      <c r="F96" s="36" t="s">
        <v>2113</v>
      </c>
      <c r="G96" s="1">
        <v>45838.966863425929</v>
      </c>
      <c r="H96" t="s">
        <v>14214</v>
      </c>
    </row>
    <row r="97" spans="1:8" x14ac:dyDescent="0.25">
      <c r="A97" s="36" t="s">
        <v>5076</v>
      </c>
      <c r="B97" s="1">
        <v>45839</v>
      </c>
      <c r="C97" s="36" t="s">
        <v>6121</v>
      </c>
      <c r="D97" s="1">
        <v>45839</v>
      </c>
      <c r="E97" s="36" t="s">
        <v>2121</v>
      </c>
      <c r="F97" s="36" t="s">
        <v>2113</v>
      </c>
      <c r="G97" s="1">
        <v>45838.966863425929</v>
      </c>
      <c r="H97" t="s">
        <v>14215</v>
      </c>
    </row>
    <row r="98" spans="1:8" x14ac:dyDescent="0.25">
      <c r="A98" s="36" t="s">
        <v>5113</v>
      </c>
      <c r="B98" s="1">
        <v>45839</v>
      </c>
      <c r="C98" s="36" t="s">
        <v>6121</v>
      </c>
      <c r="D98" s="1">
        <v>45839</v>
      </c>
      <c r="E98" s="36" t="s">
        <v>2121</v>
      </c>
      <c r="F98" s="36" t="s">
        <v>2113</v>
      </c>
      <c r="G98" s="1">
        <v>45838.966863425929</v>
      </c>
      <c r="H98" t="s">
        <v>14216</v>
      </c>
    </row>
    <row r="99" spans="1:8" x14ac:dyDescent="0.25">
      <c r="A99" s="36" t="s">
        <v>5086</v>
      </c>
      <c r="B99" s="1">
        <v>45839</v>
      </c>
      <c r="C99" s="36" t="s">
        <v>6121</v>
      </c>
      <c r="D99" s="1">
        <v>45839</v>
      </c>
      <c r="E99" s="36" t="s">
        <v>2121</v>
      </c>
      <c r="F99" s="36" t="s">
        <v>2113</v>
      </c>
      <c r="G99" s="1">
        <v>45838.966863425929</v>
      </c>
      <c r="H99" t="s">
        <v>14217</v>
      </c>
    </row>
    <row r="100" spans="1:8" x14ac:dyDescent="0.25">
      <c r="A100" s="36" t="s">
        <v>5088</v>
      </c>
      <c r="B100" s="1">
        <v>45839</v>
      </c>
      <c r="C100" s="36" t="s">
        <v>6121</v>
      </c>
      <c r="D100" s="1">
        <v>45839</v>
      </c>
      <c r="E100" s="36" t="s">
        <v>2121</v>
      </c>
      <c r="F100" s="36" t="s">
        <v>2113</v>
      </c>
      <c r="G100" s="1">
        <v>45838.966863425929</v>
      </c>
      <c r="H100" t="s">
        <v>14218</v>
      </c>
    </row>
    <row r="101" spans="1:8" x14ac:dyDescent="0.25">
      <c r="A101" s="36" t="s">
        <v>5092</v>
      </c>
      <c r="B101" s="1">
        <v>45839</v>
      </c>
      <c r="C101" s="36" t="s">
        <v>6121</v>
      </c>
      <c r="D101" s="1">
        <v>45839</v>
      </c>
      <c r="E101" s="36" t="s">
        <v>2121</v>
      </c>
      <c r="F101" s="36" t="s">
        <v>2113</v>
      </c>
      <c r="G101" s="1">
        <v>45838.966863425929</v>
      </c>
      <c r="H101" t="s">
        <v>14219</v>
      </c>
    </row>
    <row r="102" spans="1:8" x14ac:dyDescent="0.25">
      <c r="A102" s="36" t="s">
        <v>5066</v>
      </c>
      <c r="B102" s="1">
        <v>45839</v>
      </c>
      <c r="C102" s="36" t="s">
        <v>6121</v>
      </c>
      <c r="D102" s="1">
        <v>45839</v>
      </c>
      <c r="E102" s="36" t="s">
        <v>2121</v>
      </c>
      <c r="F102" s="36" t="s">
        <v>2113</v>
      </c>
      <c r="G102" s="1">
        <v>45838.966863425929</v>
      </c>
      <c r="H102" t="s">
        <v>14220</v>
      </c>
    </row>
    <row r="103" spans="1:8" x14ac:dyDescent="0.25">
      <c r="A103" s="36" t="s">
        <v>7531</v>
      </c>
      <c r="B103" s="1">
        <v>45839</v>
      </c>
      <c r="C103" s="36" t="s">
        <v>6121</v>
      </c>
      <c r="D103" s="1">
        <v>45839</v>
      </c>
      <c r="E103" s="36" t="s">
        <v>2121</v>
      </c>
      <c r="F103" s="36" t="s">
        <v>2113</v>
      </c>
      <c r="G103" s="1">
        <v>45838.966863425929</v>
      </c>
      <c r="H103" t="s">
        <v>14221</v>
      </c>
    </row>
    <row r="104" spans="1:8" x14ac:dyDescent="0.25">
      <c r="A104" s="36" t="s">
        <v>7423</v>
      </c>
      <c r="B104" s="1">
        <v>45839</v>
      </c>
      <c r="C104" s="36" t="s">
        <v>6121</v>
      </c>
      <c r="D104" s="1">
        <v>45839</v>
      </c>
      <c r="E104" s="36" t="s">
        <v>2121</v>
      </c>
      <c r="F104" s="36" t="s">
        <v>2113</v>
      </c>
      <c r="G104" s="1">
        <v>45838.966863425929</v>
      </c>
      <c r="H104" t="s">
        <v>14222</v>
      </c>
    </row>
    <row r="105" spans="1:8" x14ac:dyDescent="0.25">
      <c r="A105" s="36" t="s">
        <v>5955</v>
      </c>
      <c r="B105" s="1">
        <v>45839</v>
      </c>
      <c r="C105" s="36" t="s">
        <v>6121</v>
      </c>
      <c r="D105" s="1">
        <v>45839</v>
      </c>
      <c r="E105" s="36" t="s">
        <v>2121</v>
      </c>
      <c r="F105" s="36" t="s">
        <v>2113</v>
      </c>
      <c r="G105" s="1">
        <v>45838.966863425929</v>
      </c>
      <c r="H105" t="s">
        <v>14223</v>
      </c>
    </row>
    <row r="106" spans="1:8" x14ac:dyDescent="0.25">
      <c r="A106" s="36" t="s">
        <v>5111</v>
      </c>
      <c r="B106" s="1">
        <v>45839</v>
      </c>
      <c r="C106" s="36" t="s">
        <v>6121</v>
      </c>
      <c r="D106" s="1">
        <v>45839</v>
      </c>
      <c r="E106" s="36" t="s">
        <v>2121</v>
      </c>
      <c r="F106" s="36" t="s">
        <v>2113</v>
      </c>
      <c r="G106" s="1">
        <v>45838.966863425929</v>
      </c>
      <c r="H106" t="s">
        <v>14224</v>
      </c>
    </row>
    <row r="107" spans="1:8" x14ac:dyDescent="0.25">
      <c r="A107" s="36" t="s">
        <v>5736</v>
      </c>
      <c r="B107" s="1">
        <v>45839</v>
      </c>
      <c r="C107" s="36" t="s">
        <v>6121</v>
      </c>
      <c r="D107" s="1">
        <v>45839</v>
      </c>
      <c r="E107" s="36" t="s">
        <v>2121</v>
      </c>
      <c r="F107" s="36" t="s">
        <v>2113</v>
      </c>
      <c r="G107" s="1">
        <v>45838.966863425929</v>
      </c>
      <c r="H107" t="s">
        <v>14225</v>
      </c>
    </row>
    <row r="108" spans="1:8" x14ac:dyDescent="0.25">
      <c r="A108" s="36" t="s">
        <v>5722</v>
      </c>
      <c r="B108" s="1">
        <v>45839</v>
      </c>
      <c r="C108" s="36" t="s">
        <v>6121</v>
      </c>
      <c r="D108" s="1">
        <v>45839</v>
      </c>
      <c r="E108" s="36" t="s">
        <v>2121</v>
      </c>
      <c r="F108" s="36" t="s">
        <v>2113</v>
      </c>
      <c r="G108" s="1">
        <v>45838.966863425929</v>
      </c>
      <c r="H108" t="s">
        <v>14226</v>
      </c>
    </row>
    <row r="109" spans="1:8" x14ac:dyDescent="0.25">
      <c r="A109" s="36" t="s">
        <v>5726</v>
      </c>
      <c r="B109" s="1">
        <v>45839</v>
      </c>
      <c r="C109" s="36" t="s">
        <v>6121</v>
      </c>
      <c r="D109" s="1">
        <v>45839</v>
      </c>
      <c r="E109" s="36" t="s">
        <v>2121</v>
      </c>
      <c r="F109" s="36" t="s">
        <v>2113</v>
      </c>
      <c r="G109" s="1">
        <v>45838.966863425929</v>
      </c>
      <c r="H109" t="s">
        <v>14227</v>
      </c>
    </row>
    <row r="110" spans="1:8" x14ac:dyDescent="0.25">
      <c r="A110" s="36" t="s">
        <v>5730</v>
      </c>
      <c r="B110" s="1">
        <v>45839</v>
      </c>
      <c r="C110" s="36" t="s">
        <v>6121</v>
      </c>
      <c r="D110" s="1">
        <v>45839</v>
      </c>
      <c r="E110" s="36" t="s">
        <v>2121</v>
      </c>
      <c r="F110" s="36" t="s">
        <v>2113</v>
      </c>
      <c r="G110" s="1">
        <v>45838.966863425929</v>
      </c>
      <c r="H110" t="s">
        <v>14228</v>
      </c>
    </row>
    <row r="111" spans="1:8" x14ac:dyDescent="0.25">
      <c r="A111" s="36" t="s">
        <v>5734</v>
      </c>
      <c r="B111" s="1">
        <v>45839</v>
      </c>
      <c r="C111" s="36" t="s">
        <v>6121</v>
      </c>
      <c r="D111" s="1">
        <v>45839</v>
      </c>
      <c r="E111" s="36" t="s">
        <v>2121</v>
      </c>
      <c r="F111" s="36" t="s">
        <v>2113</v>
      </c>
      <c r="G111" s="1">
        <v>45838.966863425929</v>
      </c>
      <c r="H111" t="s">
        <v>14229</v>
      </c>
    </row>
    <row r="112" spans="1:8" x14ac:dyDescent="0.25">
      <c r="A112" s="36" t="s">
        <v>5688</v>
      </c>
      <c r="B112" s="1">
        <v>45839</v>
      </c>
      <c r="C112" s="36" t="s">
        <v>6121</v>
      </c>
      <c r="D112" s="1">
        <v>45839</v>
      </c>
      <c r="E112" s="36" t="s">
        <v>2121</v>
      </c>
      <c r="F112" s="36" t="s">
        <v>2113</v>
      </c>
      <c r="G112" s="1">
        <v>45838.966863425929</v>
      </c>
      <c r="H112" t="s">
        <v>14230</v>
      </c>
    </row>
    <row r="113" spans="1:8" x14ac:dyDescent="0.25">
      <c r="A113" s="36" t="s">
        <v>5686</v>
      </c>
      <c r="B113" s="1">
        <v>45839</v>
      </c>
      <c r="C113" s="36" t="s">
        <v>6121</v>
      </c>
      <c r="D113" s="1">
        <v>45839</v>
      </c>
      <c r="E113" s="36" t="s">
        <v>2121</v>
      </c>
      <c r="F113" s="36" t="s">
        <v>2113</v>
      </c>
      <c r="G113" s="1">
        <v>45838.966863425929</v>
      </c>
      <c r="H113" t="s">
        <v>14231</v>
      </c>
    </row>
    <row r="114" spans="1:8" x14ac:dyDescent="0.25">
      <c r="A114" s="36" t="s">
        <v>5682</v>
      </c>
      <c r="B114" s="1">
        <v>45839</v>
      </c>
      <c r="C114" s="36" t="s">
        <v>6121</v>
      </c>
      <c r="D114" s="1">
        <v>45839</v>
      </c>
      <c r="E114" s="36" t="s">
        <v>2121</v>
      </c>
      <c r="F114" s="36" t="s">
        <v>2113</v>
      </c>
      <c r="G114" s="1">
        <v>45838.966863425929</v>
      </c>
      <c r="H114" t="s">
        <v>14232</v>
      </c>
    </row>
    <row r="115" spans="1:8" x14ac:dyDescent="0.25">
      <c r="A115" s="36" t="s">
        <v>5720</v>
      </c>
      <c r="B115" s="1">
        <v>45839</v>
      </c>
      <c r="C115" s="36" t="s">
        <v>6121</v>
      </c>
      <c r="D115" s="1">
        <v>45839</v>
      </c>
      <c r="E115" s="36" t="s">
        <v>2121</v>
      </c>
      <c r="F115" s="36" t="s">
        <v>2113</v>
      </c>
      <c r="G115" s="1">
        <v>45838.966863425929</v>
      </c>
      <c r="H115" t="s">
        <v>14233</v>
      </c>
    </row>
    <row r="116" spans="1:8" x14ac:dyDescent="0.25">
      <c r="A116" s="36" t="s">
        <v>5700</v>
      </c>
      <c r="B116" s="1">
        <v>45839</v>
      </c>
      <c r="C116" s="36" t="s">
        <v>6121</v>
      </c>
      <c r="D116" s="1">
        <v>45839</v>
      </c>
      <c r="E116" s="36" t="s">
        <v>2121</v>
      </c>
      <c r="F116" s="36" t="s">
        <v>2113</v>
      </c>
      <c r="G116" s="1">
        <v>45838.966863425929</v>
      </c>
      <c r="H116" t="s">
        <v>14234</v>
      </c>
    </row>
    <row r="117" spans="1:8" x14ac:dyDescent="0.25">
      <c r="A117" s="36" t="s">
        <v>5791</v>
      </c>
      <c r="B117" s="1">
        <v>45839</v>
      </c>
      <c r="C117" s="36" t="s">
        <v>6121</v>
      </c>
      <c r="D117" s="1">
        <v>45839</v>
      </c>
      <c r="E117" s="36" t="s">
        <v>2121</v>
      </c>
      <c r="F117" s="36" t="s">
        <v>2113</v>
      </c>
      <c r="G117" s="1">
        <v>45838.966863425929</v>
      </c>
      <c r="H117" t="s">
        <v>14235</v>
      </c>
    </row>
    <row r="118" spans="1:8" x14ac:dyDescent="0.25">
      <c r="A118" s="36" t="s">
        <v>7666</v>
      </c>
      <c r="B118" s="1">
        <v>45839</v>
      </c>
      <c r="C118" s="36" t="s">
        <v>6121</v>
      </c>
      <c r="D118" s="1">
        <v>45839</v>
      </c>
      <c r="E118" s="36" t="s">
        <v>2121</v>
      </c>
      <c r="F118" s="36" t="s">
        <v>2113</v>
      </c>
      <c r="G118" s="1">
        <v>45838.966863425929</v>
      </c>
      <c r="H118" t="s">
        <v>14236</v>
      </c>
    </row>
    <row r="119" spans="1:8" x14ac:dyDescent="0.25">
      <c r="A119" s="36" t="s">
        <v>7678</v>
      </c>
      <c r="B119" s="1">
        <v>45839</v>
      </c>
      <c r="C119" s="36" t="s">
        <v>6121</v>
      </c>
      <c r="D119" s="1">
        <v>45839</v>
      </c>
      <c r="E119" s="36" t="s">
        <v>2121</v>
      </c>
      <c r="F119" s="36" t="s">
        <v>2113</v>
      </c>
      <c r="G119" s="1">
        <v>45838.966863425929</v>
      </c>
      <c r="H119" t="s">
        <v>14237</v>
      </c>
    </row>
    <row r="120" spans="1:8" x14ac:dyDescent="0.25">
      <c r="A120" s="36" t="s">
        <v>7375</v>
      </c>
      <c r="B120" s="1">
        <v>45839</v>
      </c>
      <c r="C120" s="36" t="s">
        <v>6121</v>
      </c>
      <c r="D120" s="1">
        <v>45839</v>
      </c>
      <c r="E120" s="36" t="s">
        <v>2121</v>
      </c>
      <c r="F120" s="36" t="s">
        <v>2113</v>
      </c>
      <c r="G120" s="1">
        <v>45838.966863425929</v>
      </c>
      <c r="H120" t="s">
        <v>14238</v>
      </c>
    </row>
    <row r="121" spans="1:8" x14ac:dyDescent="0.25">
      <c r="A121" s="36" t="s">
        <v>5136</v>
      </c>
      <c r="B121" s="1">
        <v>45839</v>
      </c>
      <c r="C121" s="36" t="s">
        <v>6121</v>
      </c>
      <c r="D121" s="1">
        <v>45839</v>
      </c>
      <c r="E121" s="36" t="s">
        <v>2121</v>
      </c>
      <c r="F121" s="36" t="s">
        <v>2113</v>
      </c>
      <c r="G121" s="1">
        <v>45838.966863425929</v>
      </c>
      <c r="H121" t="s">
        <v>14239</v>
      </c>
    </row>
    <row r="122" spans="1:8" x14ac:dyDescent="0.25">
      <c r="A122" s="36" t="s">
        <v>5843</v>
      </c>
      <c r="B122" s="1">
        <v>45839</v>
      </c>
      <c r="C122" s="36" t="s">
        <v>6121</v>
      </c>
      <c r="D122" s="1">
        <v>45839</v>
      </c>
      <c r="E122" s="36" t="s">
        <v>2121</v>
      </c>
      <c r="F122" s="36" t="s">
        <v>2113</v>
      </c>
      <c r="G122" s="1">
        <v>45838.966863425929</v>
      </c>
      <c r="H122" t="s">
        <v>14240</v>
      </c>
    </row>
    <row r="123" spans="1:8" x14ac:dyDescent="0.25">
      <c r="A123" s="36" t="s">
        <v>4637</v>
      </c>
      <c r="B123" s="1">
        <v>45839</v>
      </c>
      <c r="C123" s="36" t="s">
        <v>6121</v>
      </c>
      <c r="D123" s="1">
        <v>45839</v>
      </c>
      <c r="E123" s="36" t="s">
        <v>2121</v>
      </c>
      <c r="F123" s="36" t="s">
        <v>2113</v>
      </c>
      <c r="G123" s="1">
        <v>45838.966863425929</v>
      </c>
      <c r="H123" t="s">
        <v>14241</v>
      </c>
    </row>
    <row r="124" spans="1:8" x14ac:dyDescent="0.25">
      <c r="A124" s="36" t="s">
        <v>4596</v>
      </c>
      <c r="B124" s="1">
        <v>45839</v>
      </c>
      <c r="C124" s="36" t="s">
        <v>6121</v>
      </c>
      <c r="D124" s="1">
        <v>45839</v>
      </c>
      <c r="E124" s="36" t="s">
        <v>2121</v>
      </c>
      <c r="F124" s="36" t="s">
        <v>2113</v>
      </c>
      <c r="G124" s="1">
        <v>45838.966863425929</v>
      </c>
      <c r="H124" t="s">
        <v>14242</v>
      </c>
    </row>
    <row r="125" spans="1:8" x14ac:dyDescent="0.25">
      <c r="A125" s="36" t="s">
        <v>4607</v>
      </c>
      <c r="B125" s="1">
        <v>45839</v>
      </c>
      <c r="C125" s="36" t="s">
        <v>6121</v>
      </c>
      <c r="D125" s="1">
        <v>45839</v>
      </c>
      <c r="E125" s="36" t="s">
        <v>2121</v>
      </c>
      <c r="F125" s="36" t="s">
        <v>2113</v>
      </c>
      <c r="G125" s="1">
        <v>45838.966863425929</v>
      </c>
      <c r="H125" t="s">
        <v>14243</v>
      </c>
    </row>
    <row r="126" spans="1:8" x14ac:dyDescent="0.25">
      <c r="A126" s="36" t="s">
        <v>4614</v>
      </c>
      <c r="B126" s="1">
        <v>45839</v>
      </c>
      <c r="C126" s="36" t="s">
        <v>6121</v>
      </c>
      <c r="D126" s="1">
        <v>45839</v>
      </c>
      <c r="E126" s="36" t="s">
        <v>2121</v>
      </c>
      <c r="F126" s="36" t="s">
        <v>2113</v>
      </c>
      <c r="G126" s="1">
        <v>45838.966863425929</v>
      </c>
      <c r="H126" t="s">
        <v>14244</v>
      </c>
    </row>
    <row r="127" spans="1:8" x14ac:dyDescent="0.25">
      <c r="A127" s="36" t="s">
        <v>4641</v>
      </c>
      <c r="B127" s="1">
        <v>45839</v>
      </c>
      <c r="C127" s="36" t="s">
        <v>6121</v>
      </c>
      <c r="D127" s="1">
        <v>45839</v>
      </c>
      <c r="E127" s="36" t="s">
        <v>2121</v>
      </c>
      <c r="F127" s="36" t="s">
        <v>2113</v>
      </c>
      <c r="G127" s="1">
        <v>45838.966863425929</v>
      </c>
      <c r="H127" t="s">
        <v>14245</v>
      </c>
    </row>
    <row r="128" spans="1:8" x14ac:dyDescent="0.25">
      <c r="A128" s="36" t="s">
        <v>4644</v>
      </c>
      <c r="B128" s="1">
        <v>45839</v>
      </c>
      <c r="C128" s="36" t="s">
        <v>6121</v>
      </c>
      <c r="D128" s="1">
        <v>45839</v>
      </c>
      <c r="E128" s="36" t="s">
        <v>2121</v>
      </c>
      <c r="F128" s="36" t="s">
        <v>2113</v>
      </c>
      <c r="G128" s="1">
        <v>45838.966863425929</v>
      </c>
      <c r="H128" t="s">
        <v>14246</v>
      </c>
    </row>
    <row r="129" spans="1:8" x14ac:dyDescent="0.25">
      <c r="A129" s="36" t="s">
        <v>4634</v>
      </c>
      <c r="B129" s="1">
        <v>45839</v>
      </c>
      <c r="C129" s="36" t="s">
        <v>6121</v>
      </c>
      <c r="D129" s="1">
        <v>45839</v>
      </c>
      <c r="E129" s="36" t="s">
        <v>2121</v>
      </c>
      <c r="F129" s="36" t="s">
        <v>2113</v>
      </c>
      <c r="G129" s="1">
        <v>45838.966863425929</v>
      </c>
      <c r="H129" t="s">
        <v>14247</v>
      </c>
    </row>
    <row r="130" spans="1:8" x14ac:dyDescent="0.25">
      <c r="A130" s="36" t="s">
        <v>4632</v>
      </c>
      <c r="B130" s="1">
        <v>45839</v>
      </c>
      <c r="C130" s="36" t="s">
        <v>6121</v>
      </c>
      <c r="D130" s="1">
        <v>45839</v>
      </c>
      <c r="E130" s="36" t="s">
        <v>2121</v>
      </c>
      <c r="F130" s="36" t="s">
        <v>2113</v>
      </c>
      <c r="G130" s="1">
        <v>45838.966863425929</v>
      </c>
      <c r="H130" t="s">
        <v>14248</v>
      </c>
    </row>
    <row r="131" spans="1:8" x14ac:dyDescent="0.25">
      <c r="A131" s="36" t="s">
        <v>4628</v>
      </c>
      <c r="B131" s="1">
        <v>45839</v>
      </c>
      <c r="C131" s="36" t="s">
        <v>6121</v>
      </c>
      <c r="D131" s="1">
        <v>45839</v>
      </c>
      <c r="E131" s="36" t="s">
        <v>2121</v>
      </c>
      <c r="F131" s="36" t="s">
        <v>2113</v>
      </c>
      <c r="G131" s="1">
        <v>45838.966863425929</v>
      </c>
      <c r="H131" t="s">
        <v>14249</v>
      </c>
    </row>
    <row r="132" spans="1:8" x14ac:dyDescent="0.25">
      <c r="A132" s="36" t="s">
        <v>4625</v>
      </c>
      <c r="B132" s="1">
        <v>45839</v>
      </c>
      <c r="C132" s="36" t="s">
        <v>6121</v>
      </c>
      <c r="D132" s="1">
        <v>45839</v>
      </c>
      <c r="E132" s="36" t="s">
        <v>2121</v>
      </c>
      <c r="F132" s="36" t="s">
        <v>2113</v>
      </c>
      <c r="G132" s="1">
        <v>45838.966863425929</v>
      </c>
      <c r="H132" t="s">
        <v>14250</v>
      </c>
    </row>
    <row r="133" spans="1:8" x14ac:dyDescent="0.25">
      <c r="A133" s="36" t="s">
        <v>4623</v>
      </c>
      <c r="B133" s="1">
        <v>45839</v>
      </c>
      <c r="C133" s="36" t="s">
        <v>6121</v>
      </c>
      <c r="D133" s="1">
        <v>45839</v>
      </c>
      <c r="E133" s="36" t="s">
        <v>2121</v>
      </c>
      <c r="F133" s="36" t="s">
        <v>2113</v>
      </c>
      <c r="G133" s="1">
        <v>45838.966863425929</v>
      </c>
      <c r="H133" t="s">
        <v>14251</v>
      </c>
    </row>
    <row r="134" spans="1:8" x14ac:dyDescent="0.25">
      <c r="A134" s="36" t="s">
        <v>4610</v>
      </c>
      <c r="B134" s="1">
        <v>45839</v>
      </c>
      <c r="C134" s="36" t="s">
        <v>6121</v>
      </c>
      <c r="D134" s="1">
        <v>45839</v>
      </c>
      <c r="E134" s="36" t="s">
        <v>2121</v>
      </c>
      <c r="F134" s="36" t="s">
        <v>2113</v>
      </c>
      <c r="G134" s="1">
        <v>45838.966863425929</v>
      </c>
      <c r="H134" t="s">
        <v>14252</v>
      </c>
    </row>
    <row r="135" spans="1:8" x14ac:dyDescent="0.25">
      <c r="A135" s="36" t="s">
        <v>4098</v>
      </c>
      <c r="B135" s="1">
        <v>45839</v>
      </c>
      <c r="C135" s="36" t="s">
        <v>6121</v>
      </c>
      <c r="D135" s="1">
        <v>45839</v>
      </c>
      <c r="E135" s="36" t="s">
        <v>2121</v>
      </c>
      <c r="F135" s="36" t="s">
        <v>2113</v>
      </c>
      <c r="G135" s="1">
        <v>45838.966863425929</v>
      </c>
      <c r="H135" t="s">
        <v>14253</v>
      </c>
    </row>
    <row r="136" spans="1:8" x14ac:dyDescent="0.25">
      <c r="A136" s="36" t="s">
        <v>5656</v>
      </c>
      <c r="B136" s="1">
        <v>45839</v>
      </c>
      <c r="C136" s="36" t="s">
        <v>6121</v>
      </c>
      <c r="D136" s="1">
        <v>45839</v>
      </c>
      <c r="E136" s="36" t="s">
        <v>2121</v>
      </c>
      <c r="F136" s="36" t="s">
        <v>2113</v>
      </c>
      <c r="G136" s="1">
        <v>45838.966863425929</v>
      </c>
      <c r="H136" t="s">
        <v>14254</v>
      </c>
    </row>
    <row r="137" spans="1:8" x14ac:dyDescent="0.25">
      <c r="A137" s="36" t="s">
        <v>4695</v>
      </c>
      <c r="B137" s="1">
        <v>45839</v>
      </c>
      <c r="C137" s="36" t="s">
        <v>6121</v>
      </c>
      <c r="D137" s="1">
        <v>45839</v>
      </c>
      <c r="E137" s="36" t="s">
        <v>2121</v>
      </c>
      <c r="F137" s="36" t="s">
        <v>2113</v>
      </c>
      <c r="G137" s="1">
        <v>45838.966863425929</v>
      </c>
      <c r="H137" t="s">
        <v>14255</v>
      </c>
    </row>
    <row r="138" spans="1:8" x14ac:dyDescent="0.25">
      <c r="A138" s="36" t="s">
        <v>7303</v>
      </c>
      <c r="B138" s="1">
        <v>45839</v>
      </c>
      <c r="C138" s="36" t="s">
        <v>6121</v>
      </c>
      <c r="D138" s="1">
        <v>45839</v>
      </c>
      <c r="E138" s="36" t="s">
        <v>2121</v>
      </c>
      <c r="F138" s="36" t="s">
        <v>2113</v>
      </c>
      <c r="G138" s="1">
        <v>45838.966863425929</v>
      </c>
      <c r="H138" t="s">
        <v>14256</v>
      </c>
    </row>
    <row r="139" spans="1:8" x14ac:dyDescent="0.25">
      <c r="A139" s="36" t="s">
        <v>4620</v>
      </c>
      <c r="B139" s="1">
        <v>45839</v>
      </c>
      <c r="C139" s="36" t="s">
        <v>6121</v>
      </c>
      <c r="D139" s="1">
        <v>45839</v>
      </c>
      <c r="E139" s="36" t="s">
        <v>2121</v>
      </c>
      <c r="F139" s="36" t="s">
        <v>2113</v>
      </c>
      <c r="G139" s="1">
        <v>45838.966863425929</v>
      </c>
      <c r="H139" t="s">
        <v>14257</v>
      </c>
    </row>
    <row r="140" spans="1:8" x14ac:dyDescent="0.25">
      <c r="A140" s="36" t="s">
        <v>4593</v>
      </c>
      <c r="B140" s="1">
        <v>45839</v>
      </c>
      <c r="C140" s="36" t="s">
        <v>6121</v>
      </c>
      <c r="D140" s="1">
        <v>45839</v>
      </c>
      <c r="E140" s="36" t="s">
        <v>2121</v>
      </c>
      <c r="F140" s="36" t="s">
        <v>2113</v>
      </c>
      <c r="G140" s="1">
        <v>45838.966863425929</v>
      </c>
      <c r="H140" t="s">
        <v>14258</v>
      </c>
    </row>
    <row r="141" spans="1:8" x14ac:dyDescent="0.25">
      <c r="A141" s="36" t="s">
        <v>4616</v>
      </c>
      <c r="B141" s="1">
        <v>45839</v>
      </c>
      <c r="C141" s="36" t="s">
        <v>6121</v>
      </c>
      <c r="D141" s="1">
        <v>45839</v>
      </c>
      <c r="E141" s="36" t="s">
        <v>2121</v>
      </c>
      <c r="F141" s="36" t="s">
        <v>2113</v>
      </c>
      <c r="G141" s="1">
        <v>45838.966863425929</v>
      </c>
      <c r="H141" t="s">
        <v>14259</v>
      </c>
    </row>
    <row r="142" spans="1:8" x14ac:dyDescent="0.25">
      <c r="A142" s="36" t="s">
        <v>4604</v>
      </c>
      <c r="B142" s="1">
        <v>45839</v>
      </c>
      <c r="C142" s="36" t="s">
        <v>6121</v>
      </c>
      <c r="D142" s="1">
        <v>45839</v>
      </c>
      <c r="E142" s="36" t="s">
        <v>2121</v>
      </c>
      <c r="F142" s="36" t="s">
        <v>2113</v>
      </c>
      <c r="G142" s="1">
        <v>45838.966863425929</v>
      </c>
      <c r="H142" t="s">
        <v>14260</v>
      </c>
    </row>
    <row r="143" spans="1:8" x14ac:dyDescent="0.25">
      <c r="A143" s="36" t="s">
        <v>7323</v>
      </c>
      <c r="B143" s="1">
        <v>45839</v>
      </c>
      <c r="C143" s="36" t="s">
        <v>6121</v>
      </c>
      <c r="D143" s="1">
        <v>45839</v>
      </c>
      <c r="E143" s="36" t="s">
        <v>2121</v>
      </c>
      <c r="F143" s="36" t="s">
        <v>2113</v>
      </c>
      <c r="G143" s="1">
        <v>45838.966863425929</v>
      </c>
      <c r="H143" t="s">
        <v>14261</v>
      </c>
    </row>
    <row r="144" spans="1:8" x14ac:dyDescent="0.25">
      <c r="A144" s="36" t="s">
        <v>4601</v>
      </c>
      <c r="B144" s="1">
        <v>45839</v>
      </c>
      <c r="C144" s="36" t="s">
        <v>6121</v>
      </c>
      <c r="D144" s="1">
        <v>45839</v>
      </c>
      <c r="E144" s="36" t="s">
        <v>2121</v>
      </c>
      <c r="F144" s="36" t="s">
        <v>2113</v>
      </c>
      <c r="G144" s="1">
        <v>45838.966863425929</v>
      </c>
      <c r="H144" t="s">
        <v>14262</v>
      </c>
    </row>
    <row r="145" spans="1:8" x14ac:dyDescent="0.25">
      <c r="A145" s="36" t="s">
        <v>4599</v>
      </c>
      <c r="B145" s="1">
        <v>45839</v>
      </c>
      <c r="C145" s="36" t="s">
        <v>6121</v>
      </c>
      <c r="D145" s="1">
        <v>45839</v>
      </c>
      <c r="E145" s="36" t="s">
        <v>2121</v>
      </c>
      <c r="F145" s="36" t="s">
        <v>2113</v>
      </c>
      <c r="G145" s="1">
        <v>45838.966863425929</v>
      </c>
      <c r="H145" t="s">
        <v>14263</v>
      </c>
    </row>
    <row r="146" spans="1:8" x14ac:dyDescent="0.25">
      <c r="A146" s="36" t="s">
        <v>8997</v>
      </c>
      <c r="B146" s="1">
        <v>45839</v>
      </c>
      <c r="C146" s="36" t="s">
        <v>6121</v>
      </c>
      <c r="D146" s="1">
        <v>45841</v>
      </c>
      <c r="E146" s="36" t="s">
        <v>2121</v>
      </c>
      <c r="F146" s="36" t="s">
        <v>2113</v>
      </c>
      <c r="G146" s="1">
        <v>45838.966863425929</v>
      </c>
      <c r="H146" t="s">
        <v>14264</v>
      </c>
    </row>
    <row r="147" spans="1:8" x14ac:dyDescent="0.25">
      <c r="A147" s="36" t="s">
        <v>1676</v>
      </c>
      <c r="B147" s="1">
        <v>45839</v>
      </c>
      <c r="C147" s="36" t="s">
        <v>6121</v>
      </c>
      <c r="D147" s="1">
        <v>45834</v>
      </c>
      <c r="E147" s="36" t="s">
        <v>2114</v>
      </c>
      <c r="F147" s="36" t="s">
        <v>2113</v>
      </c>
      <c r="G147" s="1">
        <v>45838.966863425929</v>
      </c>
      <c r="H147" t="s">
        <v>14265</v>
      </c>
    </row>
    <row r="148" spans="1:8" x14ac:dyDescent="0.25">
      <c r="A148" s="36" t="s">
        <v>2508</v>
      </c>
      <c r="B148" s="1">
        <v>45839</v>
      </c>
      <c r="C148" s="36" t="s">
        <v>6121</v>
      </c>
      <c r="D148" s="1">
        <v>45839</v>
      </c>
      <c r="E148" s="36" t="s">
        <v>2114</v>
      </c>
      <c r="F148" s="36" t="s">
        <v>2113</v>
      </c>
      <c r="G148" s="1">
        <v>45838.966863425929</v>
      </c>
      <c r="H148" t="s">
        <v>14266</v>
      </c>
    </row>
    <row r="149" spans="1:8" x14ac:dyDescent="0.25">
      <c r="A149" s="36" t="s">
        <v>3822</v>
      </c>
      <c r="B149" s="1">
        <v>45839</v>
      </c>
      <c r="C149" s="36" t="s">
        <v>6121</v>
      </c>
      <c r="D149" s="1">
        <v>45843</v>
      </c>
      <c r="E149" s="36" t="s">
        <v>2114</v>
      </c>
      <c r="F149" s="36" t="s">
        <v>2113</v>
      </c>
      <c r="G149" s="1">
        <v>45838.966863425929</v>
      </c>
      <c r="H149" t="s">
        <v>14267</v>
      </c>
    </row>
    <row r="150" spans="1:8" x14ac:dyDescent="0.25">
      <c r="A150" s="36" t="s">
        <v>10978</v>
      </c>
      <c r="B150" s="1">
        <v>45839</v>
      </c>
      <c r="C150" s="36" t="s">
        <v>6121</v>
      </c>
      <c r="D150" s="1">
        <v>45838</v>
      </c>
      <c r="E150" s="36" t="s">
        <v>2040</v>
      </c>
      <c r="F150" s="36" t="s">
        <v>2041</v>
      </c>
      <c r="G150" s="1">
        <v>45838.966863425929</v>
      </c>
      <c r="H150" t="s">
        <v>14268</v>
      </c>
    </row>
    <row r="151" spans="1:8" x14ac:dyDescent="0.25">
      <c r="A151" s="36" t="s">
        <v>10980</v>
      </c>
      <c r="B151" s="1">
        <v>45839</v>
      </c>
      <c r="C151" s="36" t="s">
        <v>6121</v>
      </c>
      <c r="D151" s="1">
        <v>45838</v>
      </c>
      <c r="E151" s="36" t="s">
        <v>2040</v>
      </c>
      <c r="F151" s="36" t="s">
        <v>2041</v>
      </c>
      <c r="G151" s="1">
        <v>45838.966863425929</v>
      </c>
      <c r="H151" t="s">
        <v>14269</v>
      </c>
    </row>
    <row r="152" spans="1:8" x14ac:dyDescent="0.25">
      <c r="A152" s="36" t="s">
        <v>10976</v>
      </c>
      <c r="B152" s="1">
        <v>45839</v>
      </c>
      <c r="C152" s="36" t="s">
        <v>6121</v>
      </c>
      <c r="D152" s="1">
        <v>45838</v>
      </c>
      <c r="E152" s="36" t="s">
        <v>2040</v>
      </c>
      <c r="F152" s="36" t="s">
        <v>2041</v>
      </c>
      <c r="G152" s="1">
        <v>45838.966863425929</v>
      </c>
      <c r="H152" t="s">
        <v>14270</v>
      </c>
    </row>
    <row r="153" spans="1:8" x14ac:dyDescent="0.25">
      <c r="A153" s="36" t="s">
        <v>10974</v>
      </c>
      <c r="B153" s="1">
        <v>45839</v>
      </c>
      <c r="C153" s="36" t="s">
        <v>6121</v>
      </c>
      <c r="D153" s="1">
        <v>45838</v>
      </c>
      <c r="E153" s="36" t="s">
        <v>2040</v>
      </c>
      <c r="F153" s="36" t="s">
        <v>2041</v>
      </c>
      <c r="G153" s="1">
        <v>45838.966863425929</v>
      </c>
      <c r="H153" t="s">
        <v>14271</v>
      </c>
    </row>
    <row r="154" spans="1:8" x14ac:dyDescent="0.25">
      <c r="A154" s="36" t="s">
        <v>10972</v>
      </c>
      <c r="B154" s="1">
        <v>45839</v>
      </c>
      <c r="C154" s="36" t="s">
        <v>6121</v>
      </c>
      <c r="D154" s="1">
        <v>45838</v>
      </c>
      <c r="E154" s="36" t="s">
        <v>2040</v>
      </c>
      <c r="F154" s="36" t="s">
        <v>2041</v>
      </c>
      <c r="G154" s="1">
        <v>45838.966863425929</v>
      </c>
      <c r="H154" t="s">
        <v>14272</v>
      </c>
    </row>
    <row r="155" spans="1:8" x14ac:dyDescent="0.25">
      <c r="A155" s="36" t="s">
        <v>5168</v>
      </c>
      <c r="B155" s="1">
        <v>45839</v>
      </c>
      <c r="C155" s="36" t="s">
        <v>6121</v>
      </c>
      <c r="D155" s="1">
        <v>45839</v>
      </c>
      <c r="E155" s="36" t="s">
        <v>2040</v>
      </c>
      <c r="F155" s="36" t="s">
        <v>2042</v>
      </c>
      <c r="G155" s="1">
        <v>45838.966863425929</v>
      </c>
      <c r="H155" t="s">
        <v>14273</v>
      </c>
    </row>
    <row r="156" spans="1:8" x14ac:dyDescent="0.25">
      <c r="A156" s="36" t="s">
        <v>5170</v>
      </c>
      <c r="B156" s="1">
        <v>45839</v>
      </c>
      <c r="C156" s="36" t="s">
        <v>6121</v>
      </c>
      <c r="D156" s="1">
        <v>45839</v>
      </c>
      <c r="E156" s="36" t="s">
        <v>2040</v>
      </c>
      <c r="F156" s="36" t="s">
        <v>2042</v>
      </c>
      <c r="G156" s="1">
        <v>45838.966863425929</v>
      </c>
      <c r="H156" t="s">
        <v>14274</v>
      </c>
    </row>
    <row r="157" spans="1:8" x14ac:dyDescent="0.25">
      <c r="A157" s="36" t="s">
        <v>5172</v>
      </c>
      <c r="B157" s="1">
        <v>45839</v>
      </c>
      <c r="C157" s="36" t="s">
        <v>6121</v>
      </c>
      <c r="D157" s="1">
        <v>45839</v>
      </c>
      <c r="E157" s="36" t="s">
        <v>2040</v>
      </c>
      <c r="F157" s="36" t="s">
        <v>2042</v>
      </c>
      <c r="G157" s="1">
        <v>45838.966863425929</v>
      </c>
      <c r="H157" t="s">
        <v>14275</v>
      </c>
    </row>
    <row r="158" spans="1:8" x14ac:dyDescent="0.25">
      <c r="A158" s="36" t="s">
        <v>5166</v>
      </c>
      <c r="B158" s="1">
        <v>45839</v>
      </c>
      <c r="C158" s="36" t="s">
        <v>6121</v>
      </c>
      <c r="D158" s="1">
        <v>45839</v>
      </c>
      <c r="E158" s="36" t="s">
        <v>2040</v>
      </c>
      <c r="F158" s="36" t="s">
        <v>2042</v>
      </c>
      <c r="G158" s="1">
        <v>45838.966863425929</v>
      </c>
      <c r="H158" t="s">
        <v>14276</v>
      </c>
    </row>
    <row r="159" spans="1:8" x14ac:dyDescent="0.25">
      <c r="A159" s="36" t="s">
        <v>5160</v>
      </c>
      <c r="B159" s="1">
        <v>45839</v>
      </c>
      <c r="C159" s="36" t="s">
        <v>6121</v>
      </c>
      <c r="D159" s="1">
        <v>45839</v>
      </c>
      <c r="E159" s="36" t="s">
        <v>2040</v>
      </c>
      <c r="F159" s="36" t="s">
        <v>2042</v>
      </c>
      <c r="G159" s="1">
        <v>45838.966863425929</v>
      </c>
      <c r="H159" t="s">
        <v>14277</v>
      </c>
    </row>
    <row r="160" spans="1:8" x14ac:dyDescent="0.25">
      <c r="A160" s="36" t="s">
        <v>5162</v>
      </c>
      <c r="B160" s="1">
        <v>45839</v>
      </c>
      <c r="C160" s="36" t="s">
        <v>6121</v>
      </c>
      <c r="D160" s="1">
        <v>45839</v>
      </c>
      <c r="E160" s="36" t="s">
        <v>2040</v>
      </c>
      <c r="F160" s="36" t="s">
        <v>2042</v>
      </c>
      <c r="G160" s="1">
        <v>45838.966863425929</v>
      </c>
      <c r="H160" t="s">
        <v>14278</v>
      </c>
    </row>
    <row r="161" spans="1:8" x14ac:dyDescent="0.25">
      <c r="A161" s="36" t="s">
        <v>5152</v>
      </c>
      <c r="B161" s="1">
        <v>45839</v>
      </c>
      <c r="C161" s="36" t="s">
        <v>6121</v>
      </c>
      <c r="D161" s="1">
        <v>45839</v>
      </c>
      <c r="E161" s="36" t="s">
        <v>2040</v>
      </c>
      <c r="F161" s="36" t="s">
        <v>2042</v>
      </c>
      <c r="G161" s="1">
        <v>45838.966863425929</v>
      </c>
      <c r="H161" t="s">
        <v>14279</v>
      </c>
    </row>
    <row r="162" spans="1:8" x14ac:dyDescent="0.25">
      <c r="A162" s="36" t="s">
        <v>5156</v>
      </c>
      <c r="B162" s="1">
        <v>45839</v>
      </c>
      <c r="C162" s="36" t="s">
        <v>6121</v>
      </c>
      <c r="D162" s="1">
        <v>45839</v>
      </c>
      <c r="E162" s="36" t="s">
        <v>2040</v>
      </c>
      <c r="F162" s="36" t="s">
        <v>2042</v>
      </c>
      <c r="G162" s="1">
        <v>45838.966863425929</v>
      </c>
      <c r="H162" t="s">
        <v>14280</v>
      </c>
    </row>
    <row r="163" spans="1:8" x14ac:dyDescent="0.25">
      <c r="A163" s="36" t="s">
        <v>5176</v>
      </c>
      <c r="B163" s="1">
        <v>45839</v>
      </c>
      <c r="C163" s="36" t="s">
        <v>6121</v>
      </c>
      <c r="D163" s="1">
        <v>45839</v>
      </c>
      <c r="E163" s="36" t="s">
        <v>2040</v>
      </c>
      <c r="F163" s="36" t="s">
        <v>2042</v>
      </c>
      <c r="G163" s="1">
        <v>45838.966863425929</v>
      </c>
      <c r="H163" t="s">
        <v>14281</v>
      </c>
    </row>
    <row r="164" spans="1:8" x14ac:dyDescent="0.25">
      <c r="A164" s="36" t="s">
        <v>5164</v>
      </c>
      <c r="B164" s="1">
        <v>45839</v>
      </c>
      <c r="C164" s="36" t="s">
        <v>6121</v>
      </c>
      <c r="D164" s="1">
        <v>45839</v>
      </c>
      <c r="E164" s="36" t="s">
        <v>2040</v>
      </c>
      <c r="F164" s="36" t="s">
        <v>2042</v>
      </c>
      <c r="G164" s="1">
        <v>45838.966863425929</v>
      </c>
      <c r="H164" t="s">
        <v>14282</v>
      </c>
    </row>
    <row r="165" spans="1:8" x14ac:dyDescent="0.25">
      <c r="A165" s="36" t="s">
        <v>5174</v>
      </c>
      <c r="B165" s="1">
        <v>45839</v>
      </c>
      <c r="C165" s="36" t="s">
        <v>6121</v>
      </c>
      <c r="D165" s="1">
        <v>45839</v>
      </c>
      <c r="E165" s="36" t="s">
        <v>2040</v>
      </c>
      <c r="F165" s="36" t="s">
        <v>2042</v>
      </c>
      <c r="G165" s="1">
        <v>45838.966863425929</v>
      </c>
      <c r="H165" t="s">
        <v>14283</v>
      </c>
    </row>
    <row r="166" spans="1:8" x14ac:dyDescent="0.25">
      <c r="A166" s="36" t="s">
        <v>5154</v>
      </c>
      <c r="B166" s="1">
        <v>45839</v>
      </c>
      <c r="C166" s="36" t="s">
        <v>6121</v>
      </c>
      <c r="D166" s="1">
        <v>45839</v>
      </c>
      <c r="E166" s="36" t="s">
        <v>2040</v>
      </c>
      <c r="F166" s="36" t="s">
        <v>2042</v>
      </c>
      <c r="G166" s="1">
        <v>45838.966863425929</v>
      </c>
      <c r="H166" t="s">
        <v>14284</v>
      </c>
    </row>
    <row r="167" spans="1:8" x14ac:dyDescent="0.25">
      <c r="A167" s="36" t="s">
        <v>5158</v>
      </c>
      <c r="B167" s="1">
        <v>45839</v>
      </c>
      <c r="C167" s="36" t="s">
        <v>6121</v>
      </c>
      <c r="D167" s="1">
        <v>45839</v>
      </c>
      <c r="E167" s="36" t="s">
        <v>2040</v>
      </c>
      <c r="F167" s="36" t="s">
        <v>2042</v>
      </c>
      <c r="G167" s="1">
        <v>45838.966863425929</v>
      </c>
      <c r="H167" t="s">
        <v>14285</v>
      </c>
    </row>
    <row r="168" spans="1:8" x14ac:dyDescent="0.25">
      <c r="A168" s="36" t="s">
        <v>7357</v>
      </c>
      <c r="B168" s="1">
        <v>45839</v>
      </c>
      <c r="C168" s="36" t="s">
        <v>6121</v>
      </c>
      <c r="D168" s="1">
        <v>45839</v>
      </c>
      <c r="E168" s="36" t="s">
        <v>2040</v>
      </c>
      <c r="F168" s="36" t="s">
        <v>2043</v>
      </c>
      <c r="G168" s="1">
        <v>45838.966863425929</v>
      </c>
      <c r="H168" t="s">
        <v>14286</v>
      </c>
    </row>
    <row r="169" spans="1:8" x14ac:dyDescent="0.25">
      <c r="A169" s="36" t="s">
        <v>7373</v>
      </c>
      <c r="B169" s="1">
        <v>45839</v>
      </c>
      <c r="C169" s="36" t="s">
        <v>6121</v>
      </c>
      <c r="D169" s="1">
        <v>45839</v>
      </c>
      <c r="E169" s="36" t="s">
        <v>2040</v>
      </c>
      <c r="F169" s="36" t="s">
        <v>2043</v>
      </c>
      <c r="G169" s="1">
        <v>45838.966863425929</v>
      </c>
      <c r="H169" t="s">
        <v>14287</v>
      </c>
    </row>
    <row r="170" spans="1:8" x14ac:dyDescent="0.25">
      <c r="A170" s="36" t="s">
        <v>7367</v>
      </c>
      <c r="B170" s="1">
        <v>45839</v>
      </c>
      <c r="C170" s="36" t="s">
        <v>6121</v>
      </c>
      <c r="D170" s="1">
        <v>45839</v>
      </c>
      <c r="E170" s="36" t="s">
        <v>2040</v>
      </c>
      <c r="F170" s="36" t="s">
        <v>2043</v>
      </c>
      <c r="G170" s="1">
        <v>45838.966863425929</v>
      </c>
      <c r="H170" t="s">
        <v>14288</v>
      </c>
    </row>
    <row r="171" spans="1:8" x14ac:dyDescent="0.25">
      <c r="A171" s="36" t="s">
        <v>7499</v>
      </c>
      <c r="B171" s="1">
        <v>45839</v>
      </c>
      <c r="C171" s="36" t="s">
        <v>6121</v>
      </c>
      <c r="D171" s="1">
        <v>45839</v>
      </c>
      <c r="E171" s="36" t="s">
        <v>2040</v>
      </c>
      <c r="F171" s="36" t="s">
        <v>2043</v>
      </c>
      <c r="G171" s="1">
        <v>45838.966863425929</v>
      </c>
      <c r="H171" t="s">
        <v>14289</v>
      </c>
    </row>
    <row r="172" spans="1:8" x14ac:dyDescent="0.25">
      <c r="A172" s="36" t="s">
        <v>7501</v>
      </c>
      <c r="B172" s="1">
        <v>45839</v>
      </c>
      <c r="C172" s="36" t="s">
        <v>6121</v>
      </c>
      <c r="D172" s="1">
        <v>45839</v>
      </c>
      <c r="E172" s="36" t="s">
        <v>2040</v>
      </c>
      <c r="F172" s="36" t="s">
        <v>2043</v>
      </c>
      <c r="G172" s="1">
        <v>45838.966863425929</v>
      </c>
      <c r="H172" t="s">
        <v>14290</v>
      </c>
    </row>
    <row r="173" spans="1:8" x14ac:dyDescent="0.25">
      <c r="A173" s="36" t="s">
        <v>7503</v>
      </c>
      <c r="B173" s="1">
        <v>45839</v>
      </c>
      <c r="C173" s="36" t="s">
        <v>6121</v>
      </c>
      <c r="D173" s="1">
        <v>45839</v>
      </c>
      <c r="E173" s="36" t="s">
        <v>2040</v>
      </c>
      <c r="F173" s="36" t="s">
        <v>2043</v>
      </c>
      <c r="G173" s="1">
        <v>45838.966863425929</v>
      </c>
      <c r="H173" t="s">
        <v>14291</v>
      </c>
    </row>
    <row r="174" spans="1:8" x14ac:dyDescent="0.25">
      <c r="A174" s="36" t="s">
        <v>7505</v>
      </c>
      <c r="B174" s="1">
        <v>45839</v>
      </c>
      <c r="C174" s="36" t="s">
        <v>6121</v>
      </c>
      <c r="D174" s="1">
        <v>45839</v>
      </c>
      <c r="E174" s="36" t="s">
        <v>2040</v>
      </c>
      <c r="F174" s="36" t="s">
        <v>2043</v>
      </c>
      <c r="G174" s="1">
        <v>45838.966863425929</v>
      </c>
      <c r="H174" t="s">
        <v>14292</v>
      </c>
    </row>
    <row r="175" spans="1:8" x14ac:dyDescent="0.25">
      <c r="A175" s="36" t="s">
        <v>7553</v>
      </c>
      <c r="B175" s="1">
        <v>45839</v>
      </c>
      <c r="C175" s="36" t="s">
        <v>6121</v>
      </c>
      <c r="D175" s="1">
        <v>45839</v>
      </c>
      <c r="E175" s="36" t="s">
        <v>2040</v>
      </c>
      <c r="F175" s="36" t="s">
        <v>2043</v>
      </c>
      <c r="G175" s="1">
        <v>45838.966863425929</v>
      </c>
      <c r="H175" t="s">
        <v>14293</v>
      </c>
    </row>
    <row r="176" spans="1:8" x14ac:dyDescent="0.25">
      <c r="A176" s="36" t="s">
        <v>7561</v>
      </c>
      <c r="B176" s="1">
        <v>45839</v>
      </c>
      <c r="C176" s="36" t="s">
        <v>6121</v>
      </c>
      <c r="D176" s="1">
        <v>45839</v>
      </c>
      <c r="E176" s="36" t="s">
        <v>2040</v>
      </c>
      <c r="F176" s="36" t="s">
        <v>2043</v>
      </c>
      <c r="G176" s="1">
        <v>45838.966863425929</v>
      </c>
      <c r="H176" t="s">
        <v>14294</v>
      </c>
    </row>
    <row r="177" spans="1:8" x14ac:dyDescent="0.25">
      <c r="A177" s="36" t="s">
        <v>7413</v>
      </c>
      <c r="B177" s="1">
        <v>45839</v>
      </c>
      <c r="C177" s="36" t="s">
        <v>6121</v>
      </c>
      <c r="D177" s="1">
        <v>45839</v>
      </c>
      <c r="E177" s="36" t="s">
        <v>2040</v>
      </c>
      <c r="F177" s="36" t="s">
        <v>2043</v>
      </c>
      <c r="G177" s="1">
        <v>45838.966863425929</v>
      </c>
      <c r="H177" t="s">
        <v>14295</v>
      </c>
    </row>
    <row r="178" spans="1:8" x14ac:dyDescent="0.25">
      <c r="A178" s="36" t="s">
        <v>7371</v>
      </c>
      <c r="B178" s="1">
        <v>45839</v>
      </c>
      <c r="C178" s="36" t="s">
        <v>6121</v>
      </c>
      <c r="D178" s="1">
        <v>45839</v>
      </c>
      <c r="E178" s="36" t="s">
        <v>2040</v>
      </c>
      <c r="F178" s="36" t="s">
        <v>2043</v>
      </c>
      <c r="G178" s="1">
        <v>45838.966863425929</v>
      </c>
      <c r="H178" t="s">
        <v>14296</v>
      </c>
    </row>
    <row r="179" spans="1:8" x14ac:dyDescent="0.25">
      <c r="A179" s="36" t="s">
        <v>7369</v>
      </c>
      <c r="B179" s="1">
        <v>45839</v>
      </c>
      <c r="C179" s="36" t="s">
        <v>6121</v>
      </c>
      <c r="D179" s="1">
        <v>45839</v>
      </c>
      <c r="E179" s="36" t="s">
        <v>2040</v>
      </c>
      <c r="F179" s="36" t="s">
        <v>2043</v>
      </c>
      <c r="G179" s="1">
        <v>45838.966863425929</v>
      </c>
      <c r="H179" t="s">
        <v>14297</v>
      </c>
    </row>
    <row r="180" spans="1:8" x14ac:dyDescent="0.25">
      <c r="A180" s="36" t="s">
        <v>7347</v>
      </c>
      <c r="B180" s="1">
        <v>45839</v>
      </c>
      <c r="C180" s="36" t="s">
        <v>6121</v>
      </c>
      <c r="D180" s="1">
        <v>45839</v>
      </c>
      <c r="E180" s="36" t="s">
        <v>2040</v>
      </c>
      <c r="F180" s="36" t="s">
        <v>2043</v>
      </c>
      <c r="G180" s="1">
        <v>45838.966863425929</v>
      </c>
      <c r="H180" t="s">
        <v>14298</v>
      </c>
    </row>
    <row r="181" spans="1:8" x14ac:dyDescent="0.25">
      <c r="A181" s="36" t="s">
        <v>7351</v>
      </c>
      <c r="B181" s="1">
        <v>45839</v>
      </c>
      <c r="C181" s="36" t="s">
        <v>6121</v>
      </c>
      <c r="D181" s="1">
        <v>45839</v>
      </c>
      <c r="E181" s="36" t="s">
        <v>2040</v>
      </c>
      <c r="F181" s="36" t="s">
        <v>2043</v>
      </c>
      <c r="G181" s="1">
        <v>45838.966863425929</v>
      </c>
      <c r="H181" t="s">
        <v>14299</v>
      </c>
    </row>
    <row r="182" spans="1:8" x14ac:dyDescent="0.25">
      <c r="A182" s="36" t="s">
        <v>7353</v>
      </c>
      <c r="B182" s="1">
        <v>45839</v>
      </c>
      <c r="C182" s="36" t="s">
        <v>6121</v>
      </c>
      <c r="D182" s="1">
        <v>45839</v>
      </c>
      <c r="E182" s="36" t="s">
        <v>2040</v>
      </c>
      <c r="F182" s="36" t="s">
        <v>2043</v>
      </c>
      <c r="G182" s="1">
        <v>45838.966863425929</v>
      </c>
      <c r="H182" t="s">
        <v>14300</v>
      </c>
    </row>
    <row r="183" spans="1:8" x14ac:dyDescent="0.25">
      <c r="A183" s="36" t="s">
        <v>7355</v>
      </c>
      <c r="B183" s="1">
        <v>45839</v>
      </c>
      <c r="C183" s="36" t="s">
        <v>6121</v>
      </c>
      <c r="D183" s="1">
        <v>45839</v>
      </c>
      <c r="E183" s="36" t="s">
        <v>2040</v>
      </c>
      <c r="F183" s="36" t="s">
        <v>2043</v>
      </c>
      <c r="G183" s="1">
        <v>45838.966863425929</v>
      </c>
      <c r="H183" t="s">
        <v>14301</v>
      </c>
    </row>
    <row r="184" spans="1:8" x14ac:dyDescent="0.25">
      <c r="A184" s="36" t="s">
        <v>7345</v>
      </c>
      <c r="B184" s="1">
        <v>45839</v>
      </c>
      <c r="C184" s="36" t="s">
        <v>6121</v>
      </c>
      <c r="D184" s="1">
        <v>45839</v>
      </c>
      <c r="E184" s="36" t="s">
        <v>2040</v>
      </c>
      <c r="F184" s="36" t="s">
        <v>2043</v>
      </c>
      <c r="G184" s="1">
        <v>45838.966863425929</v>
      </c>
      <c r="H184" t="s">
        <v>14302</v>
      </c>
    </row>
    <row r="185" spans="1:8" x14ac:dyDescent="0.25">
      <c r="A185" s="36" t="s">
        <v>7359</v>
      </c>
      <c r="B185" s="1">
        <v>45839</v>
      </c>
      <c r="C185" s="36" t="s">
        <v>6121</v>
      </c>
      <c r="D185" s="1">
        <v>45839</v>
      </c>
      <c r="E185" s="36" t="s">
        <v>2040</v>
      </c>
      <c r="F185" s="36" t="s">
        <v>2043</v>
      </c>
      <c r="G185" s="1">
        <v>45838.966863425929</v>
      </c>
      <c r="H185" t="s">
        <v>14303</v>
      </c>
    </row>
    <row r="186" spans="1:8" x14ac:dyDescent="0.25">
      <c r="A186" s="36" t="s">
        <v>7361</v>
      </c>
      <c r="B186" s="1">
        <v>45839</v>
      </c>
      <c r="C186" s="36" t="s">
        <v>6121</v>
      </c>
      <c r="D186" s="1">
        <v>45839</v>
      </c>
      <c r="E186" s="36" t="s">
        <v>2040</v>
      </c>
      <c r="F186" s="36" t="s">
        <v>2043</v>
      </c>
      <c r="G186" s="1">
        <v>45838.966863425929</v>
      </c>
      <c r="H186" t="s">
        <v>14304</v>
      </c>
    </row>
    <row r="187" spans="1:8" x14ac:dyDescent="0.25">
      <c r="A187" s="36" t="s">
        <v>7363</v>
      </c>
      <c r="B187" s="1">
        <v>45839</v>
      </c>
      <c r="C187" s="36" t="s">
        <v>6121</v>
      </c>
      <c r="D187" s="1">
        <v>45839</v>
      </c>
      <c r="E187" s="36" t="s">
        <v>2040</v>
      </c>
      <c r="F187" s="36" t="s">
        <v>2043</v>
      </c>
      <c r="G187" s="1">
        <v>45838.966863425929</v>
      </c>
      <c r="H187" t="s">
        <v>14305</v>
      </c>
    </row>
    <row r="188" spans="1:8" x14ac:dyDescent="0.25">
      <c r="A188" s="36" t="s">
        <v>7365</v>
      </c>
      <c r="B188" s="1">
        <v>45839</v>
      </c>
      <c r="C188" s="36" t="s">
        <v>6121</v>
      </c>
      <c r="D188" s="1">
        <v>45839</v>
      </c>
      <c r="E188" s="36" t="s">
        <v>2040</v>
      </c>
      <c r="F188" s="36" t="s">
        <v>2043</v>
      </c>
      <c r="G188" s="1">
        <v>45838.966863425929</v>
      </c>
      <c r="H188" t="s">
        <v>14306</v>
      </c>
    </row>
    <row r="189" spans="1:8" x14ac:dyDescent="0.25">
      <c r="A189" s="36" t="s">
        <v>7349</v>
      </c>
      <c r="B189" s="1">
        <v>45839</v>
      </c>
      <c r="C189" s="36" t="s">
        <v>6121</v>
      </c>
      <c r="D189" s="1">
        <v>45839</v>
      </c>
      <c r="E189" s="36" t="s">
        <v>2040</v>
      </c>
      <c r="F189" s="36" t="s">
        <v>2043</v>
      </c>
      <c r="G189" s="1">
        <v>45838.966863425929</v>
      </c>
      <c r="H189" t="s">
        <v>14307</v>
      </c>
    </row>
    <row r="190" spans="1:8" x14ac:dyDescent="0.25">
      <c r="A190" s="36" t="s">
        <v>7335</v>
      </c>
      <c r="B190" s="1">
        <v>45839</v>
      </c>
      <c r="C190" s="36" t="s">
        <v>6121</v>
      </c>
      <c r="D190" s="1">
        <v>45839</v>
      </c>
      <c r="E190" s="36" t="s">
        <v>2040</v>
      </c>
      <c r="F190" s="36" t="s">
        <v>2043</v>
      </c>
      <c r="G190" s="1">
        <v>45838.966863425929</v>
      </c>
      <c r="H190" t="s">
        <v>14308</v>
      </c>
    </row>
    <row r="191" spans="1:8" x14ac:dyDescent="0.25">
      <c r="A191" s="36" t="s">
        <v>7721</v>
      </c>
      <c r="B191" s="1">
        <v>45839</v>
      </c>
      <c r="C191" s="36" t="s">
        <v>6121</v>
      </c>
      <c r="D191" s="1">
        <v>45839</v>
      </c>
      <c r="E191" s="36" t="s">
        <v>2040</v>
      </c>
      <c r="F191" s="36" t="s">
        <v>2044</v>
      </c>
      <c r="G191" s="1">
        <v>45838.966863425929</v>
      </c>
      <c r="H191" t="s">
        <v>14309</v>
      </c>
    </row>
    <row r="192" spans="1:8" x14ac:dyDescent="0.25">
      <c r="A192" s="36" t="s">
        <v>4093</v>
      </c>
      <c r="B192" s="1">
        <v>45839</v>
      </c>
      <c r="C192" s="36" t="s">
        <v>6121</v>
      </c>
      <c r="D192" s="1">
        <v>45839</v>
      </c>
      <c r="E192" s="36" t="s">
        <v>2040</v>
      </c>
      <c r="F192" s="36" t="s">
        <v>2045</v>
      </c>
      <c r="G192" s="1">
        <v>45838.966863425929</v>
      </c>
      <c r="H192" t="s">
        <v>14310</v>
      </c>
    </row>
    <row r="193" spans="1:8" x14ac:dyDescent="0.25">
      <c r="A193" s="36" t="s">
        <v>5974</v>
      </c>
      <c r="B193" s="1">
        <v>45839</v>
      </c>
      <c r="C193" s="36" t="s">
        <v>6121</v>
      </c>
      <c r="D193" s="1">
        <v>45839</v>
      </c>
      <c r="E193" s="36" t="s">
        <v>2040</v>
      </c>
      <c r="F193" s="36" t="s">
        <v>2046</v>
      </c>
      <c r="G193" s="1">
        <v>45838.966863425929</v>
      </c>
      <c r="H193" t="s">
        <v>14311</v>
      </c>
    </row>
    <row r="194" spans="1:8" x14ac:dyDescent="0.25">
      <c r="A194" s="36" t="s">
        <v>4097</v>
      </c>
      <c r="B194" s="1">
        <v>45839</v>
      </c>
      <c r="C194" s="36" t="s">
        <v>6121</v>
      </c>
      <c r="D194" s="1">
        <v>45839</v>
      </c>
      <c r="E194" s="36" t="s">
        <v>2040</v>
      </c>
      <c r="F194" s="36" t="s">
        <v>2047</v>
      </c>
      <c r="G194" s="1">
        <v>45838.966863425929</v>
      </c>
      <c r="H194" t="s">
        <v>14312</v>
      </c>
    </row>
    <row r="195" spans="1:8" x14ac:dyDescent="0.25">
      <c r="A195" s="36" t="s">
        <v>5677</v>
      </c>
      <c r="B195" s="1">
        <v>45839</v>
      </c>
      <c r="C195" s="36" t="s">
        <v>6121</v>
      </c>
      <c r="D195" s="1">
        <v>45839</v>
      </c>
      <c r="E195" s="36" t="s">
        <v>2040</v>
      </c>
      <c r="F195" s="36" t="s">
        <v>2048</v>
      </c>
      <c r="G195" s="1">
        <v>45838.966863425929</v>
      </c>
      <c r="H195" t="s">
        <v>14313</v>
      </c>
    </row>
    <row r="196" spans="1:8" x14ac:dyDescent="0.25">
      <c r="A196" s="36" t="s">
        <v>5839</v>
      </c>
      <c r="B196" s="1">
        <v>45839</v>
      </c>
      <c r="C196" s="36" t="s">
        <v>6121</v>
      </c>
      <c r="D196" s="1">
        <v>45839</v>
      </c>
      <c r="E196" s="36" t="s">
        <v>2040</v>
      </c>
      <c r="F196" s="36" t="s">
        <v>2049</v>
      </c>
      <c r="G196" s="1">
        <v>45838.966863425929</v>
      </c>
      <c r="H196" t="s">
        <v>14314</v>
      </c>
    </row>
    <row r="197" spans="1:8" x14ac:dyDescent="0.25">
      <c r="A197" s="36" t="s">
        <v>3634</v>
      </c>
      <c r="B197" s="1">
        <v>45839</v>
      </c>
      <c r="C197" s="36" t="s">
        <v>6121</v>
      </c>
      <c r="D197" s="1">
        <v>45839</v>
      </c>
      <c r="E197" s="36" t="s">
        <v>2040</v>
      </c>
      <c r="F197" s="36" t="s">
        <v>2051</v>
      </c>
      <c r="G197" s="1">
        <v>45838.966863425929</v>
      </c>
      <c r="H197" t="s">
        <v>14315</v>
      </c>
    </row>
    <row r="198" spans="1:8" x14ac:dyDescent="0.25">
      <c r="A198" s="36" t="s">
        <v>7668</v>
      </c>
      <c r="B198" s="1">
        <v>45839</v>
      </c>
      <c r="C198" s="36" t="s">
        <v>6121</v>
      </c>
      <c r="D198" s="1">
        <v>45839</v>
      </c>
      <c r="E198" s="36" t="s">
        <v>2040</v>
      </c>
      <c r="F198" s="36" t="s">
        <v>2052</v>
      </c>
      <c r="G198" s="1">
        <v>45838.966863425929</v>
      </c>
      <c r="H198" t="s">
        <v>14316</v>
      </c>
    </row>
    <row r="199" spans="1:8" x14ac:dyDescent="0.25">
      <c r="A199" s="36" t="s">
        <v>7643</v>
      </c>
      <c r="B199" s="1">
        <v>45839</v>
      </c>
      <c r="C199" s="36" t="s">
        <v>6121</v>
      </c>
      <c r="D199" s="1">
        <v>45839</v>
      </c>
      <c r="E199" s="36" t="s">
        <v>2040</v>
      </c>
      <c r="F199" s="36" t="s">
        <v>2053</v>
      </c>
      <c r="G199" s="1">
        <v>45838.966863425929</v>
      </c>
      <c r="H199" t="s">
        <v>14317</v>
      </c>
    </row>
    <row r="200" spans="1:8" x14ac:dyDescent="0.25">
      <c r="A200" s="36" t="s">
        <v>5828</v>
      </c>
      <c r="B200" s="1">
        <v>45839</v>
      </c>
      <c r="C200" s="36" t="s">
        <v>6121</v>
      </c>
      <c r="D200" s="1">
        <v>45839</v>
      </c>
      <c r="E200" s="36" t="s">
        <v>2040</v>
      </c>
      <c r="F200" s="36" t="s">
        <v>2054</v>
      </c>
      <c r="G200" s="1">
        <v>45838.966863425929</v>
      </c>
      <c r="H200" t="s">
        <v>14318</v>
      </c>
    </row>
    <row r="201" spans="1:8" x14ac:dyDescent="0.25">
      <c r="A201" s="36" t="s">
        <v>5972</v>
      </c>
      <c r="B201" s="1">
        <v>45839</v>
      </c>
      <c r="C201" s="36" t="s">
        <v>6121</v>
      </c>
      <c r="D201" s="1">
        <v>45839</v>
      </c>
      <c r="E201" s="36" t="s">
        <v>2040</v>
      </c>
      <c r="F201" s="36" t="s">
        <v>2055</v>
      </c>
      <c r="G201" s="1">
        <v>45838.966863425929</v>
      </c>
      <c r="H201" t="s">
        <v>14319</v>
      </c>
    </row>
    <row r="202" spans="1:8" x14ac:dyDescent="0.25">
      <c r="A202" s="36" t="s">
        <v>5803</v>
      </c>
      <c r="B202" s="1">
        <v>45839</v>
      </c>
      <c r="C202" s="36" t="s">
        <v>6121</v>
      </c>
      <c r="D202" s="1">
        <v>45839</v>
      </c>
      <c r="E202" s="36" t="s">
        <v>2040</v>
      </c>
      <c r="F202" s="36" t="s">
        <v>2056</v>
      </c>
      <c r="G202" s="1">
        <v>45838.966863425929</v>
      </c>
      <c r="H202" t="s">
        <v>14320</v>
      </c>
    </row>
    <row r="203" spans="1:8" x14ac:dyDescent="0.25">
      <c r="A203" s="36" t="s">
        <v>7689</v>
      </c>
      <c r="B203" s="1">
        <v>45839</v>
      </c>
      <c r="C203" s="36" t="s">
        <v>6121</v>
      </c>
      <c r="D203" s="1">
        <v>45839</v>
      </c>
      <c r="E203" s="36" t="s">
        <v>2040</v>
      </c>
      <c r="F203" s="36" t="s">
        <v>2057</v>
      </c>
      <c r="G203" s="1">
        <v>45838.966863425929</v>
      </c>
      <c r="H203" t="s">
        <v>14321</v>
      </c>
    </row>
    <row r="204" spans="1:8" x14ac:dyDescent="0.25">
      <c r="A204" s="36" t="s">
        <v>7670</v>
      </c>
      <c r="B204" s="1">
        <v>45839</v>
      </c>
      <c r="C204" s="36" t="s">
        <v>6121</v>
      </c>
      <c r="D204" s="1">
        <v>45839</v>
      </c>
      <c r="E204" s="36" t="s">
        <v>2040</v>
      </c>
      <c r="F204" s="36" t="s">
        <v>2058</v>
      </c>
      <c r="G204" s="1">
        <v>45838.966863425929</v>
      </c>
      <c r="H204" t="s">
        <v>14322</v>
      </c>
    </row>
    <row r="205" spans="1:8" x14ac:dyDescent="0.25">
      <c r="A205" s="36" t="s">
        <v>1522</v>
      </c>
      <c r="B205" s="1">
        <v>45839</v>
      </c>
      <c r="C205" s="36" t="s">
        <v>6121</v>
      </c>
      <c r="D205" s="1">
        <v>45839</v>
      </c>
      <c r="E205" s="36" t="s">
        <v>2040</v>
      </c>
      <c r="F205" s="36" t="s">
        <v>2059</v>
      </c>
      <c r="G205" s="1">
        <v>45838.966863425929</v>
      </c>
      <c r="H205" t="s">
        <v>14323</v>
      </c>
    </row>
    <row r="206" spans="1:8" x14ac:dyDescent="0.25">
      <c r="A206" s="36" t="s">
        <v>1512</v>
      </c>
      <c r="B206" s="1">
        <v>45839</v>
      </c>
      <c r="C206" s="36" t="s">
        <v>6121</v>
      </c>
      <c r="D206" s="1">
        <v>45839</v>
      </c>
      <c r="E206" s="36" t="s">
        <v>2040</v>
      </c>
      <c r="F206" s="36" t="s">
        <v>2059</v>
      </c>
      <c r="G206" s="1">
        <v>45838.966863425929</v>
      </c>
      <c r="H206" t="s">
        <v>14324</v>
      </c>
    </row>
    <row r="207" spans="1:8" x14ac:dyDescent="0.25">
      <c r="A207" s="36" t="s">
        <v>9066</v>
      </c>
      <c r="B207" s="1">
        <v>45839</v>
      </c>
      <c r="C207" s="36" t="s">
        <v>6121</v>
      </c>
      <c r="D207" s="1">
        <v>45839</v>
      </c>
      <c r="E207" s="36" t="s">
        <v>2040</v>
      </c>
      <c r="F207" s="36" t="s">
        <v>2060</v>
      </c>
      <c r="G207" s="1">
        <v>45838.966863425929</v>
      </c>
      <c r="H207" t="s">
        <v>14325</v>
      </c>
    </row>
    <row r="208" spans="1:8" x14ac:dyDescent="0.25">
      <c r="A208" s="36" t="s">
        <v>10783</v>
      </c>
      <c r="B208" s="1">
        <v>45839</v>
      </c>
      <c r="C208" s="36" t="s">
        <v>6121</v>
      </c>
      <c r="D208" s="1">
        <v>45839</v>
      </c>
      <c r="E208" s="36" t="s">
        <v>2040</v>
      </c>
      <c r="F208" s="36" t="s">
        <v>2061</v>
      </c>
      <c r="G208" s="1">
        <v>45838.966863425929</v>
      </c>
      <c r="H208" t="s">
        <v>14326</v>
      </c>
    </row>
    <row r="209" spans="1:8" x14ac:dyDescent="0.25">
      <c r="A209" s="36" t="s">
        <v>10781</v>
      </c>
      <c r="B209" s="1">
        <v>45839</v>
      </c>
      <c r="C209" s="36" t="s">
        <v>6121</v>
      </c>
      <c r="D209" s="1">
        <v>45839</v>
      </c>
      <c r="E209" s="36" t="s">
        <v>2040</v>
      </c>
      <c r="F209" s="36" t="s">
        <v>2061</v>
      </c>
      <c r="G209" s="1">
        <v>45838.966863425929</v>
      </c>
      <c r="H209" t="s">
        <v>14327</v>
      </c>
    </row>
    <row r="210" spans="1:8" x14ac:dyDescent="0.25">
      <c r="A210" s="36" t="s">
        <v>10794</v>
      </c>
      <c r="B210" s="1">
        <v>45839</v>
      </c>
      <c r="C210" s="36" t="s">
        <v>6121</v>
      </c>
      <c r="D210" s="1">
        <v>45839</v>
      </c>
      <c r="E210" s="36" t="s">
        <v>2040</v>
      </c>
      <c r="F210" s="36" t="s">
        <v>2062</v>
      </c>
      <c r="G210" s="1">
        <v>45838.966863425929</v>
      </c>
      <c r="H210" t="s">
        <v>14328</v>
      </c>
    </row>
    <row r="211" spans="1:8" x14ac:dyDescent="0.25">
      <c r="A211" s="36" t="s">
        <v>7685</v>
      </c>
      <c r="B211" s="1">
        <v>45839</v>
      </c>
      <c r="C211" s="36" t="s">
        <v>6121</v>
      </c>
      <c r="D211" s="1">
        <v>45839</v>
      </c>
      <c r="E211" s="36" t="s">
        <v>2040</v>
      </c>
      <c r="F211" s="36" t="s">
        <v>2063</v>
      </c>
      <c r="G211" s="1">
        <v>45838.966863425929</v>
      </c>
      <c r="H211" t="s">
        <v>14329</v>
      </c>
    </row>
    <row r="212" spans="1:8" x14ac:dyDescent="0.25">
      <c r="A212" s="36" t="s">
        <v>7701</v>
      </c>
      <c r="B212" s="1">
        <v>45839</v>
      </c>
      <c r="C212" s="36" t="s">
        <v>6121</v>
      </c>
      <c r="D212" s="1">
        <v>45839</v>
      </c>
      <c r="E212" s="36" t="s">
        <v>2040</v>
      </c>
      <c r="F212" s="36" t="s">
        <v>2064</v>
      </c>
      <c r="G212" s="1">
        <v>45838.966863425929</v>
      </c>
      <c r="H212" t="s">
        <v>14330</v>
      </c>
    </row>
    <row r="213" spans="1:8" x14ac:dyDescent="0.25">
      <c r="A213" s="36" t="s">
        <v>7703</v>
      </c>
      <c r="B213" s="1">
        <v>45839</v>
      </c>
      <c r="C213" s="36" t="s">
        <v>6121</v>
      </c>
      <c r="D213" s="1">
        <v>45839</v>
      </c>
      <c r="E213" s="36" t="s">
        <v>2040</v>
      </c>
      <c r="F213" s="36" t="s">
        <v>2064</v>
      </c>
      <c r="G213" s="1">
        <v>45838.966863425929</v>
      </c>
      <c r="H213" t="s">
        <v>14331</v>
      </c>
    </row>
    <row r="214" spans="1:8" x14ac:dyDescent="0.25">
      <c r="A214" s="36" t="s">
        <v>7705</v>
      </c>
      <c r="B214" s="1">
        <v>45839</v>
      </c>
      <c r="C214" s="36" t="s">
        <v>6121</v>
      </c>
      <c r="D214" s="1">
        <v>45839</v>
      </c>
      <c r="E214" s="36" t="s">
        <v>2040</v>
      </c>
      <c r="F214" s="36" t="s">
        <v>2064</v>
      </c>
      <c r="G214" s="1">
        <v>45838.966863425929</v>
      </c>
      <c r="H214" t="s">
        <v>14332</v>
      </c>
    </row>
    <row r="215" spans="1:8" x14ac:dyDescent="0.25">
      <c r="A215" s="36" t="s">
        <v>4095</v>
      </c>
      <c r="B215" s="1">
        <v>45839</v>
      </c>
      <c r="C215" s="36" t="s">
        <v>6121</v>
      </c>
      <c r="D215" s="1">
        <v>45839</v>
      </c>
      <c r="E215" s="36" t="s">
        <v>2040</v>
      </c>
      <c r="F215" s="36" t="s">
        <v>2065</v>
      </c>
      <c r="G215" s="1">
        <v>45838.966863425929</v>
      </c>
      <c r="H215" t="s">
        <v>14333</v>
      </c>
    </row>
    <row r="216" spans="1:8" x14ac:dyDescent="0.25">
      <c r="A216" s="36" t="s">
        <v>4096</v>
      </c>
      <c r="B216" s="1">
        <v>45839</v>
      </c>
      <c r="C216" s="36" t="s">
        <v>6121</v>
      </c>
      <c r="D216" s="1">
        <v>45839</v>
      </c>
      <c r="E216" s="36" t="s">
        <v>2040</v>
      </c>
      <c r="F216" s="36" t="s">
        <v>2065</v>
      </c>
      <c r="G216" s="1">
        <v>45838.966863425929</v>
      </c>
      <c r="H216" t="s">
        <v>14334</v>
      </c>
    </row>
    <row r="217" spans="1:8" x14ac:dyDescent="0.25">
      <c r="A217" s="36" t="s">
        <v>4094</v>
      </c>
      <c r="B217" s="1">
        <v>45839</v>
      </c>
      <c r="C217" s="36" t="s">
        <v>6121</v>
      </c>
      <c r="D217" s="1">
        <v>45839</v>
      </c>
      <c r="E217" s="36" t="s">
        <v>2040</v>
      </c>
      <c r="F217" s="36" t="s">
        <v>2065</v>
      </c>
      <c r="G217" s="1">
        <v>45838.966863425929</v>
      </c>
      <c r="H217" t="s">
        <v>14335</v>
      </c>
    </row>
    <row r="218" spans="1:8" x14ac:dyDescent="0.25">
      <c r="A218" s="36" t="s">
        <v>5718</v>
      </c>
      <c r="B218" s="1">
        <v>45839</v>
      </c>
      <c r="C218" s="36" t="s">
        <v>6121</v>
      </c>
      <c r="D218" s="1">
        <v>45839</v>
      </c>
      <c r="E218" s="36" t="s">
        <v>2040</v>
      </c>
      <c r="F218" s="36" t="s">
        <v>2066</v>
      </c>
      <c r="G218" s="1">
        <v>45838.966863425929</v>
      </c>
      <c r="H218" t="s">
        <v>14336</v>
      </c>
    </row>
    <row r="219" spans="1:8" x14ac:dyDescent="0.25">
      <c r="A219" s="36" t="s">
        <v>5841</v>
      </c>
      <c r="B219" s="1">
        <v>45839</v>
      </c>
      <c r="C219" s="36" t="s">
        <v>6121</v>
      </c>
      <c r="D219" s="1">
        <v>45839</v>
      </c>
      <c r="E219" s="36" t="s">
        <v>2040</v>
      </c>
      <c r="F219" s="36" t="s">
        <v>2066</v>
      </c>
      <c r="G219" s="1">
        <v>45838.966863425929</v>
      </c>
      <c r="H219" t="s">
        <v>14337</v>
      </c>
    </row>
    <row r="220" spans="1:8" x14ac:dyDescent="0.25">
      <c r="A220" s="36" t="s">
        <v>7693</v>
      </c>
      <c r="B220" s="1">
        <v>45839</v>
      </c>
      <c r="C220" s="36" t="s">
        <v>6121</v>
      </c>
      <c r="D220" s="1">
        <v>45839</v>
      </c>
      <c r="E220" s="36" t="s">
        <v>2040</v>
      </c>
      <c r="F220" s="36" t="s">
        <v>2067</v>
      </c>
      <c r="G220" s="1">
        <v>45838.966863425929</v>
      </c>
      <c r="H220" t="s">
        <v>14338</v>
      </c>
    </row>
    <row r="221" spans="1:8" x14ac:dyDescent="0.25">
      <c r="A221" s="36" t="s">
        <v>7697</v>
      </c>
      <c r="B221" s="1">
        <v>45839</v>
      </c>
      <c r="C221" s="36" t="s">
        <v>6121</v>
      </c>
      <c r="D221" s="1">
        <v>45839</v>
      </c>
      <c r="E221" s="36" t="s">
        <v>2040</v>
      </c>
      <c r="F221" s="36" t="s">
        <v>2067</v>
      </c>
      <c r="G221" s="1">
        <v>45838.966863425929</v>
      </c>
      <c r="H221" t="s">
        <v>14339</v>
      </c>
    </row>
    <row r="222" spans="1:8" x14ac:dyDescent="0.25">
      <c r="A222" s="36" t="s">
        <v>7691</v>
      </c>
      <c r="B222" s="1">
        <v>45839</v>
      </c>
      <c r="C222" s="36" t="s">
        <v>6121</v>
      </c>
      <c r="D222" s="1">
        <v>45839</v>
      </c>
      <c r="E222" s="36" t="s">
        <v>2040</v>
      </c>
      <c r="F222" s="36" t="s">
        <v>2067</v>
      </c>
      <c r="G222" s="1">
        <v>45838.966863425929</v>
      </c>
      <c r="H222" t="s">
        <v>14340</v>
      </c>
    </row>
    <row r="223" spans="1:8" x14ac:dyDescent="0.25">
      <c r="A223" s="36" t="s">
        <v>7695</v>
      </c>
      <c r="B223" s="1">
        <v>45839</v>
      </c>
      <c r="C223" s="36" t="s">
        <v>6121</v>
      </c>
      <c r="D223" s="1">
        <v>45839</v>
      </c>
      <c r="E223" s="36" t="s">
        <v>2040</v>
      </c>
      <c r="F223" s="36" t="s">
        <v>2067</v>
      </c>
      <c r="G223" s="1">
        <v>45838.966863425929</v>
      </c>
      <c r="H223" t="s">
        <v>14341</v>
      </c>
    </row>
    <row r="224" spans="1:8" x14ac:dyDescent="0.25">
      <c r="A224" s="36" t="s">
        <v>7699</v>
      </c>
      <c r="B224" s="1">
        <v>45839</v>
      </c>
      <c r="C224" s="36" t="s">
        <v>6121</v>
      </c>
      <c r="D224" s="1">
        <v>45839</v>
      </c>
      <c r="E224" s="36" t="s">
        <v>2040</v>
      </c>
      <c r="F224" s="36" t="s">
        <v>2067</v>
      </c>
      <c r="G224" s="1">
        <v>45838.966863425929</v>
      </c>
      <c r="H224" t="s">
        <v>14342</v>
      </c>
    </row>
    <row r="225" spans="1:8" x14ac:dyDescent="0.25">
      <c r="A225" s="36" t="s">
        <v>7497</v>
      </c>
      <c r="B225" s="1">
        <v>45839</v>
      </c>
      <c r="C225" s="36" t="s">
        <v>6121</v>
      </c>
      <c r="D225" s="1">
        <v>45839</v>
      </c>
      <c r="E225" s="36" t="s">
        <v>2040</v>
      </c>
      <c r="F225" s="36" t="s">
        <v>2068</v>
      </c>
      <c r="G225" s="1">
        <v>45838.966863425929</v>
      </c>
      <c r="H225" t="s">
        <v>14343</v>
      </c>
    </row>
    <row r="226" spans="1:8" x14ac:dyDescent="0.25">
      <c r="A226" s="36" t="s">
        <v>7719</v>
      </c>
      <c r="B226" s="1">
        <v>45839</v>
      </c>
      <c r="C226" s="36" t="s">
        <v>6121</v>
      </c>
      <c r="D226" s="1">
        <v>45839</v>
      </c>
      <c r="E226" s="36" t="s">
        <v>2040</v>
      </c>
      <c r="F226" s="36" t="s">
        <v>2069</v>
      </c>
      <c r="G226" s="1">
        <v>45838.966863425929</v>
      </c>
      <c r="H226" t="s">
        <v>14344</v>
      </c>
    </row>
    <row r="227" spans="1:8" x14ac:dyDescent="0.25">
      <c r="A227" s="36" t="s">
        <v>7717</v>
      </c>
      <c r="B227" s="1">
        <v>45839</v>
      </c>
      <c r="C227" s="36" t="s">
        <v>6121</v>
      </c>
      <c r="D227" s="1">
        <v>45839</v>
      </c>
      <c r="E227" s="36" t="s">
        <v>2040</v>
      </c>
      <c r="F227" s="36" t="s">
        <v>2069</v>
      </c>
      <c r="G227" s="1">
        <v>45838.966863425929</v>
      </c>
      <c r="H227" t="s">
        <v>14345</v>
      </c>
    </row>
    <row r="228" spans="1:8" x14ac:dyDescent="0.25">
      <c r="A228" s="36" t="s">
        <v>7715</v>
      </c>
      <c r="B228" s="1">
        <v>45839</v>
      </c>
      <c r="C228" s="36" t="s">
        <v>6121</v>
      </c>
      <c r="D228" s="1">
        <v>45839</v>
      </c>
      <c r="E228" s="36" t="s">
        <v>2040</v>
      </c>
      <c r="F228" s="36" t="s">
        <v>2069</v>
      </c>
      <c r="G228" s="1">
        <v>45838.966863425929</v>
      </c>
      <c r="H228" t="s">
        <v>14346</v>
      </c>
    </row>
    <row r="229" spans="1:8" x14ac:dyDescent="0.25">
      <c r="A229" s="36" t="s">
        <v>7311</v>
      </c>
      <c r="B229" s="1">
        <v>45839</v>
      </c>
      <c r="C229" s="36" t="s">
        <v>6121</v>
      </c>
      <c r="D229" s="1">
        <v>45839</v>
      </c>
      <c r="E229" s="36" t="s">
        <v>2040</v>
      </c>
      <c r="F229" s="36" t="s">
        <v>2070</v>
      </c>
      <c r="G229" s="1">
        <v>45838.966863425929</v>
      </c>
      <c r="H229" t="s">
        <v>14347</v>
      </c>
    </row>
    <row r="230" spans="1:8" x14ac:dyDescent="0.25">
      <c r="A230" s="36" t="s">
        <v>7713</v>
      </c>
      <c r="B230" s="1">
        <v>45839</v>
      </c>
      <c r="C230" s="36" t="s">
        <v>6121</v>
      </c>
      <c r="D230" s="1">
        <v>45839</v>
      </c>
      <c r="E230" s="36" t="s">
        <v>2040</v>
      </c>
      <c r="F230" s="36" t="s">
        <v>2071</v>
      </c>
      <c r="G230" s="1">
        <v>45838.966863425929</v>
      </c>
      <c r="H230" t="s">
        <v>14348</v>
      </c>
    </row>
    <row r="231" spans="1:8" x14ac:dyDescent="0.25">
      <c r="A231" s="36" t="s">
        <v>7711</v>
      </c>
      <c r="B231" s="1">
        <v>45839</v>
      </c>
      <c r="C231" s="36" t="s">
        <v>6121</v>
      </c>
      <c r="D231" s="1">
        <v>45839</v>
      </c>
      <c r="E231" s="36" t="s">
        <v>2040</v>
      </c>
      <c r="F231" s="36" t="s">
        <v>2071</v>
      </c>
      <c r="G231" s="1">
        <v>45838.966863425929</v>
      </c>
      <c r="H231" t="s">
        <v>14349</v>
      </c>
    </row>
    <row r="232" spans="1:8" x14ac:dyDescent="0.25">
      <c r="A232" s="36" t="s">
        <v>7709</v>
      </c>
      <c r="B232" s="1">
        <v>45839</v>
      </c>
      <c r="C232" s="36" t="s">
        <v>6121</v>
      </c>
      <c r="D232" s="1">
        <v>45839</v>
      </c>
      <c r="E232" s="36" t="s">
        <v>2040</v>
      </c>
      <c r="F232" s="36" t="s">
        <v>2071</v>
      </c>
      <c r="G232" s="1">
        <v>45838.966863425929</v>
      </c>
      <c r="H232" t="s">
        <v>14350</v>
      </c>
    </row>
    <row r="233" spans="1:8" x14ac:dyDescent="0.25">
      <c r="A233" s="36" t="s">
        <v>7707</v>
      </c>
      <c r="B233" s="1">
        <v>45839</v>
      </c>
      <c r="C233" s="36" t="s">
        <v>6121</v>
      </c>
      <c r="D233" s="1">
        <v>45839</v>
      </c>
      <c r="E233" s="36" t="s">
        <v>2040</v>
      </c>
      <c r="F233" s="36" t="s">
        <v>2071</v>
      </c>
      <c r="G233" s="1">
        <v>45838.966863425929</v>
      </c>
      <c r="H233" t="s">
        <v>14351</v>
      </c>
    </row>
    <row r="234" spans="1:8" x14ac:dyDescent="0.25">
      <c r="A234" s="36" t="s">
        <v>4092</v>
      </c>
      <c r="B234" s="1">
        <v>45839</v>
      </c>
      <c r="C234" s="36" t="s">
        <v>6121</v>
      </c>
      <c r="D234" s="1">
        <v>45839</v>
      </c>
      <c r="E234" s="36" t="s">
        <v>2040</v>
      </c>
      <c r="F234" s="36" t="s">
        <v>2072</v>
      </c>
      <c r="G234" s="1">
        <v>45838.966863425929</v>
      </c>
      <c r="H234" t="s">
        <v>14352</v>
      </c>
    </row>
    <row r="235" spans="1:8" x14ac:dyDescent="0.25">
      <c r="A235" s="36" t="s">
        <v>7495</v>
      </c>
      <c r="B235" s="1">
        <v>45839</v>
      </c>
      <c r="C235" s="36" t="s">
        <v>6121</v>
      </c>
      <c r="D235" s="1">
        <v>45839</v>
      </c>
      <c r="E235" s="36" t="s">
        <v>2040</v>
      </c>
      <c r="F235" s="36" t="s">
        <v>2073</v>
      </c>
      <c r="G235" s="1">
        <v>45838.966863425929</v>
      </c>
      <c r="H235" t="s">
        <v>14353</v>
      </c>
    </row>
    <row r="236" spans="1:8" x14ac:dyDescent="0.25">
      <c r="A236" s="36" t="s">
        <v>7723</v>
      </c>
      <c r="B236" s="1">
        <v>45839</v>
      </c>
      <c r="C236" s="36" t="s">
        <v>6121</v>
      </c>
      <c r="D236" s="1">
        <v>45839</v>
      </c>
      <c r="E236" s="36" t="s">
        <v>2040</v>
      </c>
      <c r="F236" s="36" t="s">
        <v>2074</v>
      </c>
      <c r="G236" s="1">
        <v>45838.966863425929</v>
      </c>
      <c r="H236" t="s">
        <v>14354</v>
      </c>
    </row>
    <row r="237" spans="1:8" x14ac:dyDescent="0.25">
      <c r="A237" s="36" t="s">
        <v>7491</v>
      </c>
      <c r="B237" s="1">
        <v>45839</v>
      </c>
      <c r="C237" s="36" t="s">
        <v>6121</v>
      </c>
      <c r="D237" s="1">
        <v>45839</v>
      </c>
      <c r="E237" s="36" t="s">
        <v>2040</v>
      </c>
      <c r="F237" s="36" t="s">
        <v>2075</v>
      </c>
      <c r="G237" s="1">
        <v>45838.966863425929</v>
      </c>
      <c r="H237" t="s">
        <v>14355</v>
      </c>
    </row>
    <row r="238" spans="1:8" x14ac:dyDescent="0.25">
      <c r="A238" s="36" t="s">
        <v>7549</v>
      </c>
      <c r="B238" s="1">
        <v>45839</v>
      </c>
      <c r="C238" s="36" t="s">
        <v>6121</v>
      </c>
      <c r="D238" s="1">
        <v>45839</v>
      </c>
      <c r="E238" s="36" t="s">
        <v>2040</v>
      </c>
      <c r="F238" s="36" t="s">
        <v>2075</v>
      </c>
      <c r="G238" s="1">
        <v>45838.966863425929</v>
      </c>
      <c r="H238" t="s">
        <v>14356</v>
      </c>
    </row>
    <row r="239" spans="1:8" x14ac:dyDescent="0.25">
      <c r="A239" s="36" t="s">
        <v>7441</v>
      </c>
      <c r="B239" s="1">
        <v>45839</v>
      </c>
      <c r="C239" s="36" t="s">
        <v>6121</v>
      </c>
      <c r="D239" s="1">
        <v>45839</v>
      </c>
      <c r="E239" s="36" t="s">
        <v>2040</v>
      </c>
      <c r="F239" s="36" t="s">
        <v>2075</v>
      </c>
      <c r="G239" s="1">
        <v>45838.966863425929</v>
      </c>
      <c r="H239" t="s">
        <v>14357</v>
      </c>
    </row>
    <row r="240" spans="1:8" x14ac:dyDescent="0.25">
      <c r="A240" s="36" t="s">
        <v>7445</v>
      </c>
      <c r="B240" s="1">
        <v>45839</v>
      </c>
      <c r="C240" s="36" t="s">
        <v>6121</v>
      </c>
      <c r="D240" s="1">
        <v>45839</v>
      </c>
      <c r="E240" s="36" t="s">
        <v>2040</v>
      </c>
      <c r="F240" s="36" t="s">
        <v>2075</v>
      </c>
      <c r="G240" s="1">
        <v>45838.966863425929</v>
      </c>
      <c r="H240" t="s">
        <v>14358</v>
      </c>
    </row>
    <row r="241" spans="1:8" x14ac:dyDescent="0.25">
      <c r="A241" s="36" t="s">
        <v>7447</v>
      </c>
      <c r="B241" s="1">
        <v>45839</v>
      </c>
      <c r="C241" s="36" t="s">
        <v>6121</v>
      </c>
      <c r="D241" s="1">
        <v>45839</v>
      </c>
      <c r="E241" s="36" t="s">
        <v>2040</v>
      </c>
      <c r="F241" s="36" t="s">
        <v>2075</v>
      </c>
      <c r="G241" s="1">
        <v>45838.966863425929</v>
      </c>
      <c r="H241" t="s">
        <v>14359</v>
      </c>
    </row>
    <row r="242" spans="1:8" x14ac:dyDescent="0.25">
      <c r="A242" s="36" t="s">
        <v>7449</v>
      </c>
      <c r="B242" s="1">
        <v>45839</v>
      </c>
      <c r="C242" s="36" t="s">
        <v>6121</v>
      </c>
      <c r="D242" s="1">
        <v>45839</v>
      </c>
      <c r="E242" s="36" t="s">
        <v>2040</v>
      </c>
      <c r="F242" s="36" t="s">
        <v>2075</v>
      </c>
      <c r="G242" s="1">
        <v>45838.966863425929</v>
      </c>
      <c r="H242" t="s">
        <v>14360</v>
      </c>
    </row>
    <row r="243" spans="1:8" x14ac:dyDescent="0.25">
      <c r="A243" s="36" t="s">
        <v>7451</v>
      </c>
      <c r="B243" s="1">
        <v>45839</v>
      </c>
      <c r="C243" s="36" t="s">
        <v>6121</v>
      </c>
      <c r="D243" s="1">
        <v>45839</v>
      </c>
      <c r="E243" s="36" t="s">
        <v>2040</v>
      </c>
      <c r="F243" s="36" t="s">
        <v>2075</v>
      </c>
      <c r="G243" s="1">
        <v>45838.966863425929</v>
      </c>
      <c r="H243" t="s">
        <v>14361</v>
      </c>
    </row>
    <row r="244" spans="1:8" x14ac:dyDescent="0.25">
      <c r="A244" s="36" t="s">
        <v>7453</v>
      </c>
      <c r="B244" s="1">
        <v>45839</v>
      </c>
      <c r="C244" s="36" t="s">
        <v>6121</v>
      </c>
      <c r="D244" s="1">
        <v>45839</v>
      </c>
      <c r="E244" s="36" t="s">
        <v>2040</v>
      </c>
      <c r="F244" s="36" t="s">
        <v>2075</v>
      </c>
      <c r="G244" s="1">
        <v>45838.966863425929</v>
      </c>
      <c r="H244" t="s">
        <v>14362</v>
      </c>
    </row>
    <row r="245" spans="1:8" x14ac:dyDescent="0.25">
      <c r="A245" s="36" t="s">
        <v>7455</v>
      </c>
      <c r="B245" s="1">
        <v>45839</v>
      </c>
      <c r="C245" s="36" t="s">
        <v>6121</v>
      </c>
      <c r="D245" s="1">
        <v>45839</v>
      </c>
      <c r="E245" s="36" t="s">
        <v>2040</v>
      </c>
      <c r="F245" s="36" t="s">
        <v>2075</v>
      </c>
      <c r="G245" s="1">
        <v>45838.966863425929</v>
      </c>
      <c r="H245" t="s">
        <v>14363</v>
      </c>
    </row>
    <row r="246" spans="1:8" x14ac:dyDescent="0.25">
      <c r="A246" s="36" t="s">
        <v>7457</v>
      </c>
      <c r="B246" s="1">
        <v>45839</v>
      </c>
      <c r="C246" s="36" t="s">
        <v>6121</v>
      </c>
      <c r="D246" s="1">
        <v>45839</v>
      </c>
      <c r="E246" s="36" t="s">
        <v>2040</v>
      </c>
      <c r="F246" s="36" t="s">
        <v>2075</v>
      </c>
      <c r="G246" s="1">
        <v>45838.966863425929</v>
      </c>
      <c r="H246" t="s">
        <v>14364</v>
      </c>
    </row>
    <row r="247" spans="1:8" x14ac:dyDescent="0.25">
      <c r="A247" s="36" t="s">
        <v>7439</v>
      </c>
      <c r="B247" s="1">
        <v>45839</v>
      </c>
      <c r="C247" s="36" t="s">
        <v>6121</v>
      </c>
      <c r="D247" s="1">
        <v>45839</v>
      </c>
      <c r="E247" s="36" t="s">
        <v>2040</v>
      </c>
      <c r="F247" s="36" t="s">
        <v>2075</v>
      </c>
      <c r="G247" s="1">
        <v>45838.966863425929</v>
      </c>
      <c r="H247" t="s">
        <v>14365</v>
      </c>
    </row>
    <row r="248" spans="1:8" x14ac:dyDescent="0.25">
      <c r="A248" s="36" t="s">
        <v>7459</v>
      </c>
      <c r="B248" s="1">
        <v>45839</v>
      </c>
      <c r="C248" s="36" t="s">
        <v>6121</v>
      </c>
      <c r="D248" s="1">
        <v>45839</v>
      </c>
      <c r="E248" s="36" t="s">
        <v>2040</v>
      </c>
      <c r="F248" s="36" t="s">
        <v>2075</v>
      </c>
      <c r="G248" s="1">
        <v>45838.966863425929</v>
      </c>
      <c r="H248" t="s">
        <v>14366</v>
      </c>
    </row>
    <row r="249" spans="1:8" x14ac:dyDescent="0.25">
      <c r="A249" s="36" t="s">
        <v>7421</v>
      </c>
      <c r="B249" s="1">
        <v>45839</v>
      </c>
      <c r="C249" s="36" t="s">
        <v>6121</v>
      </c>
      <c r="D249" s="1">
        <v>45839</v>
      </c>
      <c r="E249" s="36" t="s">
        <v>2040</v>
      </c>
      <c r="F249" s="36" t="s">
        <v>2075</v>
      </c>
      <c r="G249" s="1">
        <v>45838.966863425929</v>
      </c>
      <c r="H249" t="s">
        <v>14367</v>
      </c>
    </row>
    <row r="250" spans="1:8" x14ac:dyDescent="0.25">
      <c r="A250" s="36" t="s">
        <v>7419</v>
      </c>
      <c r="B250" s="1">
        <v>45839</v>
      </c>
      <c r="C250" s="36" t="s">
        <v>6121</v>
      </c>
      <c r="D250" s="1">
        <v>45839</v>
      </c>
      <c r="E250" s="36" t="s">
        <v>2040</v>
      </c>
      <c r="F250" s="36" t="s">
        <v>2075</v>
      </c>
      <c r="G250" s="1">
        <v>45838.966863425929</v>
      </c>
      <c r="H250" t="s">
        <v>14368</v>
      </c>
    </row>
    <row r="251" spans="1:8" x14ac:dyDescent="0.25">
      <c r="A251" s="36" t="s">
        <v>7417</v>
      </c>
      <c r="B251" s="1">
        <v>45839</v>
      </c>
      <c r="C251" s="36" t="s">
        <v>6121</v>
      </c>
      <c r="D251" s="1">
        <v>45839</v>
      </c>
      <c r="E251" s="36" t="s">
        <v>2040</v>
      </c>
      <c r="F251" s="36" t="s">
        <v>2075</v>
      </c>
      <c r="G251" s="1">
        <v>45838.966863425929</v>
      </c>
      <c r="H251" t="s">
        <v>14369</v>
      </c>
    </row>
    <row r="252" spans="1:8" x14ac:dyDescent="0.25">
      <c r="A252" s="36" t="s">
        <v>7379</v>
      </c>
      <c r="B252" s="1">
        <v>45839</v>
      </c>
      <c r="C252" s="36" t="s">
        <v>6121</v>
      </c>
      <c r="D252" s="1">
        <v>45839</v>
      </c>
      <c r="E252" s="36" t="s">
        <v>2040</v>
      </c>
      <c r="F252" s="36" t="s">
        <v>2075</v>
      </c>
      <c r="G252" s="1">
        <v>45838.966863425929</v>
      </c>
      <c r="H252" t="s">
        <v>14370</v>
      </c>
    </row>
    <row r="253" spans="1:8" x14ac:dyDescent="0.25">
      <c r="A253" s="36" t="s">
        <v>7381</v>
      </c>
      <c r="B253" s="1">
        <v>45839</v>
      </c>
      <c r="C253" s="36" t="s">
        <v>6121</v>
      </c>
      <c r="D253" s="1">
        <v>45839</v>
      </c>
      <c r="E253" s="36" t="s">
        <v>2040</v>
      </c>
      <c r="F253" s="36" t="s">
        <v>2075</v>
      </c>
      <c r="G253" s="1">
        <v>45838.966863425929</v>
      </c>
      <c r="H253" t="s">
        <v>14371</v>
      </c>
    </row>
    <row r="254" spans="1:8" x14ac:dyDescent="0.25">
      <c r="A254" s="36" t="s">
        <v>7383</v>
      </c>
      <c r="B254" s="1">
        <v>45839</v>
      </c>
      <c r="C254" s="36" t="s">
        <v>6121</v>
      </c>
      <c r="D254" s="1">
        <v>45839</v>
      </c>
      <c r="E254" s="36" t="s">
        <v>2040</v>
      </c>
      <c r="F254" s="36" t="s">
        <v>2075</v>
      </c>
      <c r="G254" s="1">
        <v>45838.966863425929</v>
      </c>
      <c r="H254" t="s">
        <v>14372</v>
      </c>
    </row>
    <row r="255" spans="1:8" x14ac:dyDescent="0.25">
      <c r="A255" s="36" t="s">
        <v>7387</v>
      </c>
      <c r="B255" s="1">
        <v>45839</v>
      </c>
      <c r="C255" s="36" t="s">
        <v>6121</v>
      </c>
      <c r="D255" s="1">
        <v>45839</v>
      </c>
      <c r="E255" s="36" t="s">
        <v>2040</v>
      </c>
      <c r="F255" s="36" t="s">
        <v>2075</v>
      </c>
      <c r="G255" s="1">
        <v>45838.966863425929</v>
      </c>
      <c r="H255" t="s">
        <v>14373</v>
      </c>
    </row>
    <row r="256" spans="1:8" x14ac:dyDescent="0.25">
      <c r="A256" s="36" t="s">
        <v>7389</v>
      </c>
      <c r="B256" s="1">
        <v>45839</v>
      </c>
      <c r="C256" s="36" t="s">
        <v>6121</v>
      </c>
      <c r="D256" s="1">
        <v>45839</v>
      </c>
      <c r="E256" s="36" t="s">
        <v>2040</v>
      </c>
      <c r="F256" s="36" t="s">
        <v>2075</v>
      </c>
      <c r="G256" s="1">
        <v>45838.966863425929</v>
      </c>
      <c r="H256" t="s">
        <v>14374</v>
      </c>
    </row>
    <row r="257" spans="1:8" x14ac:dyDescent="0.25">
      <c r="A257" s="36" t="s">
        <v>7391</v>
      </c>
      <c r="B257" s="1">
        <v>45839</v>
      </c>
      <c r="C257" s="36" t="s">
        <v>6121</v>
      </c>
      <c r="D257" s="1">
        <v>45839</v>
      </c>
      <c r="E257" s="36" t="s">
        <v>2040</v>
      </c>
      <c r="F257" s="36" t="s">
        <v>2075</v>
      </c>
      <c r="G257" s="1">
        <v>45838.966863425929</v>
      </c>
      <c r="H257" t="s">
        <v>14375</v>
      </c>
    </row>
    <row r="258" spans="1:8" x14ac:dyDescent="0.25">
      <c r="A258" s="36" t="s">
        <v>7443</v>
      </c>
      <c r="B258" s="1">
        <v>45839</v>
      </c>
      <c r="C258" s="36" t="s">
        <v>6121</v>
      </c>
      <c r="D258" s="1">
        <v>45839</v>
      </c>
      <c r="E258" s="36" t="s">
        <v>2040</v>
      </c>
      <c r="F258" s="36" t="s">
        <v>2075</v>
      </c>
      <c r="G258" s="1">
        <v>45838.966863425929</v>
      </c>
      <c r="H258" t="s">
        <v>14376</v>
      </c>
    </row>
    <row r="259" spans="1:8" x14ac:dyDescent="0.25">
      <c r="A259" s="36" t="s">
        <v>7437</v>
      </c>
      <c r="B259" s="1">
        <v>45839</v>
      </c>
      <c r="C259" s="36" t="s">
        <v>6121</v>
      </c>
      <c r="D259" s="1">
        <v>45839</v>
      </c>
      <c r="E259" s="36" t="s">
        <v>2040</v>
      </c>
      <c r="F259" s="36" t="s">
        <v>2075</v>
      </c>
      <c r="G259" s="1">
        <v>45838.966863425929</v>
      </c>
      <c r="H259" t="s">
        <v>14377</v>
      </c>
    </row>
    <row r="260" spans="1:8" x14ac:dyDescent="0.25">
      <c r="A260" s="36" t="s">
        <v>7435</v>
      </c>
      <c r="B260" s="1">
        <v>45839</v>
      </c>
      <c r="C260" s="36" t="s">
        <v>6121</v>
      </c>
      <c r="D260" s="1">
        <v>45839</v>
      </c>
      <c r="E260" s="36" t="s">
        <v>2040</v>
      </c>
      <c r="F260" s="36" t="s">
        <v>2075</v>
      </c>
      <c r="G260" s="1">
        <v>45838.966863425929</v>
      </c>
      <c r="H260" t="s">
        <v>14378</v>
      </c>
    </row>
    <row r="261" spans="1:8" x14ac:dyDescent="0.25">
      <c r="A261" s="36" t="s">
        <v>7433</v>
      </c>
      <c r="B261" s="1">
        <v>45839</v>
      </c>
      <c r="C261" s="36" t="s">
        <v>6121</v>
      </c>
      <c r="D261" s="1">
        <v>45839</v>
      </c>
      <c r="E261" s="36" t="s">
        <v>2040</v>
      </c>
      <c r="F261" s="36" t="s">
        <v>2075</v>
      </c>
      <c r="G261" s="1">
        <v>45838.966863425929</v>
      </c>
      <c r="H261" t="s">
        <v>14379</v>
      </c>
    </row>
    <row r="262" spans="1:8" x14ac:dyDescent="0.25">
      <c r="A262" s="36" t="s">
        <v>7493</v>
      </c>
      <c r="B262" s="1">
        <v>45839</v>
      </c>
      <c r="C262" s="36" t="s">
        <v>6121</v>
      </c>
      <c r="D262" s="1">
        <v>45839</v>
      </c>
      <c r="E262" s="36" t="s">
        <v>2040</v>
      </c>
      <c r="F262" s="36" t="s">
        <v>2075</v>
      </c>
      <c r="G262" s="1">
        <v>45838.966863425929</v>
      </c>
      <c r="H262" t="s">
        <v>14380</v>
      </c>
    </row>
    <row r="263" spans="1:8" x14ac:dyDescent="0.25">
      <c r="A263" s="36" t="s">
        <v>7309</v>
      </c>
      <c r="B263" s="1">
        <v>45839</v>
      </c>
      <c r="C263" s="36" t="s">
        <v>6121</v>
      </c>
      <c r="D263" s="1">
        <v>45839</v>
      </c>
      <c r="E263" s="36" t="s">
        <v>2040</v>
      </c>
      <c r="F263" s="36" t="s">
        <v>2075</v>
      </c>
      <c r="G263" s="1">
        <v>45838.966863425929</v>
      </c>
      <c r="H263" t="s">
        <v>14381</v>
      </c>
    </row>
    <row r="264" spans="1:8" x14ac:dyDescent="0.25">
      <c r="A264" s="36" t="s">
        <v>7307</v>
      </c>
      <c r="B264" s="1">
        <v>45839</v>
      </c>
      <c r="C264" s="36" t="s">
        <v>6121</v>
      </c>
      <c r="D264" s="1">
        <v>45839</v>
      </c>
      <c r="E264" s="36" t="s">
        <v>2040</v>
      </c>
      <c r="F264" s="36" t="s">
        <v>2075</v>
      </c>
      <c r="G264" s="1">
        <v>45838.966863425929</v>
      </c>
      <c r="H264" t="s">
        <v>14382</v>
      </c>
    </row>
    <row r="265" spans="1:8" x14ac:dyDescent="0.25">
      <c r="A265" s="36" t="s">
        <v>7305</v>
      </c>
      <c r="B265" s="1">
        <v>45839</v>
      </c>
      <c r="C265" s="36" t="s">
        <v>6121</v>
      </c>
      <c r="D265" s="1">
        <v>45839</v>
      </c>
      <c r="E265" s="36" t="s">
        <v>2040</v>
      </c>
      <c r="F265" s="36" t="s">
        <v>2075</v>
      </c>
      <c r="G265" s="1">
        <v>45838.966863425929</v>
      </c>
      <c r="H265" t="s">
        <v>14383</v>
      </c>
    </row>
    <row r="266" spans="1:8" x14ac:dyDescent="0.25">
      <c r="A266" s="36" t="s">
        <v>7294</v>
      </c>
      <c r="B266" s="1">
        <v>45839</v>
      </c>
      <c r="C266" s="36" t="s">
        <v>6121</v>
      </c>
      <c r="D266" s="1">
        <v>45839</v>
      </c>
      <c r="E266" s="36" t="s">
        <v>2040</v>
      </c>
      <c r="F266" s="36" t="s">
        <v>2075</v>
      </c>
      <c r="G266" s="1">
        <v>45838.966863425929</v>
      </c>
      <c r="H266" t="s">
        <v>14384</v>
      </c>
    </row>
    <row r="267" spans="1:8" x14ac:dyDescent="0.25">
      <c r="A267" s="36" t="s">
        <v>7317</v>
      </c>
      <c r="B267" s="1">
        <v>45839</v>
      </c>
      <c r="C267" s="36" t="s">
        <v>6121</v>
      </c>
      <c r="D267" s="1">
        <v>45839</v>
      </c>
      <c r="E267" s="36" t="s">
        <v>2040</v>
      </c>
      <c r="F267" s="36" t="s">
        <v>2075</v>
      </c>
      <c r="G267" s="1">
        <v>45838.966863425929</v>
      </c>
      <c r="H267" t="s">
        <v>14385</v>
      </c>
    </row>
    <row r="268" spans="1:8" x14ac:dyDescent="0.25">
      <c r="A268" s="36" t="s">
        <v>7319</v>
      </c>
      <c r="B268" s="1">
        <v>45839</v>
      </c>
      <c r="C268" s="36" t="s">
        <v>6121</v>
      </c>
      <c r="D268" s="1">
        <v>45839</v>
      </c>
      <c r="E268" s="36" t="s">
        <v>2040</v>
      </c>
      <c r="F268" s="36" t="s">
        <v>2075</v>
      </c>
      <c r="G268" s="1">
        <v>45838.966863425929</v>
      </c>
      <c r="H268" t="s">
        <v>14386</v>
      </c>
    </row>
    <row r="269" spans="1:8" x14ac:dyDescent="0.25">
      <c r="A269" s="36" t="s">
        <v>7321</v>
      </c>
      <c r="B269" s="1">
        <v>45839</v>
      </c>
      <c r="C269" s="36" t="s">
        <v>6121</v>
      </c>
      <c r="D269" s="1">
        <v>45839</v>
      </c>
      <c r="E269" s="36" t="s">
        <v>2040</v>
      </c>
      <c r="F269" s="36" t="s">
        <v>2075</v>
      </c>
      <c r="G269" s="1">
        <v>45838.966863425929</v>
      </c>
      <c r="H269" t="s">
        <v>14387</v>
      </c>
    </row>
    <row r="270" spans="1:8" x14ac:dyDescent="0.25">
      <c r="A270" s="36" t="s">
        <v>7325</v>
      </c>
      <c r="B270" s="1">
        <v>45839</v>
      </c>
      <c r="C270" s="36" t="s">
        <v>6121</v>
      </c>
      <c r="D270" s="1">
        <v>45839</v>
      </c>
      <c r="E270" s="36" t="s">
        <v>2040</v>
      </c>
      <c r="F270" s="36" t="s">
        <v>2075</v>
      </c>
      <c r="G270" s="1">
        <v>45838.966863425929</v>
      </c>
      <c r="H270" t="s">
        <v>14388</v>
      </c>
    </row>
    <row r="271" spans="1:8" x14ac:dyDescent="0.25">
      <c r="A271" s="36" t="s">
        <v>7327</v>
      </c>
      <c r="B271" s="1">
        <v>45839</v>
      </c>
      <c r="C271" s="36" t="s">
        <v>6121</v>
      </c>
      <c r="D271" s="1">
        <v>45839</v>
      </c>
      <c r="E271" s="36" t="s">
        <v>2040</v>
      </c>
      <c r="F271" s="36" t="s">
        <v>2075</v>
      </c>
      <c r="G271" s="1">
        <v>45838.966863425929</v>
      </c>
      <c r="H271" t="s">
        <v>14389</v>
      </c>
    </row>
    <row r="272" spans="1:8" x14ac:dyDescent="0.25">
      <c r="A272" s="36" t="s">
        <v>7329</v>
      </c>
      <c r="B272" s="1">
        <v>45839</v>
      </c>
      <c r="C272" s="36" t="s">
        <v>6121</v>
      </c>
      <c r="D272" s="1">
        <v>45839</v>
      </c>
      <c r="E272" s="36" t="s">
        <v>2040</v>
      </c>
      <c r="F272" s="36" t="s">
        <v>2075</v>
      </c>
      <c r="G272" s="1">
        <v>45838.966863425929</v>
      </c>
      <c r="H272" t="s">
        <v>14390</v>
      </c>
    </row>
    <row r="273" spans="1:8" x14ac:dyDescent="0.25">
      <c r="A273" s="36" t="s">
        <v>7331</v>
      </c>
      <c r="B273" s="1">
        <v>45839</v>
      </c>
      <c r="C273" s="36" t="s">
        <v>6121</v>
      </c>
      <c r="D273" s="1">
        <v>45839</v>
      </c>
      <c r="E273" s="36" t="s">
        <v>2040</v>
      </c>
      <c r="F273" s="36" t="s">
        <v>2075</v>
      </c>
      <c r="G273" s="1">
        <v>45838.966863425929</v>
      </c>
      <c r="H273" t="s">
        <v>14391</v>
      </c>
    </row>
    <row r="274" spans="1:8" x14ac:dyDescent="0.25">
      <c r="A274" s="36" t="s">
        <v>7333</v>
      </c>
      <c r="B274" s="1">
        <v>45839</v>
      </c>
      <c r="C274" s="36" t="s">
        <v>6121</v>
      </c>
      <c r="D274" s="1">
        <v>45839</v>
      </c>
      <c r="E274" s="36" t="s">
        <v>2040</v>
      </c>
      <c r="F274" s="36" t="s">
        <v>2075</v>
      </c>
      <c r="G274" s="1">
        <v>45838.966863425929</v>
      </c>
      <c r="H274" t="s">
        <v>14392</v>
      </c>
    </row>
    <row r="275" spans="1:8" x14ac:dyDescent="0.25">
      <c r="A275" s="36" t="s">
        <v>7313</v>
      </c>
      <c r="B275" s="1">
        <v>45839</v>
      </c>
      <c r="C275" s="36" t="s">
        <v>6121</v>
      </c>
      <c r="D275" s="1">
        <v>45839</v>
      </c>
      <c r="E275" s="36" t="s">
        <v>2040</v>
      </c>
      <c r="F275" s="36" t="s">
        <v>2075</v>
      </c>
      <c r="G275" s="1">
        <v>45838.966863425929</v>
      </c>
      <c r="H275" t="s">
        <v>14393</v>
      </c>
    </row>
    <row r="276" spans="1:8" x14ac:dyDescent="0.25">
      <c r="A276" s="36" t="s">
        <v>7315</v>
      </c>
      <c r="B276" s="1">
        <v>45839</v>
      </c>
      <c r="C276" s="36" t="s">
        <v>6121</v>
      </c>
      <c r="D276" s="1">
        <v>45839</v>
      </c>
      <c r="E276" s="36" t="s">
        <v>2040</v>
      </c>
      <c r="F276" s="36" t="s">
        <v>2075</v>
      </c>
      <c r="G276" s="1">
        <v>45838.966863425929</v>
      </c>
      <c r="H276" t="s">
        <v>14394</v>
      </c>
    </row>
    <row r="277" spans="1:8" x14ac:dyDescent="0.25">
      <c r="A277" s="36" t="s">
        <v>3663</v>
      </c>
      <c r="B277" s="1">
        <v>45839</v>
      </c>
      <c r="C277" s="36" t="s">
        <v>6121</v>
      </c>
      <c r="D277" s="1">
        <v>45839</v>
      </c>
      <c r="E277" s="36" t="s">
        <v>2040</v>
      </c>
      <c r="F277" s="36" t="s">
        <v>2076</v>
      </c>
      <c r="G277" s="1">
        <v>45838.966863425929</v>
      </c>
      <c r="H277" t="s">
        <v>14395</v>
      </c>
    </row>
    <row r="278" spans="1:8" x14ac:dyDescent="0.25">
      <c r="A278" s="36" t="s">
        <v>7565</v>
      </c>
      <c r="B278" s="1">
        <v>45839</v>
      </c>
      <c r="C278" s="36" t="s">
        <v>6121</v>
      </c>
      <c r="D278" s="1">
        <v>45839</v>
      </c>
      <c r="E278" s="36" t="s">
        <v>2040</v>
      </c>
      <c r="F278" s="36" t="s">
        <v>2077</v>
      </c>
      <c r="G278" s="1">
        <v>45838.966863425929</v>
      </c>
      <c r="H278" t="s">
        <v>14396</v>
      </c>
    </row>
    <row r="279" spans="1:8" x14ac:dyDescent="0.25">
      <c r="A279" s="36" t="s">
        <v>7425</v>
      </c>
      <c r="B279" s="1">
        <v>45839</v>
      </c>
      <c r="C279" s="36" t="s">
        <v>6121</v>
      </c>
      <c r="D279" s="1">
        <v>45839</v>
      </c>
      <c r="E279" s="36" t="s">
        <v>2040</v>
      </c>
      <c r="F279" s="36" t="s">
        <v>2077</v>
      </c>
      <c r="G279" s="1">
        <v>45838.966863425929</v>
      </c>
      <c r="H279" t="s">
        <v>14397</v>
      </c>
    </row>
    <row r="280" spans="1:8" x14ac:dyDescent="0.25">
      <c r="A280" s="36" t="s">
        <v>7427</v>
      </c>
      <c r="B280" s="1">
        <v>45839</v>
      </c>
      <c r="C280" s="36" t="s">
        <v>6121</v>
      </c>
      <c r="D280" s="1">
        <v>45839</v>
      </c>
      <c r="E280" s="36" t="s">
        <v>2040</v>
      </c>
      <c r="F280" s="36" t="s">
        <v>2077</v>
      </c>
      <c r="G280" s="1">
        <v>45838.966863425929</v>
      </c>
      <c r="H280" t="s">
        <v>14398</v>
      </c>
    </row>
    <row r="281" spans="1:8" x14ac:dyDescent="0.25">
      <c r="A281" s="36" t="s">
        <v>7429</v>
      </c>
      <c r="B281" s="1">
        <v>45839</v>
      </c>
      <c r="C281" s="36" t="s">
        <v>6121</v>
      </c>
      <c r="D281" s="1">
        <v>45839</v>
      </c>
      <c r="E281" s="36" t="s">
        <v>2040</v>
      </c>
      <c r="F281" s="36" t="s">
        <v>2077</v>
      </c>
      <c r="G281" s="1">
        <v>45838.966863425929</v>
      </c>
      <c r="H281" t="s">
        <v>14399</v>
      </c>
    </row>
    <row r="282" spans="1:8" x14ac:dyDescent="0.25">
      <c r="A282" s="36" t="s">
        <v>7431</v>
      </c>
      <c r="B282" s="1">
        <v>45839</v>
      </c>
      <c r="C282" s="36" t="s">
        <v>6121</v>
      </c>
      <c r="D282" s="1">
        <v>45839</v>
      </c>
      <c r="E282" s="36" t="s">
        <v>2040</v>
      </c>
      <c r="F282" s="36" t="s">
        <v>2077</v>
      </c>
      <c r="G282" s="1">
        <v>45838.966863425929</v>
      </c>
      <c r="H282" t="s">
        <v>14400</v>
      </c>
    </row>
    <row r="283" spans="1:8" x14ac:dyDescent="0.25">
      <c r="A283" s="36" t="s">
        <v>7393</v>
      </c>
      <c r="B283" s="1">
        <v>45839</v>
      </c>
      <c r="C283" s="36" t="s">
        <v>6121</v>
      </c>
      <c r="D283" s="1">
        <v>45839</v>
      </c>
      <c r="E283" s="36" t="s">
        <v>2040</v>
      </c>
      <c r="F283" s="36" t="s">
        <v>2077</v>
      </c>
      <c r="G283" s="1">
        <v>45838.966863425929</v>
      </c>
      <c r="H283" t="s">
        <v>14401</v>
      </c>
    </row>
    <row r="284" spans="1:8" x14ac:dyDescent="0.25">
      <c r="A284" s="36" t="s">
        <v>7395</v>
      </c>
      <c r="B284" s="1">
        <v>45839</v>
      </c>
      <c r="C284" s="36" t="s">
        <v>6121</v>
      </c>
      <c r="D284" s="1">
        <v>45839</v>
      </c>
      <c r="E284" s="36" t="s">
        <v>2040</v>
      </c>
      <c r="F284" s="36" t="s">
        <v>2077</v>
      </c>
      <c r="G284" s="1">
        <v>45838.966863425929</v>
      </c>
      <c r="H284" t="s">
        <v>14402</v>
      </c>
    </row>
    <row r="285" spans="1:8" x14ac:dyDescent="0.25">
      <c r="A285" s="36" t="s">
        <v>7385</v>
      </c>
      <c r="B285" s="1">
        <v>45839</v>
      </c>
      <c r="C285" s="36" t="s">
        <v>6121</v>
      </c>
      <c r="D285" s="1">
        <v>45839</v>
      </c>
      <c r="E285" s="36" t="s">
        <v>2040</v>
      </c>
      <c r="F285" s="36" t="s">
        <v>2077</v>
      </c>
      <c r="G285" s="1">
        <v>45838.966863425929</v>
      </c>
      <c r="H285" t="s">
        <v>14403</v>
      </c>
    </row>
    <row r="286" spans="1:8" x14ac:dyDescent="0.25">
      <c r="A286" s="36" t="s">
        <v>7399</v>
      </c>
      <c r="B286" s="1">
        <v>45839</v>
      </c>
      <c r="C286" s="36" t="s">
        <v>6121</v>
      </c>
      <c r="D286" s="1">
        <v>45839</v>
      </c>
      <c r="E286" s="36" t="s">
        <v>2040</v>
      </c>
      <c r="F286" s="36" t="s">
        <v>2077</v>
      </c>
      <c r="G286" s="1">
        <v>45838.966863425929</v>
      </c>
      <c r="H286" t="s">
        <v>14404</v>
      </c>
    </row>
    <row r="287" spans="1:8" x14ac:dyDescent="0.25">
      <c r="A287" s="36" t="s">
        <v>7541</v>
      </c>
      <c r="B287" s="1">
        <v>45839</v>
      </c>
      <c r="C287" s="36" t="s">
        <v>6121</v>
      </c>
      <c r="D287" s="1">
        <v>45839</v>
      </c>
      <c r="E287" s="36" t="s">
        <v>2040</v>
      </c>
      <c r="F287" s="36" t="s">
        <v>2077</v>
      </c>
      <c r="G287" s="1">
        <v>45838.966863425929</v>
      </c>
      <c r="H287" t="s">
        <v>14405</v>
      </c>
    </row>
    <row r="288" spans="1:8" x14ac:dyDescent="0.25">
      <c r="A288" s="36" t="s">
        <v>7543</v>
      </c>
      <c r="B288" s="1">
        <v>45839</v>
      </c>
      <c r="C288" s="36" t="s">
        <v>6121</v>
      </c>
      <c r="D288" s="1">
        <v>45839</v>
      </c>
      <c r="E288" s="36" t="s">
        <v>2040</v>
      </c>
      <c r="F288" s="36" t="s">
        <v>2077</v>
      </c>
      <c r="G288" s="1">
        <v>45838.966863425929</v>
      </c>
      <c r="H288" t="s">
        <v>14406</v>
      </c>
    </row>
    <row r="289" spans="1:8" x14ac:dyDescent="0.25">
      <c r="A289" s="36" t="s">
        <v>7545</v>
      </c>
      <c r="B289" s="1">
        <v>45839</v>
      </c>
      <c r="C289" s="36" t="s">
        <v>6121</v>
      </c>
      <c r="D289" s="1">
        <v>45839</v>
      </c>
      <c r="E289" s="36" t="s">
        <v>2040</v>
      </c>
      <c r="F289" s="36" t="s">
        <v>2077</v>
      </c>
      <c r="G289" s="1">
        <v>45838.966863425929</v>
      </c>
      <c r="H289" t="s">
        <v>14407</v>
      </c>
    </row>
    <row r="290" spans="1:8" x14ac:dyDescent="0.25">
      <c r="A290" s="36" t="s">
        <v>7397</v>
      </c>
      <c r="B290" s="1">
        <v>45839</v>
      </c>
      <c r="C290" s="36" t="s">
        <v>6121</v>
      </c>
      <c r="D290" s="1">
        <v>45839</v>
      </c>
      <c r="E290" s="36" t="s">
        <v>2040</v>
      </c>
      <c r="F290" s="36" t="s">
        <v>2077</v>
      </c>
      <c r="G290" s="1">
        <v>45838.966863425929</v>
      </c>
      <c r="H290" t="s">
        <v>14408</v>
      </c>
    </row>
    <row r="291" spans="1:8" x14ac:dyDescent="0.25">
      <c r="A291" s="36" t="s">
        <v>7559</v>
      </c>
      <c r="B291" s="1">
        <v>45839</v>
      </c>
      <c r="C291" s="36" t="s">
        <v>6121</v>
      </c>
      <c r="D291" s="1">
        <v>45839</v>
      </c>
      <c r="E291" s="36" t="s">
        <v>2040</v>
      </c>
      <c r="F291" s="36" t="s">
        <v>2077</v>
      </c>
      <c r="G291" s="1">
        <v>45838.966863425929</v>
      </c>
      <c r="H291" t="s">
        <v>14409</v>
      </c>
    </row>
    <row r="292" spans="1:8" x14ac:dyDescent="0.25">
      <c r="A292" s="36" t="s">
        <v>7563</v>
      </c>
      <c r="B292" s="1">
        <v>45839</v>
      </c>
      <c r="C292" s="36" t="s">
        <v>6121</v>
      </c>
      <c r="D292" s="1">
        <v>45839</v>
      </c>
      <c r="E292" s="36" t="s">
        <v>2040</v>
      </c>
      <c r="F292" s="36" t="s">
        <v>2077</v>
      </c>
      <c r="G292" s="1">
        <v>45838.966863425929</v>
      </c>
      <c r="H292" t="s">
        <v>14410</v>
      </c>
    </row>
    <row r="293" spans="1:8" x14ac:dyDescent="0.25">
      <c r="A293" s="36" t="s">
        <v>7513</v>
      </c>
      <c r="B293" s="1">
        <v>45839</v>
      </c>
      <c r="C293" s="36" t="s">
        <v>6121</v>
      </c>
      <c r="D293" s="1">
        <v>45839</v>
      </c>
      <c r="E293" s="36" t="s">
        <v>2040</v>
      </c>
      <c r="F293" s="36" t="s">
        <v>2077</v>
      </c>
      <c r="G293" s="1">
        <v>45838.966863425929</v>
      </c>
      <c r="H293" t="s">
        <v>14411</v>
      </c>
    </row>
    <row r="294" spans="1:8" x14ac:dyDescent="0.25">
      <c r="A294" s="36" t="s">
        <v>7567</v>
      </c>
      <c r="B294" s="1">
        <v>45839</v>
      </c>
      <c r="C294" s="36" t="s">
        <v>6121</v>
      </c>
      <c r="D294" s="1">
        <v>45839</v>
      </c>
      <c r="E294" s="36" t="s">
        <v>2040</v>
      </c>
      <c r="F294" s="36" t="s">
        <v>2077</v>
      </c>
      <c r="G294" s="1">
        <v>45838.966863425929</v>
      </c>
      <c r="H294" t="s">
        <v>14412</v>
      </c>
    </row>
    <row r="295" spans="1:8" x14ac:dyDescent="0.25">
      <c r="A295" s="36" t="s">
        <v>7511</v>
      </c>
      <c r="B295" s="1">
        <v>45839</v>
      </c>
      <c r="C295" s="36" t="s">
        <v>6121</v>
      </c>
      <c r="D295" s="1">
        <v>45839</v>
      </c>
      <c r="E295" s="36" t="s">
        <v>2040</v>
      </c>
      <c r="F295" s="36" t="s">
        <v>2077</v>
      </c>
      <c r="G295" s="1">
        <v>45838.966863425929</v>
      </c>
      <c r="H295" t="s">
        <v>14413</v>
      </c>
    </row>
    <row r="296" spans="1:8" x14ac:dyDescent="0.25">
      <c r="A296" s="36" t="s">
        <v>7507</v>
      </c>
      <c r="B296" s="1">
        <v>45839</v>
      </c>
      <c r="C296" s="36" t="s">
        <v>6121</v>
      </c>
      <c r="D296" s="1">
        <v>45839</v>
      </c>
      <c r="E296" s="36" t="s">
        <v>2040</v>
      </c>
      <c r="F296" s="36" t="s">
        <v>2077</v>
      </c>
      <c r="G296" s="1">
        <v>45838.966863425929</v>
      </c>
      <c r="H296" t="s">
        <v>14414</v>
      </c>
    </row>
    <row r="297" spans="1:8" x14ac:dyDescent="0.25">
      <c r="A297" s="36" t="s">
        <v>7469</v>
      </c>
      <c r="B297" s="1">
        <v>45839</v>
      </c>
      <c r="C297" s="36" t="s">
        <v>6121</v>
      </c>
      <c r="D297" s="1">
        <v>45839</v>
      </c>
      <c r="E297" s="36" t="s">
        <v>2040</v>
      </c>
      <c r="F297" s="36" t="s">
        <v>2077</v>
      </c>
      <c r="G297" s="1">
        <v>45838.966863425929</v>
      </c>
      <c r="H297" t="s">
        <v>14415</v>
      </c>
    </row>
    <row r="298" spans="1:8" x14ac:dyDescent="0.25">
      <c r="A298" s="36" t="s">
        <v>7471</v>
      </c>
      <c r="B298" s="1">
        <v>45839</v>
      </c>
      <c r="C298" s="36" t="s">
        <v>6121</v>
      </c>
      <c r="D298" s="1">
        <v>45839</v>
      </c>
      <c r="E298" s="36" t="s">
        <v>2040</v>
      </c>
      <c r="F298" s="36" t="s">
        <v>2077</v>
      </c>
      <c r="G298" s="1">
        <v>45838.966863425929</v>
      </c>
      <c r="H298" t="s">
        <v>14416</v>
      </c>
    </row>
    <row r="299" spans="1:8" x14ac:dyDescent="0.25">
      <c r="A299" s="36" t="s">
        <v>7551</v>
      </c>
      <c r="B299" s="1">
        <v>45839</v>
      </c>
      <c r="C299" s="36" t="s">
        <v>6121</v>
      </c>
      <c r="D299" s="1">
        <v>45839</v>
      </c>
      <c r="E299" s="36" t="s">
        <v>2040</v>
      </c>
      <c r="F299" s="36" t="s">
        <v>2077</v>
      </c>
      <c r="G299" s="1">
        <v>45838.966863425929</v>
      </c>
      <c r="H299" t="s">
        <v>14417</v>
      </c>
    </row>
    <row r="300" spans="1:8" x14ac:dyDescent="0.25">
      <c r="A300" s="36" t="s">
        <v>7475</v>
      </c>
      <c r="B300" s="1">
        <v>45839</v>
      </c>
      <c r="C300" s="36" t="s">
        <v>6121</v>
      </c>
      <c r="D300" s="1">
        <v>45839</v>
      </c>
      <c r="E300" s="36" t="s">
        <v>2040</v>
      </c>
      <c r="F300" s="36" t="s">
        <v>2077</v>
      </c>
      <c r="G300" s="1">
        <v>45838.966863425929</v>
      </c>
      <c r="H300" t="s">
        <v>14418</v>
      </c>
    </row>
    <row r="301" spans="1:8" x14ac:dyDescent="0.25">
      <c r="A301" s="36" t="s">
        <v>7477</v>
      </c>
      <c r="B301" s="1">
        <v>45839</v>
      </c>
      <c r="C301" s="36" t="s">
        <v>6121</v>
      </c>
      <c r="D301" s="1">
        <v>45839</v>
      </c>
      <c r="E301" s="36" t="s">
        <v>2040</v>
      </c>
      <c r="F301" s="36" t="s">
        <v>2077</v>
      </c>
      <c r="G301" s="1">
        <v>45838.966863425929</v>
      </c>
      <c r="H301" t="s">
        <v>14419</v>
      </c>
    </row>
    <row r="302" spans="1:8" x14ac:dyDescent="0.25">
      <c r="A302" s="36" t="s">
        <v>7479</v>
      </c>
      <c r="B302" s="1">
        <v>45839</v>
      </c>
      <c r="C302" s="36" t="s">
        <v>6121</v>
      </c>
      <c r="D302" s="1">
        <v>45839</v>
      </c>
      <c r="E302" s="36" t="s">
        <v>2040</v>
      </c>
      <c r="F302" s="36" t="s">
        <v>2077</v>
      </c>
      <c r="G302" s="1">
        <v>45838.966863425929</v>
      </c>
      <c r="H302" t="s">
        <v>14420</v>
      </c>
    </row>
    <row r="303" spans="1:8" x14ac:dyDescent="0.25">
      <c r="A303" s="36" t="s">
        <v>7481</v>
      </c>
      <c r="B303" s="1">
        <v>45839</v>
      </c>
      <c r="C303" s="36" t="s">
        <v>6121</v>
      </c>
      <c r="D303" s="1">
        <v>45839</v>
      </c>
      <c r="E303" s="36" t="s">
        <v>2040</v>
      </c>
      <c r="F303" s="36" t="s">
        <v>2077</v>
      </c>
      <c r="G303" s="1">
        <v>45838.966863425929</v>
      </c>
      <c r="H303" t="s">
        <v>14421</v>
      </c>
    </row>
    <row r="304" spans="1:8" x14ac:dyDescent="0.25">
      <c r="A304" s="36" t="s">
        <v>7483</v>
      </c>
      <c r="B304" s="1">
        <v>45839</v>
      </c>
      <c r="C304" s="36" t="s">
        <v>6121</v>
      </c>
      <c r="D304" s="1">
        <v>45839</v>
      </c>
      <c r="E304" s="36" t="s">
        <v>2040</v>
      </c>
      <c r="F304" s="36" t="s">
        <v>2077</v>
      </c>
      <c r="G304" s="1">
        <v>45838.966863425929</v>
      </c>
      <c r="H304" t="s">
        <v>14422</v>
      </c>
    </row>
    <row r="305" spans="1:8" x14ac:dyDescent="0.25">
      <c r="A305" s="36" t="s">
        <v>7485</v>
      </c>
      <c r="B305" s="1">
        <v>45839</v>
      </c>
      <c r="C305" s="36" t="s">
        <v>6121</v>
      </c>
      <c r="D305" s="1">
        <v>45839</v>
      </c>
      <c r="E305" s="36" t="s">
        <v>2040</v>
      </c>
      <c r="F305" s="36" t="s">
        <v>2077</v>
      </c>
      <c r="G305" s="1">
        <v>45838.966863425929</v>
      </c>
      <c r="H305" t="s">
        <v>14423</v>
      </c>
    </row>
    <row r="306" spans="1:8" x14ac:dyDescent="0.25">
      <c r="A306" s="36" t="s">
        <v>7487</v>
      </c>
      <c r="B306" s="1">
        <v>45839</v>
      </c>
      <c r="C306" s="36" t="s">
        <v>6121</v>
      </c>
      <c r="D306" s="1">
        <v>45839</v>
      </c>
      <c r="E306" s="36" t="s">
        <v>2040</v>
      </c>
      <c r="F306" s="36" t="s">
        <v>2077</v>
      </c>
      <c r="G306" s="1">
        <v>45838.966863425929</v>
      </c>
      <c r="H306" t="s">
        <v>14424</v>
      </c>
    </row>
    <row r="307" spans="1:8" x14ac:dyDescent="0.25">
      <c r="A307" s="36" t="s">
        <v>7489</v>
      </c>
      <c r="B307" s="1">
        <v>45839</v>
      </c>
      <c r="C307" s="36" t="s">
        <v>6121</v>
      </c>
      <c r="D307" s="1">
        <v>45839</v>
      </c>
      <c r="E307" s="36" t="s">
        <v>2040</v>
      </c>
      <c r="F307" s="36" t="s">
        <v>2077</v>
      </c>
      <c r="G307" s="1">
        <v>45838.966863425929</v>
      </c>
      <c r="H307" t="s">
        <v>14425</v>
      </c>
    </row>
    <row r="308" spans="1:8" x14ac:dyDescent="0.25">
      <c r="A308" s="36" t="s">
        <v>7539</v>
      </c>
      <c r="B308" s="1">
        <v>45839</v>
      </c>
      <c r="C308" s="36" t="s">
        <v>6121</v>
      </c>
      <c r="D308" s="1">
        <v>45839</v>
      </c>
      <c r="E308" s="36" t="s">
        <v>2040</v>
      </c>
      <c r="F308" s="36" t="s">
        <v>2077</v>
      </c>
      <c r="G308" s="1">
        <v>45838.966863425929</v>
      </c>
      <c r="H308" t="s">
        <v>14426</v>
      </c>
    </row>
    <row r="309" spans="1:8" x14ac:dyDescent="0.25">
      <c r="A309" s="36" t="s">
        <v>7537</v>
      </c>
      <c r="B309" s="1">
        <v>45839</v>
      </c>
      <c r="C309" s="36" t="s">
        <v>6121</v>
      </c>
      <c r="D309" s="1">
        <v>45839</v>
      </c>
      <c r="E309" s="36" t="s">
        <v>2040</v>
      </c>
      <c r="F309" s="36" t="s">
        <v>2077</v>
      </c>
      <c r="G309" s="1">
        <v>45838.966863425929</v>
      </c>
      <c r="H309" t="s">
        <v>14427</v>
      </c>
    </row>
    <row r="310" spans="1:8" x14ac:dyDescent="0.25">
      <c r="A310" s="36" t="s">
        <v>7557</v>
      </c>
      <c r="B310" s="1">
        <v>45839</v>
      </c>
      <c r="C310" s="36" t="s">
        <v>6121</v>
      </c>
      <c r="D310" s="1">
        <v>45839</v>
      </c>
      <c r="E310" s="36" t="s">
        <v>2040</v>
      </c>
      <c r="F310" s="36" t="s">
        <v>2077</v>
      </c>
      <c r="G310" s="1">
        <v>45838.966863425929</v>
      </c>
      <c r="H310" t="s">
        <v>14428</v>
      </c>
    </row>
    <row r="311" spans="1:8" x14ac:dyDescent="0.25">
      <c r="A311" s="36" t="s">
        <v>7533</v>
      </c>
      <c r="B311" s="1">
        <v>45839</v>
      </c>
      <c r="C311" s="36" t="s">
        <v>6121</v>
      </c>
      <c r="D311" s="1">
        <v>45839</v>
      </c>
      <c r="E311" s="36" t="s">
        <v>2040</v>
      </c>
      <c r="F311" s="36" t="s">
        <v>2077</v>
      </c>
      <c r="G311" s="1">
        <v>45838.966863425929</v>
      </c>
      <c r="H311" t="s">
        <v>14429</v>
      </c>
    </row>
    <row r="312" spans="1:8" x14ac:dyDescent="0.25">
      <c r="A312" s="36" t="s">
        <v>7407</v>
      </c>
      <c r="B312" s="1">
        <v>45839</v>
      </c>
      <c r="C312" s="36" t="s">
        <v>6121</v>
      </c>
      <c r="D312" s="1">
        <v>45839</v>
      </c>
      <c r="E312" s="36" t="s">
        <v>2040</v>
      </c>
      <c r="F312" s="36" t="s">
        <v>2077</v>
      </c>
      <c r="G312" s="1">
        <v>45838.966863425929</v>
      </c>
      <c r="H312" t="s">
        <v>14430</v>
      </c>
    </row>
    <row r="313" spans="1:8" x14ac:dyDescent="0.25">
      <c r="A313" s="36" t="s">
        <v>7409</v>
      </c>
      <c r="B313" s="1">
        <v>45839</v>
      </c>
      <c r="C313" s="36" t="s">
        <v>6121</v>
      </c>
      <c r="D313" s="1">
        <v>45839</v>
      </c>
      <c r="E313" s="36" t="s">
        <v>2040</v>
      </c>
      <c r="F313" s="36" t="s">
        <v>2077</v>
      </c>
      <c r="G313" s="1">
        <v>45838.966863425929</v>
      </c>
      <c r="H313" t="s">
        <v>14431</v>
      </c>
    </row>
    <row r="314" spans="1:8" x14ac:dyDescent="0.25">
      <c r="A314" s="36" t="s">
        <v>7377</v>
      </c>
      <c r="B314" s="1">
        <v>45839</v>
      </c>
      <c r="C314" s="36" t="s">
        <v>6121</v>
      </c>
      <c r="D314" s="1">
        <v>45839</v>
      </c>
      <c r="E314" s="36" t="s">
        <v>2040</v>
      </c>
      <c r="F314" s="36" t="s">
        <v>2077</v>
      </c>
      <c r="G314" s="1">
        <v>45838.966863425929</v>
      </c>
      <c r="H314" t="s">
        <v>14432</v>
      </c>
    </row>
    <row r="315" spans="1:8" x14ac:dyDescent="0.25">
      <c r="A315" s="36" t="s">
        <v>7547</v>
      </c>
      <c r="B315" s="1">
        <v>45839</v>
      </c>
      <c r="C315" s="36" t="s">
        <v>6121</v>
      </c>
      <c r="D315" s="1">
        <v>45839</v>
      </c>
      <c r="E315" s="36" t="s">
        <v>2040</v>
      </c>
      <c r="F315" s="36" t="s">
        <v>2077</v>
      </c>
      <c r="G315" s="1">
        <v>45838.966863425929</v>
      </c>
      <c r="H315" t="s">
        <v>14433</v>
      </c>
    </row>
    <row r="316" spans="1:8" x14ac:dyDescent="0.25">
      <c r="A316" s="36" t="s">
        <v>7415</v>
      </c>
      <c r="B316" s="1">
        <v>45839</v>
      </c>
      <c r="C316" s="36" t="s">
        <v>6121</v>
      </c>
      <c r="D316" s="1">
        <v>45839</v>
      </c>
      <c r="E316" s="36" t="s">
        <v>2040</v>
      </c>
      <c r="F316" s="36" t="s">
        <v>2077</v>
      </c>
      <c r="G316" s="1">
        <v>45838.966863425929</v>
      </c>
      <c r="H316" t="s">
        <v>14434</v>
      </c>
    </row>
    <row r="317" spans="1:8" x14ac:dyDescent="0.25">
      <c r="A317" s="36" t="s">
        <v>7461</v>
      </c>
      <c r="B317" s="1">
        <v>45839</v>
      </c>
      <c r="C317" s="36" t="s">
        <v>6121</v>
      </c>
      <c r="D317" s="1">
        <v>45839</v>
      </c>
      <c r="E317" s="36" t="s">
        <v>2040</v>
      </c>
      <c r="F317" s="36" t="s">
        <v>2077</v>
      </c>
      <c r="G317" s="1">
        <v>45838.966863425929</v>
      </c>
      <c r="H317" t="s">
        <v>14435</v>
      </c>
    </row>
    <row r="318" spans="1:8" x14ac:dyDescent="0.25">
      <c r="A318" s="36" t="s">
        <v>7463</v>
      </c>
      <c r="B318" s="1">
        <v>45839</v>
      </c>
      <c r="C318" s="36" t="s">
        <v>6121</v>
      </c>
      <c r="D318" s="1">
        <v>45839</v>
      </c>
      <c r="E318" s="36" t="s">
        <v>2040</v>
      </c>
      <c r="F318" s="36" t="s">
        <v>2077</v>
      </c>
      <c r="G318" s="1">
        <v>45838.966863425929</v>
      </c>
      <c r="H318" t="s">
        <v>14436</v>
      </c>
    </row>
    <row r="319" spans="1:8" x14ac:dyDescent="0.25">
      <c r="A319" s="36" t="s">
        <v>7535</v>
      </c>
      <c r="B319" s="1">
        <v>45839</v>
      </c>
      <c r="C319" s="36" t="s">
        <v>6121</v>
      </c>
      <c r="D319" s="1">
        <v>45839</v>
      </c>
      <c r="E319" s="36" t="s">
        <v>2040</v>
      </c>
      <c r="F319" s="36" t="s">
        <v>2077</v>
      </c>
      <c r="G319" s="1">
        <v>45838.966863425929</v>
      </c>
      <c r="H319" t="s">
        <v>14437</v>
      </c>
    </row>
    <row r="320" spans="1:8" x14ac:dyDescent="0.25">
      <c r="A320" s="36" t="s">
        <v>7401</v>
      </c>
      <c r="B320" s="1">
        <v>45839</v>
      </c>
      <c r="C320" s="36" t="s">
        <v>6121</v>
      </c>
      <c r="D320" s="1">
        <v>45839</v>
      </c>
      <c r="E320" s="36" t="s">
        <v>2040</v>
      </c>
      <c r="F320" s="36" t="s">
        <v>2077</v>
      </c>
      <c r="G320" s="1">
        <v>45838.966863425929</v>
      </c>
      <c r="H320" t="s">
        <v>14438</v>
      </c>
    </row>
    <row r="321" spans="1:8" x14ac:dyDescent="0.25">
      <c r="A321" s="36" t="s">
        <v>7405</v>
      </c>
      <c r="B321" s="1">
        <v>45839</v>
      </c>
      <c r="C321" s="36" t="s">
        <v>6121</v>
      </c>
      <c r="D321" s="1">
        <v>45839</v>
      </c>
      <c r="E321" s="36" t="s">
        <v>2040</v>
      </c>
      <c r="F321" s="36" t="s">
        <v>2077</v>
      </c>
      <c r="G321" s="1">
        <v>45838.966863425929</v>
      </c>
      <c r="H321" t="s">
        <v>14439</v>
      </c>
    </row>
    <row r="322" spans="1:8" x14ac:dyDescent="0.25">
      <c r="A322" s="36" t="s">
        <v>7403</v>
      </c>
      <c r="B322" s="1">
        <v>45839</v>
      </c>
      <c r="C322" s="36" t="s">
        <v>6121</v>
      </c>
      <c r="D322" s="1">
        <v>45839</v>
      </c>
      <c r="E322" s="36" t="s">
        <v>2040</v>
      </c>
      <c r="F322" s="36" t="s">
        <v>2077</v>
      </c>
      <c r="G322" s="1">
        <v>45838.966863425929</v>
      </c>
      <c r="H322" t="s">
        <v>14440</v>
      </c>
    </row>
    <row r="323" spans="1:8" x14ac:dyDescent="0.25">
      <c r="A323" s="36" t="s">
        <v>7467</v>
      </c>
      <c r="B323" s="1">
        <v>45839</v>
      </c>
      <c r="C323" s="36" t="s">
        <v>6121</v>
      </c>
      <c r="D323" s="1">
        <v>45839</v>
      </c>
      <c r="E323" s="36" t="s">
        <v>2040</v>
      </c>
      <c r="F323" s="36" t="s">
        <v>2077</v>
      </c>
      <c r="G323" s="1">
        <v>45838.966863425929</v>
      </c>
      <c r="H323" t="s">
        <v>14441</v>
      </c>
    </row>
    <row r="324" spans="1:8" x14ac:dyDescent="0.25">
      <c r="A324" s="36" t="s">
        <v>7515</v>
      </c>
      <c r="B324" s="1">
        <v>45839</v>
      </c>
      <c r="C324" s="36" t="s">
        <v>6121</v>
      </c>
      <c r="D324" s="1">
        <v>45839</v>
      </c>
      <c r="E324" s="36" t="s">
        <v>2040</v>
      </c>
      <c r="F324" s="36" t="s">
        <v>2077</v>
      </c>
      <c r="G324" s="1">
        <v>45838.966863425929</v>
      </c>
      <c r="H324" t="s">
        <v>14442</v>
      </c>
    </row>
    <row r="325" spans="1:8" x14ac:dyDescent="0.25">
      <c r="A325" s="36" t="s">
        <v>7517</v>
      </c>
      <c r="B325" s="1">
        <v>45839</v>
      </c>
      <c r="C325" s="36" t="s">
        <v>6121</v>
      </c>
      <c r="D325" s="1">
        <v>45839</v>
      </c>
      <c r="E325" s="36" t="s">
        <v>2040</v>
      </c>
      <c r="F325" s="36" t="s">
        <v>2077</v>
      </c>
      <c r="G325" s="1">
        <v>45838.966863425929</v>
      </c>
      <c r="H325" t="s">
        <v>14443</v>
      </c>
    </row>
    <row r="326" spans="1:8" x14ac:dyDescent="0.25">
      <c r="A326" s="36" t="s">
        <v>7519</v>
      </c>
      <c r="B326" s="1">
        <v>45839</v>
      </c>
      <c r="C326" s="36" t="s">
        <v>6121</v>
      </c>
      <c r="D326" s="1">
        <v>45839</v>
      </c>
      <c r="E326" s="36" t="s">
        <v>2040</v>
      </c>
      <c r="F326" s="36" t="s">
        <v>2077</v>
      </c>
      <c r="G326" s="1">
        <v>45838.966863425929</v>
      </c>
      <c r="H326" t="s">
        <v>14444</v>
      </c>
    </row>
    <row r="327" spans="1:8" x14ac:dyDescent="0.25">
      <c r="A327" s="36" t="s">
        <v>7521</v>
      </c>
      <c r="B327" s="1">
        <v>45839</v>
      </c>
      <c r="C327" s="36" t="s">
        <v>6121</v>
      </c>
      <c r="D327" s="1">
        <v>45839</v>
      </c>
      <c r="E327" s="36" t="s">
        <v>2040</v>
      </c>
      <c r="F327" s="36" t="s">
        <v>2077</v>
      </c>
      <c r="G327" s="1">
        <v>45838.966863425929</v>
      </c>
      <c r="H327" t="s">
        <v>14445</v>
      </c>
    </row>
    <row r="328" spans="1:8" x14ac:dyDescent="0.25">
      <c r="A328" s="36" t="s">
        <v>7523</v>
      </c>
      <c r="B328" s="1">
        <v>45839</v>
      </c>
      <c r="C328" s="36" t="s">
        <v>6121</v>
      </c>
      <c r="D328" s="1">
        <v>45839</v>
      </c>
      <c r="E328" s="36" t="s">
        <v>2040</v>
      </c>
      <c r="F328" s="36" t="s">
        <v>2077</v>
      </c>
      <c r="G328" s="1">
        <v>45838.966863425929</v>
      </c>
      <c r="H328" t="s">
        <v>14446</v>
      </c>
    </row>
    <row r="329" spans="1:8" x14ac:dyDescent="0.25">
      <c r="A329" s="36" t="s">
        <v>7525</v>
      </c>
      <c r="B329" s="1">
        <v>45839</v>
      </c>
      <c r="C329" s="36" t="s">
        <v>6121</v>
      </c>
      <c r="D329" s="1">
        <v>45839</v>
      </c>
      <c r="E329" s="36" t="s">
        <v>2040</v>
      </c>
      <c r="F329" s="36" t="s">
        <v>2077</v>
      </c>
      <c r="G329" s="1">
        <v>45838.966863425929</v>
      </c>
      <c r="H329" t="s">
        <v>14447</v>
      </c>
    </row>
    <row r="330" spans="1:8" x14ac:dyDescent="0.25">
      <c r="A330" s="36" t="s">
        <v>7527</v>
      </c>
      <c r="B330" s="1">
        <v>45839</v>
      </c>
      <c r="C330" s="36" t="s">
        <v>6121</v>
      </c>
      <c r="D330" s="1">
        <v>45839</v>
      </c>
      <c r="E330" s="36" t="s">
        <v>2040</v>
      </c>
      <c r="F330" s="36" t="s">
        <v>2077</v>
      </c>
      <c r="G330" s="1">
        <v>45838.966863425929</v>
      </c>
      <c r="H330" t="s">
        <v>14448</v>
      </c>
    </row>
    <row r="331" spans="1:8" x14ac:dyDescent="0.25">
      <c r="A331" s="36" t="s">
        <v>7529</v>
      </c>
      <c r="B331" s="1">
        <v>45839</v>
      </c>
      <c r="C331" s="36" t="s">
        <v>6121</v>
      </c>
      <c r="D331" s="1">
        <v>45839</v>
      </c>
      <c r="E331" s="36" t="s">
        <v>2040</v>
      </c>
      <c r="F331" s="36" t="s">
        <v>2077</v>
      </c>
      <c r="G331" s="1">
        <v>45838.966863425929</v>
      </c>
      <c r="H331" t="s">
        <v>14449</v>
      </c>
    </row>
    <row r="332" spans="1:8" x14ac:dyDescent="0.25">
      <c r="A332" s="36" t="s">
        <v>7555</v>
      </c>
      <c r="B332" s="1">
        <v>45839</v>
      </c>
      <c r="C332" s="36" t="s">
        <v>6121</v>
      </c>
      <c r="D332" s="1">
        <v>45839</v>
      </c>
      <c r="E332" s="36" t="s">
        <v>2040</v>
      </c>
      <c r="F332" s="36" t="s">
        <v>2077</v>
      </c>
      <c r="G332" s="1">
        <v>45838.966863425929</v>
      </c>
      <c r="H332" t="s">
        <v>14450</v>
      </c>
    </row>
    <row r="333" spans="1:8" x14ac:dyDescent="0.25">
      <c r="A333" s="36" t="s">
        <v>7465</v>
      </c>
      <c r="B333" s="1">
        <v>45839</v>
      </c>
      <c r="C333" s="36" t="s">
        <v>6121</v>
      </c>
      <c r="D333" s="1">
        <v>45839</v>
      </c>
      <c r="E333" s="36" t="s">
        <v>2040</v>
      </c>
      <c r="F333" s="36" t="s">
        <v>2077</v>
      </c>
      <c r="G333" s="1">
        <v>45838.966863425929</v>
      </c>
      <c r="H333" t="s">
        <v>14451</v>
      </c>
    </row>
    <row r="334" spans="1:8" x14ac:dyDescent="0.25">
      <c r="A334" s="36" t="s">
        <v>9614</v>
      </c>
      <c r="B334" s="1">
        <v>45839</v>
      </c>
      <c r="C334" s="36" t="s">
        <v>6121</v>
      </c>
      <c r="D334" s="1">
        <v>45840</v>
      </c>
      <c r="E334" s="36" t="s">
        <v>2040</v>
      </c>
      <c r="F334" s="36" t="s">
        <v>2078</v>
      </c>
      <c r="G334" s="1">
        <v>45838.966863425929</v>
      </c>
      <c r="H334" t="s">
        <v>14452</v>
      </c>
    </row>
    <row r="335" spans="1:8" x14ac:dyDescent="0.25">
      <c r="A335" s="36" t="s">
        <v>9618</v>
      </c>
      <c r="B335" s="1">
        <v>45839</v>
      </c>
      <c r="C335" s="36" t="s">
        <v>6121</v>
      </c>
      <c r="D335" s="1">
        <v>45840</v>
      </c>
      <c r="E335" s="36" t="s">
        <v>2040</v>
      </c>
      <c r="F335" s="36" t="s">
        <v>2078</v>
      </c>
      <c r="G335" s="1">
        <v>45838.966863425929</v>
      </c>
      <c r="H335" t="s">
        <v>14453</v>
      </c>
    </row>
    <row r="336" spans="1:8" x14ac:dyDescent="0.25">
      <c r="A336" s="36" t="s">
        <v>9620</v>
      </c>
      <c r="B336" s="1">
        <v>45839</v>
      </c>
      <c r="C336" s="36" t="s">
        <v>6121</v>
      </c>
      <c r="D336" s="1">
        <v>45840</v>
      </c>
      <c r="E336" s="36" t="s">
        <v>2040</v>
      </c>
      <c r="F336" s="36" t="s">
        <v>2078</v>
      </c>
      <c r="G336" s="1">
        <v>45838.966863425929</v>
      </c>
      <c r="H336" t="s">
        <v>14454</v>
      </c>
    </row>
    <row r="337" spans="1:8" x14ac:dyDescent="0.25">
      <c r="A337" s="36" t="s">
        <v>9624</v>
      </c>
      <c r="B337" s="1">
        <v>45839</v>
      </c>
      <c r="C337" s="36" t="s">
        <v>6121</v>
      </c>
      <c r="D337" s="1">
        <v>45840</v>
      </c>
      <c r="E337" s="36" t="s">
        <v>2040</v>
      </c>
      <c r="F337" s="36" t="s">
        <v>2078</v>
      </c>
      <c r="G337" s="1">
        <v>45838.966863425929</v>
      </c>
      <c r="H337" t="s">
        <v>14455</v>
      </c>
    </row>
    <row r="338" spans="1:8" x14ac:dyDescent="0.25">
      <c r="A338" s="36" t="s">
        <v>9616</v>
      </c>
      <c r="B338" s="1">
        <v>45839</v>
      </c>
      <c r="C338" s="36" t="s">
        <v>6121</v>
      </c>
      <c r="D338" s="1">
        <v>45840</v>
      </c>
      <c r="E338" s="36" t="s">
        <v>2040</v>
      </c>
      <c r="F338" s="36" t="s">
        <v>2078</v>
      </c>
      <c r="G338" s="1">
        <v>45838.966863425929</v>
      </c>
      <c r="H338" t="s">
        <v>14456</v>
      </c>
    </row>
    <row r="339" spans="1:8" x14ac:dyDescent="0.25">
      <c r="A339" s="36" t="s">
        <v>10796</v>
      </c>
      <c r="B339" s="1">
        <v>45839</v>
      </c>
      <c r="C339" s="36" t="s">
        <v>6121</v>
      </c>
      <c r="D339" s="1">
        <v>45840</v>
      </c>
      <c r="E339" s="36" t="s">
        <v>2040</v>
      </c>
      <c r="F339" s="36" t="s">
        <v>2079</v>
      </c>
      <c r="G339" s="1">
        <v>45838.966863425929</v>
      </c>
      <c r="H339" t="s">
        <v>14457</v>
      </c>
    </row>
    <row r="340" spans="1:8" x14ac:dyDescent="0.25">
      <c r="A340" s="36" t="s">
        <v>10802</v>
      </c>
      <c r="B340" s="1">
        <v>45839</v>
      </c>
      <c r="C340" s="36" t="s">
        <v>6121</v>
      </c>
      <c r="D340" s="1">
        <v>45840</v>
      </c>
      <c r="E340" s="36" t="s">
        <v>2040</v>
      </c>
      <c r="F340" s="36" t="s">
        <v>2079</v>
      </c>
      <c r="G340" s="1">
        <v>45838.966863425929</v>
      </c>
      <c r="H340" t="s">
        <v>14458</v>
      </c>
    </row>
    <row r="341" spans="1:8" x14ac:dyDescent="0.25">
      <c r="A341" s="36" t="s">
        <v>10800</v>
      </c>
      <c r="B341" s="1">
        <v>45839</v>
      </c>
      <c r="C341" s="36" t="s">
        <v>6121</v>
      </c>
      <c r="D341" s="1">
        <v>45840</v>
      </c>
      <c r="E341" s="36" t="s">
        <v>2040</v>
      </c>
      <c r="F341" s="36" t="s">
        <v>2079</v>
      </c>
      <c r="G341" s="1">
        <v>45838.966863425929</v>
      </c>
      <c r="H341" t="s">
        <v>14459</v>
      </c>
    </row>
    <row r="342" spans="1:8" x14ac:dyDescent="0.25">
      <c r="A342" s="36" t="s">
        <v>10798</v>
      </c>
      <c r="B342" s="1">
        <v>45839</v>
      </c>
      <c r="C342" s="36" t="s">
        <v>6121</v>
      </c>
      <c r="D342" s="1">
        <v>45840</v>
      </c>
      <c r="E342" s="36" t="s">
        <v>2040</v>
      </c>
      <c r="F342" s="36" t="s">
        <v>2079</v>
      </c>
      <c r="G342" s="1">
        <v>45838.966863425929</v>
      </c>
      <c r="H342" t="s">
        <v>14460</v>
      </c>
    </row>
    <row r="343" spans="1:8" x14ac:dyDescent="0.25">
      <c r="A343" s="36" t="s">
        <v>10792</v>
      </c>
      <c r="B343" s="1">
        <v>45839</v>
      </c>
      <c r="C343" s="36" t="s">
        <v>6121</v>
      </c>
      <c r="D343" s="1">
        <v>45840</v>
      </c>
      <c r="E343" s="36" t="s">
        <v>2040</v>
      </c>
      <c r="F343" s="36" t="s">
        <v>2079</v>
      </c>
      <c r="G343" s="1">
        <v>45838.966863425929</v>
      </c>
      <c r="H343" t="s">
        <v>14461</v>
      </c>
    </row>
    <row r="344" spans="1:8" x14ac:dyDescent="0.25">
      <c r="A344" s="36" t="s">
        <v>10790</v>
      </c>
      <c r="B344" s="1">
        <v>45839</v>
      </c>
      <c r="C344" s="36" t="s">
        <v>6121</v>
      </c>
      <c r="D344" s="1">
        <v>45840</v>
      </c>
      <c r="E344" s="36" t="s">
        <v>2040</v>
      </c>
      <c r="F344" s="36" t="s">
        <v>2079</v>
      </c>
      <c r="G344" s="1">
        <v>45838.966863425929</v>
      </c>
      <c r="H344" t="s">
        <v>14462</v>
      </c>
    </row>
    <row r="345" spans="1:8" x14ac:dyDescent="0.25">
      <c r="A345" s="36" t="s">
        <v>10686</v>
      </c>
      <c r="B345" s="1">
        <v>45839</v>
      </c>
      <c r="C345" s="36" t="s">
        <v>6121</v>
      </c>
      <c r="D345" s="1">
        <v>45840</v>
      </c>
      <c r="E345" s="36" t="s">
        <v>2040</v>
      </c>
      <c r="F345" s="36" t="s">
        <v>2080</v>
      </c>
      <c r="G345" s="1">
        <v>45838.966863425929</v>
      </c>
      <c r="H345" t="s">
        <v>14463</v>
      </c>
    </row>
    <row r="346" spans="1:8" x14ac:dyDescent="0.25">
      <c r="A346" s="36" t="s">
        <v>10651</v>
      </c>
      <c r="B346" s="1">
        <v>45839</v>
      </c>
      <c r="C346" s="36" t="s">
        <v>6121</v>
      </c>
      <c r="D346" s="1">
        <v>45840</v>
      </c>
      <c r="E346" s="36" t="s">
        <v>2040</v>
      </c>
      <c r="F346" s="36" t="s">
        <v>2081</v>
      </c>
      <c r="G346" s="1">
        <v>45838.966863425929</v>
      </c>
      <c r="H346" t="s">
        <v>14464</v>
      </c>
    </row>
    <row r="347" spans="1:8" x14ac:dyDescent="0.25">
      <c r="A347" s="36" t="s">
        <v>9622</v>
      </c>
      <c r="B347" s="1">
        <v>45839</v>
      </c>
      <c r="C347" s="36" t="s">
        <v>6121</v>
      </c>
      <c r="D347" s="1">
        <v>45840</v>
      </c>
      <c r="E347" s="36" t="s">
        <v>2040</v>
      </c>
      <c r="F347" s="36" t="s">
        <v>2082</v>
      </c>
      <c r="G347" s="1">
        <v>45838.966863425929</v>
      </c>
      <c r="H347" t="s">
        <v>14465</v>
      </c>
    </row>
    <row r="348" spans="1:8" x14ac:dyDescent="0.25">
      <c r="A348" s="36" t="s">
        <v>10649</v>
      </c>
      <c r="B348" s="1">
        <v>45839</v>
      </c>
      <c r="C348" s="36" t="s">
        <v>6121</v>
      </c>
      <c r="D348" s="1">
        <v>45840</v>
      </c>
      <c r="E348" s="36" t="s">
        <v>2040</v>
      </c>
      <c r="F348" s="36" t="s">
        <v>2083</v>
      </c>
      <c r="G348" s="1">
        <v>45838.966863425929</v>
      </c>
      <c r="H348" t="s">
        <v>14466</v>
      </c>
    </row>
    <row r="349" spans="1:8" x14ac:dyDescent="0.25">
      <c r="A349" s="36" t="s">
        <v>9599</v>
      </c>
      <c r="B349" s="1">
        <v>45839</v>
      </c>
      <c r="C349" s="36" t="s">
        <v>6121</v>
      </c>
      <c r="D349" s="1">
        <v>45840</v>
      </c>
      <c r="E349" s="36" t="s">
        <v>2040</v>
      </c>
      <c r="F349" s="36" t="s">
        <v>2084</v>
      </c>
      <c r="G349" s="1">
        <v>45838.966863425929</v>
      </c>
      <c r="H349" t="s">
        <v>14467</v>
      </c>
    </row>
    <row r="350" spans="1:8" x14ac:dyDescent="0.25">
      <c r="A350" s="36" t="s">
        <v>9606</v>
      </c>
      <c r="B350" s="1">
        <v>45839</v>
      </c>
      <c r="C350" s="36" t="s">
        <v>6121</v>
      </c>
      <c r="D350" s="1">
        <v>45840</v>
      </c>
      <c r="E350" s="36" t="s">
        <v>2040</v>
      </c>
      <c r="F350" s="36" t="s">
        <v>2084</v>
      </c>
      <c r="G350" s="1">
        <v>45838.966863425929</v>
      </c>
      <c r="H350" t="s">
        <v>14468</v>
      </c>
    </row>
    <row r="351" spans="1:8" x14ac:dyDescent="0.25">
      <c r="A351" s="36" t="s">
        <v>9610</v>
      </c>
      <c r="B351" s="1">
        <v>45839</v>
      </c>
      <c r="C351" s="36" t="s">
        <v>6121</v>
      </c>
      <c r="D351" s="1">
        <v>45840</v>
      </c>
      <c r="E351" s="36" t="s">
        <v>2040</v>
      </c>
      <c r="F351" s="36" t="s">
        <v>2084</v>
      </c>
      <c r="G351" s="1">
        <v>45838.966863425929</v>
      </c>
      <c r="H351" t="s">
        <v>14469</v>
      </c>
    </row>
    <row r="352" spans="1:8" x14ac:dyDescent="0.25">
      <c r="A352" s="36" t="s">
        <v>10700</v>
      </c>
      <c r="B352" s="1">
        <v>45839</v>
      </c>
      <c r="C352" s="36" t="s">
        <v>6121</v>
      </c>
      <c r="D352" s="1">
        <v>45840</v>
      </c>
      <c r="E352" s="36" t="s">
        <v>2040</v>
      </c>
      <c r="F352" s="36" t="s">
        <v>2085</v>
      </c>
      <c r="G352" s="1">
        <v>45838.966863425929</v>
      </c>
      <c r="H352" t="s">
        <v>14470</v>
      </c>
    </row>
    <row r="353" spans="1:8" x14ac:dyDescent="0.25">
      <c r="A353" s="36" t="s">
        <v>10707</v>
      </c>
      <c r="B353" s="1">
        <v>45839</v>
      </c>
      <c r="C353" s="36" t="s">
        <v>6121</v>
      </c>
      <c r="D353" s="1">
        <v>45840</v>
      </c>
      <c r="E353" s="36" t="s">
        <v>2040</v>
      </c>
      <c r="F353" s="36" t="s">
        <v>2086</v>
      </c>
      <c r="G353" s="1">
        <v>45838.966863425929</v>
      </c>
      <c r="H353" t="s">
        <v>14471</v>
      </c>
    </row>
    <row r="354" spans="1:8" x14ac:dyDescent="0.25">
      <c r="A354" s="36" t="s">
        <v>10693</v>
      </c>
      <c r="B354" s="1">
        <v>45839</v>
      </c>
      <c r="C354" s="36" t="s">
        <v>6121</v>
      </c>
      <c r="D354" s="1">
        <v>45840</v>
      </c>
      <c r="E354" s="36" t="s">
        <v>2040</v>
      </c>
      <c r="F354" s="36" t="s">
        <v>2087</v>
      </c>
      <c r="G354" s="1">
        <v>45838.966863425929</v>
      </c>
      <c r="H354" t="s">
        <v>14472</v>
      </c>
    </row>
    <row r="355" spans="1:8" x14ac:dyDescent="0.25">
      <c r="A355" s="36" t="s">
        <v>2742</v>
      </c>
      <c r="B355" s="1">
        <v>45839</v>
      </c>
      <c r="C355" s="36" t="s">
        <v>6121</v>
      </c>
      <c r="D355" s="1">
        <v>45840</v>
      </c>
      <c r="E355" s="36" t="s">
        <v>2040</v>
      </c>
      <c r="F355" s="36" t="s">
        <v>2088</v>
      </c>
      <c r="G355" s="1">
        <v>45838.966863425929</v>
      </c>
      <c r="H355" t="s">
        <v>14473</v>
      </c>
    </row>
    <row r="356" spans="1:8" x14ac:dyDescent="0.25">
      <c r="A356" s="36" t="s">
        <v>10702</v>
      </c>
      <c r="B356" s="1">
        <v>45839</v>
      </c>
      <c r="C356" s="36" t="s">
        <v>6121</v>
      </c>
      <c r="D356" s="1">
        <v>45840</v>
      </c>
      <c r="E356" s="36" t="s">
        <v>2040</v>
      </c>
      <c r="F356" s="36" t="s">
        <v>2089</v>
      </c>
      <c r="G356" s="1">
        <v>45838.966863425929</v>
      </c>
      <c r="H356" t="s">
        <v>14474</v>
      </c>
    </row>
    <row r="357" spans="1:8" x14ac:dyDescent="0.25">
      <c r="A357" s="36" t="s">
        <v>1743</v>
      </c>
      <c r="B357" s="1">
        <v>45839</v>
      </c>
      <c r="C357" s="36" t="s">
        <v>6121</v>
      </c>
      <c r="D357" s="1">
        <v>45840</v>
      </c>
      <c r="E357" s="36" t="s">
        <v>2040</v>
      </c>
      <c r="F357" s="36" t="s">
        <v>2090</v>
      </c>
      <c r="G357" s="1">
        <v>45838.966863425929</v>
      </c>
      <c r="H357" t="s">
        <v>14475</v>
      </c>
    </row>
    <row r="358" spans="1:8" x14ac:dyDescent="0.25">
      <c r="A358" s="36" t="s">
        <v>1735</v>
      </c>
      <c r="B358" s="1">
        <v>45839</v>
      </c>
      <c r="C358" s="36" t="s">
        <v>6121</v>
      </c>
      <c r="D358" s="1">
        <v>45840</v>
      </c>
      <c r="E358" s="36" t="s">
        <v>2040</v>
      </c>
      <c r="F358" s="36" t="s">
        <v>2090</v>
      </c>
      <c r="G358" s="1">
        <v>45838.966863425929</v>
      </c>
      <c r="H358" t="s">
        <v>14476</v>
      </c>
    </row>
    <row r="359" spans="1:8" x14ac:dyDescent="0.25">
      <c r="A359" s="36" t="s">
        <v>10709</v>
      </c>
      <c r="B359" s="1">
        <v>45839</v>
      </c>
      <c r="C359" s="36" t="s">
        <v>6121</v>
      </c>
      <c r="D359" s="1">
        <v>45840</v>
      </c>
      <c r="E359" s="36" t="s">
        <v>2040</v>
      </c>
      <c r="F359" s="36" t="s">
        <v>2091</v>
      </c>
      <c r="G359" s="1">
        <v>45838.966863425929</v>
      </c>
      <c r="H359" t="s">
        <v>14477</v>
      </c>
    </row>
    <row r="360" spans="1:8" x14ac:dyDescent="0.25">
      <c r="A360" s="36" t="s">
        <v>2743</v>
      </c>
      <c r="B360" s="1">
        <v>45839</v>
      </c>
      <c r="C360" s="36" t="s">
        <v>6121</v>
      </c>
      <c r="D360" s="1">
        <v>45840</v>
      </c>
      <c r="E360" s="36" t="s">
        <v>2040</v>
      </c>
      <c r="F360" s="36" t="s">
        <v>2092</v>
      </c>
      <c r="G360" s="1">
        <v>45838.966863425929</v>
      </c>
      <c r="H360" t="s">
        <v>14478</v>
      </c>
    </row>
    <row r="361" spans="1:8" x14ac:dyDescent="0.25">
      <c r="A361" s="36" t="s">
        <v>9626</v>
      </c>
      <c r="B361" s="1">
        <v>45839</v>
      </c>
      <c r="C361" s="36" t="s">
        <v>6121</v>
      </c>
      <c r="D361" s="1">
        <v>45840</v>
      </c>
      <c r="E361" s="36" t="s">
        <v>2040</v>
      </c>
      <c r="F361" s="36" t="s">
        <v>2093</v>
      </c>
      <c r="G361" s="1">
        <v>45838.966863425929</v>
      </c>
      <c r="H361" t="s">
        <v>14479</v>
      </c>
    </row>
    <row r="362" spans="1:8" x14ac:dyDescent="0.25">
      <c r="A362" s="36" t="s">
        <v>8951</v>
      </c>
      <c r="B362" s="1">
        <v>45839</v>
      </c>
      <c r="C362" s="36" t="s">
        <v>6121</v>
      </c>
      <c r="D362" s="1">
        <v>45840</v>
      </c>
      <c r="E362" s="36" t="s">
        <v>2040</v>
      </c>
      <c r="F362" s="36" t="s">
        <v>2094</v>
      </c>
      <c r="G362" s="1">
        <v>45838.966863425929</v>
      </c>
      <c r="H362" t="s">
        <v>14480</v>
      </c>
    </row>
    <row r="363" spans="1:8" x14ac:dyDescent="0.25">
      <c r="A363" s="36" t="s">
        <v>9674</v>
      </c>
      <c r="B363" s="1">
        <v>45839</v>
      </c>
      <c r="C363" s="36" t="s">
        <v>6121</v>
      </c>
      <c r="D363" s="1">
        <v>45840</v>
      </c>
      <c r="E363" s="36" t="s">
        <v>2040</v>
      </c>
      <c r="F363" s="36" t="s">
        <v>2095</v>
      </c>
      <c r="G363" s="1">
        <v>45838.966863425929</v>
      </c>
      <c r="H363" t="s">
        <v>14481</v>
      </c>
    </row>
    <row r="364" spans="1:8" x14ac:dyDescent="0.25">
      <c r="A364" s="36" t="s">
        <v>10723</v>
      </c>
      <c r="B364" s="1">
        <v>45839</v>
      </c>
      <c r="C364" s="36" t="s">
        <v>6121</v>
      </c>
      <c r="D364" s="1">
        <v>45840</v>
      </c>
      <c r="E364" s="36" t="s">
        <v>2040</v>
      </c>
      <c r="F364" s="36" t="s">
        <v>2096</v>
      </c>
      <c r="G364" s="1">
        <v>45838.966863425929</v>
      </c>
      <c r="H364" t="s">
        <v>14482</v>
      </c>
    </row>
    <row r="365" spans="1:8" x14ac:dyDescent="0.25">
      <c r="A365" s="36" t="s">
        <v>9639</v>
      </c>
      <c r="B365" s="1">
        <v>45839</v>
      </c>
      <c r="C365" s="36" t="s">
        <v>6121</v>
      </c>
      <c r="D365" s="1">
        <v>45840</v>
      </c>
      <c r="E365" s="36" t="s">
        <v>2040</v>
      </c>
      <c r="F365" s="36" t="s">
        <v>2097</v>
      </c>
      <c r="G365" s="1">
        <v>45838.966863425929</v>
      </c>
      <c r="H365" t="s">
        <v>14483</v>
      </c>
    </row>
    <row r="366" spans="1:8" x14ac:dyDescent="0.25">
      <c r="A366" s="36" t="s">
        <v>9635</v>
      </c>
      <c r="B366" s="1">
        <v>45839</v>
      </c>
      <c r="C366" s="36" t="s">
        <v>6121</v>
      </c>
      <c r="D366" s="1">
        <v>45840</v>
      </c>
      <c r="E366" s="36" t="s">
        <v>2040</v>
      </c>
      <c r="F366" s="36" t="s">
        <v>2097</v>
      </c>
      <c r="G366" s="1">
        <v>45838.966863425929</v>
      </c>
      <c r="H366" t="s">
        <v>14484</v>
      </c>
    </row>
    <row r="367" spans="1:8" x14ac:dyDescent="0.25">
      <c r="A367" s="36" t="s">
        <v>9629</v>
      </c>
      <c r="B367" s="1">
        <v>45839</v>
      </c>
      <c r="C367" s="36" t="s">
        <v>6121</v>
      </c>
      <c r="D367" s="1">
        <v>45840</v>
      </c>
      <c r="E367" s="36" t="s">
        <v>2040</v>
      </c>
      <c r="F367" s="36" t="s">
        <v>2097</v>
      </c>
      <c r="G367" s="1">
        <v>45838.966863425929</v>
      </c>
      <c r="H367" t="s">
        <v>14485</v>
      </c>
    </row>
    <row r="368" spans="1:8" x14ac:dyDescent="0.25">
      <c r="A368" s="36" t="s">
        <v>9665</v>
      </c>
      <c r="B368" s="1">
        <v>45839</v>
      </c>
      <c r="C368" s="36" t="s">
        <v>6121</v>
      </c>
      <c r="D368" s="1">
        <v>45840</v>
      </c>
      <c r="E368" s="36" t="s">
        <v>2040</v>
      </c>
      <c r="F368" s="36" t="s">
        <v>2098</v>
      </c>
      <c r="G368" s="1">
        <v>45838.966863425929</v>
      </c>
      <c r="H368" t="s">
        <v>14486</v>
      </c>
    </row>
    <row r="369" spans="1:8" x14ac:dyDescent="0.25">
      <c r="A369" s="36" t="s">
        <v>10641</v>
      </c>
      <c r="B369" s="1">
        <v>45839</v>
      </c>
      <c r="C369" s="36" t="s">
        <v>6121</v>
      </c>
      <c r="D369" s="1">
        <v>45840</v>
      </c>
      <c r="E369" s="36" t="s">
        <v>2040</v>
      </c>
      <c r="F369" s="36" t="s">
        <v>2099</v>
      </c>
      <c r="G369" s="1">
        <v>45838.966863425929</v>
      </c>
      <c r="H369" t="s">
        <v>14487</v>
      </c>
    </row>
    <row r="370" spans="1:8" x14ac:dyDescent="0.25">
      <c r="A370" s="36" t="s">
        <v>10688</v>
      </c>
      <c r="B370" s="1">
        <v>45839</v>
      </c>
      <c r="C370" s="36" t="s">
        <v>6121</v>
      </c>
      <c r="D370" s="1">
        <v>45840</v>
      </c>
      <c r="E370" s="36" t="s">
        <v>2040</v>
      </c>
      <c r="F370" s="36" t="s">
        <v>2100</v>
      </c>
      <c r="G370" s="1">
        <v>45838.966863425929</v>
      </c>
      <c r="H370" t="s">
        <v>14488</v>
      </c>
    </row>
    <row r="371" spans="1:8" x14ac:dyDescent="0.25">
      <c r="A371" s="36" t="s">
        <v>10682</v>
      </c>
      <c r="B371" s="1">
        <v>45839</v>
      </c>
      <c r="C371" s="36" t="s">
        <v>6121</v>
      </c>
      <c r="D371" s="1">
        <v>45840</v>
      </c>
      <c r="E371" s="36" t="s">
        <v>2040</v>
      </c>
      <c r="F371" s="36" t="s">
        <v>2100</v>
      </c>
      <c r="G371" s="1">
        <v>45838.966863425929</v>
      </c>
      <c r="H371" t="s">
        <v>14489</v>
      </c>
    </row>
    <row r="372" spans="1:8" x14ac:dyDescent="0.25">
      <c r="A372" s="36" t="s">
        <v>8965</v>
      </c>
      <c r="B372" s="1">
        <v>45839</v>
      </c>
      <c r="C372" s="36" t="s">
        <v>6121</v>
      </c>
      <c r="D372" s="1">
        <v>45840</v>
      </c>
      <c r="E372" s="36" t="s">
        <v>2040</v>
      </c>
      <c r="F372" s="36" t="s">
        <v>2101</v>
      </c>
      <c r="G372" s="1">
        <v>45838.966863425929</v>
      </c>
      <c r="H372" t="s">
        <v>14490</v>
      </c>
    </row>
    <row r="373" spans="1:8" x14ac:dyDescent="0.25">
      <c r="A373" s="36" t="s">
        <v>8956</v>
      </c>
      <c r="B373" s="1">
        <v>45839</v>
      </c>
      <c r="C373" s="36" t="s">
        <v>6121</v>
      </c>
      <c r="D373" s="1">
        <v>45840</v>
      </c>
      <c r="E373" s="36" t="s">
        <v>2040</v>
      </c>
      <c r="F373" s="36" t="s">
        <v>2102</v>
      </c>
      <c r="G373" s="1">
        <v>45838.966863425929</v>
      </c>
      <c r="H373" t="s">
        <v>14491</v>
      </c>
    </row>
    <row r="374" spans="1:8" x14ac:dyDescent="0.25">
      <c r="A374" s="36" t="s">
        <v>9663</v>
      </c>
      <c r="B374" s="1">
        <v>45839</v>
      </c>
      <c r="C374" s="36" t="s">
        <v>6121</v>
      </c>
      <c r="D374" s="1">
        <v>45840</v>
      </c>
      <c r="E374" s="36" t="s">
        <v>2040</v>
      </c>
      <c r="F374" s="36" t="s">
        <v>2103</v>
      </c>
      <c r="G374" s="1">
        <v>45838.966863425929</v>
      </c>
      <c r="H374" t="s">
        <v>14492</v>
      </c>
    </row>
    <row r="375" spans="1:8" x14ac:dyDescent="0.25">
      <c r="A375" s="36" t="s">
        <v>10987</v>
      </c>
      <c r="B375" s="1">
        <v>45839</v>
      </c>
      <c r="C375" s="36" t="s">
        <v>6121</v>
      </c>
      <c r="D375" s="1">
        <v>45841</v>
      </c>
      <c r="E375" s="36" t="s">
        <v>2040</v>
      </c>
      <c r="F375" s="36" t="s">
        <v>2104</v>
      </c>
      <c r="G375" s="1">
        <v>45838.966863425929</v>
      </c>
      <c r="H375" t="s">
        <v>14493</v>
      </c>
    </row>
    <row r="376" spans="1:8" x14ac:dyDescent="0.25">
      <c r="A376" s="36" t="s">
        <v>1337</v>
      </c>
      <c r="B376" s="1">
        <v>45839</v>
      </c>
      <c r="C376" s="36" t="s">
        <v>2111</v>
      </c>
      <c r="D376" s="1">
        <v>45850</v>
      </c>
      <c r="E376" s="36" t="s">
        <v>2122</v>
      </c>
      <c r="F376" s="36" t="s">
        <v>2113</v>
      </c>
      <c r="G376" s="1">
        <v>45838.966863425929</v>
      </c>
      <c r="H376" t="s">
        <v>14494</v>
      </c>
    </row>
    <row r="377" spans="1:8" x14ac:dyDescent="0.25">
      <c r="A377" s="36" t="s">
        <v>2579</v>
      </c>
      <c r="B377" s="1">
        <v>45839</v>
      </c>
      <c r="C377" s="36" t="s">
        <v>2111</v>
      </c>
      <c r="D377" s="1">
        <v>45834</v>
      </c>
      <c r="E377" s="36" t="s">
        <v>2121</v>
      </c>
      <c r="F377" s="36" t="s">
        <v>2113</v>
      </c>
      <c r="G377" s="1">
        <v>45838.966863425929</v>
      </c>
      <c r="H377" t="s">
        <v>14495</v>
      </c>
    </row>
    <row r="378" spans="1:8" x14ac:dyDescent="0.25">
      <c r="A378" s="36" t="s">
        <v>1889</v>
      </c>
      <c r="B378" s="1">
        <v>45839</v>
      </c>
      <c r="C378" s="36" t="s">
        <v>2111</v>
      </c>
      <c r="D378" s="1">
        <v>45834</v>
      </c>
      <c r="E378" s="36" t="s">
        <v>2121</v>
      </c>
      <c r="F378" s="36" t="s">
        <v>2113</v>
      </c>
      <c r="G378" s="1">
        <v>45838.966863425929</v>
      </c>
      <c r="H378" t="s">
        <v>14496</v>
      </c>
    </row>
    <row r="379" spans="1:8" x14ac:dyDescent="0.25">
      <c r="A379" s="36" t="s">
        <v>1887</v>
      </c>
      <c r="B379" s="1">
        <v>45839</v>
      </c>
      <c r="C379" s="36" t="s">
        <v>2111</v>
      </c>
      <c r="D379" s="1">
        <v>45834</v>
      </c>
      <c r="E379" s="36" t="s">
        <v>2121</v>
      </c>
      <c r="F379" s="36" t="s">
        <v>2113</v>
      </c>
      <c r="G379" s="1">
        <v>45838.966863425929</v>
      </c>
      <c r="H379" t="s">
        <v>14497</v>
      </c>
    </row>
    <row r="380" spans="1:8" x14ac:dyDescent="0.25">
      <c r="A380" s="36" t="s">
        <v>1877</v>
      </c>
      <c r="B380" s="1">
        <v>45839</v>
      </c>
      <c r="C380" s="36" t="s">
        <v>2111</v>
      </c>
      <c r="D380" s="1">
        <v>45834</v>
      </c>
      <c r="E380" s="36" t="s">
        <v>2121</v>
      </c>
      <c r="F380" s="36" t="s">
        <v>2113</v>
      </c>
      <c r="G380" s="1">
        <v>45838.966863425929</v>
      </c>
      <c r="H380" t="s">
        <v>14498</v>
      </c>
    </row>
    <row r="381" spans="1:8" x14ac:dyDescent="0.25">
      <c r="A381" s="36" t="s">
        <v>1450</v>
      </c>
      <c r="B381" s="1">
        <v>45839</v>
      </c>
      <c r="C381" s="36" t="s">
        <v>2111</v>
      </c>
      <c r="D381" s="1">
        <v>45834</v>
      </c>
      <c r="E381" s="36" t="s">
        <v>2121</v>
      </c>
      <c r="F381" s="36" t="s">
        <v>2113</v>
      </c>
      <c r="G381" s="1">
        <v>45838.966863425929</v>
      </c>
      <c r="H381" t="s">
        <v>14499</v>
      </c>
    </row>
    <row r="382" spans="1:8" x14ac:dyDescent="0.25">
      <c r="A382" s="36" t="s">
        <v>1440</v>
      </c>
      <c r="B382" s="1">
        <v>45839</v>
      </c>
      <c r="C382" s="36" t="s">
        <v>2111</v>
      </c>
      <c r="D382" s="1">
        <v>45834</v>
      </c>
      <c r="E382" s="36" t="s">
        <v>2121</v>
      </c>
      <c r="F382" s="36" t="s">
        <v>2113</v>
      </c>
      <c r="G382" s="1">
        <v>45838.966863425929</v>
      </c>
      <c r="H382" t="s">
        <v>14500</v>
      </c>
    </row>
    <row r="383" spans="1:8" x14ac:dyDescent="0.25">
      <c r="A383" s="36" t="s">
        <v>1442</v>
      </c>
      <c r="B383" s="1">
        <v>45839</v>
      </c>
      <c r="C383" s="36" t="s">
        <v>2111</v>
      </c>
      <c r="D383" s="1">
        <v>45834</v>
      </c>
      <c r="E383" s="36" t="s">
        <v>2121</v>
      </c>
      <c r="F383" s="36" t="s">
        <v>2113</v>
      </c>
      <c r="G383" s="1">
        <v>45838.966863425929</v>
      </c>
      <c r="H383" t="s">
        <v>14501</v>
      </c>
    </row>
    <row r="384" spans="1:8" x14ac:dyDescent="0.25">
      <c r="A384" s="36" t="s">
        <v>1444</v>
      </c>
      <c r="B384" s="1">
        <v>45839</v>
      </c>
      <c r="C384" s="36" t="s">
        <v>2111</v>
      </c>
      <c r="D384" s="1">
        <v>45834</v>
      </c>
      <c r="E384" s="36" t="s">
        <v>2121</v>
      </c>
      <c r="F384" s="36" t="s">
        <v>2113</v>
      </c>
      <c r="G384" s="1">
        <v>45838.966863425929</v>
      </c>
      <c r="H384" t="s">
        <v>14502</v>
      </c>
    </row>
    <row r="385" spans="1:8" x14ac:dyDescent="0.25">
      <c r="A385" s="36" t="s">
        <v>1448</v>
      </c>
      <c r="B385" s="1">
        <v>45839</v>
      </c>
      <c r="C385" s="36" t="s">
        <v>2111</v>
      </c>
      <c r="D385" s="1">
        <v>45834</v>
      </c>
      <c r="E385" s="36" t="s">
        <v>2121</v>
      </c>
      <c r="F385" s="36" t="s">
        <v>2113</v>
      </c>
      <c r="G385" s="1">
        <v>45838.966863425929</v>
      </c>
      <c r="H385" t="s">
        <v>14503</v>
      </c>
    </row>
    <row r="386" spans="1:8" x14ac:dyDescent="0.25">
      <c r="A386" s="36" t="s">
        <v>1446</v>
      </c>
      <c r="B386" s="1">
        <v>45839</v>
      </c>
      <c r="C386" s="36" t="s">
        <v>2111</v>
      </c>
      <c r="D386" s="1">
        <v>45834</v>
      </c>
      <c r="E386" s="36" t="s">
        <v>2121</v>
      </c>
      <c r="F386" s="36" t="s">
        <v>2113</v>
      </c>
      <c r="G386" s="1">
        <v>45838.966863425929</v>
      </c>
      <c r="H386" t="s">
        <v>14504</v>
      </c>
    </row>
    <row r="387" spans="1:8" x14ac:dyDescent="0.25">
      <c r="A387" s="36" t="s">
        <v>2571</v>
      </c>
      <c r="B387" s="1">
        <v>45839</v>
      </c>
      <c r="C387" s="36" t="s">
        <v>2111</v>
      </c>
      <c r="D387" s="1">
        <v>45835</v>
      </c>
      <c r="E387" s="36" t="s">
        <v>2121</v>
      </c>
      <c r="F387" s="36" t="s">
        <v>2113</v>
      </c>
      <c r="G387" s="1">
        <v>45838.966863425929</v>
      </c>
      <c r="H387" t="s">
        <v>14505</v>
      </c>
    </row>
    <row r="388" spans="1:8" x14ac:dyDescent="0.25">
      <c r="A388" s="36" t="s">
        <v>2573</v>
      </c>
      <c r="B388" s="1">
        <v>45839</v>
      </c>
      <c r="C388" s="36" t="s">
        <v>2111</v>
      </c>
      <c r="D388" s="1">
        <v>45835</v>
      </c>
      <c r="E388" s="36" t="s">
        <v>2121</v>
      </c>
      <c r="F388" s="36" t="s">
        <v>2113</v>
      </c>
      <c r="G388" s="1">
        <v>45838.966863425929</v>
      </c>
      <c r="H388" t="s">
        <v>14506</v>
      </c>
    </row>
    <row r="389" spans="1:8" x14ac:dyDescent="0.25">
      <c r="A389" s="36" t="s">
        <v>1882</v>
      </c>
      <c r="B389" s="1">
        <v>45839</v>
      </c>
      <c r="C389" s="36" t="s">
        <v>2111</v>
      </c>
      <c r="D389" s="1">
        <v>45839</v>
      </c>
      <c r="E389" s="36" t="s">
        <v>2121</v>
      </c>
      <c r="F389" s="36" t="s">
        <v>2113</v>
      </c>
      <c r="G389" s="1">
        <v>45838.966863425929</v>
      </c>
      <c r="H389" t="s">
        <v>14507</v>
      </c>
    </row>
    <row r="390" spans="1:8" x14ac:dyDescent="0.25">
      <c r="A390" s="36" t="s">
        <v>4558</v>
      </c>
      <c r="B390" s="1">
        <v>45839</v>
      </c>
      <c r="C390" s="36" t="s">
        <v>2111</v>
      </c>
      <c r="D390" s="1">
        <v>45839</v>
      </c>
      <c r="E390" s="36" t="s">
        <v>2121</v>
      </c>
      <c r="F390" s="36" t="s">
        <v>2113</v>
      </c>
      <c r="G390" s="1">
        <v>45838.966863425929</v>
      </c>
      <c r="H390" t="s">
        <v>14508</v>
      </c>
    </row>
    <row r="391" spans="1:8" x14ac:dyDescent="0.25">
      <c r="A391" s="36" t="s">
        <v>5009</v>
      </c>
      <c r="B391" s="1">
        <v>45839</v>
      </c>
      <c r="C391" s="36" t="s">
        <v>2111</v>
      </c>
      <c r="D391" s="1">
        <v>45839</v>
      </c>
      <c r="E391" s="36" t="s">
        <v>2121</v>
      </c>
      <c r="F391" s="36" t="s">
        <v>2113</v>
      </c>
      <c r="G391" s="1">
        <v>45838.966863425929</v>
      </c>
      <c r="H391" t="s">
        <v>14509</v>
      </c>
    </row>
    <row r="392" spans="1:8" x14ac:dyDescent="0.25">
      <c r="A392" s="36" t="s">
        <v>5018</v>
      </c>
      <c r="B392" s="1">
        <v>45839</v>
      </c>
      <c r="C392" s="36" t="s">
        <v>2111</v>
      </c>
      <c r="D392" s="1">
        <v>45839</v>
      </c>
      <c r="E392" s="36" t="s">
        <v>2121</v>
      </c>
      <c r="F392" s="36" t="s">
        <v>2113</v>
      </c>
      <c r="G392" s="1">
        <v>45838.966863425929</v>
      </c>
      <c r="H392" t="s">
        <v>14510</v>
      </c>
    </row>
    <row r="393" spans="1:8" x14ac:dyDescent="0.25">
      <c r="A393" s="36" t="s">
        <v>5012</v>
      </c>
      <c r="B393" s="1">
        <v>45839</v>
      </c>
      <c r="C393" s="36" t="s">
        <v>2111</v>
      </c>
      <c r="D393" s="1">
        <v>45839</v>
      </c>
      <c r="E393" s="36" t="s">
        <v>2121</v>
      </c>
      <c r="F393" s="36" t="s">
        <v>2113</v>
      </c>
      <c r="G393" s="1">
        <v>45838.966863425929</v>
      </c>
      <c r="H393" t="s">
        <v>14511</v>
      </c>
    </row>
    <row r="394" spans="1:8" x14ac:dyDescent="0.25">
      <c r="A394" s="36" t="s">
        <v>6594</v>
      </c>
      <c r="B394" s="1">
        <v>45839</v>
      </c>
      <c r="C394" s="36" t="s">
        <v>2111</v>
      </c>
      <c r="D394" s="1">
        <v>45839</v>
      </c>
      <c r="E394" s="36" t="s">
        <v>2114</v>
      </c>
      <c r="F394" s="36" t="s">
        <v>2113</v>
      </c>
      <c r="G394" s="1">
        <v>45838.966863425929</v>
      </c>
      <c r="H394" t="s">
        <v>14512</v>
      </c>
    </row>
    <row r="395" spans="1:8" x14ac:dyDescent="0.25">
      <c r="A395" s="36" t="s">
        <v>5014</v>
      </c>
      <c r="B395" s="1">
        <v>45839</v>
      </c>
      <c r="C395" s="36" t="s">
        <v>2111</v>
      </c>
      <c r="D395" s="1">
        <v>45839</v>
      </c>
      <c r="E395" s="36" t="s">
        <v>2114</v>
      </c>
      <c r="F395" s="36" t="s">
        <v>2113</v>
      </c>
      <c r="G395" s="1">
        <v>45838.966863425929</v>
      </c>
      <c r="H395" t="s">
        <v>14513</v>
      </c>
    </row>
    <row r="396" spans="1:8" x14ac:dyDescent="0.25">
      <c r="A396" s="36" t="s">
        <v>5016</v>
      </c>
      <c r="B396" s="1">
        <v>45839</v>
      </c>
      <c r="C396" s="36" t="s">
        <v>2111</v>
      </c>
      <c r="D396" s="1">
        <v>45839</v>
      </c>
      <c r="E396" s="36" t="s">
        <v>2114</v>
      </c>
      <c r="F396" s="36" t="s">
        <v>2113</v>
      </c>
      <c r="G396" s="1">
        <v>45838.966863425929</v>
      </c>
      <c r="H396" t="s">
        <v>14514</v>
      </c>
    </row>
    <row r="397" spans="1:8" x14ac:dyDescent="0.25">
      <c r="A397" s="36" t="s">
        <v>7741</v>
      </c>
      <c r="B397" s="1">
        <v>45839</v>
      </c>
      <c r="C397" s="36" t="s">
        <v>2111</v>
      </c>
      <c r="D397" s="1">
        <v>45840</v>
      </c>
      <c r="E397" s="36" t="s">
        <v>2114</v>
      </c>
      <c r="F397" s="36" t="s">
        <v>2113</v>
      </c>
      <c r="G397" s="1">
        <v>45838.966863425929</v>
      </c>
      <c r="H397" t="s">
        <v>14515</v>
      </c>
    </row>
    <row r="398" spans="1:8" x14ac:dyDescent="0.25">
      <c r="A398" s="36" t="s">
        <v>4646</v>
      </c>
      <c r="B398" s="1">
        <v>45839</v>
      </c>
      <c r="C398" s="36" t="s">
        <v>2111</v>
      </c>
      <c r="D398" s="1">
        <v>45835</v>
      </c>
      <c r="E398" s="36" t="s">
        <v>2040</v>
      </c>
      <c r="F398" s="36" t="s">
        <v>2041</v>
      </c>
      <c r="G398" s="1">
        <v>45838.966863425929</v>
      </c>
      <c r="H398" t="s">
        <v>14516</v>
      </c>
    </row>
    <row r="399" spans="1:8" x14ac:dyDescent="0.25">
      <c r="A399" s="36" t="s">
        <v>7735</v>
      </c>
      <c r="B399" s="1">
        <v>45839</v>
      </c>
      <c r="C399" s="36" t="s">
        <v>2111</v>
      </c>
      <c r="D399" s="1">
        <v>45838</v>
      </c>
      <c r="E399" s="36" t="s">
        <v>2040</v>
      </c>
      <c r="F399" s="36" t="s">
        <v>2042</v>
      </c>
      <c r="G399" s="1">
        <v>45838.966863425929</v>
      </c>
      <c r="H399" t="s">
        <v>14517</v>
      </c>
    </row>
    <row r="400" spans="1:8" x14ac:dyDescent="0.25">
      <c r="A400" s="36" t="s">
        <v>9098</v>
      </c>
      <c r="B400" s="1">
        <v>45839</v>
      </c>
      <c r="C400" s="36" t="s">
        <v>2111</v>
      </c>
      <c r="D400" s="1">
        <v>45838</v>
      </c>
      <c r="E400" s="36" t="s">
        <v>2040</v>
      </c>
      <c r="F400" s="36" t="s">
        <v>2042</v>
      </c>
      <c r="G400" s="1">
        <v>45838.966863425929</v>
      </c>
      <c r="H400" t="s">
        <v>14518</v>
      </c>
    </row>
    <row r="401" spans="1:8" x14ac:dyDescent="0.25">
      <c r="A401" s="36" t="s">
        <v>9676</v>
      </c>
      <c r="B401" s="1">
        <v>45839</v>
      </c>
      <c r="C401" s="36" t="s">
        <v>2111</v>
      </c>
      <c r="D401" s="1">
        <v>45838</v>
      </c>
      <c r="E401" s="36" t="s">
        <v>2040</v>
      </c>
      <c r="F401" s="36" t="s">
        <v>2043</v>
      </c>
      <c r="G401" s="1">
        <v>45838.966863425929</v>
      </c>
      <c r="H401" t="s">
        <v>14519</v>
      </c>
    </row>
    <row r="402" spans="1:8" x14ac:dyDescent="0.25">
      <c r="A402" s="36" t="s">
        <v>5985</v>
      </c>
      <c r="B402" s="1">
        <v>45839</v>
      </c>
      <c r="C402" s="36" t="s">
        <v>2111</v>
      </c>
      <c r="D402" s="1">
        <v>45838</v>
      </c>
      <c r="E402" s="36" t="s">
        <v>2040</v>
      </c>
      <c r="F402" s="36" t="s">
        <v>2043</v>
      </c>
      <c r="G402" s="1">
        <v>45838.966863425929</v>
      </c>
      <c r="H402" t="s">
        <v>14520</v>
      </c>
    </row>
    <row r="403" spans="1:8" x14ac:dyDescent="0.25">
      <c r="A403" s="36" t="s">
        <v>7586</v>
      </c>
      <c r="B403" s="1">
        <v>45839</v>
      </c>
      <c r="C403" s="36" t="s">
        <v>2111</v>
      </c>
      <c r="D403" s="1">
        <v>45838</v>
      </c>
      <c r="E403" s="36" t="s">
        <v>2040</v>
      </c>
      <c r="F403" s="36" t="s">
        <v>2043</v>
      </c>
      <c r="G403" s="1">
        <v>45838.966863425929</v>
      </c>
      <c r="H403" t="s">
        <v>14521</v>
      </c>
    </row>
    <row r="404" spans="1:8" x14ac:dyDescent="0.25">
      <c r="A404" s="36" t="s">
        <v>9104</v>
      </c>
      <c r="B404" s="1">
        <v>45839</v>
      </c>
      <c r="C404" s="36" t="s">
        <v>2111</v>
      </c>
      <c r="D404" s="1">
        <v>45838</v>
      </c>
      <c r="E404" s="36" t="s">
        <v>2040</v>
      </c>
      <c r="F404" s="36" t="s">
        <v>2044</v>
      </c>
      <c r="G404" s="1">
        <v>45838.966863425929</v>
      </c>
      <c r="H404" t="s">
        <v>14522</v>
      </c>
    </row>
    <row r="405" spans="1:8" x14ac:dyDescent="0.25">
      <c r="A405" s="36" t="s">
        <v>9106</v>
      </c>
      <c r="B405" s="1">
        <v>45839</v>
      </c>
      <c r="C405" s="36" t="s">
        <v>2111</v>
      </c>
      <c r="D405" s="1">
        <v>45838</v>
      </c>
      <c r="E405" s="36" t="s">
        <v>2040</v>
      </c>
      <c r="F405" s="36" t="s">
        <v>2044</v>
      </c>
      <c r="G405" s="1">
        <v>45838.966863425929</v>
      </c>
      <c r="H405" t="s">
        <v>14523</v>
      </c>
    </row>
    <row r="406" spans="1:8" x14ac:dyDescent="0.25">
      <c r="A406" s="36" t="s">
        <v>4699</v>
      </c>
      <c r="B406" s="1">
        <v>45839</v>
      </c>
      <c r="C406" s="36" t="s">
        <v>2111</v>
      </c>
      <c r="D406" s="1">
        <v>45838</v>
      </c>
      <c r="E406" s="36" t="s">
        <v>2040</v>
      </c>
      <c r="F406" s="36" t="s">
        <v>2044</v>
      </c>
      <c r="G406" s="1">
        <v>45838.966863425929</v>
      </c>
      <c r="H406" t="s">
        <v>14524</v>
      </c>
    </row>
    <row r="407" spans="1:8" x14ac:dyDescent="0.25">
      <c r="A407" s="36" t="s">
        <v>5989</v>
      </c>
      <c r="B407" s="1">
        <v>45839</v>
      </c>
      <c r="C407" s="36" t="s">
        <v>2111</v>
      </c>
      <c r="D407" s="1">
        <v>45838</v>
      </c>
      <c r="E407" s="36" t="s">
        <v>2040</v>
      </c>
      <c r="F407" s="36" t="s">
        <v>2044</v>
      </c>
      <c r="G407" s="1">
        <v>45838.966863425929</v>
      </c>
      <c r="H407" t="s">
        <v>14525</v>
      </c>
    </row>
    <row r="408" spans="1:8" x14ac:dyDescent="0.25">
      <c r="A408" s="36" t="s">
        <v>5889</v>
      </c>
      <c r="B408" s="1">
        <v>45839</v>
      </c>
      <c r="C408" s="36" t="s">
        <v>2111</v>
      </c>
      <c r="D408" s="1">
        <v>45839</v>
      </c>
      <c r="E408" s="36" t="s">
        <v>2040</v>
      </c>
      <c r="F408" s="36" t="s">
        <v>2045</v>
      </c>
      <c r="G408" s="1">
        <v>45838.966863425929</v>
      </c>
      <c r="H408" t="s">
        <v>14526</v>
      </c>
    </row>
    <row r="409" spans="1:8" x14ac:dyDescent="0.25">
      <c r="A409" s="36" t="s">
        <v>5887</v>
      </c>
      <c r="B409" s="1">
        <v>45839</v>
      </c>
      <c r="C409" s="36" t="s">
        <v>2111</v>
      </c>
      <c r="D409" s="1">
        <v>45839</v>
      </c>
      <c r="E409" s="36" t="s">
        <v>2040</v>
      </c>
      <c r="F409" s="36" t="s">
        <v>2045</v>
      </c>
      <c r="G409" s="1">
        <v>45838.966863425929</v>
      </c>
      <c r="H409" t="s">
        <v>14527</v>
      </c>
    </row>
    <row r="410" spans="1:8" x14ac:dyDescent="0.25">
      <c r="A410" s="36" t="s">
        <v>5953</v>
      </c>
      <c r="B410" s="1">
        <v>45839</v>
      </c>
      <c r="C410" s="36" t="s">
        <v>2111</v>
      </c>
      <c r="D410" s="1">
        <v>45839</v>
      </c>
      <c r="E410" s="36" t="s">
        <v>2040</v>
      </c>
      <c r="F410" s="36" t="s">
        <v>2045</v>
      </c>
      <c r="G410" s="1">
        <v>45838.966863425929</v>
      </c>
      <c r="H410" t="s">
        <v>14528</v>
      </c>
    </row>
    <row r="411" spans="1:8" x14ac:dyDescent="0.25">
      <c r="A411" s="36" t="s">
        <v>5744</v>
      </c>
      <c r="B411" s="1">
        <v>45839</v>
      </c>
      <c r="C411" s="36" t="s">
        <v>2111</v>
      </c>
      <c r="D411" s="1">
        <v>45839</v>
      </c>
      <c r="E411" s="36" t="s">
        <v>2040</v>
      </c>
      <c r="F411" s="36" t="s">
        <v>2045</v>
      </c>
      <c r="G411" s="1">
        <v>45838.966863425929</v>
      </c>
      <c r="H411" t="s">
        <v>14529</v>
      </c>
    </row>
    <row r="412" spans="1:8" x14ac:dyDescent="0.25">
      <c r="A412" s="36" t="s">
        <v>4682</v>
      </c>
      <c r="B412" s="1">
        <v>45839</v>
      </c>
      <c r="C412" s="36" t="s">
        <v>2111</v>
      </c>
      <c r="D412" s="1">
        <v>45839</v>
      </c>
      <c r="E412" s="36" t="s">
        <v>2040</v>
      </c>
      <c r="F412" s="36" t="s">
        <v>2046</v>
      </c>
      <c r="G412" s="1">
        <v>45838.966863425929</v>
      </c>
      <c r="H412" t="s">
        <v>14530</v>
      </c>
    </row>
    <row r="413" spans="1:8" x14ac:dyDescent="0.25">
      <c r="A413" s="36" t="s">
        <v>4661</v>
      </c>
      <c r="B413" s="1">
        <v>45839</v>
      </c>
      <c r="C413" s="36" t="s">
        <v>2111</v>
      </c>
      <c r="D413" s="1">
        <v>45839</v>
      </c>
      <c r="E413" s="36" t="s">
        <v>2040</v>
      </c>
      <c r="F413" s="36" t="s">
        <v>2047</v>
      </c>
      <c r="G413" s="1">
        <v>45838.966863425929</v>
      </c>
      <c r="H413" t="s">
        <v>14531</v>
      </c>
    </row>
    <row r="414" spans="1:8" x14ac:dyDescent="0.25">
      <c r="A414" s="36" t="s">
        <v>10770</v>
      </c>
      <c r="B414" s="1">
        <v>45839</v>
      </c>
      <c r="C414" s="36" t="s">
        <v>2111</v>
      </c>
      <c r="D414" s="1">
        <v>45839</v>
      </c>
      <c r="E414" s="36" t="s">
        <v>2040</v>
      </c>
      <c r="F414" s="36" t="s">
        <v>2048</v>
      </c>
      <c r="G414" s="1">
        <v>45838.966863425929</v>
      </c>
      <c r="H414" t="s">
        <v>14532</v>
      </c>
    </row>
    <row r="415" spans="1:8" x14ac:dyDescent="0.25">
      <c r="A415" s="36" t="s">
        <v>10768</v>
      </c>
      <c r="B415" s="1">
        <v>45839</v>
      </c>
      <c r="C415" s="36" t="s">
        <v>2111</v>
      </c>
      <c r="D415" s="1">
        <v>45839</v>
      </c>
      <c r="E415" s="36" t="s">
        <v>2040</v>
      </c>
      <c r="F415" s="36" t="s">
        <v>2048</v>
      </c>
      <c r="G415" s="1">
        <v>45838.966863425929</v>
      </c>
      <c r="H415" t="s">
        <v>14533</v>
      </c>
    </row>
    <row r="416" spans="1:8" x14ac:dyDescent="0.25">
      <c r="A416" s="36" t="s">
        <v>7648</v>
      </c>
      <c r="B416" s="1">
        <v>45839</v>
      </c>
      <c r="C416" s="36" t="s">
        <v>2111</v>
      </c>
      <c r="D416" s="1">
        <v>45839</v>
      </c>
      <c r="E416" s="36" t="s">
        <v>2040</v>
      </c>
      <c r="F416" s="36" t="s">
        <v>2048</v>
      </c>
      <c r="G416" s="1">
        <v>45838.966863425929</v>
      </c>
      <c r="H416" t="s">
        <v>14534</v>
      </c>
    </row>
    <row r="417" spans="1:8" x14ac:dyDescent="0.25">
      <c r="A417" s="36" t="s">
        <v>10772</v>
      </c>
      <c r="B417" s="1">
        <v>45839</v>
      </c>
      <c r="C417" s="36" t="s">
        <v>2111</v>
      </c>
      <c r="D417" s="1">
        <v>45839</v>
      </c>
      <c r="E417" s="36" t="s">
        <v>2040</v>
      </c>
      <c r="F417" s="36" t="s">
        <v>2048</v>
      </c>
      <c r="G417" s="1">
        <v>45838.966863425929</v>
      </c>
      <c r="H417" t="s">
        <v>14535</v>
      </c>
    </row>
    <row r="418" spans="1:8" x14ac:dyDescent="0.25">
      <c r="A418" s="36" t="s">
        <v>4555</v>
      </c>
      <c r="B418" s="1">
        <v>45839</v>
      </c>
      <c r="C418" s="36" t="s">
        <v>2111</v>
      </c>
      <c r="D418" s="1">
        <v>45839</v>
      </c>
      <c r="E418" s="36" t="s">
        <v>2040</v>
      </c>
      <c r="F418" s="36" t="s">
        <v>2049</v>
      </c>
      <c r="G418" s="1">
        <v>45838.966863425929</v>
      </c>
      <c r="H418" t="s">
        <v>14536</v>
      </c>
    </row>
    <row r="419" spans="1:8" x14ac:dyDescent="0.25">
      <c r="A419" s="36" t="s">
        <v>9100</v>
      </c>
      <c r="B419" s="1">
        <v>45839</v>
      </c>
      <c r="C419" s="36" t="s">
        <v>2111</v>
      </c>
      <c r="D419" s="1">
        <v>45840</v>
      </c>
      <c r="E419" s="36" t="s">
        <v>2040</v>
      </c>
      <c r="F419" s="36" t="s">
        <v>2051</v>
      </c>
      <c r="G419" s="1">
        <v>45838.966863425929</v>
      </c>
      <c r="H419" t="s">
        <v>14537</v>
      </c>
    </row>
    <row r="420" spans="1:8" x14ac:dyDescent="0.25">
      <c r="A420" s="36" t="s">
        <v>10662</v>
      </c>
      <c r="B420" s="1">
        <v>45839</v>
      </c>
      <c r="C420" s="36" t="s">
        <v>2111</v>
      </c>
      <c r="D420" s="1">
        <v>45840</v>
      </c>
      <c r="E420" s="36" t="s">
        <v>2040</v>
      </c>
      <c r="F420" s="36" t="s">
        <v>2051</v>
      </c>
      <c r="G420" s="1">
        <v>45838.966863425929</v>
      </c>
      <c r="H420" t="s">
        <v>14538</v>
      </c>
    </row>
    <row r="421" spans="1:8" x14ac:dyDescent="0.25">
      <c r="A421" s="36" t="s">
        <v>10655</v>
      </c>
      <c r="B421" s="1">
        <v>45839</v>
      </c>
      <c r="C421" s="36" t="s">
        <v>2111</v>
      </c>
      <c r="D421" s="1">
        <v>45840</v>
      </c>
      <c r="E421" s="36" t="s">
        <v>2040</v>
      </c>
      <c r="F421" s="36" t="s">
        <v>2052</v>
      </c>
      <c r="G421" s="1">
        <v>45838.966863425929</v>
      </c>
      <c r="H421" t="s">
        <v>14539</v>
      </c>
    </row>
    <row r="422" spans="1:8" x14ac:dyDescent="0.25">
      <c r="A422" s="36" t="s">
        <v>10653</v>
      </c>
      <c r="B422" s="1">
        <v>45839</v>
      </c>
      <c r="C422" s="36" t="s">
        <v>2111</v>
      </c>
      <c r="D422" s="1">
        <v>45840</v>
      </c>
      <c r="E422" s="36" t="s">
        <v>2040</v>
      </c>
      <c r="F422" s="36" t="s">
        <v>2053</v>
      </c>
      <c r="G422" s="1">
        <v>45838.966863425929</v>
      </c>
      <c r="H422" t="s">
        <v>14540</v>
      </c>
    </row>
    <row r="423" spans="1:8" x14ac:dyDescent="0.25">
      <c r="A423" s="36" t="s">
        <v>10991</v>
      </c>
      <c r="B423" s="1">
        <v>45839</v>
      </c>
      <c r="C423" s="36" t="s">
        <v>2111</v>
      </c>
      <c r="D423" s="1">
        <v>45840</v>
      </c>
      <c r="E423" s="36" t="s">
        <v>2040</v>
      </c>
      <c r="F423" s="36" t="s">
        <v>2053</v>
      </c>
      <c r="G423" s="1">
        <v>45838.966863425929</v>
      </c>
      <c r="H423" t="s">
        <v>14541</v>
      </c>
    </row>
    <row r="424" spans="1:8" x14ac:dyDescent="0.25">
      <c r="A424" s="36" t="s">
        <v>8976</v>
      </c>
      <c r="B424" s="1">
        <v>45839</v>
      </c>
      <c r="C424" s="36" t="s">
        <v>2111</v>
      </c>
      <c r="D424" s="1">
        <v>45840</v>
      </c>
      <c r="E424" s="36" t="s">
        <v>2040</v>
      </c>
      <c r="F424" s="36" t="s">
        <v>2054</v>
      </c>
      <c r="G424" s="1">
        <v>45838.966863425929</v>
      </c>
      <c r="H424" t="s">
        <v>14542</v>
      </c>
    </row>
    <row r="425" spans="1:8" x14ac:dyDescent="0.25">
      <c r="A425" s="36" t="s">
        <v>8974</v>
      </c>
      <c r="B425" s="1">
        <v>45839</v>
      </c>
      <c r="C425" s="36" t="s">
        <v>2111</v>
      </c>
      <c r="D425" s="1">
        <v>45840</v>
      </c>
      <c r="E425" s="36" t="s">
        <v>2040</v>
      </c>
      <c r="F425" s="36" t="s">
        <v>2054</v>
      </c>
      <c r="G425" s="1">
        <v>45838.966863425929</v>
      </c>
      <c r="H425" t="s">
        <v>14543</v>
      </c>
    </row>
    <row r="426" spans="1:8" x14ac:dyDescent="0.25">
      <c r="A426" s="36" t="s">
        <v>9667</v>
      </c>
      <c r="B426" s="1">
        <v>45839</v>
      </c>
      <c r="C426" s="36" t="s">
        <v>2111</v>
      </c>
      <c r="D426" s="1">
        <v>45840</v>
      </c>
      <c r="E426" s="36" t="s">
        <v>2040</v>
      </c>
      <c r="F426" s="36" t="s">
        <v>2055</v>
      </c>
      <c r="G426" s="1">
        <v>45838.966863425929</v>
      </c>
      <c r="H426" t="s">
        <v>14544</v>
      </c>
    </row>
    <row r="427" spans="1:8" x14ac:dyDescent="0.25">
      <c r="A427" s="36" t="s">
        <v>10668</v>
      </c>
      <c r="B427" s="1">
        <v>45839</v>
      </c>
      <c r="C427" s="36" t="s">
        <v>2111</v>
      </c>
      <c r="D427" s="1">
        <v>45840</v>
      </c>
      <c r="E427" s="36" t="s">
        <v>2040</v>
      </c>
      <c r="F427" s="36" t="s">
        <v>2056</v>
      </c>
      <c r="G427" s="1">
        <v>45838.966863425929</v>
      </c>
      <c r="H427" t="s">
        <v>14545</v>
      </c>
    </row>
    <row r="428" spans="1:8" x14ac:dyDescent="0.25">
      <c r="A428" s="36" t="s">
        <v>10666</v>
      </c>
      <c r="B428" s="1">
        <v>45839</v>
      </c>
      <c r="C428" s="36" t="s">
        <v>2111</v>
      </c>
      <c r="D428" s="1">
        <v>45840</v>
      </c>
      <c r="E428" s="36" t="s">
        <v>2040</v>
      </c>
      <c r="F428" s="36" t="s">
        <v>2056</v>
      </c>
      <c r="G428" s="1">
        <v>45838.966863425929</v>
      </c>
      <c r="H428" t="s">
        <v>14546</v>
      </c>
    </row>
    <row r="429" spans="1:8" x14ac:dyDescent="0.25">
      <c r="A429" s="36" t="s">
        <v>9049</v>
      </c>
      <c r="B429" s="1">
        <v>45839</v>
      </c>
      <c r="C429" s="36" t="s">
        <v>2111</v>
      </c>
      <c r="D429" s="1">
        <v>45841</v>
      </c>
      <c r="E429" s="36" t="s">
        <v>2040</v>
      </c>
      <c r="F429" s="36" t="s">
        <v>2057</v>
      </c>
      <c r="G429" s="1">
        <v>45838.966863425929</v>
      </c>
      <c r="H429" t="s">
        <v>14547</v>
      </c>
    </row>
    <row r="430" spans="1:8" x14ac:dyDescent="0.25">
      <c r="A430" s="36" t="s">
        <v>9047</v>
      </c>
      <c r="B430" s="1">
        <v>45839</v>
      </c>
      <c r="C430" s="36" t="s">
        <v>2111</v>
      </c>
      <c r="D430" s="1">
        <v>45841</v>
      </c>
      <c r="E430" s="36" t="s">
        <v>2040</v>
      </c>
      <c r="F430" s="36" t="s">
        <v>2057</v>
      </c>
      <c r="G430" s="1">
        <v>45838.966863425929</v>
      </c>
      <c r="H430" t="s">
        <v>14548</v>
      </c>
    </row>
    <row r="431" spans="1:8" x14ac:dyDescent="0.25">
      <c r="A431" s="36" t="s">
        <v>9041</v>
      </c>
      <c r="B431" s="1">
        <v>45839</v>
      </c>
      <c r="C431" s="36" t="s">
        <v>2111</v>
      </c>
      <c r="D431" s="1">
        <v>45841</v>
      </c>
      <c r="E431" s="36" t="s">
        <v>2040</v>
      </c>
      <c r="F431" s="36" t="s">
        <v>2057</v>
      </c>
      <c r="G431" s="1">
        <v>45838.966863425929</v>
      </c>
      <c r="H431" t="s">
        <v>14549</v>
      </c>
    </row>
    <row r="432" spans="1:8" x14ac:dyDescent="0.25">
      <c r="A432" s="36" t="s">
        <v>12992</v>
      </c>
      <c r="B432" s="1">
        <v>45839</v>
      </c>
      <c r="C432" s="36" t="s">
        <v>2111</v>
      </c>
      <c r="D432" s="1">
        <v>45841</v>
      </c>
      <c r="E432" s="36" t="s">
        <v>2040</v>
      </c>
      <c r="F432" s="36" t="s">
        <v>2057</v>
      </c>
      <c r="G432" s="1">
        <v>45838.966863425929</v>
      </c>
      <c r="H432" t="s">
        <v>14550</v>
      </c>
    </row>
    <row r="433" spans="1:8" x14ac:dyDescent="0.25">
      <c r="A433" s="36" t="s">
        <v>9035</v>
      </c>
      <c r="B433" s="1">
        <v>45839</v>
      </c>
      <c r="C433" s="36" t="s">
        <v>2111</v>
      </c>
      <c r="D433" s="1">
        <v>45841</v>
      </c>
      <c r="E433" s="36" t="s">
        <v>2040</v>
      </c>
      <c r="F433" s="36" t="s">
        <v>2058</v>
      </c>
      <c r="G433" s="1">
        <v>45838.966863425929</v>
      </c>
      <c r="H433" t="s">
        <v>14551</v>
      </c>
    </row>
    <row r="434" spans="1:8" x14ac:dyDescent="0.25">
      <c r="A434" s="36" t="s">
        <v>9033</v>
      </c>
      <c r="B434" s="1">
        <v>45839</v>
      </c>
      <c r="C434" s="36" t="s">
        <v>2111</v>
      </c>
      <c r="D434" s="1">
        <v>45841</v>
      </c>
      <c r="E434" s="36" t="s">
        <v>2040</v>
      </c>
      <c r="F434" s="36" t="s">
        <v>2058</v>
      </c>
      <c r="G434" s="1">
        <v>45838.966863425929</v>
      </c>
      <c r="H434" t="s">
        <v>14552</v>
      </c>
    </row>
    <row r="435" spans="1:8" x14ac:dyDescent="0.25">
      <c r="A435" s="36" t="s">
        <v>9075</v>
      </c>
      <c r="B435" s="1">
        <v>45839</v>
      </c>
      <c r="C435" s="36" t="s">
        <v>2111</v>
      </c>
      <c r="D435" s="1">
        <v>45841</v>
      </c>
      <c r="E435" s="36" t="s">
        <v>2040</v>
      </c>
      <c r="F435" s="36" t="s">
        <v>2058</v>
      </c>
      <c r="G435" s="1">
        <v>45838.966863425929</v>
      </c>
      <c r="H435" t="s">
        <v>14553</v>
      </c>
    </row>
    <row r="436" spans="1:8" x14ac:dyDescent="0.25">
      <c r="A436" s="36" t="s">
        <v>9077</v>
      </c>
      <c r="B436" s="1">
        <v>45839</v>
      </c>
      <c r="C436" s="36" t="s">
        <v>2111</v>
      </c>
      <c r="D436" s="1">
        <v>45841</v>
      </c>
      <c r="E436" s="36" t="s">
        <v>2040</v>
      </c>
      <c r="F436" s="36" t="s">
        <v>2058</v>
      </c>
      <c r="G436" s="1">
        <v>45838.966863425929</v>
      </c>
      <c r="H436" t="s">
        <v>14554</v>
      </c>
    </row>
    <row r="437" spans="1:8" x14ac:dyDescent="0.25">
      <c r="A437" s="36" t="s">
        <v>1853</v>
      </c>
      <c r="B437" s="1">
        <v>45837</v>
      </c>
      <c r="C437" s="36" t="s">
        <v>2112</v>
      </c>
      <c r="D437" s="1">
        <v>45834</v>
      </c>
      <c r="E437" s="36" t="s">
        <v>2121</v>
      </c>
      <c r="F437" s="36" t="s">
        <v>2113</v>
      </c>
      <c r="G437" s="1">
        <v>45836.739733796298</v>
      </c>
      <c r="H437" t="s">
        <v>11689</v>
      </c>
    </row>
    <row r="438" spans="1:8" x14ac:dyDescent="0.25">
      <c r="A438" s="36" t="s">
        <v>1862</v>
      </c>
      <c r="B438" s="1">
        <v>45837</v>
      </c>
      <c r="C438" s="36" t="s">
        <v>2112</v>
      </c>
      <c r="D438" s="1">
        <v>45834</v>
      </c>
      <c r="E438" s="36" t="s">
        <v>2121</v>
      </c>
      <c r="F438" s="36" t="s">
        <v>2113</v>
      </c>
      <c r="G438" s="1">
        <v>45836.739733796298</v>
      </c>
      <c r="H438" t="s">
        <v>11690</v>
      </c>
    </row>
    <row r="439" spans="1:8" x14ac:dyDescent="0.25">
      <c r="A439" s="36" t="s">
        <v>1860</v>
      </c>
      <c r="B439" s="1">
        <v>45837</v>
      </c>
      <c r="C439" s="36" t="s">
        <v>2112</v>
      </c>
      <c r="D439" s="1">
        <v>45834</v>
      </c>
      <c r="E439" s="36" t="s">
        <v>2121</v>
      </c>
      <c r="F439" s="36" t="s">
        <v>2113</v>
      </c>
      <c r="G439" s="1">
        <v>45836.739733796298</v>
      </c>
      <c r="H439" t="s">
        <v>11691</v>
      </c>
    </row>
    <row r="440" spans="1:8" x14ac:dyDescent="0.25">
      <c r="A440" s="36" t="s">
        <v>1858</v>
      </c>
      <c r="B440" s="1">
        <v>45837</v>
      </c>
      <c r="C440" s="36" t="s">
        <v>2112</v>
      </c>
      <c r="D440" s="1">
        <v>45834</v>
      </c>
      <c r="E440" s="36" t="s">
        <v>2121</v>
      </c>
      <c r="F440" s="36" t="s">
        <v>2113</v>
      </c>
      <c r="G440" s="1">
        <v>45836.739733796298</v>
      </c>
      <c r="H440" t="s">
        <v>11692</v>
      </c>
    </row>
    <row r="441" spans="1:8" x14ac:dyDescent="0.25">
      <c r="A441" s="36" t="s">
        <v>5020</v>
      </c>
      <c r="B441" s="1">
        <v>45837</v>
      </c>
      <c r="C441" s="36" t="s">
        <v>2112</v>
      </c>
      <c r="D441" s="1">
        <v>45838</v>
      </c>
      <c r="E441" s="36" t="s">
        <v>2121</v>
      </c>
      <c r="F441" s="36" t="s">
        <v>2113</v>
      </c>
      <c r="G441" s="1">
        <v>45836.739733796298</v>
      </c>
      <c r="H441" t="s">
        <v>11693</v>
      </c>
    </row>
    <row r="442" spans="1:8" x14ac:dyDescent="0.25">
      <c r="A442" s="36" t="s">
        <v>4112</v>
      </c>
      <c r="B442" s="1">
        <v>45837</v>
      </c>
      <c r="C442" s="36" t="s">
        <v>2112</v>
      </c>
      <c r="D442" s="1">
        <v>45835</v>
      </c>
      <c r="E442" s="36" t="s">
        <v>2114</v>
      </c>
      <c r="F442" s="36" t="s">
        <v>2113</v>
      </c>
      <c r="G442" s="1">
        <v>45836.739733796298</v>
      </c>
      <c r="H442" t="s">
        <v>11694</v>
      </c>
    </row>
    <row r="443" spans="1:8" x14ac:dyDescent="0.25">
      <c r="A443" s="36" t="s">
        <v>5960</v>
      </c>
      <c r="B443" s="1">
        <v>45837</v>
      </c>
      <c r="C443" s="36" t="s">
        <v>2112</v>
      </c>
      <c r="D443" s="1">
        <v>45839</v>
      </c>
      <c r="E443" s="36" t="s">
        <v>2114</v>
      </c>
      <c r="F443" s="36" t="s">
        <v>2113</v>
      </c>
      <c r="G443" s="1">
        <v>45836.739733796298</v>
      </c>
      <c r="H443" t="s">
        <v>11695</v>
      </c>
    </row>
    <row r="444" spans="1:8" x14ac:dyDescent="0.25">
      <c r="A444" s="36" t="s">
        <v>5830</v>
      </c>
      <c r="B444" s="1">
        <v>45837</v>
      </c>
      <c r="C444" s="36" t="s">
        <v>2112</v>
      </c>
      <c r="D444" s="1">
        <v>45839</v>
      </c>
      <c r="E444" s="36" t="s">
        <v>2114</v>
      </c>
      <c r="F444" s="36" t="s">
        <v>2113</v>
      </c>
      <c r="G444" s="1">
        <v>45836.739733796298</v>
      </c>
      <c r="H444" t="s">
        <v>11696</v>
      </c>
    </row>
    <row r="445" spans="1:8" x14ac:dyDescent="0.25">
      <c r="A445" s="36" t="s">
        <v>5833</v>
      </c>
      <c r="B445" s="1">
        <v>45837</v>
      </c>
      <c r="C445" s="36" t="s">
        <v>2112</v>
      </c>
      <c r="D445" s="1">
        <v>45839</v>
      </c>
      <c r="E445" s="36" t="s">
        <v>2114</v>
      </c>
      <c r="F445" s="36" t="s">
        <v>2113</v>
      </c>
      <c r="G445" s="1">
        <v>45836.739733796298</v>
      </c>
      <c r="H445" t="s">
        <v>11697</v>
      </c>
    </row>
    <row r="446" spans="1:8" x14ac:dyDescent="0.25">
      <c r="A446" s="36" t="s">
        <v>5835</v>
      </c>
      <c r="B446" s="1">
        <v>45837</v>
      </c>
      <c r="C446" s="36" t="s">
        <v>2112</v>
      </c>
      <c r="D446" s="1">
        <v>45839</v>
      </c>
      <c r="E446" s="36" t="s">
        <v>2114</v>
      </c>
      <c r="F446" s="36" t="s">
        <v>2113</v>
      </c>
      <c r="G446" s="1">
        <v>45836.739733796298</v>
      </c>
      <c r="H446" t="s">
        <v>11698</v>
      </c>
    </row>
    <row r="447" spans="1:8" x14ac:dyDescent="0.25">
      <c r="A447" s="36" t="s">
        <v>5837</v>
      </c>
      <c r="B447" s="1">
        <v>45837</v>
      </c>
      <c r="C447" s="36" t="s">
        <v>2112</v>
      </c>
      <c r="D447" s="1">
        <v>45839</v>
      </c>
      <c r="E447" s="36" t="s">
        <v>2114</v>
      </c>
      <c r="F447" s="36" t="s">
        <v>2113</v>
      </c>
      <c r="G447" s="1">
        <v>45836.739733796298</v>
      </c>
      <c r="H447" t="s">
        <v>11699</v>
      </c>
    </row>
    <row r="448" spans="1:8" x14ac:dyDescent="0.25">
      <c r="A448" s="36" t="s">
        <v>4567</v>
      </c>
      <c r="B448" s="1">
        <v>45837</v>
      </c>
      <c r="C448" s="36" t="s">
        <v>2039</v>
      </c>
      <c r="D448" s="1">
        <v>45836</v>
      </c>
      <c r="E448" s="36" t="s">
        <v>2040</v>
      </c>
      <c r="F448" s="36" t="s">
        <v>2041</v>
      </c>
      <c r="G448" s="1">
        <v>45836.739733796298</v>
      </c>
      <c r="H448" t="s">
        <v>11700</v>
      </c>
    </row>
    <row r="449" spans="1:8" x14ac:dyDescent="0.25">
      <c r="A449" s="36" t="s">
        <v>7234</v>
      </c>
      <c r="B449" s="1">
        <v>45837</v>
      </c>
      <c r="C449" s="36" t="s">
        <v>2039</v>
      </c>
      <c r="D449" s="1">
        <v>45838</v>
      </c>
      <c r="E449" s="36" t="s">
        <v>2040</v>
      </c>
      <c r="F449" s="36" t="s">
        <v>2042</v>
      </c>
      <c r="G449" s="1">
        <v>45836.739733796298</v>
      </c>
      <c r="H449" t="s">
        <v>11701</v>
      </c>
    </row>
    <row r="450" spans="1:8" x14ac:dyDescent="0.25">
      <c r="A450" s="36" t="s">
        <v>7569</v>
      </c>
      <c r="B450" s="1">
        <v>45837</v>
      </c>
      <c r="C450" s="36" t="s">
        <v>2039</v>
      </c>
      <c r="D450" s="1">
        <v>45838</v>
      </c>
      <c r="E450" s="36" t="s">
        <v>2040</v>
      </c>
      <c r="F450" s="36" t="s">
        <v>2043</v>
      </c>
      <c r="G450" s="1">
        <v>45836.739733796298</v>
      </c>
      <c r="H450" t="s">
        <v>11702</v>
      </c>
    </row>
    <row r="451" spans="1:8" x14ac:dyDescent="0.25">
      <c r="A451" s="36" t="s">
        <v>7574</v>
      </c>
      <c r="B451" s="1">
        <v>45837</v>
      </c>
      <c r="C451" s="36" t="s">
        <v>2039</v>
      </c>
      <c r="D451" s="1">
        <v>45839</v>
      </c>
      <c r="E451" s="36" t="s">
        <v>2040</v>
      </c>
      <c r="F451" s="36" t="s">
        <v>2044</v>
      </c>
      <c r="G451" s="1">
        <v>45836.739733796298</v>
      </c>
      <c r="H451" t="s">
        <v>11703</v>
      </c>
    </row>
    <row r="452" spans="1:8" x14ac:dyDescent="0.25">
      <c r="A452" s="36" t="s">
        <v>7660</v>
      </c>
      <c r="B452" s="1">
        <v>45837</v>
      </c>
      <c r="C452" s="36" t="s">
        <v>2039</v>
      </c>
      <c r="D452" s="1">
        <v>45839</v>
      </c>
      <c r="E452" s="36" t="s">
        <v>2040</v>
      </c>
      <c r="F452" s="36" t="s">
        <v>2045</v>
      </c>
      <c r="G452" s="1">
        <v>45836.739733796298</v>
      </c>
      <c r="H452" t="s">
        <v>11704</v>
      </c>
    </row>
    <row r="453" spans="1:8" x14ac:dyDescent="0.25">
      <c r="A453" s="36" t="s">
        <v>7666</v>
      </c>
      <c r="B453" s="1">
        <v>45837</v>
      </c>
      <c r="C453" s="36" t="s">
        <v>2039</v>
      </c>
      <c r="D453" s="1">
        <v>45839</v>
      </c>
      <c r="E453" s="36" t="s">
        <v>2040</v>
      </c>
      <c r="F453" s="36" t="s">
        <v>2045</v>
      </c>
      <c r="G453" s="1">
        <v>45836.739733796298</v>
      </c>
      <c r="H453" t="s">
        <v>11705</v>
      </c>
    </row>
    <row r="454" spans="1:8" x14ac:dyDescent="0.25">
      <c r="A454" s="36" t="s">
        <v>7668</v>
      </c>
      <c r="B454" s="1">
        <v>45837</v>
      </c>
      <c r="C454" s="36" t="s">
        <v>2039</v>
      </c>
      <c r="D454" s="1">
        <v>45839</v>
      </c>
      <c r="E454" s="36" t="s">
        <v>2040</v>
      </c>
      <c r="F454" s="36" t="s">
        <v>2045</v>
      </c>
      <c r="G454" s="1">
        <v>45836.739733796298</v>
      </c>
      <c r="H454" t="s">
        <v>11706</v>
      </c>
    </row>
    <row r="455" spans="1:8" x14ac:dyDescent="0.25">
      <c r="A455" s="36" t="s">
        <v>7656</v>
      </c>
      <c r="B455" s="1">
        <v>45837</v>
      </c>
      <c r="C455" s="36" t="s">
        <v>2039</v>
      </c>
      <c r="D455" s="1">
        <v>45839</v>
      </c>
      <c r="E455" s="36" t="s">
        <v>2040</v>
      </c>
      <c r="F455" s="36" t="s">
        <v>2045</v>
      </c>
      <c r="G455" s="1">
        <v>45836.739733796298</v>
      </c>
      <c r="H455" t="s">
        <v>11707</v>
      </c>
    </row>
    <row r="456" spans="1:8" x14ac:dyDescent="0.25">
      <c r="A456" s="36" t="s">
        <v>7664</v>
      </c>
      <c r="B456" s="1">
        <v>45837</v>
      </c>
      <c r="C456" s="36" t="s">
        <v>2039</v>
      </c>
      <c r="D456" s="1">
        <v>45839</v>
      </c>
      <c r="E456" s="36" t="s">
        <v>2040</v>
      </c>
      <c r="F456" s="36" t="s">
        <v>2045</v>
      </c>
      <c r="G456" s="1">
        <v>45836.739733796298</v>
      </c>
      <c r="H456" t="s">
        <v>11708</v>
      </c>
    </row>
    <row r="457" spans="1:8" x14ac:dyDescent="0.25">
      <c r="A457" s="36" t="s">
        <v>7658</v>
      </c>
      <c r="B457" s="1">
        <v>45837</v>
      </c>
      <c r="C457" s="36" t="s">
        <v>2039</v>
      </c>
      <c r="D457" s="1">
        <v>45839</v>
      </c>
      <c r="E457" s="36" t="s">
        <v>2040</v>
      </c>
      <c r="F457" s="36" t="s">
        <v>2045</v>
      </c>
      <c r="G457" s="1">
        <v>45836.739733796298</v>
      </c>
      <c r="H457" t="s">
        <v>11709</v>
      </c>
    </row>
    <row r="458" spans="1:8" x14ac:dyDescent="0.25">
      <c r="A458" s="36" t="s">
        <v>7662</v>
      </c>
      <c r="B458" s="1">
        <v>45837</v>
      </c>
      <c r="C458" s="36" t="s">
        <v>2039</v>
      </c>
      <c r="D458" s="1">
        <v>45839</v>
      </c>
      <c r="E458" s="36" t="s">
        <v>2040</v>
      </c>
      <c r="F458" s="36" t="s">
        <v>2045</v>
      </c>
      <c r="G458" s="1">
        <v>45836.739733796298</v>
      </c>
      <c r="H458" t="s">
        <v>11710</v>
      </c>
    </row>
    <row r="459" spans="1:8" x14ac:dyDescent="0.25">
      <c r="A459" s="36" t="s">
        <v>7725</v>
      </c>
      <c r="B459" s="1">
        <v>45837</v>
      </c>
      <c r="C459" s="36" t="s">
        <v>2039</v>
      </c>
      <c r="D459" s="1">
        <v>45839</v>
      </c>
      <c r="E459" s="36" t="s">
        <v>2040</v>
      </c>
      <c r="F459" s="36" t="s">
        <v>2046</v>
      </c>
      <c r="G459" s="1">
        <v>45836.739733796298</v>
      </c>
      <c r="H459" t="s">
        <v>11711</v>
      </c>
    </row>
    <row r="460" spans="1:8" x14ac:dyDescent="0.25">
      <c r="A460" s="36" t="s">
        <v>7730</v>
      </c>
      <c r="B460" s="1">
        <v>45837</v>
      </c>
      <c r="C460" s="36" t="s">
        <v>2039</v>
      </c>
      <c r="D460" s="1">
        <v>45839</v>
      </c>
      <c r="E460" s="36" t="s">
        <v>2040</v>
      </c>
      <c r="F460" s="36" t="s">
        <v>2047</v>
      </c>
      <c r="G460" s="1">
        <v>45836.739733796298</v>
      </c>
      <c r="H460" t="s">
        <v>11712</v>
      </c>
    </row>
    <row r="461" spans="1:8" x14ac:dyDescent="0.25">
      <c r="A461" s="36" t="s">
        <v>7739</v>
      </c>
      <c r="B461" s="1">
        <v>45837</v>
      </c>
      <c r="C461" s="36" t="s">
        <v>2039</v>
      </c>
      <c r="D461" s="1">
        <v>45839</v>
      </c>
      <c r="E461" s="36" t="s">
        <v>2040</v>
      </c>
      <c r="F461" s="36" t="s">
        <v>2048</v>
      </c>
      <c r="G461" s="1">
        <v>45836.739733796298</v>
      </c>
      <c r="H461" t="s">
        <v>11713</v>
      </c>
    </row>
    <row r="462" spans="1:8" x14ac:dyDescent="0.25">
      <c r="A462" s="36" t="s">
        <v>8993</v>
      </c>
      <c r="B462" s="1">
        <v>45837</v>
      </c>
      <c r="C462" s="36" t="s">
        <v>2039</v>
      </c>
      <c r="D462" s="1">
        <v>45839</v>
      </c>
      <c r="E462" s="36" t="s">
        <v>2040</v>
      </c>
      <c r="F462" s="36" t="s">
        <v>2049</v>
      </c>
      <c r="G462" s="1">
        <v>45836.739733796298</v>
      </c>
      <c r="H462" t="s">
        <v>11714</v>
      </c>
    </row>
    <row r="463" spans="1:8" x14ac:dyDescent="0.25">
      <c r="A463" s="36" t="s">
        <v>7653</v>
      </c>
      <c r="B463" s="1">
        <v>45837</v>
      </c>
      <c r="C463" s="36" t="s">
        <v>2039</v>
      </c>
      <c r="D463" s="1">
        <v>45839</v>
      </c>
      <c r="E463" s="36" t="s">
        <v>2040</v>
      </c>
      <c r="F463" s="36" t="s">
        <v>2051</v>
      </c>
      <c r="G463" s="1">
        <v>45836.739733796298</v>
      </c>
      <c r="H463" t="s">
        <v>11715</v>
      </c>
    </row>
    <row r="464" spans="1:8" x14ac:dyDescent="0.25">
      <c r="A464" s="36" t="s">
        <v>9100</v>
      </c>
      <c r="B464" s="1">
        <v>45837</v>
      </c>
      <c r="C464" s="36" t="s">
        <v>2039</v>
      </c>
      <c r="D464" s="1">
        <v>45841</v>
      </c>
      <c r="E464" s="36" t="s">
        <v>2040</v>
      </c>
      <c r="F464" s="36" t="s">
        <v>2052</v>
      </c>
      <c r="G464" s="1">
        <v>45836.739733796298</v>
      </c>
      <c r="H464" t="s">
        <v>11716</v>
      </c>
    </row>
    <row r="465" spans="1:8" x14ac:dyDescent="0.25">
      <c r="A465" s="36" t="s">
        <v>8995</v>
      </c>
      <c r="B465" s="1">
        <v>45837</v>
      </c>
      <c r="C465" s="36" t="s">
        <v>2039</v>
      </c>
      <c r="D465" s="1">
        <v>45841</v>
      </c>
      <c r="E465" s="36" t="s">
        <v>2040</v>
      </c>
      <c r="F465" s="36" t="s">
        <v>2053</v>
      </c>
      <c r="G465" s="1">
        <v>45836.739733796298</v>
      </c>
      <c r="H465" t="s">
        <v>11717</v>
      </c>
    </row>
    <row r="466" spans="1:8" x14ac:dyDescent="0.25">
      <c r="A466" s="36" t="s">
        <v>2460</v>
      </c>
      <c r="B466" s="1">
        <v>45837</v>
      </c>
      <c r="C466" s="36" t="s">
        <v>2050</v>
      </c>
      <c r="D466" s="1">
        <v>45835</v>
      </c>
      <c r="E466" s="36" t="s">
        <v>2040</v>
      </c>
      <c r="F466" s="36" t="s">
        <v>2041</v>
      </c>
      <c r="G466" s="1">
        <v>45836.739733796298</v>
      </c>
      <c r="H466" t="s">
        <v>11718</v>
      </c>
    </row>
    <row r="467" spans="1:8" x14ac:dyDescent="0.25">
      <c r="A467" s="36" t="s">
        <v>2604</v>
      </c>
      <c r="B467" s="1">
        <v>45837</v>
      </c>
      <c r="C467" s="36" t="s">
        <v>2050</v>
      </c>
      <c r="D467" s="1">
        <v>45838</v>
      </c>
      <c r="E467" s="36" t="s">
        <v>2040</v>
      </c>
      <c r="F467" s="36" t="s">
        <v>2042</v>
      </c>
      <c r="G467" s="1">
        <v>45836.739733796298</v>
      </c>
      <c r="H467" t="s">
        <v>11719</v>
      </c>
    </row>
    <row r="468" spans="1:8" x14ac:dyDescent="0.25">
      <c r="A468" s="36" t="s">
        <v>9021</v>
      </c>
      <c r="B468" s="1">
        <v>45837</v>
      </c>
      <c r="C468" s="36" t="s">
        <v>2050</v>
      </c>
      <c r="D468" s="1">
        <v>45838</v>
      </c>
      <c r="E468" s="36" t="s">
        <v>2040</v>
      </c>
      <c r="F468" s="36" t="s">
        <v>2042</v>
      </c>
      <c r="G468" s="1">
        <v>45836.739733796298</v>
      </c>
      <c r="H468" t="s">
        <v>11720</v>
      </c>
    </row>
    <row r="469" spans="1:8" x14ac:dyDescent="0.25">
      <c r="A469" s="36" t="s">
        <v>4565</v>
      </c>
      <c r="B469" s="1">
        <v>45837</v>
      </c>
      <c r="C469" s="36" t="s">
        <v>2050</v>
      </c>
      <c r="D469" s="1">
        <v>45838</v>
      </c>
      <c r="E469" s="36" t="s">
        <v>2040</v>
      </c>
      <c r="F469" s="36" t="s">
        <v>2043</v>
      </c>
      <c r="G469" s="1">
        <v>45836.739733796298</v>
      </c>
      <c r="H469" t="s">
        <v>11721</v>
      </c>
    </row>
    <row r="470" spans="1:8" x14ac:dyDescent="0.25">
      <c r="A470" s="36" t="s">
        <v>3558</v>
      </c>
      <c r="B470" s="1">
        <v>45837</v>
      </c>
      <c r="C470" s="36" t="s">
        <v>2050</v>
      </c>
      <c r="D470" s="1">
        <v>45838</v>
      </c>
      <c r="E470" s="36" t="s">
        <v>2040</v>
      </c>
      <c r="F470" s="36" t="s">
        <v>2044</v>
      </c>
      <c r="G470" s="1">
        <v>45836.739733796298</v>
      </c>
      <c r="H470" t="s">
        <v>11722</v>
      </c>
    </row>
    <row r="471" spans="1:8" x14ac:dyDescent="0.25">
      <c r="A471" s="36" t="s">
        <v>5738</v>
      </c>
      <c r="B471" s="1">
        <v>45837</v>
      </c>
      <c r="C471" s="36" t="s">
        <v>2050</v>
      </c>
      <c r="D471" s="1">
        <v>45839</v>
      </c>
      <c r="E471" s="36" t="s">
        <v>2040</v>
      </c>
      <c r="F471" s="36" t="s">
        <v>2045</v>
      </c>
      <c r="G471" s="1">
        <v>45836.739733796298</v>
      </c>
      <c r="H471" t="s">
        <v>11723</v>
      </c>
    </row>
    <row r="472" spans="1:8" x14ac:dyDescent="0.25">
      <c r="A472" s="36" t="s">
        <v>8972</v>
      </c>
      <c r="B472" s="1">
        <v>45837</v>
      </c>
      <c r="C472" s="36" t="s">
        <v>2050</v>
      </c>
      <c r="D472" s="1">
        <v>45839</v>
      </c>
      <c r="E472" s="36" t="s">
        <v>2040</v>
      </c>
      <c r="F472" s="36" t="s">
        <v>2045</v>
      </c>
      <c r="G472" s="1">
        <v>45836.739733796298</v>
      </c>
      <c r="H472" t="s">
        <v>11724</v>
      </c>
    </row>
    <row r="473" spans="1:8" x14ac:dyDescent="0.25">
      <c r="A473" s="36" t="s">
        <v>5815</v>
      </c>
      <c r="B473" s="1">
        <v>45837</v>
      </c>
      <c r="C473" s="36" t="s">
        <v>2050</v>
      </c>
      <c r="D473" s="1">
        <v>45839</v>
      </c>
      <c r="E473" s="36" t="s">
        <v>2040</v>
      </c>
      <c r="F473" s="36" t="s">
        <v>2046</v>
      </c>
      <c r="G473" s="1">
        <v>45836.739733796298</v>
      </c>
      <c r="H473" t="s">
        <v>11725</v>
      </c>
    </row>
    <row r="474" spans="1:8" x14ac:dyDescent="0.25">
      <c r="A474" s="36" t="s">
        <v>5962</v>
      </c>
      <c r="B474" s="1">
        <v>45837</v>
      </c>
      <c r="C474" s="36" t="s">
        <v>2050</v>
      </c>
      <c r="D474" s="1">
        <v>45839</v>
      </c>
      <c r="E474" s="36" t="s">
        <v>2040</v>
      </c>
      <c r="F474" s="36" t="s">
        <v>2047</v>
      </c>
      <c r="G474" s="1">
        <v>45836.739733796298</v>
      </c>
      <c r="H474" t="s">
        <v>11726</v>
      </c>
    </row>
    <row r="475" spans="1:8" x14ac:dyDescent="0.25">
      <c r="A475" s="36" t="s">
        <v>5965</v>
      </c>
      <c r="B475" s="1">
        <v>45837</v>
      </c>
      <c r="C475" s="36" t="s">
        <v>2050</v>
      </c>
      <c r="D475" s="1">
        <v>45839</v>
      </c>
      <c r="E475" s="36" t="s">
        <v>2040</v>
      </c>
      <c r="F475" s="36" t="s">
        <v>2047</v>
      </c>
      <c r="G475" s="1">
        <v>45836.739733796298</v>
      </c>
      <c r="H475" t="s">
        <v>11727</v>
      </c>
    </row>
    <row r="476" spans="1:8" x14ac:dyDescent="0.25">
      <c r="A476" s="36" t="s">
        <v>5967</v>
      </c>
      <c r="B476" s="1">
        <v>45837</v>
      </c>
      <c r="C476" s="36" t="s">
        <v>2050</v>
      </c>
      <c r="D476" s="1">
        <v>45839</v>
      </c>
      <c r="E476" s="36" t="s">
        <v>2040</v>
      </c>
      <c r="F476" s="36" t="s">
        <v>2047</v>
      </c>
      <c r="G476" s="1">
        <v>45836.739733796298</v>
      </c>
      <c r="H476" t="s">
        <v>11728</v>
      </c>
    </row>
    <row r="477" spans="1:8" x14ac:dyDescent="0.25">
      <c r="A477" s="36" t="s">
        <v>5981</v>
      </c>
      <c r="B477" s="1">
        <v>45837</v>
      </c>
      <c r="C477" s="36" t="s">
        <v>2050</v>
      </c>
      <c r="D477" s="1">
        <v>45839</v>
      </c>
      <c r="E477" s="36" t="s">
        <v>2040</v>
      </c>
      <c r="F477" s="36" t="s">
        <v>2047</v>
      </c>
      <c r="G477" s="1">
        <v>45836.739733796298</v>
      </c>
      <c r="H477" t="s">
        <v>11729</v>
      </c>
    </row>
    <row r="478" spans="1:8" x14ac:dyDescent="0.25">
      <c r="A478" s="36" t="s">
        <v>9039</v>
      </c>
      <c r="B478" s="1">
        <v>45837</v>
      </c>
      <c r="C478" s="36" t="s">
        <v>2050</v>
      </c>
      <c r="D478" s="1">
        <v>45839</v>
      </c>
      <c r="E478" s="36" t="s">
        <v>2040</v>
      </c>
      <c r="F478" s="36" t="s">
        <v>2047</v>
      </c>
      <c r="G478" s="1">
        <v>45836.739733796298</v>
      </c>
      <c r="H478" t="s">
        <v>11730</v>
      </c>
    </row>
    <row r="479" spans="1:8" x14ac:dyDescent="0.25">
      <c r="A479" s="36" t="s">
        <v>9079</v>
      </c>
      <c r="B479" s="1">
        <v>45837</v>
      </c>
      <c r="C479" s="36" t="s">
        <v>2050</v>
      </c>
      <c r="D479" s="1">
        <v>45839</v>
      </c>
      <c r="E479" s="36" t="s">
        <v>2040</v>
      </c>
      <c r="F479" s="36" t="s">
        <v>2047</v>
      </c>
      <c r="G479" s="1">
        <v>45836.739733796298</v>
      </c>
      <c r="H479" t="s">
        <v>11731</v>
      </c>
    </row>
    <row r="480" spans="1:8" x14ac:dyDescent="0.25">
      <c r="A480" s="36" t="s">
        <v>9037</v>
      </c>
      <c r="B480" s="1">
        <v>45837</v>
      </c>
      <c r="C480" s="36" t="s">
        <v>2050</v>
      </c>
      <c r="D480" s="1">
        <v>45839</v>
      </c>
      <c r="E480" s="36" t="s">
        <v>2040</v>
      </c>
      <c r="F480" s="36" t="s">
        <v>2047</v>
      </c>
      <c r="G480" s="1">
        <v>45836.739733796298</v>
      </c>
      <c r="H480" t="s">
        <v>11732</v>
      </c>
    </row>
    <row r="481" spans="1:8" x14ac:dyDescent="0.25">
      <c r="A481" s="36" t="s">
        <v>7674</v>
      </c>
      <c r="B481" s="1">
        <v>45837</v>
      </c>
      <c r="C481" s="36" t="s">
        <v>2050</v>
      </c>
      <c r="D481" s="1">
        <v>45839</v>
      </c>
      <c r="E481" s="36" t="s">
        <v>2040</v>
      </c>
      <c r="F481" s="36" t="s">
        <v>2048</v>
      </c>
      <c r="G481" s="1">
        <v>45836.739733796298</v>
      </c>
      <c r="H481" t="s">
        <v>11733</v>
      </c>
    </row>
    <row r="482" spans="1:8" x14ac:dyDescent="0.25">
      <c r="A482" s="36" t="s">
        <v>5828</v>
      </c>
      <c r="B482" s="1">
        <v>45837</v>
      </c>
      <c r="C482" s="36" t="s">
        <v>2050</v>
      </c>
      <c r="D482" s="1">
        <v>45839</v>
      </c>
      <c r="E482" s="36" t="s">
        <v>2040</v>
      </c>
      <c r="F482" s="36" t="s">
        <v>2048</v>
      </c>
      <c r="G482" s="1">
        <v>45836.739733796298</v>
      </c>
      <c r="H482" t="s">
        <v>11734</v>
      </c>
    </row>
    <row r="483" spans="1:8" x14ac:dyDescent="0.25">
      <c r="A483" s="36" t="s">
        <v>7672</v>
      </c>
      <c r="B483" s="1">
        <v>45837</v>
      </c>
      <c r="C483" s="36" t="s">
        <v>2050</v>
      </c>
      <c r="D483" s="1">
        <v>45839</v>
      </c>
      <c r="E483" s="36" t="s">
        <v>2040</v>
      </c>
      <c r="F483" s="36" t="s">
        <v>2048</v>
      </c>
      <c r="G483" s="1">
        <v>45836.739733796298</v>
      </c>
      <c r="H483" t="s">
        <v>11735</v>
      </c>
    </row>
    <row r="484" spans="1:8" x14ac:dyDescent="0.25">
      <c r="A484" s="36" t="s">
        <v>7687</v>
      </c>
      <c r="B484" s="1">
        <v>45837</v>
      </c>
      <c r="C484" s="36" t="s">
        <v>2050</v>
      </c>
      <c r="D484" s="1">
        <v>45839</v>
      </c>
      <c r="E484" s="36" t="s">
        <v>2040</v>
      </c>
      <c r="F484" s="36" t="s">
        <v>2048</v>
      </c>
      <c r="G484" s="1">
        <v>45836.739733796298</v>
      </c>
      <c r="H484" t="s">
        <v>11736</v>
      </c>
    </row>
    <row r="485" spans="1:8" x14ac:dyDescent="0.25">
      <c r="A485" s="36" t="s">
        <v>7676</v>
      </c>
      <c r="B485" s="1">
        <v>45837</v>
      </c>
      <c r="C485" s="36" t="s">
        <v>2050</v>
      </c>
      <c r="D485" s="1">
        <v>45839</v>
      </c>
      <c r="E485" s="36" t="s">
        <v>2040</v>
      </c>
      <c r="F485" s="36" t="s">
        <v>2048</v>
      </c>
      <c r="G485" s="1">
        <v>45836.739733796298</v>
      </c>
      <c r="H485" t="s">
        <v>11737</v>
      </c>
    </row>
    <row r="486" spans="1:8" x14ac:dyDescent="0.25">
      <c r="A486" s="36" t="s">
        <v>7683</v>
      </c>
      <c r="B486" s="1">
        <v>45837</v>
      </c>
      <c r="C486" s="36" t="s">
        <v>2050</v>
      </c>
      <c r="D486" s="1">
        <v>45839</v>
      </c>
      <c r="E486" s="36" t="s">
        <v>2040</v>
      </c>
      <c r="F486" s="36" t="s">
        <v>2048</v>
      </c>
      <c r="G486" s="1">
        <v>45836.739733796298</v>
      </c>
      <c r="H486" t="s">
        <v>11738</v>
      </c>
    </row>
    <row r="487" spans="1:8" x14ac:dyDescent="0.25">
      <c r="A487" s="36" t="s">
        <v>9066</v>
      </c>
      <c r="B487" s="1">
        <v>45837</v>
      </c>
      <c r="C487" s="36" t="s">
        <v>2050</v>
      </c>
      <c r="D487" s="1">
        <v>45839</v>
      </c>
      <c r="E487" s="36" t="s">
        <v>2040</v>
      </c>
      <c r="F487" s="36" t="s">
        <v>2048</v>
      </c>
      <c r="G487" s="1">
        <v>45836.739733796298</v>
      </c>
      <c r="H487" t="s">
        <v>11739</v>
      </c>
    </row>
    <row r="488" spans="1:8" x14ac:dyDescent="0.25">
      <c r="A488" s="36" t="s">
        <v>5746</v>
      </c>
      <c r="B488" s="1">
        <v>45837</v>
      </c>
      <c r="C488" s="36" t="s">
        <v>2050</v>
      </c>
      <c r="D488" s="1">
        <v>45839</v>
      </c>
      <c r="E488" s="36" t="s">
        <v>2040</v>
      </c>
      <c r="F488" s="36" t="s">
        <v>2049</v>
      </c>
      <c r="G488" s="1">
        <v>45836.739733796298</v>
      </c>
      <c r="H488" t="s">
        <v>11740</v>
      </c>
    </row>
    <row r="489" spans="1:8" x14ac:dyDescent="0.25">
      <c r="A489" s="36" t="s">
        <v>5947</v>
      </c>
      <c r="B489" s="1">
        <v>45837</v>
      </c>
      <c r="C489" s="36" t="s">
        <v>2050</v>
      </c>
      <c r="D489" s="1">
        <v>45839</v>
      </c>
      <c r="E489" s="36" t="s">
        <v>2040</v>
      </c>
      <c r="F489" s="36" t="s">
        <v>2049</v>
      </c>
      <c r="G489" s="1">
        <v>45836.739733796298</v>
      </c>
      <c r="H489" t="s">
        <v>11741</v>
      </c>
    </row>
    <row r="490" spans="1:8" x14ac:dyDescent="0.25">
      <c r="A490" s="36" t="s">
        <v>7590</v>
      </c>
      <c r="B490" s="1">
        <v>45837</v>
      </c>
      <c r="C490" s="36" t="s">
        <v>2050</v>
      </c>
      <c r="D490" s="1">
        <v>45839</v>
      </c>
      <c r="E490" s="36" t="s">
        <v>2040</v>
      </c>
      <c r="F490" s="36" t="s">
        <v>2049</v>
      </c>
      <c r="G490" s="1">
        <v>45836.739733796298</v>
      </c>
      <c r="H490" t="s">
        <v>11742</v>
      </c>
    </row>
    <row r="491" spans="1:8" x14ac:dyDescent="0.25">
      <c r="A491" s="36" t="s">
        <v>5869</v>
      </c>
      <c r="B491" s="1">
        <v>45837</v>
      </c>
      <c r="C491" s="36" t="s">
        <v>2050</v>
      </c>
      <c r="D491" s="1">
        <v>45839</v>
      </c>
      <c r="E491" s="36" t="s">
        <v>2040</v>
      </c>
      <c r="F491" s="36" t="s">
        <v>2049</v>
      </c>
      <c r="G491" s="1">
        <v>45836.739733796298</v>
      </c>
      <c r="H491" t="s">
        <v>11743</v>
      </c>
    </row>
    <row r="492" spans="1:8" x14ac:dyDescent="0.25">
      <c r="A492" s="36" t="s">
        <v>7592</v>
      </c>
      <c r="B492" s="1">
        <v>45837</v>
      </c>
      <c r="C492" s="36" t="s">
        <v>2050</v>
      </c>
      <c r="D492" s="1">
        <v>45839</v>
      </c>
      <c r="E492" s="36" t="s">
        <v>2040</v>
      </c>
      <c r="F492" s="36" t="s">
        <v>2049</v>
      </c>
      <c r="G492" s="1">
        <v>45836.739733796298</v>
      </c>
      <c r="H492" t="s">
        <v>11744</v>
      </c>
    </row>
    <row r="493" spans="1:8" x14ac:dyDescent="0.25">
      <c r="A493" s="36" t="s">
        <v>7594</v>
      </c>
      <c r="B493" s="1">
        <v>45837</v>
      </c>
      <c r="C493" s="36" t="s">
        <v>2050</v>
      </c>
      <c r="D493" s="1">
        <v>45839</v>
      </c>
      <c r="E493" s="36" t="s">
        <v>2040</v>
      </c>
      <c r="F493" s="36" t="s">
        <v>2049</v>
      </c>
      <c r="G493" s="1">
        <v>45836.739733796298</v>
      </c>
      <c r="H493" t="s">
        <v>11745</v>
      </c>
    </row>
    <row r="494" spans="1:8" x14ac:dyDescent="0.25">
      <c r="A494" s="36" t="s">
        <v>7598</v>
      </c>
      <c r="B494" s="1">
        <v>45837</v>
      </c>
      <c r="C494" s="36" t="s">
        <v>2050</v>
      </c>
      <c r="D494" s="1">
        <v>45839</v>
      </c>
      <c r="E494" s="36" t="s">
        <v>2040</v>
      </c>
      <c r="F494" s="36" t="s">
        <v>2049</v>
      </c>
      <c r="G494" s="1">
        <v>45836.739733796298</v>
      </c>
      <c r="H494" t="s">
        <v>11746</v>
      </c>
    </row>
    <row r="495" spans="1:8" x14ac:dyDescent="0.25">
      <c r="A495" s="36" t="s">
        <v>7600</v>
      </c>
      <c r="B495" s="1">
        <v>45837</v>
      </c>
      <c r="C495" s="36" t="s">
        <v>2050</v>
      </c>
      <c r="D495" s="1">
        <v>45839</v>
      </c>
      <c r="E495" s="36" t="s">
        <v>2040</v>
      </c>
      <c r="F495" s="36" t="s">
        <v>2049</v>
      </c>
      <c r="G495" s="1">
        <v>45836.739733796298</v>
      </c>
      <c r="H495" t="s">
        <v>11747</v>
      </c>
    </row>
    <row r="496" spans="1:8" x14ac:dyDescent="0.25">
      <c r="A496" s="36" t="s">
        <v>5867</v>
      </c>
      <c r="B496" s="1">
        <v>45837</v>
      </c>
      <c r="C496" s="36" t="s">
        <v>2050</v>
      </c>
      <c r="D496" s="1">
        <v>45839</v>
      </c>
      <c r="E496" s="36" t="s">
        <v>2040</v>
      </c>
      <c r="F496" s="36" t="s">
        <v>2049</v>
      </c>
      <c r="G496" s="1">
        <v>45836.739733796298</v>
      </c>
      <c r="H496" t="s">
        <v>11748</v>
      </c>
    </row>
    <row r="497" spans="1:8" x14ac:dyDescent="0.25">
      <c r="A497" s="36" t="s">
        <v>5865</v>
      </c>
      <c r="B497" s="1">
        <v>45837</v>
      </c>
      <c r="C497" s="36" t="s">
        <v>2050</v>
      </c>
      <c r="D497" s="1">
        <v>45839</v>
      </c>
      <c r="E497" s="36" t="s">
        <v>2040</v>
      </c>
      <c r="F497" s="36" t="s">
        <v>2049</v>
      </c>
      <c r="G497" s="1">
        <v>45836.739733796298</v>
      </c>
      <c r="H497" t="s">
        <v>11749</v>
      </c>
    </row>
    <row r="498" spans="1:8" x14ac:dyDescent="0.25">
      <c r="A498" s="36" t="s">
        <v>7588</v>
      </c>
      <c r="B498" s="1">
        <v>45837</v>
      </c>
      <c r="C498" s="36" t="s">
        <v>2050</v>
      </c>
      <c r="D498" s="1">
        <v>45839</v>
      </c>
      <c r="E498" s="36" t="s">
        <v>2040</v>
      </c>
      <c r="F498" s="36" t="s">
        <v>2049</v>
      </c>
      <c r="G498" s="1">
        <v>45836.739733796298</v>
      </c>
      <c r="H498" t="s">
        <v>11750</v>
      </c>
    </row>
    <row r="499" spans="1:8" x14ac:dyDescent="0.25">
      <c r="A499" s="36" t="s">
        <v>5859</v>
      </c>
      <c r="B499" s="1">
        <v>45837</v>
      </c>
      <c r="C499" s="36" t="s">
        <v>2050</v>
      </c>
      <c r="D499" s="1">
        <v>45839</v>
      </c>
      <c r="E499" s="36" t="s">
        <v>2040</v>
      </c>
      <c r="F499" s="36" t="s">
        <v>2049</v>
      </c>
      <c r="G499" s="1">
        <v>45836.739733796298</v>
      </c>
      <c r="H499" t="s">
        <v>11751</v>
      </c>
    </row>
    <row r="500" spans="1:8" x14ac:dyDescent="0.25">
      <c r="A500" s="36" t="s">
        <v>5861</v>
      </c>
      <c r="B500" s="1">
        <v>45837</v>
      </c>
      <c r="C500" s="36" t="s">
        <v>2050</v>
      </c>
      <c r="D500" s="1">
        <v>45839</v>
      </c>
      <c r="E500" s="36" t="s">
        <v>2040</v>
      </c>
      <c r="F500" s="36" t="s">
        <v>2049</v>
      </c>
      <c r="G500" s="1">
        <v>45836.739733796298</v>
      </c>
      <c r="H500" t="s">
        <v>11752</v>
      </c>
    </row>
    <row r="501" spans="1:8" x14ac:dyDescent="0.25">
      <c r="A501" s="36" t="s">
        <v>5855</v>
      </c>
      <c r="B501" s="1">
        <v>45837</v>
      </c>
      <c r="C501" s="36" t="s">
        <v>2050</v>
      </c>
      <c r="D501" s="1">
        <v>45839</v>
      </c>
      <c r="E501" s="36" t="s">
        <v>2040</v>
      </c>
      <c r="F501" s="36" t="s">
        <v>2049</v>
      </c>
      <c r="G501" s="1">
        <v>45836.739733796298</v>
      </c>
      <c r="H501" t="s">
        <v>11753</v>
      </c>
    </row>
    <row r="502" spans="1:8" x14ac:dyDescent="0.25">
      <c r="A502" s="36" t="s">
        <v>5949</v>
      </c>
      <c r="B502" s="1">
        <v>45837</v>
      </c>
      <c r="C502" s="36" t="s">
        <v>2050</v>
      </c>
      <c r="D502" s="1">
        <v>45839</v>
      </c>
      <c r="E502" s="36" t="s">
        <v>2040</v>
      </c>
      <c r="F502" s="36" t="s">
        <v>2049</v>
      </c>
      <c r="G502" s="1">
        <v>45836.739733796298</v>
      </c>
      <c r="H502" t="s">
        <v>11754</v>
      </c>
    </row>
    <row r="503" spans="1:8" x14ac:dyDescent="0.25">
      <c r="A503" s="36" t="s">
        <v>5857</v>
      </c>
      <c r="B503" s="1">
        <v>45837</v>
      </c>
      <c r="C503" s="36" t="s">
        <v>2050</v>
      </c>
      <c r="D503" s="1">
        <v>45839</v>
      </c>
      <c r="E503" s="36" t="s">
        <v>2040</v>
      </c>
      <c r="F503" s="36" t="s">
        <v>2049</v>
      </c>
      <c r="G503" s="1">
        <v>45836.739733796298</v>
      </c>
      <c r="H503" t="s">
        <v>11755</v>
      </c>
    </row>
    <row r="504" spans="1:8" x14ac:dyDescent="0.25">
      <c r="A504" s="36" t="s">
        <v>5863</v>
      </c>
      <c r="B504" s="1">
        <v>45837</v>
      </c>
      <c r="C504" s="36" t="s">
        <v>2050</v>
      </c>
      <c r="D504" s="1">
        <v>45839</v>
      </c>
      <c r="E504" s="36" t="s">
        <v>2040</v>
      </c>
      <c r="F504" s="36" t="s">
        <v>2049</v>
      </c>
      <c r="G504" s="1">
        <v>45836.739733796298</v>
      </c>
      <c r="H504" t="s">
        <v>11756</v>
      </c>
    </row>
    <row r="505" spans="1:8" x14ac:dyDescent="0.25">
      <c r="A505" s="36" t="s">
        <v>5756</v>
      </c>
      <c r="B505" s="1">
        <v>45837</v>
      </c>
      <c r="C505" s="36" t="s">
        <v>2050</v>
      </c>
      <c r="D505" s="1">
        <v>45839</v>
      </c>
      <c r="E505" s="36" t="s">
        <v>2040</v>
      </c>
      <c r="F505" s="36" t="s">
        <v>2049</v>
      </c>
      <c r="G505" s="1">
        <v>45836.739733796298</v>
      </c>
      <c r="H505" t="s">
        <v>11757</v>
      </c>
    </row>
    <row r="506" spans="1:8" x14ac:dyDescent="0.25">
      <c r="A506" s="36" t="s">
        <v>5748</v>
      </c>
      <c r="B506" s="1">
        <v>45837</v>
      </c>
      <c r="C506" s="36" t="s">
        <v>2050</v>
      </c>
      <c r="D506" s="1">
        <v>45839</v>
      </c>
      <c r="E506" s="36" t="s">
        <v>2040</v>
      </c>
      <c r="F506" s="36" t="s">
        <v>2049</v>
      </c>
      <c r="G506" s="1">
        <v>45836.739733796298</v>
      </c>
      <c r="H506" t="s">
        <v>11758</v>
      </c>
    </row>
    <row r="507" spans="1:8" x14ac:dyDescent="0.25">
      <c r="A507" s="36" t="s">
        <v>5750</v>
      </c>
      <c r="B507" s="1">
        <v>45837</v>
      </c>
      <c r="C507" s="36" t="s">
        <v>2050</v>
      </c>
      <c r="D507" s="1">
        <v>45839</v>
      </c>
      <c r="E507" s="36" t="s">
        <v>2040</v>
      </c>
      <c r="F507" s="36" t="s">
        <v>2049</v>
      </c>
      <c r="G507" s="1">
        <v>45836.739733796298</v>
      </c>
      <c r="H507" t="s">
        <v>11759</v>
      </c>
    </row>
    <row r="508" spans="1:8" x14ac:dyDescent="0.25">
      <c r="A508" s="36" t="s">
        <v>5752</v>
      </c>
      <c r="B508" s="1">
        <v>45837</v>
      </c>
      <c r="C508" s="36" t="s">
        <v>2050</v>
      </c>
      <c r="D508" s="1">
        <v>45839</v>
      </c>
      <c r="E508" s="36" t="s">
        <v>2040</v>
      </c>
      <c r="F508" s="36" t="s">
        <v>2049</v>
      </c>
      <c r="G508" s="1">
        <v>45836.739733796298</v>
      </c>
      <c r="H508" t="s">
        <v>11760</v>
      </c>
    </row>
    <row r="509" spans="1:8" x14ac:dyDescent="0.25">
      <c r="A509" s="36" t="s">
        <v>5754</v>
      </c>
      <c r="B509" s="1">
        <v>45837</v>
      </c>
      <c r="C509" s="36" t="s">
        <v>2050</v>
      </c>
      <c r="D509" s="1">
        <v>45839</v>
      </c>
      <c r="E509" s="36" t="s">
        <v>2040</v>
      </c>
      <c r="F509" s="36" t="s">
        <v>2049</v>
      </c>
      <c r="G509" s="1">
        <v>45836.739733796298</v>
      </c>
      <c r="H509" t="s">
        <v>11761</v>
      </c>
    </row>
    <row r="510" spans="1:8" x14ac:dyDescent="0.25">
      <c r="A510" s="36" t="s">
        <v>5762</v>
      </c>
      <c r="B510" s="1">
        <v>45837</v>
      </c>
      <c r="C510" s="36" t="s">
        <v>2050</v>
      </c>
      <c r="D510" s="1">
        <v>45839</v>
      </c>
      <c r="E510" s="36" t="s">
        <v>2040</v>
      </c>
      <c r="F510" s="36" t="s">
        <v>2049</v>
      </c>
      <c r="G510" s="1">
        <v>45836.739733796298</v>
      </c>
      <c r="H510" t="s">
        <v>11762</v>
      </c>
    </row>
    <row r="511" spans="1:8" x14ac:dyDescent="0.25">
      <c r="A511" s="36" t="s">
        <v>5951</v>
      </c>
      <c r="B511" s="1">
        <v>45837</v>
      </c>
      <c r="C511" s="36" t="s">
        <v>2050</v>
      </c>
      <c r="D511" s="1">
        <v>45839</v>
      </c>
      <c r="E511" s="36" t="s">
        <v>2040</v>
      </c>
      <c r="F511" s="36" t="s">
        <v>2049</v>
      </c>
      <c r="G511" s="1">
        <v>45836.739733796298</v>
      </c>
      <c r="H511" t="s">
        <v>11763</v>
      </c>
    </row>
    <row r="512" spans="1:8" x14ac:dyDescent="0.25">
      <c r="A512" s="36" t="s">
        <v>5760</v>
      </c>
      <c r="B512" s="1">
        <v>45837</v>
      </c>
      <c r="C512" s="36" t="s">
        <v>2050</v>
      </c>
      <c r="D512" s="1">
        <v>45839</v>
      </c>
      <c r="E512" s="36" t="s">
        <v>2040</v>
      </c>
      <c r="F512" s="36" t="s">
        <v>2049</v>
      </c>
      <c r="G512" s="1">
        <v>45836.739733796298</v>
      </c>
      <c r="H512" t="s">
        <v>11764</v>
      </c>
    </row>
    <row r="513" spans="1:8" x14ac:dyDescent="0.25">
      <c r="A513" s="36" t="s">
        <v>5766</v>
      </c>
      <c r="B513" s="1">
        <v>45837</v>
      </c>
      <c r="C513" s="36" t="s">
        <v>2050</v>
      </c>
      <c r="D513" s="1">
        <v>45839</v>
      </c>
      <c r="E513" s="36" t="s">
        <v>2040</v>
      </c>
      <c r="F513" s="36" t="s">
        <v>2049</v>
      </c>
      <c r="G513" s="1">
        <v>45836.739733796298</v>
      </c>
      <c r="H513" t="s">
        <v>11765</v>
      </c>
    </row>
    <row r="514" spans="1:8" x14ac:dyDescent="0.25">
      <c r="A514" s="36" t="s">
        <v>5758</v>
      </c>
      <c r="B514" s="1">
        <v>45837</v>
      </c>
      <c r="C514" s="36" t="s">
        <v>2050</v>
      </c>
      <c r="D514" s="1">
        <v>45839</v>
      </c>
      <c r="E514" s="36" t="s">
        <v>2040</v>
      </c>
      <c r="F514" s="36" t="s">
        <v>2049</v>
      </c>
      <c r="G514" s="1">
        <v>45836.739733796298</v>
      </c>
      <c r="H514" t="s">
        <v>11766</v>
      </c>
    </row>
    <row r="515" spans="1:8" x14ac:dyDescent="0.25">
      <c r="A515" s="36" t="s">
        <v>5770</v>
      </c>
      <c r="B515" s="1">
        <v>45837</v>
      </c>
      <c r="C515" s="36" t="s">
        <v>2050</v>
      </c>
      <c r="D515" s="1">
        <v>45839</v>
      </c>
      <c r="E515" s="36" t="s">
        <v>2040</v>
      </c>
      <c r="F515" s="36" t="s">
        <v>2049</v>
      </c>
      <c r="G515" s="1">
        <v>45836.739733796298</v>
      </c>
      <c r="H515" t="s">
        <v>11767</v>
      </c>
    </row>
    <row r="516" spans="1:8" x14ac:dyDescent="0.25">
      <c r="A516" s="36" t="s">
        <v>5774</v>
      </c>
      <c r="B516" s="1">
        <v>45837</v>
      </c>
      <c r="C516" s="36" t="s">
        <v>2050</v>
      </c>
      <c r="D516" s="1">
        <v>45839</v>
      </c>
      <c r="E516" s="36" t="s">
        <v>2040</v>
      </c>
      <c r="F516" s="36" t="s">
        <v>2049</v>
      </c>
      <c r="G516" s="1">
        <v>45836.739733796298</v>
      </c>
      <c r="H516" t="s">
        <v>11768</v>
      </c>
    </row>
    <row r="517" spans="1:8" x14ac:dyDescent="0.25">
      <c r="A517" s="36" t="s">
        <v>5772</v>
      </c>
      <c r="B517" s="1">
        <v>45837</v>
      </c>
      <c r="C517" s="36" t="s">
        <v>2050</v>
      </c>
      <c r="D517" s="1">
        <v>45839</v>
      </c>
      <c r="E517" s="36" t="s">
        <v>2040</v>
      </c>
      <c r="F517" s="36" t="s">
        <v>2049</v>
      </c>
      <c r="G517" s="1">
        <v>45836.739733796298</v>
      </c>
      <c r="H517" t="s">
        <v>11769</v>
      </c>
    </row>
    <row r="518" spans="1:8" x14ac:dyDescent="0.25">
      <c r="A518" s="36" t="s">
        <v>5764</v>
      </c>
      <c r="B518" s="1">
        <v>45837</v>
      </c>
      <c r="C518" s="36" t="s">
        <v>2050</v>
      </c>
      <c r="D518" s="1">
        <v>45839</v>
      </c>
      <c r="E518" s="36" t="s">
        <v>2040</v>
      </c>
      <c r="F518" s="36" t="s">
        <v>2049</v>
      </c>
      <c r="G518" s="1">
        <v>45836.739733796298</v>
      </c>
      <c r="H518" t="s">
        <v>11770</v>
      </c>
    </row>
    <row r="519" spans="1:8" x14ac:dyDescent="0.25">
      <c r="A519" s="36" t="s">
        <v>5768</v>
      </c>
      <c r="B519" s="1">
        <v>45837</v>
      </c>
      <c r="C519" s="36" t="s">
        <v>2050</v>
      </c>
      <c r="D519" s="1">
        <v>45839</v>
      </c>
      <c r="E519" s="36" t="s">
        <v>2040</v>
      </c>
      <c r="F519" s="36" t="s">
        <v>2049</v>
      </c>
      <c r="G519" s="1">
        <v>45836.739733796298</v>
      </c>
      <c r="H519" t="s">
        <v>11771</v>
      </c>
    </row>
    <row r="520" spans="1:8" x14ac:dyDescent="0.25">
      <c r="A520" s="36" t="s">
        <v>5796</v>
      </c>
      <c r="B520" s="1">
        <v>45837</v>
      </c>
      <c r="C520" s="36" t="s">
        <v>2050</v>
      </c>
      <c r="D520" s="1">
        <v>45839</v>
      </c>
      <c r="E520" s="36" t="s">
        <v>2040</v>
      </c>
      <c r="F520" s="36" t="s">
        <v>2051</v>
      </c>
      <c r="G520" s="1">
        <v>45836.739733796298</v>
      </c>
      <c r="H520" t="s">
        <v>11772</v>
      </c>
    </row>
    <row r="521" spans="1:8" x14ac:dyDescent="0.25">
      <c r="A521" s="36" t="s">
        <v>5805</v>
      </c>
      <c r="B521" s="1">
        <v>45837</v>
      </c>
      <c r="C521" s="36" t="s">
        <v>2050</v>
      </c>
      <c r="D521" s="1">
        <v>45839</v>
      </c>
      <c r="E521" s="36" t="s">
        <v>2040</v>
      </c>
      <c r="F521" s="36" t="s">
        <v>2051</v>
      </c>
      <c r="G521" s="1">
        <v>45836.739733796298</v>
      </c>
      <c r="H521" t="s">
        <v>11773</v>
      </c>
    </row>
    <row r="522" spans="1:8" x14ac:dyDescent="0.25">
      <c r="A522" s="36" t="s">
        <v>7733</v>
      </c>
      <c r="B522" s="1">
        <v>45837</v>
      </c>
      <c r="C522" s="36" t="s">
        <v>2050</v>
      </c>
      <c r="D522" s="1">
        <v>45839</v>
      </c>
      <c r="E522" s="36" t="s">
        <v>2040</v>
      </c>
      <c r="F522" s="36" t="s">
        <v>2052</v>
      </c>
      <c r="G522" s="1">
        <v>45836.739733796298</v>
      </c>
      <c r="H522" t="s">
        <v>11774</v>
      </c>
    </row>
    <row r="523" spans="1:8" x14ac:dyDescent="0.25">
      <c r="A523" s="36" t="s">
        <v>9007</v>
      </c>
      <c r="B523" s="1">
        <v>45837</v>
      </c>
      <c r="C523" s="36" t="s">
        <v>2050</v>
      </c>
      <c r="D523" s="1">
        <v>45841</v>
      </c>
      <c r="E523" s="36" t="s">
        <v>2040</v>
      </c>
      <c r="F523" s="36" t="s">
        <v>2053</v>
      </c>
      <c r="G523" s="1">
        <v>45836.739733796298</v>
      </c>
      <c r="H523" t="s">
        <v>11775</v>
      </c>
    </row>
    <row r="524" spans="1:8" x14ac:dyDescent="0.25">
      <c r="A524" s="36" t="s">
        <v>9064</v>
      </c>
      <c r="B524" s="1">
        <v>45837</v>
      </c>
      <c r="C524" s="36" t="s">
        <v>2050</v>
      </c>
      <c r="D524" s="1">
        <v>45841</v>
      </c>
      <c r="E524" s="36" t="s">
        <v>2040</v>
      </c>
      <c r="F524" s="36" t="s">
        <v>2054</v>
      </c>
      <c r="G524" s="1">
        <v>45836.739733796298</v>
      </c>
      <c r="H524" t="s">
        <v>11776</v>
      </c>
    </row>
    <row r="525" spans="1:8" x14ac:dyDescent="0.25">
      <c r="A525" s="36" t="s">
        <v>6602</v>
      </c>
      <c r="B525" s="1">
        <v>45837</v>
      </c>
      <c r="C525" s="36" t="s">
        <v>6121</v>
      </c>
      <c r="D525" s="1">
        <v>45838</v>
      </c>
      <c r="E525" s="36" t="s">
        <v>2122</v>
      </c>
      <c r="F525" s="36" t="s">
        <v>2113</v>
      </c>
      <c r="G525" s="1">
        <v>45836.739733796298</v>
      </c>
      <c r="H525" t="s">
        <v>11777</v>
      </c>
    </row>
    <row r="526" spans="1:8" x14ac:dyDescent="0.25">
      <c r="A526" s="36" t="s">
        <v>892</v>
      </c>
      <c r="B526" s="1">
        <v>45837</v>
      </c>
      <c r="C526" s="36" t="s">
        <v>6121</v>
      </c>
      <c r="D526" s="1">
        <v>45841</v>
      </c>
      <c r="E526" s="36" t="s">
        <v>2122</v>
      </c>
      <c r="F526" s="36" t="s">
        <v>2113</v>
      </c>
      <c r="G526" s="1">
        <v>45836.739733796298</v>
      </c>
      <c r="H526" t="s">
        <v>11778</v>
      </c>
    </row>
    <row r="527" spans="1:8" x14ac:dyDescent="0.25">
      <c r="A527" s="36" t="s">
        <v>894</v>
      </c>
      <c r="B527" s="1">
        <v>45837</v>
      </c>
      <c r="C527" s="36" t="s">
        <v>6121</v>
      </c>
      <c r="D527" s="1">
        <v>45841</v>
      </c>
      <c r="E527" s="36" t="s">
        <v>2122</v>
      </c>
      <c r="F527" s="36" t="s">
        <v>2113</v>
      </c>
      <c r="G527" s="1">
        <v>45836.739733796298</v>
      </c>
      <c r="H527" t="s">
        <v>11779</v>
      </c>
    </row>
    <row r="528" spans="1:8" x14ac:dyDescent="0.25">
      <c r="A528" s="36" t="s">
        <v>11507</v>
      </c>
      <c r="B528" s="1">
        <v>45837</v>
      </c>
      <c r="C528" s="36" t="s">
        <v>6121</v>
      </c>
      <c r="D528" s="1">
        <v>45864</v>
      </c>
      <c r="E528" s="36" t="s">
        <v>2122</v>
      </c>
      <c r="F528" s="36" t="s">
        <v>2113</v>
      </c>
      <c r="G528" s="1">
        <v>45836.739733796298</v>
      </c>
      <c r="H528" t="s">
        <v>11780</v>
      </c>
    </row>
    <row r="529" spans="1:8" x14ac:dyDescent="0.25">
      <c r="A529" s="36" t="s">
        <v>932</v>
      </c>
      <c r="B529" s="1">
        <v>45837</v>
      </c>
      <c r="C529" s="36" t="s">
        <v>6121</v>
      </c>
      <c r="D529" s="1">
        <v>45834</v>
      </c>
      <c r="E529" s="36" t="s">
        <v>2121</v>
      </c>
      <c r="F529" s="36" t="s">
        <v>2113</v>
      </c>
      <c r="G529" s="1">
        <v>45836.739733796298</v>
      </c>
      <c r="H529" t="s">
        <v>11781</v>
      </c>
    </row>
    <row r="530" spans="1:8" x14ac:dyDescent="0.25">
      <c r="A530" s="36" t="s">
        <v>963</v>
      </c>
      <c r="B530" s="1">
        <v>45837</v>
      </c>
      <c r="C530" s="36" t="s">
        <v>6121</v>
      </c>
      <c r="D530" s="1">
        <v>45834</v>
      </c>
      <c r="E530" s="36" t="s">
        <v>2121</v>
      </c>
      <c r="F530" s="36" t="s">
        <v>2113</v>
      </c>
      <c r="G530" s="1">
        <v>45836.739733796298</v>
      </c>
      <c r="H530" t="s">
        <v>11782</v>
      </c>
    </row>
    <row r="531" spans="1:8" x14ac:dyDescent="0.25">
      <c r="A531" s="36" t="s">
        <v>1009</v>
      </c>
      <c r="B531" s="1">
        <v>45837</v>
      </c>
      <c r="C531" s="36" t="s">
        <v>6121</v>
      </c>
      <c r="D531" s="1">
        <v>45834</v>
      </c>
      <c r="E531" s="36" t="s">
        <v>2121</v>
      </c>
      <c r="F531" s="36" t="s">
        <v>2113</v>
      </c>
      <c r="G531" s="1">
        <v>45836.739733796298</v>
      </c>
      <c r="H531" t="s">
        <v>11783</v>
      </c>
    </row>
    <row r="532" spans="1:8" x14ac:dyDescent="0.25">
      <c r="A532" s="36" t="s">
        <v>959</v>
      </c>
      <c r="B532" s="1">
        <v>45837</v>
      </c>
      <c r="C532" s="36" t="s">
        <v>6121</v>
      </c>
      <c r="D532" s="1">
        <v>45834</v>
      </c>
      <c r="E532" s="36" t="s">
        <v>2121</v>
      </c>
      <c r="F532" s="36" t="s">
        <v>2113</v>
      </c>
      <c r="G532" s="1">
        <v>45836.739733796298</v>
      </c>
      <c r="H532" t="s">
        <v>11784</v>
      </c>
    </row>
    <row r="533" spans="1:8" x14ac:dyDescent="0.25">
      <c r="A533" s="36" t="s">
        <v>6604</v>
      </c>
      <c r="B533" s="1">
        <v>45837</v>
      </c>
      <c r="C533" s="36" t="s">
        <v>6121</v>
      </c>
      <c r="D533" s="1">
        <v>45838</v>
      </c>
      <c r="E533" s="36" t="s">
        <v>2121</v>
      </c>
      <c r="F533" s="36" t="s">
        <v>2113</v>
      </c>
      <c r="G533" s="1">
        <v>45836.739733796298</v>
      </c>
      <c r="H533" t="s">
        <v>11785</v>
      </c>
    </row>
    <row r="534" spans="1:8" x14ac:dyDescent="0.25">
      <c r="A534" s="36" t="s">
        <v>6606</v>
      </c>
      <c r="B534" s="1">
        <v>45837</v>
      </c>
      <c r="C534" s="36" t="s">
        <v>6121</v>
      </c>
      <c r="D534" s="1">
        <v>45838</v>
      </c>
      <c r="E534" s="36" t="s">
        <v>2121</v>
      </c>
      <c r="F534" s="36" t="s">
        <v>2113</v>
      </c>
      <c r="G534" s="1">
        <v>45836.739733796298</v>
      </c>
      <c r="H534" t="s">
        <v>11786</v>
      </c>
    </row>
    <row r="535" spans="1:8" x14ac:dyDescent="0.25">
      <c r="A535" s="36" t="s">
        <v>2612</v>
      </c>
      <c r="B535" s="1">
        <v>45837</v>
      </c>
      <c r="C535" s="36" t="s">
        <v>6121</v>
      </c>
      <c r="D535" s="1">
        <v>45838</v>
      </c>
      <c r="E535" s="36" t="s">
        <v>2121</v>
      </c>
      <c r="F535" s="36" t="s">
        <v>2113</v>
      </c>
      <c r="G535" s="1">
        <v>45836.739733796298</v>
      </c>
      <c r="H535" t="s">
        <v>11787</v>
      </c>
    </row>
    <row r="536" spans="1:8" x14ac:dyDescent="0.25">
      <c r="A536" s="36" t="s">
        <v>2486</v>
      </c>
      <c r="B536" s="1">
        <v>45837</v>
      </c>
      <c r="C536" s="36" t="s">
        <v>6121</v>
      </c>
      <c r="D536" s="1">
        <v>45838</v>
      </c>
      <c r="E536" s="36" t="s">
        <v>2121</v>
      </c>
      <c r="F536" s="36" t="s">
        <v>2113</v>
      </c>
      <c r="G536" s="1">
        <v>45836.739733796298</v>
      </c>
      <c r="H536" t="s">
        <v>11788</v>
      </c>
    </row>
    <row r="537" spans="1:8" x14ac:dyDescent="0.25">
      <c r="A537" s="36" t="s">
        <v>5088</v>
      </c>
      <c r="B537" s="1">
        <v>45837</v>
      </c>
      <c r="C537" s="36" t="s">
        <v>6121</v>
      </c>
      <c r="D537" s="1">
        <v>45838</v>
      </c>
      <c r="E537" s="36" t="s">
        <v>2121</v>
      </c>
      <c r="F537" s="36" t="s">
        <v>2113</v>
      </c>
      <c r="G537" s="1">
        <v>45836.739733796298</v>
      </c>
      <c r="H537" t="s">
        <v>11789</v>
      </c>
    </row>
    <row r="538" spans="1:8" x14ac:dyDescent="0.25">
      <c r="A538" s="36" t="s">
        <v>4697</v>
      </c>
      <c r="B538" s="1">
        <v>45837</v>
      </c>
      <c r="C538" s="36" t="s">
        <v>6121</v>
      </c>
      <c r="D538" s="1">
        <v>45838</v>
      </c>
      <c r="E538" s="36" t="s">
        <v>2121</v>
      </c>
      <c r="F538" s="36" t="s">
        <v>2113</v>
      </c>
      <c r="G538" s="1">
        <v>45836.739733796298</v>
      </c>
      <c r="H538" t="s">
        <v>11790</v>
      </c>
    </row>
    <row r="539" spans="1:8" x14ac:dyDescent="0.25">
      <c r="A539" s="36" t="s">
        <v>1233</v>
      </c>
      <c r="B539" s="1">
        <v>45837</v>
      </c>
      <c r="C539" s="36" t="s">
        <v>6121</v>
      </c>
      <c r="D539" s="1">
        <v>45838</v>
      </c>
      <c r="E539" s="36" t="s">
        <v>2121</v>
      </c>
      <c r="F539" s="36" t="s">
        <v>2113</v>
      </c>
      <c r="G539" s="1">
        <v>45836.739733796298</v>
      </c>
      <c r="H539" t="s">
        <v>11791</v>
      </c>
    </row>
    <row r="540" spans="1:8" x14ac:dyDescent="0.25">
      <c r="A540" s="36" t="s">
        <v>4048</v>
      </c>
      <c r="B540" s="1">
        <v>45837</v>
      </c>
      <c r="C540" s="36" t="s">
        <v>6121</v>
      </c>
      <c r="D540" s="1">
        <v>45838</v>
      </c>
      <c r="E540" s="36" t="s">
        <v>2121</v>
      </c>
      <c r="F540" s="36" t="s">
        <v>2113</v>
      </c>
      <c r="G540" s="1">
        <v>45836.739733796298</v>
      </c>
      <c r="H540" t="s">
        <v>11792</v>
      </c>
    </row>
    <row r="541" spans="1:8" x14ac:dyDescent="0.25">
      <c r="A541" s="36" t="s">
        <v>2495</v>
      </c>
      <c r="B541" s="1">
        <v>45837</v>
      </c>
      <c r="C541" s="36" t="s">
        <v>6121</v>
      </c>
      <c r="D541" s="1">
        <v>45838</v>
      </c>
      <c r="E541" s="36" t="s">
        <v>2121</v>
      </c>
      <c r="F541" s="36" t="s">
        <v>2113</v>
      </c>
      <c r="G541" s="1">
        <v>45836.739733796298</v>
      </c>
      <c r="H541" t="s">
        <v>11793</v>
      </c>
    </row>
    <row r="542" spans="1:8" x14ac:dyDescent="0.25">
      <c r="A542" s="36" t="s">
        <v>7604</v>
      </c>
      <c r="B542" s="1">
        <v>45837</v>
      </c>
      <c r="C542" s="36" t="s">
        <v>6121</v>
      </c>
      <c r="D542" s="1">
        <v>45839</v>
      </c>
      <c r="E542" s="36" t="s">
        <v>2121</v>
      </c>
      <c r="F542" s="36" t="s">
        <v>2113</v>
      </c>
      <c r="G542" s="1">
        <v>45836.739733796298</v>
      </c>
      <c r="H542" t="s">
        <v>11794</v>
      </c>
    </row>
    <row r="543" spans="1:8" x14ac:dyDescent="0.25">
      <c r="A543" s="36" t="s">
        <v>1393</v>
      </c>
      <c r="B543" s="1">
        <v>45837</v>
      </c>
      <c r="C543" s="36" t="s">
        <v>6121</v>
      </c>
      <c r="D543" s="1">
        <v>45840</v>
      </c>
      <c r="E543" s="36" t="s">
        <v>2121</v>
      </c>
      <c r="F543" s="36" t="s">
        <v>2113</v>
      </c>
      <c r="G543" s="1">
        <v>45836.739733796298</v>
      </c>
      <c r="H543" t="s">
        <v>11795</v>
      </c>
    </row>
    <row r="544" spans="1:8" x14ac:dyDescent="0.25">
      <c r="A544" s="36" t="s">
        <v>1676</v>
      </c>
      <c r="B544" s="1">
        <v>45837</v>
      </c>
      <c r="C544" s="36" t="s">
        <v>6121</v>
      </c>
      <c r="D544" s="1">
        <v>45834</v>
      </c>
      <c r="E544" s="36" t="s">
        <v>2114</v>
      </c>
      <c r="F544" s="36" t="s">
        <v>2113</v>
      </c>
      <c r="G544" s="1">
        <v>45836.739733796298</v>
      </c>
      <c r="H544" t="s">
        <v>11796</v>
      </c>
    </row>
    <row r="545" spans="1:8" x14ac:dyDescent="0.25">
      <c r="A545" s="36" t="s">
        <v>951</v>
      </c>
      <c r="B545" s="1">
        <v>45837</v>
      </c>
      <c r="C545" s="36" t="s">
        <v>6121</v>
      </c>
      <c r="D545" s="1">
        <v>45834</v>
      </c>
      <c r="E545" s="36" t="s">
        <v>2114</v>
      </c>
      <c r="F545" s="36" t="s">
        <v>2113</v>
      </c>
      <c r="G545" s="1">
        <v>45836.739733796298</v>
      </c>
      <c r="H545" t="s">
        <v>11797</v>
      </c>
    </row>
    <row r="546" spans="1:8" x14ac:dyDescent="0.25">
      <c r="A546" s="36" t="s">
        <v>2508</v>
      </c>
      <c r="B546" s="1">
        <v>45837</v>
      </c>
      <c r="C546" s="36" t="s">
        <v>6121</v>
      </c>
      <c r="D546" s="1">
        <v>45838</v>
      </c>
      <c r="E546" s="36" t="s">
        <v>2114</v>
      </c>
      <c r="F546" s="36" t="s">
        <v>2113</v>
      </c>
      <c r="G546" s="1">
        <v>45836.739733796298</v>
      </c>
      <c r="H546" t="s">
        <v>11798</v>
      </c>
    </row>
    <row r="547" spans="1:8" x14ac:dyDescent="0.25">
      <c r="A547" s="36" t="s">
        <v>4695</v>
      </c>
      <c r="B547" s="1">
        <v>45837</v>
      </c>
      <c r="C547" s="36" t="s">
        <v>6121</v>
      </c>
      <c r="D547" s="1">
        <v>45838</v>
      </c>
      <c r="E547" s="36" t="s">
        <v>2114</v>
      </c>
      <c r="F547" s="36" t="s">
        <v>2113</v>
      </c>
      <c r="G547" s="1">
        <v>45836.739733796298</v>
      </c>
      <c r="H547" t="s">
        <v>11799</v>
      </c>
    </row>
    <row r="548" spans="1:8" x14ac:dyDescent="0.25">
      <c r="A548" s="36" t="s">
        <v>1570</v>
      </c>
      <c r="B548" s="1">
        <v>45837</v>
      </c>
      <c r="C548" s="36" t="s">
        <v>6121</v>
      </c>
      <c r="D548" s="1">
        <v>45838</v>
      </c>
      <c r="E548" s="36" t="s">
        <v>2114</v>
      </c>
      <c r="F548" s="36" t="s">
        <v>2113</v>
      </c>
      <c r="G548" s="1">
        <v>45836.739733796298</v>
      </c>
      <c r="H548" t="s">
        <v>11800</v>
      </c>
    </row>
    <row r="549" spans="1:8" x14ac:dyDescent="0.25">
      <c r="A549" s="36" t="s">
        <v>4098</v>
      </c>
      <c r="B549" s="1">
        <v>45837</v>
      </c>
      <c r="C549" s="36" t="s">
        <v>6121</v>
      </c>
      <c r="D549" s="1">
        <v>45838</v>
      </c>
      <c r="E549" s="36" t="s">
        <v>2114</v>
      </c>
      <c r="F549" s="36" t="s">
        <v>2113</v>
      </c>
      <c r="G549" s="1">
        <v>45836.739733796298</v>
      </c>
      <c r="H549" t="s">
        <v>11801</v>
      </c>
    </row>
    <row r="550" spans="1:8" x14ac:dyDescent="0.25">
      <c r="A550" s="36" t="s">
        <v>4648</v>
      </c>
      <c r="B550" s="1">
        <v>45837</v>
      </c>
      <c r="C550" s="36" t="s">
        <v>6121</v>
      </c>
      <c r="D550" s="1">
        <v>45835</v>
      </c>
      <c r="E550" s="36" t="s">
        <v>2040</v>
      </c>
      <c r="F550" s="36" t="s">
        <v>2041</v>
      </c>
      <c r="G550" s="1">
        <v>45836.739733796298</v>
      </c>
      <c r="H550" t="s">
        <v>11802</v>
      </c>
    </row>
    <row r="551" spans="1:8" x14ac:dyDescent="0.25">
      <c r="A551" s="36" t="s">
        <v>5023</v>
      </c>
      <c r="B551" s="1">
        <v>45837</v>
      </c>
      <c r="C551" s="36" t="s">
        <v>6121</v>
      </c>
      <c r="D551" s="1">
        <v>45836</v>
      </c>
      <c r="E551" s="36" t="s">
        <v>2040</v>
      </c>
      <c r="F551" s="36" t="s">
        <v>2042</v>
      </c>
      <c r="G551" s="1">
        <v>45836.739733796298</v>
      </c>
      <c r="H551" t="s">
        <v>11803</v>
      </c>
    </row>
    <row r="552" spans="1:8" x14ac:dyDescent="0.25">
      <c r="A552" s="36" t="s">
        <v>7441</v>
      </c>
      <c r="B552" s="1">
        <v>45837</v>
      </c>
      <c r="C552" s="36" t="s">
        <v>6121</v>
      </c>
      <c r="D552" s="1">
        <v>45838</v>
      </c>
      <c r="E552" s="36" t="s">
        <v>2040</v>
      </c>
      <c r="F552" s="36" t="s">
        <v>2043</v>
      </c>
      <c r="G552" s="1">
        <v>45836.739733796298</v>
      </c>
      <c r="H552" t="s">
        <v>11804</v>
      </c>
    </row>
    <row r="553" spans="1:8" x14ac:dyDescent="0.25">
      <c r="A553" s="36" t="s">
        <v>7399</v>
      </c>
      <c r="B553" s="1">
        <v>45837</v>
      </c>
      <c r="C553" s="36" t="s">
        <v>6121</v>
      </c>
      <c r="D553" s="1">
        <v>45838</v>
      </c>
      <c r="E553" s="36" t="s">
        <v>2040</v>
      </c>
      <c r="F553" s="36" t="s">
        <v>2043</v>
      </c>
      <c r="G553" s="1">
        <v>45836.739733796298</v>
      </c>
      <c r="H553" t="s">
        <v>11805</v>
      </c>
    </row>
    <row r="554" spans="1:8" x14ac:dyDescent="0.25">
      <c r="A554" s="36" t="s">
        <v>7505</v>
      </c>
      <c r="B554" s="1">
        <v>45837</v>
      </c>
      <c r="C554" s="36" t="s">
        <v>6121</v>
      </c>
      <c r="D554" s="1">
        <v>45838</v>
      </c>
      <c r="E554" s="36" t="s">
        <v>2040</v>
      </c>
      <c r="F554" s="36" t="s">
        <v>2043</v>
      </c>
      <c r="G554" s="1">
        <v>45836.739733796298</v>
      </c>
      <c r="H554" t="s">
        <v>11806</v>
      </c>
    </row>
    <row r="555" spans="1:8" x14ac:dyDescent="0.25">
      <c r="A555" s="36" t="s">
        <v>7487</v>
      </c>
      <c r="B555" s="1">
        <v>45837</v>
      </c>
      <c r="C555" s="36" t="s">
        <v>6121</v>
      </c>
      <c r="D555" s="1">
        <v>45838</v>
      </c>
      <c r="E555" s="36" t="s">
        <v>2040</v>
      </c>
      <c r="F555" s="36" t="s">
        <v>2043</v>
      </c>
      <c r="G555" s="1">
        <v>45836.739733796298</v>
      </c>
      <c r="H555" t="s">
        <v>11807</v>
      </c>
    </row>
    <row r="556" spans="1:8" x14ac:dyDescent="0.25">
      <c r="A556" s="36" t="s">
        <v>7535</v>
      </c>
      <c r="B556" s="1">
        <v>45837</v>
      </c>
      <c r="C556" s="36" t="s">
        <v>6121</v>
      </c>
      <c r="D556" s="1">
        <v>45838</v>
      </c>
      <c r="E556" s="36" t="s">
        <v>2040</v>
      </c>
      <c r="F556" s="36" t="s">
        <v>2043</v>
      </c>
      <c r="G556" s="1">
        <v>45836.739733796298</v>
      </c>
      <c r="H556" t="s">
        <v>11808</v>
      </c>
    </row>
    <row r="557" spans="1:8" x14ac:dyDescent="0.25">
      <c r="A557" s="36" t="s">
        <v>7537</v>
      </c>
      <c r="B557" s="1">
        <v>45837</v>
      </c>
      <c r="C557" s="36" t="s">
        <v>6121</v>
      </c>
      <c r="D557" s="1">
        <v>45838</v>
      </c>
      <c r="E557" s="36" t="s">
        <v>2040</v>
      </c>
      <c r="F557" s="36" t="s">
        <v>2043</v>
      </c>
      <c r="G557" s="1">
        <v>45836.739733796298</v>
      </c>
      <c r="H557" t="s">
        <v>11809</v>
      </c>
    </row>
    <row r="558" spans="1:8" x14ac:dyDescent="0.25">
      <c r="A558" s="36" t="s">
        <v>7539</v>
      </c>
      <c r="B558" s="1">
        <v>45837</v>
      </c>
      <c r="C558" s="36" t="s">
        <v>6121</v>
      </c>
      <c r="D558" s="1">
        <v>45838</v>
      </c>
      <c r="E558" s="36" t="s">
        <v>2040</v>
      </c>
      <c r="F558" s="36" t="s">
        <v>2043</v>
      </c>
      <c r="G558" s="1">
        <v>45836.739733796298</v>
      </c>
      <c r="H558" t="s">
        <v>11810</v>
      </c>
    </row>
    <row r="559" spans="1:8" x14ac:dyDescent="0.25">
      <c r="A559" s="36" t="s">
        <v>7541</v>
      </c>
      <c r="B559" s="1">
        <v>45837</v>
      </c>
      <c r="C559" s="36" t="s">
        <v>6121</v>
      </c>
      <c r="D559" s="1">
        <v>45838</v>
      </c>
      <c r="E559" s="36" t="s">
        <v>2040</v>
      </c>
      <c r="F559" s="36" t="s">
        <v>2043</v>
      </c>
      <c r="G559" s="1">
        <v>45836.739733796298</v>
      </c>
      <c r="H559" t="s">
        <v>11811</v>
      </c>
    </row>
    <row r="560" spans="1:8" x14ac:dyDescent="0.25">
      <c r="A560" s="36" t="s">
        <v>7543</v>
      </c>
      <c r="B560" s="1">
        <v>45837</v>
      </c>
      <c r="C560" s="36" t="s">
        <v>6121</v>
      </c>
      <c r="D560" s="1">
        <v>45838</v>
      </c>
      <c r="E560" s="36" t="s">
        <v>2040</v>
      </c>
      <c r="F560" s="36" t="s">
        <v>2043</v>
      </c>
      <c r="G560" s="1">
        <v>45836.739733796298</v>
      </c>
      <c r="H560" t="s">
        <v>11812</v>
      </c>
    </row>
    <row r="561" spans="1:8" x14ac:dyDescent="0.25">
      <c r="A561" s="36" t="s">
        <v>7545</v>
      </c>
      <c r="B561" s="1">
        <v>45837</v>
      </c>
      <c r="C561" s="36" t="s">
        <v>6121</v>
      </c>
      <c r="D561" s="1">
        <v>45838</v>
      </c>
      <c r="E561" s="36" t="s">
        <v>2040</v>
      </c>
      <c r="F561" s="36" t="s">
        <v>2043</v>
      </c>
      <c r="G561" s="1">
        <v>45836.739733796298</v>
      </c>
      <c r="H561" t="s">
        <v>11813</v>
      </c>
    </row>
    <row r="562" spans="1:8" x14ac:dyDescent="0.25">
      <c r="A562" s="36" t="s">
        <v>7437</v>
      </c>
      <c r="B562" s="1">
        <v>45837</v>
      </c>
      <c r="C562" s="36" t="s">
        <v>6121</v>
      </c>
      <c r="D562" s="1">
        <v>45838</v>
      </c>
      <c r="E562" s="36" t="s">
        <v>2040</v>
      </c>
      <c r="F562" s="36" t="s">
        <v>2043</v>
      </c>
      <c r="G562" s="1">
        <v>45836.739733796298</v>
      </c>
      <c r="H562" t="s">
        <v>11814</v>
      </c>
    </row>
    <row r="563" spans="1:8" x14ac:dyDescent="0.25">
      <c r="A563" s="36" t="s">
        <v>3634</v>
      </c>
      <c r="B563" s="1">
        <v>45837</v>
      </c>
      <c r="C563" s="36" t="s">
        <v>6121</v>
      </c>
      <c r="D563" s="1">
        <v>45838</v>
      </c>
      <c r="E563" s="36" t="s">
        <v>2040</v>
      </c>
      <c r="F563" s="36" t="s">
        <v>2044</v>
      </c>
      <c r="G563" s="1">
        <v>45836.739733796298</v>
      </c>
      <c r="H563" t="s">
        <v>11815</v>
      </c>
    </row>
    <row r="564" spans="1:8" x14ac:dyDescent="0.25">
      <c r="A564" s="36" t="s">
        <v>7549</v>
      </c>
      <c r="B564" s="1">
        <v>45837</v>
      </c>
      <c r="C564" s="36" t="s">
        <v>6121</v>
      </c>
      <c r="D564" s="1">
        <v>45838</v>
      </c>
      <c r="E564" s="36" t="s">
        <v>2040</v>
      </c>
      <c r="F564" s="36" t="s">
        <v>2045</v>
      </c>
      <c r="G564" s="1">
        <v>45836.739733796298</v>
      </c>
      <c r="H564" t="s">
        <v>11816</v>
      </c>
    </row>
    <row r="565" spans="1:8" x14ac:dyDescent="0.25">
      <c r="A565" s="36" t="s">
        <v>7551</v>
      </c>
      <c r="B565" s="1">
        <v>45837</v>
      </c>
      <c r="C565" s="36" t="s">
        <v>6121</v>
      </c>
      <c r="D565" s="1">
        <v>45838</v>
      </c>
      <c r="E565" s="36" t="s">
        <v>2040</v>
      </c>
      <c r="F565" s="36" t="s">
        <v>2045</v>
      </c>
      <c r="G565" s="1">
        <v>45836.739733796298</v>
      </c>
      <c r="H565" t="s">
        <v>11817</v>
      </c>
    </row>
    <row r="566" spans="1:8" x14ac:dyDescent="0.25">
      <c r="A566" s="36" t="s">
        <v>7435</v>
      </c>
      <c r="B566" s="1">
        <v>45837</v>
      </c>
      <c r="C566" s="36" t="s">
        <v>6121</v>
      </c>
      <c r="D566" s="1">
        <v>45838</v>
      </c>
      <c r="E566" s="36" t="s">
        <v>2040</v>
      </c>
      <c r="F566" s="36" t="s">
        <v>2045</v>
      </c>
      <c r="G566" s="1">
        <v>45836.739733796298</v>
      </c>
      <c r="H566" t="s">
        <v>11818</v>
      </c>
    </row>
    <row r="567" spans="1:8" x14ac:dyDescent="0.25">
      <c r="A567" s="36" t="s">
        <v>7553</v>
      </c>
      <c r="B567" s="1">
        <v>45837</v>
      </c>
      <c r="C567" s="36" t="s">
        <v>6121</v>
      </c>
      <c r="D567" s="1">
        <v>45838</v>
      </c>
      <c r="E567" s="36" t="s">
        <v>2040</v>
      </c>
      <c r="F567" s="36" t="s">
        <v>2045</v>
      </c>
      <c r="G567" s="1">
        <v>45836.739733796298</v>
      </c>
      <c r="H567" t="s">
        <v>11819</v>
      </c>
    </row>
    <row r="568" spans="1:8" x14ac:dyDescent="0.25">
      <c r="A568" s="36" t="s">
        <v>7555</v>
      </c>
      <c r="B568" s="1">
        <v>45837</v>
      </c>
      <c r="C568" s="36" t="s">
        <v>6121</v>
      </c>
      <c r="D568" s="1">
        <v>45838</v>
      </c>
      <c r="E568" s="36" t="s">
        <v>2040</v>
      </c>
      <c r="F568" s="36" t="s">
        <v>2045</v>
      </c>
      <c r="G568" s="1">
        <v>45836.739733796298</v>
      </c>
      <c r="H568" t="s">
        <v>11820</v>
      </c>
    </row>
    <row r="569" spans="1:8" x14ac:dyDescent="0.25">
      <c r="A569" s="36" t="s">
        <v>7557</v>
      </c>
      <c r="B569" s="1">
        <v>45837</v>
      </c>
      <c r="C569" s="36" t="s">
        <v>6121</v>
      </c>
      <c r="D569" s="1">
        <v>45838</v>
      </c>
      <c r="E569" s="36" t="s">
        <v>2040</v>
      </c>
      <c r="F569" s="36" t="s">
        <v>2045</v>
      </c>
      <c r="G569" s="1">
        <v>45836.739733796298</v>
      </c>
      <c r="H569" t="s">
        <v>11821</v>
      </c>
    </row>
    <row r="570" spans="1:8" x14ac:dyDescent="0.25">
      <c r="A570" s="36" t="s">
        <v>7559</v>
      </c>
      <c r="B570" s="1">
        <v>45837</v>
      </c>
      <c r="C570" s="36" t="s">
        <v>6121</v>
      </c>
      <c r="D570" s="1">
        <v>45838</v>
      </c>
      <c r="E570" s="36" t="s">
        <v>2040</v>
      </c>
      <c r="F570" s="36" t="s">
        <v>2045</v>
      </c>
      <c r="G570" s="1">
        <v>45836.739733796298</v>
      </c>
      <c r="H570" t="s">
        <v>11822</v>
      </c>
    </row>
    <row r="571" spans="1:8" x14ac:dyDescent="0.25">
      <c r="A571" s="36" t="s">
        <v>7561</v>
      </c>
      <c r="B571" s="1">
        <v>45837</v>
      </c>
      <c r="C571" s="36" t="s">
        <v>6121</v>
      </c>
      <c r="D571" s="1">
        <v>45838</v>
      </c>
      <c r="E571" s="36" t="s">
        <v>2040</v>
      </c>
      <c r="F571" s="36" t="s">
        <v>2045</v>
      </c>
      <c r="G571" s="1">
        <v>45836.739733796298</v>
      </c>
      <c r="H571" t="s">
        <v>11823</v>
      </c>
    </row>
    <row r="572" spans="1:8" x14ac:dyDescent="0.25">
      <c r="A572" s="36" t="s">
        <v>7563</v>
      </c>
      <c r="B572" s="1">
        <v>45837</v>
      </c>
      <c r="C572" s="36" t="s">
        <v>6121</v>
      </c>
      <c r="D572" s="1">
        <v>45838</v>
      </c>
      <c r="E572" s="36" t="s">
        <v>2040</v>
      </c>
      <c r="F572" s="36" t="s">
        <v>2045</v>
      </c>
      <c r="G572" s="1">
        <v>45836.739733796298</v>
      </c>
      <c r="H572" t="s">
        <v>11824</v>
      </c>
    </row>
    <row r="573" spans="1:8" x14ac:dyDescent="0.25">
      <c r="A573" s="36" t="s">
        <v>7565</v>
      </c>
      <c r="B573" s="1">
        <v>45837</v>
      </c>
      <c r="C573" s="36" t="s">
        <v>6121</v>
      </c>
      <c r="D573" s="1">
        <v>45838</v>
      </c>
      <c r="E573" s="36" t="s">
        <v>2040</v>
      </c>
      <c r="F573" s="36" t="s">
        <v>2045</v>
      </c>
      <c r="G573" s="1">
        <v>45836.739733796298</v>
      </c>
      <c r="H573" t="s">
        <v>11825</v>
      </c>
    </row>
    <row r="574" spans="1:8" x14ac:dyDescent="0.25">
      <c r="A574" s="36" t="s">
        <v>7567</v>
      </c>
      <c r="B574" s="1">
        <v>45837</v>
      </c>
      <c r="C574" s="36" t="s">
        <v>6121</v>
      </c>
      <c r="D574" s="1">
        <v>45838</v>
      </c>
      <c r="E574" s="36" t="s">
        <v>2040</v>
      </c>
      <c r="F574" s="36" t="s">
        <v>2045</v>
      </c>
      <c r="G574" s="1">
        <v>45836.739733796298</v>
      </c>
      <c r="H574" t="s">
        <v>11826</v>
      </c>
    </row>
    <row r="575" spans="1:8" x14ac:dyDescent="0.25">
      <c r="A575" s="36" t="s">
        <v>7533</v>
      </c>
      <c r="B575" s="1">
        <v>45837</v>
      </c>
      <c r="C575" s="36" t="s">
        <v>6121</v>
      </c>
      <c r="D575" s="1">
        <v>45838</v>
      </c>
      <c r="E575" s="36" t="s">
        <v>2040</v>
      </c>
      <c r="F575" s="36" t="s">
        <v>2045</v>
      </c>
      <c r="G575" s="1">
        <v>45836.739733796298</v>
      </c>
      <c r="H575" t="s">
        <v>11827</v>
      </c>
    </row>
    <row r="576" spans="1:8" x14ac:dyDescent="0.25">
      <c r="A576" s="36" t="s">
        <v>7531</v>
      </c>
      <c r="B576" s="1">
        <v>45837</v>
      </c>
      <c r="C576" s="36" t="s">
        <v>6121</v>
      </c>
      <c r="D576" s="1">
        <v>45838</v>
      </c>
      <c r="E576" s="36" t="s">
        <v>2040</v>
      </c>
      <c r="F576" s="36" t="s">
        <v>2045</v>
      </c>
      <c r="G576" s="1">
        <v>45836.739733796298</v>
      </c>
      <c r="H576" t="s">
        <v>11828</v>
      </c>
    </row>
    <row r="577" spans="1:8" x14ac:dyDescent="0.25">
      <c r="A577" s="36" t="s">
        <v>7527</v>
      </c>
      <c r="B577" s="1">
        <v>45837</v>
      </c>
      <c r="C577" s="36" t="s">
        <v>6121</v>
      </c>
      <c r="D577" s="1">
        <v>45838</v>
      </c>
      <c r="E577" s="36" t="s">
        <v>2040</v>
      </c>
      <c r="F577" s="36" t="s">
        <v>2045</v>
      </c>
      <c r="G577" s="1">
        <v>45836.739733796298</v>
      </c>
      <c r="H577" t="s">
        <v>11829</v>
      </c>
    </row>
    <row r="578" spans="1:8" x14ac:dyDescent="0.25">
      <c r="A578" s="36" t="s">
        <v>7547</v>
      </c>
      <c r="B578" s="1">
        <v>45837</v>
      </c>
      <c r="C578" s="36" t="s">
        <v>6121</v>
      </c>
      <c r="D578" s="1">
        <v>45838</v>
      </c>
      <c r="E578" s="36" t="s">
        <v>2040</v>
      </c>
      <c r="F578" s="36" t="s">
        <v>2045</v>
      </c>
      <c r="G578" s="1">
        <v>45836.739733796298</v>
      </c>
      <c r="H578" t="s">
        <v>11830</v>
      </c>
    </row>
    <row r="579" spans="1:8" x14ac:dyDescent="0.25">
      <c r="A579" s="36" t="s">
        <v>7433</v>
      </c>
      <c r="B579" s="1">
        <v>45837</v>
      </c>
      <c r="C579" s="36" t="s">
        <v>6121</v>
      </c>
      <c r="D579" s="1">
        <v>45838</v>
      </c>
      <c r="E579" s="36" t="s">
        <v>2040</v>
      </c>
      <c r="F579" s="36" t="s">
        <v>2045</v>
      </c>
      <c r="G579" s="1">
        <v>45836.739733796298</v>
      </c>
      <c r="H579" t="s">
        <v>11831</v>
      </c>
    </row>
    <row r="580" spans="1:8" x14ac:dyDescent="0.25">
      <c r="A580" s="36" t="s">
        <v>7481</v>
      </c>
      <c r="B580" s="1">
        <v>45837</v>
      </c>
      <c r="C580" s="36" t="s">
        <v>6121</v>
      </c>
      <c r="D580" s="1">
        <v>45838</v>
      </c>
      <c r="E580" s="36" t="s">
        <v>2040</v>
      </c>
      <c r="F580" s="36" t="s">
        <v>2045</v>
      </c>
      <c r="G580" s="1">
        <v>45836.739733796298</v>
      </c>
      <c r="H580" t="s">
        <v>11832</v>
      </c>
    </row>
    <row r="581" spans="1:8" x14ac:dyDescent="0.25">
      <c r="A581" s="36" t="s">
        <v>7429</v>
      </c>
      <c r="B581" s="1">
        <v>45837</v>
      </c>
      <c r="C581" s="36" t="s">
        <v>6121</v>
      </c>
      <c r="D581" s="1">
        <v>45838</v>
      </c>
      <c r="E581" s="36" t="s">
        <v>2040</v>
      </c>
      <c r="F581" s="36" t="s">
        <v>2045</v>
      </c>
      <c r="G581" s="1">
        <v>45836.739733796298</v>
      </c>
      <c r="H581" t="s">
        <v>11833</v>
      </c>
    </row>
    <row r="582" spans="1:8" x14ac:dyDescent="0.25">
      <c r="A582" s="36" t="s">
        <v>7469</v>
      </c>
      <c r="B582" s="1">
        <v>45837</v>
      </c>
      <c r="C582" s="36" t="s">
        <v>6121</v>
      </c>
      <c r="D582" s="1">
        <v>45838</v>
      </c>
      <c r="E582" s="36" t="s">
        <v>2040</v>
      </c>
      <c r="F582" s="36" t="s">
        <v>2045</v>
      </c>
      <c r="G582" s="1">
        <v>45836.739733796298</v>
      </c>
      <c r="H582" t="s">
        <v>11834</v>
      </c>
    </row>
    <row r="583" spans="1:8" x14ac:dyDescent="0.25">
      <c r="A583" s="36" t="s">
        <v>7465</v>
      </c>
      <c r="B583" s="1">
        <v>45837</v>
      </c>
      <c r="C583" s="36" t="s">
        <v>6121</v>
      </c>
      <c r="D583" s="1">
        <v>45838</v>
      </c>
      <c r="E583" s="36" t="s">
        <v>2040</v>
      </c>
      <c r="F583" s="36" t="s">
        <v>2045</v>
      </c>
      <c r="G583" s="1">
        <v>45836.739733796298</v>
      </c>
      <c r="H583" t="s">
        <v>11835</v>
      </c>
    </row>
    <row r="584" spans="1:8" x14ac:dyDescent="0.25">
      <c r="A584" s="36" t="s">
        <v>7467</v>
      </c>
      <c r="B584" s="1">
        <v>45837</v>
      </c>
      <c r="C584" s="36" t="s">
        <v>6121</v>
      </c>
      <c r="D584" s="1">
        <v>45838</v>
      </c>
      <c r="E584" s="36" t="s">
        <v>2040</v>
      </c>
      <c r="F584" s="36" t="s">
        <v>2045</v>
      </c>
      <c r="G584" s="1">
        <v>45836.739733796298</v>
      </c>
      <c r="H584" t="s">
        <v>11836</v>
      </c>
    </row>
    <row r="585" spans="1:8" x14ac:dyDescent="0.25">
      <c r="A585" s="36" t="s">
        <v>7471</v>
      </c>
      <c r="B585" s="1">
        <v>45837</v>
      </c>
      <c r="C585" s="36" t="s">
        <v>6121</v>
      </c>
      <c r="D585" s="1">
        <v>45838</v>
      </c>
      <c r="E585" s="36" t="s">
        <v>2040</v>
      </c>
      <c r="F585" s="36" t="s">
        <v>2045</v>
      </c>
      <c r="G585" s="1">
        <v>45836.739733796298</v>
      </c>
      <c r="H585" t="s">
        <v>11837</v>
      </c>
    </row>
    <row r="586" spans="1:8" x14ac:dyDescent="0.25">
      <c r="A586" s="36" t="s">
        <v>7473</v>
      </c>
      <c r="B586" s="1">
        <v>45837</v>
      </c>
      <c r="C586" s="36" t="s">
        <v>6121</v>
      </c>
      <c r="D586" s="1">
        <v>45838</v>
      </c>
      <c r="E586" s="36" t="s">
        <v>2040</v>
      </c>
      <c r="F586" s="36" t="s">
        <v>2045</v>
      </c>
      <c r="G586" s="1">
        <v>45836.739733796298</v>
      </c>
      <c r="H586" t="s">
        <v>11838</v>
      </c>
    </row>
    <row r="587" spans="1:8" x14ac:dyDescent="0.25">
      <c r="A587" s="36" t="s">
        <v>7475</v>
      </c>
      <c r="B587" s="1">
        <v>45837</v>
      </c>
      <c r="C587" s="36" t="s">
        <v>6121</v>
      </c>
      <c r="D587" s="1">
        <v>45838</v>
      </c>
      <c r="E587" s="36" t="s">
        <v>2040</v>
      </c>
      <c r="F587" s="36" t="s">
        <v>2045</v>
      </c>
      <c r="G587" s="1">
        <v>45836.739733796298</v>
      </c>
      <c r="H587" t="s">
        <v>11839</v>
      </c>
    </row>
    <row r="588" spans="1:8" x14ac:dyDescent="0.25">
      <c r="A588" s="36" t="s">
        <v>7477</v>
      </c>
      <c r="B588" s="1">
        <v>45837</v>
      </c>
      <c r="C588" s="36" t="s">
        <v>6121</v>
      </c>
      <c r="D588" s="1">
        <v>45838</v>
      </c>
      <c r="E588" s="36" t="s">
        <v>2040</v>
      </c>
      <c r="F588" s="36" t="s">
        <v>2045</v>
      </c>
      <c r="G588" s="1">
        <v>45836.739733796298</v>
      </c>
      <c r="H588" t="s">
        <v>11840</v>
      </c>
    </row>
    <row r="589" spans="1:8" x14ac:dyDescent="0.25">
      <c r="A589" s="36" t="s">
        <v>7479</v>
      </c>
      <c r="B589" s="1">
        <v>45837</v>
      </c>
      <c r="C589" s="36" t="s">
        <v>6121</v>
      </c>
      <c r="D589" s="1">
        <v>45838</v>
      </c>
      <c r="E589" s="36" t="s">
        <v>2040</v>
      </c>
      <c r="F589" s="36" t="s">
        <v>2045</v>
      </c>
      <c r="G589" s="1">
        <v>45836.739733796298</v>
      </c>
      <c r="H589" t="s">
        <v>11841</v>
      </c>
    </row>
    <row r="590" spans="1:8" x14ac:dyDescent="0.25">
      <c r="A590" s="36" t="s">
        <v>7445</v>
      </c>
      <c r="B590" s="1">
        <v>45837</v>
      </c>
      <c r="C590" s="36" t="s">
        <v>6121</v>
      </c>
      <c r="D590" s="1">
        <v>45838</v>
      </c>
      <c r="E590" s="36" t="s">
        <v>2040</v>
      </c>
      <c r="F590" s="36" t="s">
        <v>2045</v>
      </c>
      <c r="G590" s="1">
        <v>45836.739733796298</v>
      </c>
      <c r="H590" t="s">
        <v>11842</v>
      </c>
    </row>
    <row r="591" spans="1:8" x14ac:dyDescent="0.25">
      <c r="A591" s="36" t="s">
        <v>7463</v>
      </c>
      <c r="B591" s="1">
        <v>45837</v>
      </c>
      <c r="C591" s="36" t="s">
        <v>6121</v>
      </c>
      <c r="D591" s="1">
        <v>45838</v>
      </c>
      <c r="E591" s="36" t="s">
        <v>2040</v>
      </c>
      <c r="F591" s="36" t="s">
        <v>2045</v>
      </c>
      <c r="G591" s="1">
        <v>45836.739733796298</v>
      </c>
      <c r="H591" t="s">
        <v>11843</v>
      </c>
    </row>
    <row r="592" spans="1:8" x14ac:dyDescent="0.25">
      <c r="A592" s="36" t="s">
        <v>7443</v>
      </c>
      <c r="B592" s="1">
        <v>45837</v>
      </c>
      <c r="C592" s="36" t="s">
        <v>6121</v>
      </c>
      <c r="D592" s="1">
        <v>45838</v>
      </c>
      <c r="E592" s="36" t="s">
        <v>2040</v>
      </c>
      <c r="F592" s="36" t="s">
        <v>2045</v>
      </c>
      <c r="G592" s="1">
        <v>45836.739733796298</v>
      </c>
      <c r="H592" t="s">
        <v>11844</v>
      </c>
    </row>
    <row r="593" spans="1:8" x14ac:dyDescent="0.25">
      <c r="A593" s="36" t="s">
        <v>7421</v>
      </c>
      <c r="B593" s="1">
        <v>45837</v>
      </c>
      <c r="C593" s="36" t="s">
        <v>6121</v>
      </c>
      <c r="D593" s="1">
        <v>45838</v>
      </c>
      <c r="E593" s="36" t="s">
        <v>2040</v>
      </c>
      <c r="F593" s="36" t="s">
        <v>2045</v>
      </c>
      <c r="G593" s="1">
        <v>45836.739733796298</v>
      </c>
      <c r="H593" t="s">
        <v>11845</v>
      </c>
    </row>
    <row r="594" spans="1:8" x14ac:dyDescent="0.25">
      <c r="A594" s="36" t="s">
        <v>7439</v>
      </c>
      <c r="B594" s="1">
        <v>45837</v>
      </c>
      <c r="C594" s="36" t="s">
        <v>6121</v>
      </c>
      <c r="D594" s="1">
        <v>45838</v>
      </c>
      <c r="E594" s="36" t="s">
        <v>2040</v>
      </c>
      <c r="F594" s="36" t="s">
        <v>2045</v>
      </c>
      <c r="G594" s="1">
        <v>45836.739733796298</v>
      </c>
      <c r="H594" t="s">
        <v>11846</v>
      </c>
    </row>
    <row r="595" spans="1:8" x14ac:dyDescent="0.25">
      <c r="A595" s="36" t="s">
        <v>7401</v>
      </c>
      <c r="B595" s="1">
        <v>45837</v>
      </c>
      <c r="C595" s="36" t="s">
        <v>6121</v>
      </c>
      <c r="D595" s="1">
        <v>45838</v>
      </c>
      <c r="E595" s="36" t="s">
        <v>2040</v>
      </c>
      <c r="F595" s="36" t="s">
        <v>2045</v>
      </c>
      <c r="G595" s="1">
        <v>45836.739733796298</v>
      </c>
      <c r="H595" t="s">
        <v>11847</v>
      </c>
    </row>
    <row r="596" spans="1:8" x14ac:dyDescent="0.25">
      <c r="A596" s="36" t="s">
        <v>7403</v>
      </c>
      <c r="B596" s="1">
        <v>45837</v>
      </c>
      <c r="C596" s="36" t="s">
        <v>6121</v>
      </c>
      <c r="D596" s="1">
        <v>45838</v>
      </c>
      <c r="E596" s="36" t="s">
        <v>2040</v>
      </c>
      <c r="F596" s="36" t="s">
        <v>2045</v>
      </c>
      <c r="G596" s="1">
        <v>45836.739733796298</v>
      </c>
      <c r="H596" t="s">
        <v>11848</v>
      </c>
    </row>
    <row r="597" spans="1:8" x14ac:dyDescent="0.25">
      <c r="A597" s="36" t="s">
        <v>7405</v>
      </c>
      <c r="B597" s="1">
        <v>45837</v>
      </c>
      <c r="C597" s="36" t="s">
        <v>6121</v>
      </c>
      <c r="D597" s="1">
        <v>45838</v>
      </c>
      <c r="E597" s="36" t="s">
        <v>2040</v>
      </c>
      <c r="F597" s="36" t="s">
        <v>2045</v>
      </c>
      <c r="G597" s="1">
        <v>45836.739733796298</v>
      </c>
      <c r="H597" t="s">
        <v>11849</v>
      </c>
    </row>
    <row r="598" spans="1:8" x14ac:dyDescent="0.25">
      <c r="A598" s="36" t="s">
        <v>7407</v>
      </c>
      <c r="B598" s="1">
        <v>45837</v>
      </c>
      <c r="C598" s="36" t="s">
        <v>6121</v>
      </c>
      <c r="D598" s="1">
        <v>45838</v>
      </c>
      <c r="E598" s="36" t="s">
        <v>2040</v>
      </c>
      <c r="F598" s="36" t="s">
        <v>2045</v>
      </c>
      <c r="G598" s="1">
        <v>45836.739733796298</v>
      </c>
      <c r="H598" t="s">
        <v>11850</v>
      </c>
    </row>
    <row r="599" spans="1:8" x14ac:dyDescent="0.25">
      <c r="A599" s="36" t="s">
        <v>7409</v>
      </c>
      <c r="B599" s="1">
        <v>45837</v>
      </c>
      <c r="C599" s="36" t="s">
        <v>6121</v>
      </c>
      <c r="D599" s="1">
        <v>45838</v>
      </c>
      <c r="E599" s="36" t="s">
        <v>2040</v>
      </c>
      <c r="F599" s="36" t="s">
        <v>2045</v>
      </c>
      <c r="G599" s="1">
        <v>45836.739733796298</v>
      </c>
      <c r="H599" t="s">
        <v>11851</v>
      </c>
    </row>
    <row r="600" spans="1:8" x14ac:dyDescent="0.25">
      <c r="A600" s="36" t="s">
        <v>7411</v>
      </c>
      <c r="B600" s="1">
        <v>45837</v>
      </c>
      <c r="C600" s="36" t="s">
        <v>6121</v>
      </c>
      <c r="D600" s="1">
        <v>45838</v>
      </c>
      <c r="E600" s="36" t="s">
        <v>2040</v>
      </c>
      <c r="F600" s="36" t="s">
        <v>2045</v>
      </c>
      <c r="G600" s="1">
        <v>45836.739733796298</v>
      </c>
      <c r="H600" t="s">
        <v>11852</v>
      </c>
    </row>
    <row r="601" spans="1:8" x14ac:dyDescent="0.25">
      <c r="A601" s="36" t="s">
        <v>7413</v>
      </c>
      <c r="B601" s="1">
        <v>45837</v>
      </c>
      <c r="C601" s="36" t="s">
        <v>6121</v>
      </c>
      <c r="D601" s="1">
        <v>45838</v>
      </c>
      <c r="E601" s="36" t="s">
        <v>2040</v>
      </c>
      <c r="F601" s="36" t="s">
        <v>2045</v>
      </c>
      <c r="G601" s="1">
        <v>45836.739733796298</v>
      </c>
      <c r="H601" t="s">
        <v>11853</v>
      </c>
    </row>
    <row r="602" spans="1:8" x14ac:dyDescent="0.25">
      <c r="A602" s="36" t="s">
        <v>7415</v>
      </c>
      <c r="B602" s="1">
        <v>45837</v>
      </c>
      <c r="C602" s="36" t="s">
        <v>6121</v>
      </c>
      <c r="D602" s="1">
        <v>45838</v>
      </c>
      <c r="E602" s="36" t="s">
        <v>2040</v>
      </c>
      <c r="F602" s="36" t="s">
        <v>2045</v>
      </c>
      <c r="G602" s="1">
        <v>45836.739733796298</v>
      </c>
      <c r="H602" t="s">
        <v>11854</v>
      </c>
    </row>
    <row r="603" spans="1:8" x14ac:dyDescent="0.25">
      <c r="A603" s="36" t="s">
        <v>7417</v>
      </c>
      <c r="B603" s="1">
        <v>45837</v>
      </c>
      <c r="C603" s="36" t="s">
        <v>6121</v>
      </c>
      <c r="D603" s="1">
        <v>45838</v>
      </c>
      <c r="E603" s="36" t="s">
        <v>2040</v>
      </c>
      <c r="F603" s="36" t="s">
        <v>2045</v>
      </c>
      <c r="G603" s="1">
        <v>45836.739733796298</v>
      </c>
      <c r="H603" t="s">
        <v>11855</v>
      </c>
    </row>
    <row r="604" spans="1:8" x14ac:dyDescent="0.25">
      <c r="A604" s="36" t="s">
        <v>7419</v>
      </c>
      <c r="B604" s="1">
        <v>45837</v>
      </c>
      <c r="C604" s="36" t="s">
        <v>6121</v>
      </c>
      <c r="D604" s="1">
        <v>45838</v>
      </c>
      <c r="E604" s="36" t="s">
        <v>2040</v>
      </c>
      <c r="F604" s="36" t="s">
        <v>2045</v>
      </c>
      <c r="G604" s="1">
        <v>45836.739733796298</v>
      </c>
      <c r="H604" t="s">
        <v>11856</v>
      </c>
    </row>
    <row r="605" spans="1:8" x14ac:dyDescent="0.25">
      <c r="A605" s="36" t="s">
        <v>7489</v>
      </c>
      <c r="B605" s="1">
        <v>45837</v>
      </c>
      <c r="C605" s="36" t="s">
        <v>6121</v>
      </c>
      <c r="D605" s="1">
        <v>45838</v>
      </c>
      <c r="E605" s="36" t="s">
        <v>2040</v>
      </c>
      <c r="F605" s="36" t="s">
        <v>2045</v>
      </c>
      <c r="G605" s="1">
        <v>45836.739733796298</v>
      </c>
      <c r="H605" t="s">
        <v>11857</v>
      </c>
    </row>
    <row r="606" spans="1:8" x14ac:dyDescent="0.25">
      <c r="A606" s="36" t="s">
        <v>7423</v>
      </c>
      <c r="B606" s="1">
        <v>45837</v>
      </c>
      <c r="C606" s="36" t="s">
        <v>6121</v>
      </c>
      <c r="D606" s="1">
        <v>45838</v>
      </c>
      <c r="E606" s="36" t="s">
        <v>2040</v>
      </c>
      <c r="F606" s="36" t="s">
        <v>2045</v>
      </c>
      <c r="G606" s="1">
        <v>45836.739733796298</v>
      </c>
      <c r="H606" t="s">
        <v>11858</v>
      </c>
    </row>
    <row r="607" spans="1:8" x14ac:dyDescent="0.25">
      <c r="A607" s="36" t="s">
        <v>7425</v>
      </c>
      <c r="B607" s="1">
        <v>45837</v>
      </c>
      <c r="C607" s="36" t="s">
        <v>6121</v>
      </c>
      <c r="D607" s="1">
        <v>45838</v>
      </c>
      <c r="E607" s="36" t="s">
        <v>2040</v>
      </c>
      <c r="F607" s="36" t="s">
        <v>2045</v>
      </c>
      <c r="G607" s="1">
        <v>45836.739733796298</v>
      </c>
      <c r="H607" t="s">
        <v>11859</v>
      </c>
    </row>
    <row r="608" spans="1:8" x14ac:dyDescent="0.25">
      <c r="A608" s="36" t="s">
        <v>7427</v>
      </c>
      <c r="B608" s="1">
        <v>45837</v>
      </c>
      <c r="C608" s="36" t="s">
        <v>6121</v>
      </c>
      <c r="D608" s="1">
        <v>45838</v>
      </c>
      <c r="E608" s="36" t="s">
        <v>2040</v>
      </c>
      <c r="F608" s="36" t="s">
        <v>2045</v>
      </c>
      <c r="G608" s="1">
        <v>45836.739733796298</v>
      </c>
      <c r="H608" t="s">
        <v>11860</v>
      </c>
    </row>
    <row r="609" spans="1:8" x14ac:dyDescent="0.25">
      <c r="A609" s="36" t="s">
        <v>7431</v>
      </c>
      <c r="B609" s="1">
        <v>45837</v>
      </c>
      <c r="C609" s="36" t="s">
        <v>6121</v>
      </c>
      <c r="D609" s="1">
        <v>45838</v>
      </c>
      <c r="E609" s="36" t="s">
        <v>2040</v>
      </c>
      <c r="F609" s="36" t="s">
        <v>2045</v>
      </c>
      <c r="G609" s="1">
        <v>45836.739733796298</v>
      </c>
      <c r="H609" t="s">
        <v>11861</v>
      </c>
    </row>
    <row r="610" spans="1:8" x14ac:dyDescent="0.25">
      <c r="A610" s="36" t="s">
        <v>7491</v>
      </c>
      <c r="B610" s="1">
        <v>45837</v>
      </c>
      <c r="C610" s="36" t="s">
        <v>6121</v>
      </c>
      <c r="D610" s="1">
        <v>45838</v>
      </c>
      <c r="E610" s="36" t="s">
        <v>2040</v>
      </c>
      <c r="F610" s="36" t="s">
        <v>2045</v>
      </c>
      <c r="G610" s="1">
        <v>45836.739733796298</v>
      </c>
      <c r="H610" t="s">
        <v>11862</v>
      </c>
    </row>
    <row r="611" spans="1:8" x14ac:dyDescent="0.25">
      <c r="A611" s="36" t="s">
        <v>7503</v>
      </c>
      <c r="B611" s="1">
        <v>45837</v>
      </c>
      <c r="C611" s="36" t="s">
        <v>6121</v>
      </c>
      <c r="D611" s="1">
        <v>45838</v>
      </c>
      <c r="E611" s="36" t="s">
        <v>2040</v>
      </c>
      <c r="F611" s="36" t="s">
        <v>2045</v>
      </c>
      <c r="G611" s="1">
        <v>45836.739733796298</v>
      </c>
      <c r="H611" t="s">
        <v>11863</v>
      </c>
    </row>
    <row r="612" spans="1:8" x14ac:dyDescent="0.25">
      <c r="A612" s="36" t="s">
        <v>7495</v>
      </c>
      <c r="B612" s="1">
        <v>45837</v>
      </c>
      <c r="C612" s="36" t="s">
        <v>6121</v>
      </c>
      <c r="D612" s="1">
        <v>45838</v>
      </c>
      <c r="E612" s="36" t="s">
        <v>2040</v>
      </c>
      <c r="F612" s="36" t="s">
        <v>2045</v>
      </c>
      <c r="G612" s="1">
        <v>45836.739733796298</v>
      </c>
      <c r="H612" t="s">
        <v>11864</v>
      </c>
    </row>
    <row r="613" spans="1:8" x14ac:dyDescent="0.25">
      <c r="A613" s="36" t="s">
        <v>7369</v>
      </c>
      <c r="B613" s="1">
        <v>45837</v>
      </c>
      <c r="C613" s="36" t="s">
        <v>6121</v>
      </c>
      <c r="D613" s="1">
        <v>45838</v>
      </c>
      <c r="E613" s="36" t="s">
        <v>2040</v>
      </c>
      <c r="F613" s="36" t="s">
        <v>2045</v>
      </c>
      <c r="G613" s="1">
        <v>45836.739733796298</v>
      </c>
      <c r="H613" t="s">
        <v>11865</v>
      </c>
    </row>
    <row r="614" spans="1:8" x14ac:dyDescent="0.25">
      <c r="A614" s="36" t="s">
        <v>7391</v>
      </c>
      <c r="B614" s="1">
        <v>45837</v>
      </c>
      <c r="C614" s="36" t="s">
        <v>6121</v>
      </c>
      <c r="D614" s="1">
        <v>45838</v>
      </c>
      <c r="E614" s="36" t="s">
        <v>2040</v>
      </c>
      <c r="F614" s="36" t="s">
        <v>2045</v>
      </c>
      <c r="G614" s="1">
        <v>45836.739733796298</v>
      </c>
      <c r="H614" t="s">
        <v>11866</v>
      </c>
    </row>
    <row r="615" spans="1:8" x14ac:dyDescent="0.25">
      <c r="A615" s="36" t="s">
        <v>7389</v>
      </c>
      <c r="B615" s="1">
        <v>45837</v>
      </c>
      <c r="C615" s="36" t="s">
        <v>6121</v>
      </c>
      <c r="D615" s="1">
        <v>45838</v>
      </c>
      <c r="E615" s="36" t="s">
        <v>2040</v>
      </c>
      <c r="F615" s="36" t="s">
        <v>2045</v>
      </c>
      <c r="G615" s="1">
        <v>45836.739733796298</v>
      </c>
      <c r="H615" t="s">
        <v>11867</v>
      </c>
    </row>
    <row r="616" spans="1:8" x14ac:dyDescent="0.25">
      <c r="A616" s="36" t="s">
        <v>7385</v>
      </c>
      <c r="B616" s="1">
        <v>45837</v>
      </c>
      <c r="C616" s="36" t="s">
        <v>6121</v>
      </c>
      <c r="D616" s="1">
        <v>45838</v>
      </c>
      <c r="E616" s="36" t="s">
        <v>2040</v>
      </c>
      <c r="F616" s="36" t="s">
        <v>2045</v>
      </c>
      <c r="G616" s="1">
        <v>45836.739733796298</v>
      </c>
      <c r="H616" t="s">
        <v>11868</v>
      </c>
    </row>
    <row r="617" spans="1:8" x14ac:dyDescent="0.25">
      <c r="A617" s="36" t="s">
        <v>7383</v>
      </c>
      <c r="B617" s="1">
        <v>45837</v>
      </c>
      <c r="C617" s="36" t="s">
        <v>6121</v>
      </c>
      <c r="D617" s="1">
        <v>45838</v>
      </c>
      <c r="E617" s="36" t="s">
        <v>2040</v>
      </c>
      <c r="F617" s="36" t="s">
        <v>2045</v>
      </c>
      <c r="G617" s="1">
        <v>45836.739733796298</v>
      </c>
      <c r="H617" t="s">
        <v>11869</v>
      </c>
    </row>
    <row r="618" spans="1:8" x14ac:dyDescent="0.25">
      <c r="A618" s="36" t="s">
        <v>7387</v>
      </c>
      <c r="B618" s="1">
        <v>45837</v>
      </c>
      <c r="C618" s="36" t="s">
        <v>6121</v>
      </c>
      <c r="D618" s="1">
        <v>45838</v>
      </c>
      <c r="E618" s="36" t="s">
        <v>2040</v>
      </c>
      <c r="F618" s="36" t="s">
        <v>2045</v>
      </c>
      <c r="G618" s="1">
        <v>45836.739733796298</v>
      </c>
      <c r="H618" t="s">
        <v>11870</v>
      </c>
    </row>
    <row r="619" spans="1:8" x14ac:dyDescent="0.25">
      <c r="A619" s="36" t="s">
        <v>7379</v>
      </c>
      <c r="B619" s="1">
        <v>45837</v>
      </c>
      <c r="C619" s="36" t="s">
        <v>6121</v>
      </c>
      <c r="D619" s="1">
        <v>45838</v>
      </c>
      <c r="E619" s="36" t="s">
        <v>2040</v>
      </c>
      <c r="F619" s="36" t="s">
        <v>2045</v>
      </c>
      <c r="G619" s="1">
        <v>45836.739733796298</v>
      </c>
      <c r="H619" t="s">
        <v>11871</v>
      </c>
    </row>
    <row r="620" spans="1:8" x14ac:dyDescent="0.25">
      <c r="A620" s="36" t="s">
        <v>7377</v>
      </c>
      <c r="B620" s="1">
        <v>45837</v>
      </c>
      <c r="C620" s="36" t="s">
        <v>6121</v>
      </c>
      <c r="D620" s="1">
        <v>45838</v>
      </c>
      <c r="E620" s="36" t="s">
        <v>2040</v>
      </c>
      <c r="F620" s="36" t="s">
        <v>2045</v>
      </c>
      <c r="G620" s="1">
        <v>45836.739733796298</v>
      </c>
      <c r="H620" t="s">
        <v>11872</v>
      </c>
    </row>
    <row r="621" spans="1:8" x14ac:dyDescent="0.25">
      <c r="A621" s="36" t="s">
        <v>7375</v>
      </c>
      <c r="B621" s="1">
        <v>45837</v>
      </c>
      <c r="C621" s="36" t="s">
        <v>6121</v>
      </c>
      <c r="D621" s="1">
        <v>45838</v>
      </c>
      <c r="E621" s="36" t="s">
        <v>2040</v>
      </c>
      <c r="F621" s="36" t="s">
        <v>2045</v>
      </c>
      <c r="G621" s="1">
        <v>45836.739733796298</v>
      </c>
      <c r="H621" t="s">
        <v>11873</v>
      </c>
    </row>
    <row r="622" spans="1:8" x14ac:dyDescent="0.25">
      <c r="A622" s="36" t="s">
        <v>7373</v>
      </c>
      <c r="B622" s="1">
        <v>45837</v>
      </c>
      <c r="C622" s="36" t="s">
        <v>6121</v>
      </c>
      <c r="D622" s="1">
        <v>45838</v>
      </c>
      <c r="E622" s="36" t="s">
        <v>2040</v>
      </c>
      <c r="F622" s="36" t="s">
        <v>2045</v>
      </c>
      <c r="G622" s="1">
        <v>45836.739733796298</v>
      </c>
      <c r="H622" t="s">
        <v>11874</v>
      </c>
    </row>
    <row r="623" spans="1:8" x14ac:dyDescent="0.25">
      <c r="A623" s="36" t="s">
        <v>7381</v>
      </c>
      <c r="B623" s="1">
        <v>45837</v>
      </c>
      <c r="C623" s="36" t="s">
        <v>6121</v>
      </c>
      <c r="D623" s="1">
        <v>45838</v>
      </c>
      <c r="E623" s="36" t="s">
        <v>2040</v>
      </c>
      <c r="F623" s="36" t="s">
        <v>2045</v>
      </c>
      <c r="G623" s="1">
        <v>45836.739733796298</v>
      </c>
      <c r="H623" t="s">
        <v>11875</v>
      </c>
    </row>
    <row r="624" spans="1:8" x14ac:dyDescent="0.25">
      <c r="A624" s="36" t="s">
        <v>5170</v>
      </c>
      <c r="B624" s="1">
        <v>45837</v>
      </c>
      <c r="C624" s="36" t="s">
        <v>6121</v>
      </c>
      <c r="D624" s="1">
        <v>45838</v>
      </c>
      <c r="E624" s="36" t="s">
        <v>2040</v>
      </c>
      <c r="F624" s="36" t="s">
        <v>2046</v>
      </c>
      <c r="G624" s="1">
        <v>45836.739733796298</v>
      </c>
      <c r="H624" t="s">
        <v>11876</v>
      </c>
    </row>
    <row r="625" spans="1:8" x14ac:dyDescent="0.25">
      <c r="A625" s="36" t="s">
        <v>5176</v>
      </c>
      <c r="B625" s="1">
        <v>45837</v>
      </c>
      <c r="C625" s="36" t="s">
        <v>6121</v>
      </c>
      <c r="D625" s="1">
        <v>45838</v>
      </c>
      <c r="E625" s="36" t="s">
        <v>2040</v>
      </c>
      <c r="F625" s="36" t="s">
        <v>2046</v>
      </c>
      <c r="G625" s="1">
        <v>45836.739733796298</v>
      </c>
      <c r="H625" t="s">
        <v>11877</v>
      </c>
    </row>
    <row r="626" spans="1:8" x14ac:dyDescent="0.25">
      <c r="A626" s="36" t="s">
        <v>5174</v>
      </c>
      <c r="B626" s="1">
        <v>45837</v>
      </c>
      <c r="C626" s="36" t="s">
        <v>6121</v>
      </c>
      <c r="D626" s="1">
        <v>45838</v>
      </c>
      <c r="E626" s="36" t="s">
        <v>2040</v>
      </c>
      <c r="F626" s="36" t="s">
        <v>2046</v>
      </c>
      <c r="G626" s="1">
        <v>45836.739733796298</v>
      </c>
      <c r="H626" t="s">
        <v>11878</v>
      </c>
    </row>
    <row r="627" spans="1:8" x14ac:dyDescent="0.25">
      <c r="A627" s="36" t="s">
        <v>5172</v>
      </c>
      <c r="B627" s="1">
        <v>45837</v>
      </c>
      <c r="C627" s="36" t="s">
        <v>6121</v>
      </c>
      <c r="D627" s="1">
        <v>45838</v>
      </c>
      <c r="E627" s="36" t="s">
        <v>2040</v>
      </c>
      <c r="F627" s="36" t="s">
        <v>2046</v>
      </c>
      <c r="G627" s="1">
        <v>45836.739733796298</v>
      </c>
      <c r="H627" t="s">
        <v>11879</v>
      </c>
    </row>
    <row r="628" spans="1:8" x14ac:dyDescent="0.25">
      <c r="A628" s="36" t="s">
        <v>5152</v>
      </c>
      <c r="B628" s="1">
        <v>45837</v>
      </c>
      <c r="C628" s="36" t="s">
        <v>6121</v>
      </c>
      <c r="D628" s="1">
        <v>45838</v>
      </c>
      <c r="E628" s="36" t="s">
        <v>2040</v>
      </c>
      <c r="F628" s="36" t="s">
        <v>2046</v>
      </c>
      <c r="G628" s="1">
        <v>45836.739733796298</v>
      </c>
      <c r="H628" t="s">
        <v>11880</v>
      </c>
    </row>
    <row r="629" spans="1:8" x14ac:dyDescent="0.25">
      <c r="A629" s="36" t="s">
        <v>5164</v>
      </c>
      <c r="B629" s="1">
        <v>45837</v>
      </c>
      <c r="C629" s="36" t="s">
        <v>6121</v>
      </c>
      <c r="D629" s="1">
        <v>45838</v>
      </c>
      <c r="E629" s="36" t="s">
        <v>2040</v>
      </c>
      <c r="F629" s="36" t="s">
        <v>2046</v>
      </c>
      <c r="G629" s="1">
        <v>45836.739733796298</v>
      </c>
      <c r="H629" t="s">
        <v>11881</v>
      </c>
    </row>
    <row r="630" spans="1:8" x14ac:dyDescent="0.25">
      <c r="A630" s="36" t="s">
        <v>5156</v>
      </c>
      <c r="B630" s="1">
        <v>45837</v>
      </c>
      <c r="C630" s="36" t="s">
        <v>6121</v>
      </c>
      <c r="D630" s="1">
        <v>45838</v>
      </c>
      <c r="E630" s="36" t="s">
        <v>2040</v>
      </c>
      <c r="F630" s="36" t="s">
        <v>2046</v>
      </c>
      <c r="G630" s="1">
        <v>45836.739733796298</v>
      </c>
      <c r="H630" t="s">
        <v>11882</v>
      </c>
    </row>
    <row r="631" spans="1:8" x14ac:dyDescent="0.25">
      <c r="A631" s="36" t="s">
        <v>5158</v>
      </c>
      <c r="B631" s="1">
        <v>45837</v>
      </c>
      <c r="C631" s="36" t="s">
        <v>6121</v>
      </c>
      <c r="D631" s="1">
        <v>45838</v>
      </c>
      <c r="E631" s="36" t="s">
        <v>2040</v>
      </c>
      <c r="F631" s="36" t="s">
        <v>2046</v>
      </c>
      <c r="G631" s="1">
        <v>45836.739733796298</v>
      </c>
      <c r="H631" t="s">
        <v>11883</v>
      </c>
    </row>
    <row r="632" spans="1:8" x14ac:dyDescent="0.25">
      <c r="A632" s="36" t="s">
        <v>5160</v>
      </c>
      <c r="B632" s="1">
        <v>45837</v>
      </c>
      <c r="C632" s="36" t="s">
        <v>6121</v>
      </c>
      <c r="D632" s="1">
        <v>45838</v>
      </c>
      <c r="E632" s="36" t="s">
        <v>2040</v>
      </c>
      <c r="F632" s="36" t="s">
        <v>2046</v>
      </c>
      <c r="G632" s="1">
        <v>45836.739733796298</v>
      </c>
      <c r="H632" t="s">
        <v>11884</v>
      </c>
    </row>
    <row r="633" spans="1:8" x14ac:dyDescent="0.25">
      <c r="A633" s="36" t="s">
        <v>5162</v>
      </c>
      <c r="B633" s="1">
        <v>45837</v>
      </c>
      <c r="C633" s="36" t="s">
        <v>6121</v>
      </c>
      <c r="D633" s="1">
        <v>45838</v>
      </c>
      <c r="E633" s="36" t="s">
        <v>2040</v>
      </c>
      <c r="F633" s="36" t="s">
        <v>2046</v>
      </c>
      <c r="G633" s="1">
        <v>45836.739733796298</v>
      </c>
      <c r="H633" t="s">
        <v>11885</v>
      </c>
    </row>
    <row r="634" spans="1:8" x14ac:dyDescent="0.25">
      <c r="A634" s="36" t="s">
        <v>5154</v>
      </c>
      <c r="B634" s="1">
        <v>45837</v>
      </c>
      <c r="C634" s="36" t="s">
        <v>6121</v>
      </c>
      <c r="D634" s="1">
        <v>45838</v>
      </c>
      <c r="E634" s="36" t="s">
        <v>2040</v>
      </c>
      <c r="F634" s="36" t="s">
        <v>2046</v>
      </c>
      <c r="G634" s="1">
        <v>45836.739733796298</v>
      </c>
      <c r="H634" t="s">
        <v>11886</v>
      </c>
    </row>
    <row r="635" spans="1:8" x14ac:dyDescent="0.25">
      <c r="A635" s="36" t="s">
        <v>5166</v>
      </c>
      <c r="B635" s="1">
        <v>45837</v>
      </c>
      <c r="C635" s="36" t="s">
        <v>6121</v>
      </c>
      <c r="D635" s="1">
        <v>45838</v>
      </c>
      <c r="E635" s="36" t="s">
        <v>2040</v>
      </c>
      <c r="F635" s="36" t="s">
        <v>2046</v>
      </c>
      <c r="G635" s="1">
        <v>45836.739733796298</v>
      </c>
      <c r="H635" t="s">
        <v>11887</v>
      </c>
    </row>
    <row r="636" spans="1:8" x14ac:dyDescent="0.25">
      <c r="A636" s="36" t="s">
        <v>5168</v>
      </c>
      <c r="B636" s="1">
        <v>45837</v>
      </c>
      <c r="C636" s="36" t="s">
        <v>6121</v>
      </c>
      <c r="D636" s="1">
        <v>45838</v>
      </c>
      <c r="E636" s="36" t="s">
        <v>2040</v>
      </c>
      <c r="F636" s="36" t="s">
        <v>2046</v>
      </c>
      <c r="G636" s="1">
        <v>45836.739733796298</v>
      </c>
      <c r="H636" t="s">
        <v>11888</v>
      </c>
    </row>
    <row r="637" spans="1:8" x14ac:dyDescent="0.25">
      <c r="A637" s="36" t="s">
        <v>5148</v>
      </c>
      <c r="B637" s="1">
        <v>45837</v>
      </c>
      <c r="C637" s="36" t="s">
        <v>6121</v>
      </c>
      <c r="D637" s="1">
        <v>45838</v>
      </c>
      <c r="E637" s="36" t="s">
        <v>2040</v>
      </c>
      <c r="F637" s="36" t="s">
        <v>2047</v>
      </c>
      <c r="G637" s="1">
        <v>45836.739733796298</v>
      </c>
      <c r="H637" t="s">
        <v>11889</v>
      </c>
    </row>
    <row r="638" spans="1:8" x14ac:dyDescent="0.25">
      <c r="A638" s="36" t="s">
        <v>5187</v>
      </c>
      <c r="B638" s="1">
        <v>45837</v>
      </c>
      <c r="C638" s="36" t="s">
        <v>6121</v>
      </c>
      <c r="D638" s="1">
        <v>45838</v>
      </c>
      <c r="E638" s="36" t="s">
        <v>2040</v>
      </c>
      <c r="F638" s="36" t="s">
        <v>2047</v>
      </c>
      <c r="G638" s="1">
        <v>45836.739733796298</v>
      </c>
      <c r="H638" t="s">
        <v>11890</v>
      </c>
    </row>
    <row r="639" spans="1:8" x14ac:dyDescent="0.25">
      <c r="A639" s="36" t="s">
        <v>7582</v>
      </c>
      <c r="B639" s="1">
        <v>45837</v>
      </c>
      <c r="C639" s="36" t="s">
        <v>6121</v>
      </c>
      <c r="D639" s="1">
        <v>45838</v>
      </c>
      <c r="E639" s="36" t="s">
        <v>2040</v>
      </c>
      <c r="F639" s="36" t="s">
        <v>2048</v>
      </c>
      <c r="G639" s="1">
        <v>45836.739733796298</v>
      </c>
      <c r="H639" t="s">
        <v>11891</v>
      </c>
    </row>
    <row r="640" spans="1:8" x14ac:dyDescent="0.25">
      <c r="A640" s="36" t="s">
        <v>7371</v>
      </c>
      <c r="B640" s="1">
        <v>45837</v>
      </c>
      <c r="C640" s="36" t="s">
        <v>6121</v>
      </c>
      <c r="D640" s="1">
        <v>45838</v>
      </c>
      <c r="E640" s="36" t="s">
        <v>2040</v>
      </c>
      <c r="F640" s="36" t="s">
        <v>2049</v>
      </c>
      <c r="G640" s="1">
        <v>45836.739733796298</v>
      </c>
      <c r="H640" t="s">
        <v>11892</v>
      </c>
    </row>
    <row r="641" spans="1:8" x14ac:dyDescent="0.25">
      <c r="A641" s="36" t="s">
        <v>7357</v>
      </c>
      <c r="B641" s="1">
        <v>45837</v>
      </c>
      <c r="C641" s="36" t="s">
        <v>6121</v>
      </c>
      <c r="D641" s="1">
        <v>45838</v>
      </c>
      <c r="E641" s="36" t="s">
        <v>2040</v>
      </c>
      <c r="F641" s="36" t="s">
        <v>2049</v>
      </c>
      <c r="G641" s="1">
        <v>45836.739733796298</v>
      </c>
      <c r="H641" t="s">
        <v>11893</v>
      </c>
    </row>
    <row r="642" spans="1:8" x14ac:dyDescent="0.25">
      <c r="A642" s="36" t="s">
        <v>7367</v>
      </c>
      <c r="B642" s="1">
        <v>45837</v>
      </c>
      <c r="C642" s="36" t="s">
        <v>6121</v>
      </c>
      <c r="D642" s="1">
        <v>45838</v>
      </c>
      <c r="E642" s="36" t="s">
        <v>2040</v>
      </c>
      <c r="F642" s="36" t="s">
        <v>2049</v>
      </c>
      <c r="G642" s="1">
        <v>45836.739733796298</v>
      </c>
      <c r="H642" t="s">
        <v>11894</v>
      </c>
    </row>
    <row r="643" spans="1:8" x14ac:dyDescent="0.25">
      <c r="A643" s="36" t="s">
        <v>7365</v>
      </c>
      <c r="B643" s="1">
        <v>45837</v>
      </c>
      <c r="C643" s="36" t="s">
        <v>6121</v>
      </c>
      <c r="D643" s="1">
        <v>45838</v>
      </c>
      <c r="E643" s="36" t="s">
        <v>2040</v>
      </c>
      <c r="F643" s="36" t="s">
        <v>2049</v>
      </c>
      <c r="G643" s="1">
        <v>45836.739733796298</v>
      </c>
      <c r="H643" t="s">
        <v>11895</v>
      </c>
    </row>
    <row r="644" spans="1:8" x14ac:dyDescent="0.25">
      <c r="A644" s="36" t="s">
        <v>7497</v>
      </c>
      <c r="B644" s="1">
        <v>45837</v>
      </c>
      <c r="C644" s="36" t="s">
        <v>6121</v>
      </c>
      <c r="D644" s="1">
        <v>45838</v>
      </c>
      <c r="E644" s="36" t="s">
        <v>2040</v>
      </c>
      <c r="F644" s="36" t="s">
        <v>2049</v>
      </c>
      <c r="G644" s="1">
        <v>45836.739733796298</v>
      </c>
      <c r="H644" t="s">
        <v>11896</v>
      </c>
    </row>
    <row r="645" spans="1:8" x14ac:dyDescent="0.25">
      <c r="A645" s="36" t="s">
        <v>4094</v>
      </c>
      <c r="B645" s="1">
        <v>45837</v>
      </c>
      <c r="C645" s="36" t="s">
        <v>6121</v>
      </c>
      <c r="D645" s="1">
        <v>45838</v>
      </c>
      <c r="E645" s="36" t="s">
        <v>2040</v>
      </c>
      <c r="F645" s="36" t="s">
        <v>2051</v>
      </c>
      <c r="G645" s="1">
        <v>45836.739733796298</v>
      </c>
      <c r="H645" t="s">
        <v>11897</v>
      </c>
    </row>
    <row r="646" spans="1:8" x14ac:dyDescent="0.25">
      <c r="A646" s="36" t="s">
        <v>7501</v>
      </c>
      <c r="B646" s="1">
        <v>45837</v>
      </c>
      <c r="C646" s="36" t="s">
        <v>6121</v>
      </c>
      <c r="D646" s="1">
        <v>45838</v>
      </c>
      <c r="E646" s="36" t="s">
        <v>2040</v>
      </c>
      <c r="F646" s="36" t="s">
        <v>2052</v>
      </c>
      <c r="G646" s="1">
        <v>45836.739733796298</v>
      </c>
      <c r="H646" t="s">
        <v>11898</v>
      </c>
    </row>
    <row r="647" spans="1:8" x14ac:dyDescent="0.25">
      <c r="A647" s="36" t="s">
        <v>7449</v>
      </c>
      <c r="B647" s="1">
        <v>45837</v>
      </c>
      <c r="C647" s="36" t="s">
        <v>6121</v>
      </c>
      <c r="D647" s="1">
        <v>45838</v>
      </c>
      <c r="E647" s="36" t="s">
        <v>2040</v>
      </c>
      <c r="F647" s="36" t="s">
        <v>2052</v>
      </c>
      <c r="G647" s="1">
        <v>45836.739733796298</v>
      </c>
      <c r="H647" t="s">
        <v>11899</v>
      </c>
    </row>
    <row r="648" spans="1:8" x14ac:dyDescent="0.25">
      <c r="A648" s="36" t="s">
        <v>7485</v>
      </c>
      <c r="B648" s="1">
        <v>45837</v>
      </c>
      <c r="C648" s="36" t="s">
        <v>6121</v>
      </c>
      <c r="D648" s="1">
        <v>45838</v>
      </c>
      <c r="E648" s="36" t="s">
        <v>2040</v>
      </c>
      <c r="F648" s="36" t="s">
        <v>2052</v>
      </c>
      <c r="G648" s="1">
        <v>45836.739733796298</v>
      </c>
      <c r="H648" t="s">
        <v>11900</v>
      </c>
    </row>
    <row r="649" spans="1:8" x14ac:dyDescent="0.25">
      <c r="A649" s="36" t="s">
        <v>7507</v>
      </c>
      <c r="B649" s="1">
        <v>45837</v>
      </c>
      <c r="C649" s="36" t="s">
        <v>6121</v>
      </c>
      <c r="D649" s="1">
        <v>45838</v>
      </c>
      <c r="E649" s="36" t="s">
        <v>2040</v>
      </c>
      <c r="F649" s="36" t="s">
        <v>2052</v>
      </c>
      <c r="G649" s="1">
        <v>45836.739733796298</v>
      </c>
      <c r="H649" t="s">
        <v>11901</v>
      </c>
    </row>
    <row r="650" spans="1:8" x14ac:dyDescent="0.25">
      <c r="A650" s="36" t="s">
        <v>7511</v>
      </c>
      <c r="B650" s="1">
        <v>45837</v>
      </c>
      <c r="C650" s="36" t="s">
        <v>6121</v>
      </c>
      <c r="D650" s="1">
        <v>45838</v>
      </c>
      <c r="E650" s="36" t="s">
        <v>2040</v>
      </c>
      <c r="F650" s="36" t="s">
        <v>2052</v>
      </c>
      <c r="G650" s="1">
        <v>45836.739733796298</v>
      </c>
      <c r="H650" t="s">
        <v>11902</v>
      </c>
    </row>
    <row r="651" spans="1:8" x14ac:dyDescent="0.25">
      <c r="A651" s="36" t="s">
        <v>7513</v>
      </c>
      <c r="B651" s="1">
        <v>45837</v>
      </c>
      <c r="C651" s="36" t="s">
        <v>6121</v>
      </c>
      <c r="D651" s="1">
        <v>45838</v>
      </c>
      <c r="E651" s="36" t="s">
        <v>2040</v>
      </c>
      <c r="F651" s="36" t="s">
        <v>2052</v>
      </c>
      <c r="G651" s="1">
        <v>45836.739733796298</v>
      </c>
      <c r="H651" t="s">
        <v>11903</v>
      </c>
    </row>
    <row r="652" spans="1:8" x14ac:dyDescent="0.25">
      <c r="A652" s="36" t="s">
        <v>7515</v>
      </c>
      <c r="B652" s="1">
        <v>45837</v>
      </c>
      <c r="C652" s="36" t="s">
        <v>6121</v>
      </c>
      <c r="D652" s="1">
        <v>45838</v>
      </c>
      <c r="E652" s="36" t="s">
        <v>2040</v>
      </c>
      <c r="F652" s="36" t="s">
        <v>2052</v>
      </c>
      <c r="G652" s="1">
        <v>45836.739733796298</v>
      </c>
      <c r="H652" t="s">
        <v>11904</v>
      </c>
    </row>
    <row r="653" spans="1:8" x14ac:dyDescent="0.25">
      <c r="A653" s="36" t="s">
        <v>7517</v>
      </c>
      <c r="B653" s="1">
        <v>45837</v>
      </c>
      <c r="C653" s="36" t="s">
        <v>6121</v>
      </c>
      <c r="D653" s="1">
        <v>45838</v>
      </c>
      <c r="E653" s="36" t="s">
        <v>2040</v>
      </c>
      <c r="F653" s="36" t="s">
        <v>2052</v>
      </c>
      <c r="G653" s="1">
        <v>45836.739733796298</v>
      </c>
      <c r="H653" t="s">
        <v>11905</v>
      </c>
    </row>
    <row r="654" spans="1:8" x14ac:dyDescent="0.25">
      <c r="A654" s="36" t="s">
        <v>7519</v>
      </c>
      <c r="B654" s="1">
        <v>45837</v>
      </c>
      <c r="C654" s="36" t="s">
        <v>6121</v>
      </c>
      <c r="D654" s="1">
        <v>45838</v>
      </c>
      <c r="E654" s="36" t="s">
        <v>2040</v>
      </c>
      <c r="F654" s="36" t="s">
        <v>2052</v>
      </c>
      <c r="G654" s="1">
        <v>45836.739733796298</v>
      </c>
      <c r="H654" t="s">
        <v>11906</v>
      </c>
    </row>
    <row r="655" spans="1:8" x14ac:dyDescent="0.25">
      <c r="A655" s="36" t="s">
        <v>7521</v>
      </c>
      <c r="B655" s="1">
        <v>45837</v>
      </c>
      <c r="C655" s="36" t="s">
        <v>6121</v>
      </c>
      <c r="D655" s="1">
        <v>45838</v>
      </c>
      <c r="E655" s="36" t="s">
        <v>2040</v>
      </c>
      <c r="F655" s="36" t="s">
        <v>2052</v>
      </c>
      <c r="G655" s="1">
        <v>45836.739733796298</v>
      </c>
      <c r="H655" t="s">
        <v>11907</v>
      </c>
    </row>
    <row r="656" spans="1:8" x14ac:dyDescent="0.25">
      <c r="A656" s="36" t="s">
        <v>7523</v>
      </c>
      <c r="B656" s="1">
        <v>45837</v>
      </c>
      <c r="C656" s="36" t="s">
        <v>6121</v>
      </c>
      <c r="D656" s="1">
        <v>45838</v>
      </c>
      <c r="E656" s="36" t="s">
        <v>2040</v>
      </c>
      <c r="F656" s="36" t="s">
        <v>2052</v>
      </c>
      <c r="G656" s="1">
        <v>45836.739733796298</v>
      </c>
      <c r="H656" t="s">
        <v>11908</v>
      </c>
    </row>
    <row r="657" spans="1:8" x14ac:dyDescent="0.25">
      <c r="A657" s="36" t="s">
        <v>7493</v>
      </c>
      <c r="B657" s="1">
        <v>45837</v>
      </c>
      <c r="C657" s="36" t="s">
        <v>6121</v>
      </c>
      <c r="D657" s="1">
        <v>45838</v>
      </c>
      <c r="E657" s="36" t="s">
        <v>2040</v>
      </c>
      <c r="F657" s="36" t="s">
        <v>2052</v>
      </c>
      <c r="G657" s="1">
        <v>45836.739733796298</v>
      </c>
      <c r="H657" t="s">
        <v>11909</v>
      </c>
    </row>
    <row r="658" spans="1:8" x14ac:dyDescent="0.25">
      <c r="A658" s="36" t="s">
        <v>7525</v>
      </c>
      <c r="B658" s="1">
        <v>45837</v>
      </c>
      <c r="C658" s="36" t="s">
        <v>6121</v>
      </c>
      <c r="D658" s="1">
        <v>45838</v>
      </c>
      <c r="E658" s="36" t="s">
        <v>2040</v>
      </c>
      <c r="F658" s="36" t="s">
        <v>2052</v>
      </c>
      <c r="G658" s="1">
        <v>45836.739733796298</v>
      </c>
      <c r="H658" t="s">
        <v>11910</v>
      </c>
    </row>
    <row r="659" spans="1:8" x14ac:dyDescent="0.25">
      <c r="A659" s="36" t="s">
        <v>7397</v>
      </c>
      <c r="B659" s="1">
        <v>45837</v>
      </c>
      <c r="C659" s="36" t="s">
        <v>6121</v>
      </c>
      <c r="D659" s="1">
        <v>45838</v>
      </c>
      <c r="E659" s="36" t="s">
        <v>2040</v>
      </c>
      <c r="F659" s="36" t="s">
        <v>2052</v>
      </c>
      <c r="G659" s="1">
        <v>45836.739733796298</v>
      </c>
      <c r="H659" t="s">
        <v>11911</v>
      </c>
    </row>
    <row r="660" spans="1:8" x14ac:dyDescent="0.25">
      <c r="A660" s="36" t="s">
        <v>7483</v>
      </c>
      <c r="B660" s="1">
        <v>45837</v>
      </c>
      <c r="C660" s="36" t="s">
        <v>6121</v>
      </c>
      <c r="D660" s="1">
        <v>45838</v>
      </c>
      <c r="E660" s="36" t="s">
        <v>2040</v>
      </c>
      <c r="F660" s="36" t="s">
        <v>2052</v>
      </c>
      <c r="G660" s="1">
        <v>45836.739733796298</v>
      </c>
      <c r="H660" t="s">
        <v>11912</v>
      </c>
    </row>
    <row r="661" spans="1:8" x14ac:dyDescent="0.25">
      <c r="A661" s="36" t="s">
        <v>7393</v>
      </c>
      <c r="B661" s="1">
        <v>45837</v>
      </c>
      <c r="C661" s="36" t="s">
        <v>6121</v>
      </c>
      <c r="D661" s="1">
        <v>45838</v>
      </c>
      <c r="E661" s="36" t="s">
        <v>2040</v>
      </c>
      <c r="F661" s="36" t="s">
        <v>2052</v>
      </c>
      <c r="G661" s="1">
        <v>45836.739733796298</v>
      </c>
      <c r="H661" t="s">
        <v>11913</v>
      </c>
    </row>
    <row r="662" spans="1:8" x14ac:dyDescent="0.25">
      <c r="A662" s="36" t="s">
        <v>7345</v>
      </c>
      <c r="B662" s="1">
        <v>45837</v>
      </c>
      <c r="C662" s="36" t="s">
        <v>6121</v>
      </c>
      <c r="D662" s="1">
        <v>45838</v>
      </c>
      <c r="E662" s="36" t="s">
        <v>2040</v>
      </c>
      <c r="F662" s="36" t="s">
        <v>2052</v>
      </c>
      <c r="G662" s="1">
        <v>45836.739733796298</v>
      </c>
      <c r="H662" t="s">
        <v>11914</v>
      </c>
    </row>
    <row r="663" spans="1:8" x14ac:dyDescent="0.25">
      <c r="A663" s="36" t="s">
        <v>7347</v>
      </c>
      <c r="B663" s="1">
        <v>45837</v>
      </c>
      <c r="C663" s="36" t="s">
        <v>6121</v>
      </c>
      <c r="D663" s="1">
        <v>45838</v>
      </c>
      <c r="E663" s="36" t="s">
        <v>2040</v>
      </c>
      <c r="F663" s="36" t="s">
        <v>2052</v>
      </c>
      <c r="G663" s="1">
        <v>45836.739733796298</v>
      </c>
      <c r="H663" t="s">
        <v>11915</v>
      </c>
    </row>
    <row r="664" spans="1:8" x14ac:dyDescent="0.25">
      <c r="A664" s="36" t="s">
        <v>7349</v>
      </c>
      <c r="B664" s="1">
        <v>45837</v>
      </c>
      <c r="C664" s="36" t="s">
        <v>6121</v>
      </c>
      <c r="D664" s="1">
        <v>45838</v>
      </c>
      <c r="E664" s="36" t="s">
        <v>2040</v>
      </c>
      <c r="F664" s="36" t="s">
        <v>2052</v>
      </c>
      <c r="G664" s="1">
        <v>45836.739733796298</v>
      </c>
      <c r="H664" t="s">
        <v>11916</v>
      </c>
    </row>
    <row r="665" spans="1:8" x14ac:dyDescent="0.25">
      <c r="A665" s="36" t="s">
        <v>7351</v>
      </c>
      <c r="B665" s="1">
        <v>45837</v>
      </c>
      <c r="C665" s="36" t="s">
        <v>6121</v>
      </c>
      <c r="D665" s="1">
        <v>45838</v>
      </c>
      <c r="E665" s="36" t="s">
        <v>2040</v>
      </c>
      <c r="F665" s="36" t="s">
        <v>2052</v>
      </c>
      <c r="G665" s="1">
        <v>45836.739733796298</v>
      </c>
      <c r="H665" t="s">
        <v>11917</v>
      </c>
    </row>
    <row r="666" spans="1:8" x14ac:dyDescent="0.25">
      <c r="A666" s="36" t="s">
        <v>7353</v>
      </c>
      <c r="B666" s="1">
        <v>45837</v>
      </c>
      <c r="C666" s="36" t="s">
        <v>6121</v>
      </c>
      <c r="D666" s="1">
        <v>45838</v>
      </c>
      <c r="E666" s="36" t="s">
        <v>2040</v>
      </c>
      <c r="F666" s="36" t="s">
        <v>2052</v>
      </c>
      <c r="G666" s="1">
        <v>45836.739733796298</v>
      </c>
      <c r="H666" t="s">
        <v>11918</v>
      </c>
    </row>
    <row r="667" spans="1:8" x14ac:dyDescent="0.25">
      <c r="A667" s="36" t="s">
        <v>7355</v>
      </c>
      <c r="B667" s="1">
        <v>45837</v>
      </c>
      <c r="C667" s="36" t="s">
        <v>6121</v>
      </c>
      <c r="D667" s="1">
        <v>45838</v>
      </c>
      <c r="E667" s="36" t="s">
        <v>2040</v>
      </c>
      <c r="F667" s="36" t="s">
        <v>2052</v>
      </c>
      <c r="G667" s="1">
        <v>45836.739733796298</v>
      </c>
      <c r="H667" t="s">
        <v>11919</v>
      </c>
    </row>
    <row r="668" spans="1:8" x14ac:dyDescent="0.25">
      <c r="A668" s="36" t="s">
        <v>7395</v>
      </c>
      <c r="B668" s="1">
        <v>45837</v>
      </c>
      <c r="C668" s="36" t="s">
        <v>6121</v>
      </c>
      <c r="D668" s="1">
        <v>45838</v>
      </c>
      <c r="E668" s="36" t="s">
        <v>2040</v>
      </c>
      <c r="F668" s="36" t="s">
        <v>2052</v>
      </c>
      <c r="G668" s="1">
        <v>45836.739733796298</v>
      </c>
      <c r="H668" t="s">
        <v>11920</v>
      </c>
    </row>
    <row r="669" spans="1:8" x14ac:dyDescent="0.25">
      <c r="A669" s="36" t="s">
        <v>7359</v>
      </c>
      <c r="B669" s="1">
        <v>45837</v>
      </c>
      <c r="C669" s="36" t="s">
        <v>6121</v>
      </c>
      <c r="D669" s="1">
        <v>45838</v>
      </c>
      <c r="E669" s="36" t="s">
        <v>2040</v>
      </c>
      <c r="F669" s="36" t="s">
        <v>2052</v>
      </c>
      <c r="G669" s="1">
        <v>45836.739733796298</v>
      </c>
      <c r="H669" t="s">
        <v>11921</v>
      </c>
    </row>
    <row r="670" spans="1:8" x14ac:dyDescent="0.25">
      <c r="A670" s="36" t="s">
        <v>7361</v>
      </c>
      <c r="B670" s="1">
        <v>45837</v>
      </c>
      <c r="C670" s="36" t="s">
        <v>6121</v>
      </c>
      <c r="D670" s="1">
        <v>45838</v>
      </c>
      <c r="E670" s="36" t="s">
        <v>2040</v>
      </c>
      <c r="F670" s="36" t="s">
        <v>2052</v>
      </c>
      <c r="G670" s="1">
        <v>45836.739733796298</v>
      </c>
      <c r="H670" t="s">
        <v>11922</v>
      </c>
    </row>
    <row r="671" spans="1:8" x14ac:dyDescent="0.25">
      <c r="A671" s="36" t="s">
        <v>7363</v>
      </c>
      <c r="B671" s="1">
        <v>45837</v>
      </c>
      <c r="C671" s="36" t="s">
        <v>6121</v>
      </c>
      <c r="D671" s="1">
        <v>45838</v>
      </c>
      <c r="E671" s="36" t="s">
        <v>2040</v>
      </c>
      <c r="F671" s="36" t="s">
        <v>2052</v>
      </c>
      <c r="G671" s="1">
        <v>45836.739733796298</v>
      </c>
      <c r="H671" t="s">
        <v>11923</v>
      </c>
    </row>
    <row r="672" spans="1:8" x14ac:dyDescent="0.25">
      <c r="A672" s="36" t="s">
        <v>7509</v>
      </c>
      <c r="B672" s="1">
        <v>45837</v>
      </c>
      <c r="C672" s="36" t="s">
        <v>6121</v>
      </c>
      <c r="D672" s="1">
        <v>45838</v>
      </c>
      <c r="E672" s="36" t="s">
        <v>2040</v>
      </c>
      <c r="F672" s="36" t="s">
        <v>2052</v>
      </c>
      <c r="G672" s="1">
        <v>45836.739733796298</v>
      </c>
      <c r="H672" t="s">
        <v>11924</v>
      </c>
    </row>
    <row r="673" spans="1:8" x14ac:dyDescent="0.25">
      <c r="A673" s="36" t="s">
        <v>7461</v>
      </c>
      <c r="B673" s="1">
        <v>45837</v>
      </c>
      <c r="C673" s="36" t="s">
        <v>6121</v>
      </c>
      <c r="D673" s="1">
        <v>45838</v>
      </c>
      <c r="E673" s="36" t="s">
        <v>2040</v>
      </c>
      <c r="F673" s="36" t="s">
        <v>2052</v>
      </c>
      <c r="G673" s="1">
        <v>45836.739733796298</v>
      </c>
      <c r="H673" t="s">
        <v>11925</v>
      </c>
    </row>
    <row r="674" spans="1:8" x14ac:dyDescent="0.25">
      <c r="A674" s="36" t="s">
        <v>7499</v>
      </c>
      <c r="B674" s="1">
        <v>45837</v>
      </c>
      <c r="C674" s="36" t="s">
        <v>6121</v>
      </c>
      <c r="D674" s="1">
        <v>45838</v>
      </c>
      <c r="E674" s="36" t="s">
        <v>2040</v>
      </c>
      <c r="F674" s="36" t="s">
        <v>2052</v>
      </c>
      <c r="G674" s="1">
        <v>45836.739733796298</v>
      </c>
      <c r="H674" t="s">
        <v>11926</v>
      </c>
    </row>
    <row r="675" spans="1:8" x14ac:dyDescent="0.25">
      <c r="A675" s="36" t="s">
        <v>7447</v>
      </c>
      <c r="B675" s="1">
        <v>45837</v>
      </c>
      <c r="C675" s="36" t="s">
        <v>6121</v>
      </c>
      <c r="D675" s="1">
        <v>45838</v>
      </c>
      <c r="E675" s="36" t="s">
        <v>2040</v>
      </c>
      <c r="F675" s="36" t="s">
        <v>2052</v>
      </c>
      <c r="G675" s="1">
        <v>45836.739733796298</v>
      </c>
      <c r="H675" t="s">
        <v>11927</v>
      </c>
    </row>
    <row r="676" spans="1:8" x14ac:dyDescent="0.25">
      <c r="A676" s="36" t="s">
        <v>7311</v>
      </c>
      <c r="B676" s="1">
        <v>45837</v>
      </c>
      <c r="C676" s="36" t="s">
        <v>6121</v>
      </c>
      <c r="D676" s="1">
        <v>45838</v>
      </c>
      <c r="E676" s="36" t="s">
        <v>2040</v>
      </c>
      <c r="F676" s="36" t="s">
        <v>2052</v>
      </c>
      <c r="G676" s="1">
        <v>45836.739733796298</v>
      </c>
      <c r="H676" t="s">
        <v>11928</v>
      </c>
    </row>
    <row r="677" spans="1:8" x14ac:dyDescent="0.25">
      <c r="A677" s="36" t="s">
        <v>7309</v>
      </c>
      <c r="B677" s="1">
        <v>45837</v>
      </c>
      <c r="C677" s="36" t="s">
        <v>6121</v>
      </c>
      <c r="D677" s="1">
        <v>45838</v>
      </c>
      <c r="E677" s="36" t="s">
        <v>2040</v>
      </c>
      <c r="F677" s="36" t="s">
        <v>2052</v>
      </c>
      <c r="G677" s="1">
        <v>45836.739733796298</v>
      </c>
      <c r="H677" t="s">
        <v>11929</v>
      </c>
    </row>
    <row r="678" spans="1:8" x14ac:dyDescent="0.25">
      <c r="A678" s="36" t="s">
        <v>7307</v>
      </c>
      <c r="B678" s="1">
        <v>45837</v>
      </c>
      <c r="C678" s="36" t="s">
        <v>6121</v>
      </c>
      <c r="D678" s="1">
        <v>45838</v>
      </c>
      <c r="E678" s="36" t="s">
        <v>2040</v>
      </c>
      <c r="F678" s="36" t="s">
        <v>2052</v>
      </c>
      <c r="G678" s="1">
        <v>45836.739733796298</v>
      </c>
      <c r="H678" t="s">
        <v>11930</v>
      </c>
    </row>
    <row r="679" spans="1:8" x14ac:dyDescent="0.25">
      <c r="A679" s="36" t="s">
        <v>7305</v>
      </c>
      <c r="B679" s="1">
        <v>45837</v>
      </c>
      <c r="C679" s="36" t="s">
        <v>6121</v>
      </c>
      <c r="D679" s="1">
        <v>45838</v>
      </c>
      <c r="E679" s="36" t="s">
        <v>2040</v>
      </c>
      <c r="F679" s="36" t="s">
        <v>2052</v>
      </c>
      <c r="G679" s="1">
        <v>45836.739733796298</v>
      </c>
      <c r="H679" t="s">
        <v>11931</v>
      </c>
    </row>
    <row r="680" spans="1:8" x14ac:dyDescent="0.25">
      <c r="A680" s="36" t="s">
        <v>7319</v>
      </c>
      <c r="B680" s="1">
        <v>45837</v>
      </c>
      <c r="C680" s="36" t="s">
        <v>6121</v>
      </c>
      <c r="D680" s="1">
        <v>45838</v>
      </c>
      <c r="E680" s="36" t="s">
        <v>2040</v>
      </c>
      <c r="F680" s="36" t="s">
        <v>2052</v>
      </c>
      <c r="G680" s="1">
        <v>45836.739733796298</v>
      </c>
      <c r="H680" t="s">
        <v>11932</v>
      </c>
    </row>
    <row r="681" spans="1:8" x14ac:dyDescent="0.25">
      <c r="A681" s="36" t="s">
        <v>7317</v>
      </c>
      <c r="B681" s="1">
        <v>45837</v>
      </c>
      <c r="C681" s="36" t="s">
        <v>6121</v>
      </c>
      <c r="D681" s="1">
        <v>45838</v>
      </c>
      <c r="E681" s="36" t="s">
        <v>2040</v>
      </c>
      <c r="F681" s="36" t="s">
        <v>2052</v>
      </c>
      <c r="G681" s="1">
        <v>45836.739733796298</v>
      </c>
      <c r="H681" t="s">
        <v>11933</v>
      </c>
    </row>
    <row r="682" spans="1:8" x14ac:dyDescent="0.25">
      <c r="A682" s="36" t="s">
        <v>7321</v>
      </c>
      <c r="B682" s="1">
        <v>45837</v>
      </c>
      <c r="C682" s="36" t="s">
        <v>6121</v>
      </c>
      <c r="D682" s="1">
        <v>45838</v>
      </c>
      <c r="E682" s="36" t="s">
        <v>2040</v>
      </c>
      <c r="F682" s="36" t="s">
        <v>2052</v>
      </c>
      <c r="G682" s="1">
        <v>45836.739733796298</v>
      </c>
      <c r="H682" t="s">
        <v>11934</v>
      </c>
    </row>
    <row r="683" spans="1:8" x14ac:dyDescent="0.25">
      <c r="A683" s="36" t="s">
        <v>7331</v>
      </c>
      <c r="B683" s="1">
        <v>45837</v>
      </c>
      <c r="C683" s="36" t="s">
        <v>6121</v>
      </c>
      <c r="D683" s="1">
        <v>45838</v>
      </c>
      <c r="E683" s="36" t="s">
        <v>2040</v>
      </c>
      <c r="F683" s="36" t="s">
        <v>2052</v>
      </c>
      <c r="G683" s="1">
        <v>45836.739733796298</v>
      </c>
      <c r="H683" t="s">
        <v>11935</v>
      </c>
    </row>
    <row r="684" spans="1:8" x14ac:dyDescent="0.25">
      <c r="A684" s="36" t="s">
        <v>7325</v>
      </c>
      <c r="B684" s="1">
        <v>45837</v>
      </c>
      <c r="C684" s="36" t="s">
        <v>6121</v>
      </c>
      <c r="D684" s="1">
        <v>45838</v>
      </c>
      <c r="E684" s="36" t="s">
        <v>2040</v>
      </c>
      <c r="F684" s="36" t="s">
        <v>2052</v>
      </c>
      <c r="G684" s="1">
        <v>45836.739733796298</v>
      </c>
      <c r="H684" t="s">
        <v>11936</v>
      </c>
    </row>
    <row r="685" spans="1:8" x14ac:dyDescent="0.25">
      <c r="A685" s="36" t="s">
        <v>7303</v>
      </c>
      <c r="B685" s="1">
        <v>45837</v>
      </c>
      <c r="C685" s="36" t="s">
        <v>6121</v>
      </c>
      <c r="D685" s="1">
        <v>45838</v>
      </c>
      <c r="E685" s="36" t="s">
        <v>2040</v>
      </c>
      <c r="F685" s="36" t="s">
        <v>2052</v>
      </c>
      <c r="G685" s="1">
        <v>45836.739733796298</v>
      </c>
      <c r="H685" t="s">
        <v>11937</v>
      </c>
    </row>
    <row r="686" spans="1:8" x14ac:dyDescent="0.25">
      <c r="A686" s="36" t="s">
        <v>7327</v>
      </c>
      <c r="B686" s="1">
        <v>45837</v>
      </c>
      <c r="C686" s="36" t="s">
        <v>6121</v>
      </c>
      <c r="D686" s="1">
        <v>45838</v>
      </c>
      <c r="E686" s="36" t="s">
        <v>2040</v>
      </c>
      <c r="F686" s="36" t="s">
        <v>2052</v>
      </c>
      <c r="G686" s="1">
        <v>45836.739733796298</v>
      </c>
      <c r="H686" t="s">
        <v>11938</v>
      </c>
    </row>
    <row r="687" spans="1:8" x14ac:dyDescent="0.25">
      <c r="A687" s="36" t="s">
        <v>7329</v>
      </c>
      <c r="B687" s="1">
        <v>45837</v>
      </c>
      <c r="C687" s="36" t="s">
        <v>6121</v>
      </c>
      <c r="D687" s="1">
        <v>45838</v>
      </c>
      <c r="E687" s="36" t="s">
        <v>2040</v>
      </c>
      <c r="F687" s="36" t="s">
        <v>2052</v>
      </c>
      <c r="G687" s="1">
        <v>45836.739733796298</v>
      </c>
      <c r="H687" t="s">
        <v>11939</v>
      </c>
    </row>
    <row r="688" spans="1:8" x14ac:dyDescent="0.25">
      <c r="A688" s="36" t="s">
        <v>7333</v>
      </c>
      <c r="B688" s="1">
        <v>45837</v>
      </c>
      <c r="C688" s="36" t="s">
        <v>6121</v>
      </c>
      <c r="D688" s="1">
        <v>45838</v>
      </c>
      <c r="E688" s="36" t="s">
        <v>2040</v>
      </c>
      <c r="F688" s="36" t="s">
        <v>2052</v>
      </c>
      <c r="G688" s="1">
        <v>45836.739733796298</v>
      </c>
      <c r="H688" t="s">
        <v>11940</v>
      </c>
    </row>
    <row r="689" spans="1:8" x14ac:dyDescent="0.25">
      <c r="A689" s="36" t="s">
        <v>7313</v>
      </c>
      <c r="B689" s="1">
        <v>45837</v>
      </c>
      <c r="C689" s="36" t="s">
        <v>6121</v>
      </c>
      <c r="D689" s="1">
        <v>45838</v>
      </c>
      <c r="E689" s="36" t="s">
        <v>2040</v>
      </c>
      <c r="F689" s="36" t="s">
        <v>2052</v>
      </c>
      <c r="G689" s="1">
        <v>45836.739733796298</v>
      </c>
      <c r="H689" t="s">
        <v>11941</v>
      </c>
    </row>
    <row r="690" spans="1:8" x14ac:dyDescent="0.25">
      <c r="A690" s="36" t="s">
        <v>7335</v>
      </c>
      <c r="B690" s="1">
        <v>45837</v>
      </c>
      <c r="C690" s="36" t="s">
        <v>6121</v>
      </c>
      <c r="D690" s="1">
        <v>45838</v>
      </c>
      <c r="E690" s="36" t="s">
        <v>2040</v>
      </c>
      <c r="F690" s="36" t="s">
        <v>2052</v>
      </c>
      <c r="G690" s="1">
        <v>45836.739733796298</v>
      </c>
      <c r="H690" t="s">
        <v>11942</v>
      </c>
    </row>
    <row r="691" spans="1:8" x14ac:dyDescent="0.25">
      <c r="A691" s="36" t="s">
        <v>7294</v>
      </c>
      <c r="B691" s="1">
        <v>45837</v>
      </c>
      <c r="C691" s="36" t="s">
        <v>6121</v>
      </c>
      <c r="D691" s="1">
        <v>45838</v>
      </c>
      <c r="E691" s="36" t="s">
        <v>2040</v>
      </c>
      <c r="F691" s="36" t="s">
        <v>2052</v>
      </c>
      <c r="G691" s="1">
        <v>45836.739733796298</v>
      </c>
      <c r="H691" t="s">
        <v>11943</v>
      </c>
    </row>
    <row r="692" spans="1:8" x14ac:dyDescent="0.25">
      <c r="A692" s="36" t="s">
        <v>4650</v>
      </c>
      <c r="B692" s="1">
        <v>45837</v>
      </c>
      <c r="C692" s="36" t="s">
        <v>6121</v>
      </c>
      <c r="D692" s="1">
        <v>45838</v>
      </c>
      <c r="E692" s="36" t="s">
        <v>2040</v>
      </c>
      <c r="F692" s="36" t="s">
        <v>2053</v>
      </c>
      <c r="G692" s="1">
        <v>45836.739733796298</v>
      </c>
      <c r="H692" t="s">
        <v>11944</v>
      </c>
    </row>
    <row r="693" spans="1:8" x14ac:dyDescent="0.25">
      <c r="A693" s="36" t="s">
        <v>4652</v>
      </c>
      <c r="B693" s="1">
        <v>45837</v>
      </c>
      <c r="C693" s="36" t="s">
        <v>6121</v>
      </c>
      <c r="D693" s="1">
        <v>45838</v>
      </c>
      <c r="E693" s="36" t="s">
        <v>2040</v>
      </c>
      <c r="F693" s="36" t="s">
        <v>2053</v>
      </c>
      <c r="G693" s="1">
        <v>45836.739733796298</v>
      </c>
      <c r="H693" t="s">
        <v>11945</v>
      </c>
    </row>
    <row r="694" spans="1:8" x14ac:dyDescent="0.25">
      <c r="A694" s="36" t="s">
        <v>5651</v>
      </c>
      <c r="B694" s="1">
        <v>45837</v>
      </c>
      <c r="C694" s="36" t="s">
        <v>6121</v>
      </c>
      <c r="D694" s="1">
        <v>45838</v>
      </c>
      <c r="E694" s="36" t="s">
        <v>2040</v>
      </c>
      <c r="F694" s="36" t="s">
        <v>2053</v>
      </c>
      <c r="G694" s="1">
        <v>45836.739733796298</v>
      </c>
      <c r="H694" t="s">
        <v>11946</v>
      </c>
    </row>
    <row r="695" spans="1:8" x14ac:dyDescent="0.25">
      <c r="A695" s="36" t="s">
        <v>5649</v>
      </c>
      <c r="B695" s="1">
        <v>45837</v>
      </c>
      <c r="C695" s="36" t="s">
        <v>6121</v>
      </c>
      <c r="D695" s="1">
        <v>45838</v>
      </c>
      <c r="E695" s="36" t="s">
        <v>2040</v>
      </c>
      <c r="F695" s="36" t="s">
        <v>2053</v>
      </c>
      <c r="G695" s="1">
        <v>45836.739733796298</v>
      </c>
      <c r="H695" t="s">
        <v>11947</v>
      </c>
    </row>
    <row r="696" spans="1:8" x14ac:dyDescent="0.25">
      <c r="A696" s="36" t="s">
        <v>5653</v>
      </c>
      <c r="B696" s="1">
        <v>45837</v>
      </c>
      <c r="C696" s="36" t="s">
        <v>6121</v>
      </c>
      <c r="D696" s="1">
        <v>45838</v>
      </c>
      <c r="E696" s="36" t="s">
        <v>2040</v>
      </c>
      <c r="F696" s="36" t="s">
        <v>2053</v>
      </c>
      <c r="G696" s="1">
        <v>45836.739733796298</v>
      </c>
      <c r="H696" t="s">
        <v>11948</v>
      </c>
    </row>
    <row r="697" spans="1:8" x14ac:dyDescent="0.25">
      <c r="A697" s="36" t="s">
        <v>4654</v>
      </c>
      <c r="B697" s="1">
        <v>45837</v>
      </c>
      <c r="C697" s="36" t="s">
        <v>6121</v>
      </c>
      <c r="D697" s="1">
        <v>45838</v>
      </c>
      <c r="E697" s="36" t="s">
        <v>2040</v>
      </c>
      <c r="F697" s="36" t="s">
        <v>2053</v>
      </c>
      <c r="G697" s="1">
        <v>45836.739733796298</v>
      </c>
      <c r="H697" t="s">
        <v>11949</v>
      </c>
    </row>
    <row r="698" spans="1:8" x14ac:dyDescent="0.25">
      <c r="A698" s="36" t="s">
        <v>5647</v>
      </c>
      <c r="B698" s="1">
        <v>45837</v>
      </c>
      <c r="C698" s="36" t="s">
        <v>6121</v>
      </c>
      <c r="D698" s="1">
        <v>45838</v>
      </c>
      <c r="E698" s="36" t="s">
        <v>2040</v>
      </c>
      <c r="F698" s="36" t="s">
        <v>2053</v>
      </c>
      <c r="G698" s="1">
        <v>45836.739733796298</v>
      </c>
      <c r="H698" t="s">
        <v>11950</v>
      </c>
    </row>
    <row r="699" spans="1:8" x14ac:dyDescent="0.25">
      <c r="A699" s="36" t="s">
        <v>4096</v>
      </c>
      <c r="B699" s="1">
        <v>45837</v>
      </c>
      <c r="C699" s="36" t="s">
        <v>6121</v>
      </c>
      <c r="D699" s="1">
        <v>45838</v>
      </c>
      <c r="E699" s="36" t="s">
        <v>2040</v>
      </c>
      <c r="F699" s="36" t="s">
        <v>2054</v>
      </c>
      <c r="G699" s="1">
        <v>45836.739733796298</v>
      </c>
      <c r="H699" t="s">
        <v>11951</v>
      </c>
    </row>
    <row r="700" spans="1:8" x14ac:dyDescent="0.25">
      <c r="A700" s="36" t="s">
        <v>5138</v>
      </c>
      <c r="B700" s="1">
        <v>45837</v>
      </c>
      <c r="C700" s="36" t="s">
        <v>6121</v>
      </c>
      <c r="D700" s="1">
        <v>45838</v>
      </c>
      <c r="E700" s="36" t="s">
        <v>2040</v>
      </c>
      <c r="F700" s="36" t="s">
        <v>2055</v>
      </c>
      <c r="G700" s="1">
        <v>45836.739733796298</v>
      </c>
      <c r="H700" t="s">
        <v>11952</v>
      </c>
    </row>
    <row r="701" spans="1:8" x14ac:dyDescent="0.25">
      <c r="A701" s="36" t="s">
        <v>5136</v>
      </c>
      <c r="B701" s="1">
        <v>45837</v>
      </c>
      <c r="C701" s="36" t="s">
        <v>6121</v>
      </c>
      <c r="D701" s="1">
        <v>45838</v>
      </c>
      <c r="E701" s="36" t="s">
        <v>2040</v>
      </c>
      <c r="F701" s="36" t="s">
        <v>2055</v>
      </c>
      <c r="G701" s="1">
        <v>45836.739733796298</v>
      </c>
      <c r="H701" t="s">
        <v>11953</v>
      </c>
    </row>
    <row r="702" spans="1:8" x14ac:dyDescent="0.25">
      <c r="A702" s="36" t="s">
        <v>5134</v>
      </c>
      <c r="B702" s="1">
        <v>45837</v>
      </c>
      <c r="C702" s="36" t="s">
        <v>6121</v>
      </c>
      <c r="D702" s="1">
        <v>45838</v>
      </c>
      <c r="E702" s="36" t="s">
        <v>2040</v>
      </c>
      <c r="F702" s="36" t="s">
        <v>2055</v>
      </c>
      <c r="G702" s="1">
        <v>45836.739733796298</v>
      </c>
      <c r="H702" t="s">
        <v>11954</v>
      </c>
    </row>
    <row r="703" spans="1:8" x14ac:dyDescent="0.25">
      <c r="A703" s="36" t="s">
        <v>5142</v>
      </c>
      <c r="B703" s="1">
        <v>45837</v>
      </c>
      <c r="C703" s="36" t="s">
        <v>6121</v>
      </c>
      <c r="D703" s="1">
        <v>45838</v>
      </c>
      <c r="E703" s="36" t="s">
        <v>2040</v>
      </c>
      <c r="F703" s="36" t="s">
        <v>2055</v>
      </c>
      <c r="G703" s="1">
        <v>45836.739733796298</v>
      </c>
      <c r="H703" t="s">
        <v>11955</v>
      </c>
    </row>
    <row r="704" spans="1:8" x14ac:dyDescent="0.25">
      <c r="A704" s="36" t="s">
        <v>7323</v>
      </c>
      <c r="B704" s="1">
        <v>45837</v>
      </c>
      <c r="C704" s="36" t="s">
        <v>6121</v>
      </c>
      <c r="D704" s="1">
        <v>45838</v>
      </c>
      <c r="E704" s="36" t="s">
        <v>2040</v>
      </c>
      <c r="F704" s="36" t="s">
        <v>2056</v>
      </c>
      <c r="G704" s="1">
        <v>45836.739733796298</v>
      </c>
      <c r="H704" t="s">
        <v>11956</v>
      </c>
    </row>
    <row r="705" spans="1:8" x14ac:dyDescent="0.25">
      <c r="A705" s="36" t="s">
        <v>7315</v>
      </c>
      <c r="B705" s="1">
        <v>45837</v>
      </c>
      <c r="C705" s="36" t="s">
        <v>6121</v>
      </c>
      <c r="D705" s="1">
        <v>45838</v>
      </c>
      <c r="E705" s="36" t="s">
        <v>2040</v>
      </c>
      <c r="F705" s="36" t="s">
        <v>2056</v>
      </c>
      <c r="G705" s="1">
        <v>45836.739733796298</v>
      </c>
      <c r="H705" t="s">
        <v>11957</v>
      </c>
    </row>
    <row r="706" spans="1:8" x14ac:dyDescent="0.25">
      <c r="A706" s="36" t="s">
        <v>4095</v>
      </c>
      <c r="B706" s="1">
        <v>45837</v>
      </c>
      <c r="C706" s="36" t="s">
        <v>6121</v>
      </c>
      <c r="D706" s="1">
        <v>45838</v>
      </c>
      <c r="E706" s="36" t="s">
        <v>2040</v>
      </c>
      <c r="F706" s="36" t="s">
        <v>2057</v>
      </c>
      <c r="G706" s="1">
        <v>45836.739733796298</v>
      </c>
      <c r="H706" t="s">
        <v>11958</v>
      </c>
    </row>
    <row r="707" spans="1:8" x14ac:dyDescent="0.25">
      <c r="A707" s="36" t="s">
        <v>5025</v>
      </c>
      <c r="B707" s="1">
        <v>45837</v>
      </c>
      <c r="C707" s="36" t="s">
        <v>6121</v>
      </c>
      <c r="D707" s="1">
        <v>45838</v>
      </c>
      <c r="E707" s="36" t="s">
        <v>2040</v>
      </c>
      <c r="F707" s="36" t="s">
        <v>2058</v>
      </c>
      <c r="G707" s="1">
        <v>45836.739733796298</v>
      </c>
      <c r="H707" t="s">
        <v>11959</v>
      </c>
    </row>
    <row r="708" spans="1:8" x14ac:dyDescent="0.25">
      <c r="A708" s="36" t="s">
        <v>4093</v>
      </c>
      <c r="B708" s="1">
        <v>45837</v>
      </c>
      <c r="C708" s="36" t="s">
        <v>6121</v>
      </c>
      <c r="D708" s="1">
        <v>45838</v>
      </c>
      <c r="E708" s="36" t="s">
        <v>2040</v>
      </c>
      <c r="F708" s="36" t="s">
        <v>2059</v>
      </c>
      <c r="G708" s="1">
        <v>45836.739733796298</v>
      </c>
      <c r="H708" t="s">
        <v>11960</v>
      </c>
    </row>
    <row r="709" spans="1:8" x14ac:dyDescent="0.25">
      <c r="A709" s="36" t="s">
        <v>4092</v>
      </c>
      <c r="B709" s="1">
        <v>45837</v>
      </c>
      <c r="C709" s="36" t="s">
        <v>6121</v>
      </c>
      <c r="D709" s="1">
        <v>45838</v>
      </c>
      <c r="E709" s="36" t="s">
        <v>2040</v>
      </c>
      <c r="F709" s="36" t="s">
        <v>2059</v>
      </c>
      <c r="G709" s="1">
        <v>45836.739733796298</v>
      </c>
      <c r="H709" t="s">
        <v>11961</v>
      </c>
    </row>
    <row r="710" spans="1:8" x14ac:dyDescent="0.25">
      <c r="A710" s="36" t="s">
        <v>4097</v>
      </c>
      <c r="B710" s="1">
        <v>45837</v>
      </c>
      <c r="C710" s="36" t="s">
        <v>6121</v>
      </c>
      <c r="D710" s="1">
        <v>45838</v>
      </c>
      <c r="E710" s="36" t="s">
        <v>2040</v>
      </c>
      <c r="F710" s="36" t="s">
        <v>2059</v>
      </c>
      <c r="G710" s="1">
        <v>45836.739733796298</v>
      </c>
      <c r="H710" t="s">
        <v>11962</v>
      </c>
    </row>
    <row r="711" spans="1:8" x14ac:dyDescent="0.25">
      <c r="A711" s="36" t="s">
        <v>3663</v>
      </c>
      <c r="B711" s="1">
        <v>45837</v>
      </c>
      <c r="C711" s="36" t="s">
        <v>6121</v>
      </c>
      <c r="D711" s="1">
        <v>45838</v>
      </c>
      <c r="E711" s="36" t="s">
        <v>2040</v>
      </c>
      <c r="F711" s="36" t="s">
        <v>2060</v>
      </c>
      <c r="G711" s="1">
        <v>45836.739733796298</v>
      </c>
      <c r="H711" t="s">
        <v>11963</v>
      </c>
    </row>
    <row r="712" spans="1:8" x14ac:dyDescent="0.25">
      <c r="A712" s="36" t="s">
        <v>4593</v>
      </c>
      <c r="B712" s="1">
        <v>45837</v>
      </c>
      <c r="C712" s="36" t="s">
        <v>6121</v>
      </c>
      <c r="D712" s="1">
        <v>45838</v>
      </c>
      <c r="E712" s="36" t="s">
        <v>2040</v>
      </c>
      <c r="F712" s="36" t="s">
        <v>2060</v>
      </c>
      <c r="G712" s="1">
        <v>45836.739733796298</v>
      </c>
      <c r="H712" t="s">
        <v>11964</v>
      </c>
    </row>
    <row r="713" spans="1:8" x14ac:dyDescent="0.25">
      <c r="A713" s="36" t="s">
        <v>4596</v>
      </c>
      <c r="B713" s="1">
        <v>45837</v>
      </c>
      <c r="C713" s="36" t="s">
        <v>6121</v>
      </c>
      <c r="D713" s="1">
        <v>45838</v>
      </c>
      <c r="E713" s="36" t="s">
        <v>2040</v>
      </c>
      <c r="F713" s="36" t="s">
        <v>2060</v>
      </c>
      <c r="G713" s="1">
        <v>45836.739733796298</v>
      </c>
      <c r="H713" t="s">
        <v>11965</v>
      </c>
    </row>
    <row r="714" spans="1:8" x14ac:dyDescent="0.25">
      <c r="A714" s="36" t="s">
        <v>4599</v>
      </c>
      <c r="B714" s="1">
        <v>45837</v>
      </c>
      <c r="C714" s="36" t="s">
        <v>6121</v>
      </c>
      <c r="D714" s="1">
        <v>45838</v>
      </c>
      <c r="E714" s="36" t="s">
        <v>2040</v>
      </c>
      <c r="F714" s="36" t="s">
        <v>2060</v>
      </c>
      <c r="G714" s="1">
        <v>45836.739733796298</v>
      </c>
      <c r="H714" t="s">
        <v>11966</v>
      </c>
    </row>
    <row r="715" spans="1:8" x14ac:dyDescent="0.25">
      <c r="A715" s="36" t="s">
        <v>4601</v>
      </c>
      <c r="B715" s="1">
        <v>45837</v>
      </c>
      <c r="C715" s="36" t="s">
        <v>6121</v>
      </c>
      <c r="D715" s="1">
        <v>45838</v>
      </c>
      <c r="E715" s="36" t="s">
        <v>2040</v>
      </c>
      <c r="F715" s="36" t="s">
        <v>2060</v>
      </c>
      <c r="G715" s="1">
        <v>45836.739733796298</v>
      </c>
      <c r="H715" t="s">
        <v>11967</v>
      </c>
    </row>
    <row r="716" spans="1:8" x14ac:dyDescent="0.25">
      <c r="A716" s="36" t="s">
        <v>7459</v>
      </c>
      <c r="B716" s="1">
        <v>45837</v>
      </c>
      <c r="C716" s="36" t="s">
        <v>6121</v>
      </c>
      <c r="D716" s="1">
        <v>45838</v>
      </c>
      <c r="E716" s="36" t="s">
        <v>2040</v>
      </c>
      <c r="F716" s="36" t="s">
        <v>2061</v>
      </c>
      <c r="G716" s="1">
        <v>45836.739733796298</v>
      </c>
      <c r="H716" t="s">
        <v>11968</v>
      </c>
    </row>
    <row r="717" spans="1:8" x14ac:dyDescent="0.25">
      <c r="A717" s="36" t="s">
        <v>4604</v>
      </c>
      <c r="B717" s="1">
        <v>45837</v>
      </c>
      <c r="C717" s="36" t="s">
        <v>6121</v>
      </c>
      <c r="D717" s="1">
        <v>45838</v>
      </c>
      <c r="E717" s="36" t="s">
        <v>2040</v>
      </c>
      <c r="F717" s="36" t="s">
        <v>2062</v>
      </c>
      <c r="G717" s="1">
        <v>45836.739733796298</v>
      </c>
      <c r="H717" t="s">
        <v>11969</v>
      </c>
    </row>
    <row r="718" spans="1:8" x14ac:dyDescent="0.25">
      <c r="A718" s="36" t="s">
        <v>4607</v>
      </c>
      <c r="B718" s="1">
        <v>45837</v>
      </c>
      <c r="C718" s="36" t="s">
        <v>6121</v>
      </c>
      <c r="D718" s="1">
        <v>45838</v>
      </c>
      <c r="E718" s="36" t="s">
        <v>2040</v>
      </c>
      <c r="F718" s="36" t="s">
        <v>2062</v>
      </c>
      <c r="G718" s="1">
        <v>45836.739733796298</v>
      </c>
      <c r="H718" t="s">
        <v>11970</v>
      </c>
    </row>
    <row r="719" spans="1:8" x14ac:dyDescent="0.25">
      <c r="A719" s="36" t="s">
        <v>4610</v>
      </c>
      <c r="B719" s="1">
        <v>45837</v>
      </c>
      <c r="C719" s="36" t="s">
        <v>6121</v>
      </c>
      <c r="D719" s="1">
        <v>45838</v>
      </c>
      <c r="E719" s="36" t="s">
        <v>2040</v>
      </c>
      <c r="F719" s="36" t="s">
        <v>2062</v>
      </c>
      <c r="G719" s="1">
        <v>45836.739733796298</v>
      </c>
      <c r="H719" t="s">
        <v>11971</v>
      </c>
    </row>
    <row r="720" spans="1:8" x14ac:dyDescent="0.25">
      <c r="A720" s="36" t="s">
        <v>4614</v>
      </c>
      <c r="B720" s="1">
        <v>45837</v>
      </c>
      <c r="C720" s="36" t="s">
        <v>6121</v>
      </c>
      <c r="D720" s="1">
        <v>45838</v>
      </c>
      <c r="E720" s="36" t="s">
        <v>2040</v>
      </c>
      <c r="F720" s="36" t="s">
        <v>2062</v>
      </c>
      <c r="G720" s="1">
        <v>45836.739733796298</v>
      </c>
      <c r="H720" t="s">
        <v>11972</v>
      </c>
    </row>
    <row r="721" spans="1:8" x14ac:dyDescent="0.25">
      <c r="A721" s="36" t="s">
        <v>4644</v>
      </c>
      <c r="B721" s="1">
        <v>45837</v>
      </c>
      <c r="C721" s="36" t="s">
        <v>6121</v>
      </c>
      <c r="D721" s="1">
        <v>45838</v>
      </c>
      <c r="E721" s="36" t="s">
        <v>2040</v>
      </c>
      <c r="F721" s="36" t="s">
        <v>2062</v>
      </c>
      <c r="G721" s="1">
        <v>45836.739733796298</v>
      </c>
      <c r="H721" t="s">
        <v>11973</v>
      </c>
    </row>
    <row r="722" spans="1:8" x14ac:dyDescent="0.25">
      <c r="A722" s="36" t="s">
        <v>4641</v>
      </c>
      <c r="B722" s="1">
        <v>45837</v>
      </c>
      <c r="C722" s="36" t="s">
        <v>6121</v>
      </c>
      <c r="D722" s="1">
        <v>45838</v>
      </c>
      <c r="E722" s="36" t="s">
        <v>2040</v>
      </c>
      <c r="F722" s="36" t="s">
        <v>2062</v>
      </c>
      <c r="G722" s="1">
        <v>45836.739733796298</v>
      </c>
      <c r="H722" t="s">
        <v>11974</v>
      </c>
    </row>
    <row r="723" spans="1:8" x14ac:dyDescent="0.25">
      <c r="A723" s="36" t="s">
        <v>4637</v>
      </c>
      <c r="B723" s="1">
        <v>45837</v>
      </c>
      <c r="C723" s="36" t="s">
        <v>6121</v>
      </c>
      <c r="D723" s="1">
        <v>45838</v>
      </c>
      <c r="E723" s="36" t="s">
        <v>2040</v>
      </c>
      <c r="F723" s="36" t="s">
        <v>2062</v>
      </c>
      <c r="G723" s="1">
        <v>45836.739733796298</v>
      </c>
      <c r="H723" t="s">
        <v>11975</v>
      </c>
    </row>
    <row r="724" spans="1:8" x14ac:dyDescent="0.25">
      <c r="A724" s="36" t="s">
        <v>4634</v>
      </c>
      <c r="B724" s="1">
        <v>45837</v>
      </c>
      <c r="C724" s="36" t="s">
        <v>6121</v>
      </c>
      <c r="D724" s="1">
        <v>45838</v>
      </c>
      <c r="E724" s="36" t="s">
        <v>2040</v>
      </c>
      <c r="F724" s="36" t="s">
        <v>2062</v>
      </c>
      <c r="G724" s="1">
        <v>45836.739733796298</v>
      </c>
      <c r="H724" t="s">
        <v>11976</v>
      </c>
    </row>
    <row r="725" spans="1:8" x14ac:dyDescent="0.25">
      <c r="A725" s="36" t="s">
        <v>4616</v>
      </c>
      <c r="B725" s="1">
        <v>45837</v>
      </c>
      <c r="C725" s="36" t="s">
        <v>6121</v>
      </c>
      <c r="D725" s="1">
        <v>45838</v>
      </c>
      <c r="E725" s="36" t="s">
        <v>2040</v>
      </c>
      <c r="F725" s="36" t="s">
        <v>2062</v>
      </c>
      <c r="G725" s="1">
        <v>45836.739733796298</v>
      </c>
      <c r="H725" t="s">
        <v>11977</v>
      </c>
    </row>
    <row r="726" spans="1:8" x14ac:dyDescent="0.25">
      <c r="A726" s="36" t="s">
        <v>4632</v>
      </c>
      <c r="B726" s="1">
        <v>45837</v>
      </c>
      <c r="C726" s="36" t="s">
        <v>6121</v>
      </c>
      <c r="D726" s="1">
        <v>45838</v>
      </c>
      <c r="E726" s="36" t="s">
        <v>2040</v>
      </c>
      <c r="F726" s="36" t="s">
        <v>2062</v>
      </c>
      <c r="G726" s="1">
        <v>45836.739733796298</v>
      </c>
      <c r="H726" t="s">
        <v>11978</v>
      </c>
    </row>
    <row r="727" spans="1:8" x14ac:dyDescent="0.25">
      <c r="A727" s="36" t="s">
        <v>4628</v>
      </c>
      <c r="B727" s="1">
        <v>45837</v>
      </c>
      <c r="C727" s="36" t="s">
        <v>6121</v>
      </c>
      <c r="D727" s="1">
        <v>45838</v>
      </c>
      <c r="E727" s="36" t="s">
        <v>2040</v>
      </c>
      <c r="F727" s="36" t="s">
        <v>2062</v>
      </c>
      <c r="G727" s="1">
        <v>45836.739733796298</v>
      </c>
      <c r="H727" t="s">
        <v>11979</v>
      </c>
    </row>
    <row r="728" spans="1:8" x14ac:dyDescent="0.25">
      <c r="A728" s="36" t="s">
        <v>4625</v>
      </c>
      <c r="B728" s="1">
        <v>45837</v>
      </c>
      <c r="C728" s="36" t="s">
        <v>6121</v>
      </c>
      <c r="D728" s="1">
        <v>45838</v>
      </c>
      <c r="E728" s="36" t="s">
        <v>2040</v>
      </c>
      <c r="F728" s="36" t="s">
        <v>2062</v>
      </c>
      <c r="G728" s="1">
        <v>45836.739733796298</v>
      </c>
      <c r="H728" t="s">
        <v>11980</v>
      </c>
    </row>
    <row r="729" spans="1:8" x14ac:dyDescent="0.25">
      <c r="A729" s="36" t="s">
        <v>4620</v>
      </c>
      <c r="B729" s="1">
        <v>45837</v>
      </c>
      <c r="C729" s="36" t="s">
        <v>6121</v>
      </c>
      <c r="D729" s="1">
        <v>45838</v>
      </c>
      <c r="E729" s="36" t="s">
        <v>2040</v>
      </c>
      <c r="F729" s="36" t="s">
        <v>2062</v>
      </c>
      <c r="G729" s="1">
        <v>45836.739733796298</v>
      </c>
      <c r="H729" t="s">
        <v>11981</v>
      </c>
    </row>
    <row r="730" spans="1:8" x14ac:dyDescent="0.25">
      <c r="A730" s="36" t="s">
        <v>4623</v>
      </c>
      <c r="B730" s="1">
        <v>45837</v>
      </c>
      <c r="C730" s="36" t="s">
        <v>6121</v>
      </c>
      <c r="D730" s="1">
        <v>45838</v>
      </c>
      <c r="E730" s="36" t="s">
        <v>2040</v>
      </c>
      <c r="F730" s="36" t="s">
        <v>2062</v>
      </c>
      <c r="G730" s="1">
        <v>45836.739733796298</v>
      </c>
      <c r="H730" t="s">
        <v>11982</v>
      </c>
    </row>
    <row r="731" spans="1:8" x14ac:dyDescent="0.25">
      <c r="A731" s="36" t="s">
        <v>4569</v>
      </c>
      <c r="B731" s="1">
        <v>45837</v>
      </c>
      <c r="C731" s="36" t="s">
        <v>6121</v>
      </c>
      <c r="D731" s="1">
        <v>45838</v>
      </c>
      <c r="E731" s="36" t="s">
        <v>2040</v>
      </c>
      <c r="F731" s="36" t="s">
        <v>2063</v>
      </c>
      <c r="G731" s="1">
        <v>45836.739733796298</v>
      </c>
      <c r="H731" t="s">
        <v>11983</v>
      </c>
    </row>
    <row r="732" spans="1:8" x14ac:dyDescent="0.25">
      <c r="A732" s="36" t="s">
        <v>5656</v>
      </c>
      <c r="B732" s="1">
        <v>45837</v>
      </c>
      <c r="C732" s="36" t="s">
        <v>6121</v>
      </c>
      <c r="D732" s="1">
        <v>45838</v>
      </c>
      <c r="E732" s="36" t="s">
        <v>2040</v>
      </c>
      <c r="F732" s="36" t="s">
        <v>2064</v>
      </c>
      <c r="G732" s="1">
        <v>45836.739733796298</v>
      </c>
      <c r="H732" t="s">
        <v>11984</v>
      </c>
    </row>
    <row r="733" spans="1:8" x14ac:dyDescent="0.25">
      <c r="A733" s="36" t="s">
        <v>4668</v>
      </c>
      <c r="B733" s="1">
        <v>45837</v>
      </c>
      <c r="C733" s="36" t="s">
        <v>6121</v>
      </c>
      <c r="D733" s="1">
        <v>45838</v>
      </c>
      <c r="E733" s="36" t="s">
        <v>2040</v>
      </c>
      <c r="F733" s="36" t="s">
        <v>2065</v>
      </c>
      <c r="G733" s="1">
        <v>45836.739733796298</v>
      </c>
      <c r="H733" t="s">
        <v>11985</v>
      </c>
    </row>
    <row r="734" spans="1:8" x14ac:dyDescent="0.25">
      <c r="A734" s="36" t="s">
        <v>4672</v>
      </c>
      <c r="B734" s="1">
        <v>45837</v>
      </c>
      <c r="C734" s="36" t="s">
        <v>6121</v>
      </c>
      <c r="D734" s="1">
        <v>45838</v>
      </c>
      <c r="E734" s="36" t="s">
        <v>2040</v>
      </c>
      <c r="F734" s="36" t="s">
        <v>2065</v>
      </c>
      <c r="G734" s="1">
        <v>45836.739733796298</v>
      </c>
      <c r="H734" t="s">
        <v>11986</v>
      </c>
    </row>
    <row r="735" spans="1:8" x14ac:dyDescent="0.25">
      <c r="A735" s="36" t="s">
        <v>4665</v>
      </c>
      <c r="B735" s="1">
        <v>45837</v>
      </c>
      <c r="C735" s="36" t="s">
        <v>6121</v>
      </c>
      <c r="D735" s="1">
        <v>45838</v>
      </c>
      <c r="E735" s="36" t="s">
        <v>2040</v>
      </c>
      <c r="F735" s="36" t="s">
        <v>2066</v>
      </c>
      <c r="G735" s="1">
        <v>45836.739733796298</v>
      </c>
      <c r="H735" t="s">
        <v>11987</v>
      </c>
    </row>
    <row r="736" spans="1:8" x14ac:dyDescent="0.25">
      <c r="A736" s="36" t="s">
        <v>4670</v>
      </c>
      <c r="B736" s="1">
        <v>45837</v>
      </c>
      <c r="C736" s="36" t="s">
        <v>6121</v>
      </c>
      <c r="D736" s="1">
        <v>45838</v>
      </c>
      <c r="E736" s="36" t="s">
        <v>2040</v>
      </c>
      <c r="F736" s="36" t="s">
        <v>2066</v>
      </c>
      <c r="G736" s="1">
        <v>45836.739733796298</v>
      </c>
      <c r="H736" t="s">
        <v>11988</v>
      </c>
    </row>
    <row r="737" spans="1:8" x14ac:dyDescent="0.25">
      <c r="A737" s="36" t="s">
        <v>5131</v>
      </c>
      <c r="B737" s="1">
        <v>45837</v>
      </c>
      <c r="C737" s="36" t="s">
        <v>6121</v>
      </c>
      <c r="D737" s="1">
        <v>45838</v>
      </c>
      <c r="E737" s="36" t="s">
        <v>2040</v>
      </c>
      <c r="F737" s="36" t="s">
        <v>2067</v>
      </c>
      <c r="G737" s="1">
        <v>45836.739733796298</v>
      </c>
      <c r="H737" t="s">
        <v>11989</v>
      </c>
    </row>
    <row r="738" spans="1:8" x14ac:dyDescent="0.25">
      <c r="A738" s="36" t="s">
        <v>5129</v>
      </c>
      <c r="B738" s="1">
        <v>45837</v>
      </c>
      <c r="C738" s="36" t="s">
        <v>6121</v>
      </c>
      <c r="D738" s="1">
        <v>45838</v>
      </c>
      <c r="E738" s="36" t="s">
        <v>2040</v>
      </c>
      <c r="F738" s="36" t="s">
        <v>2067</v>
      </c>
      <c r="G738" s="1">
        <v>45836.739733796298</v>
      </c>
      <c r="H738" t="s">
        <v>11990</v>
      </c>
    </row>
    <row r="739" spans="1:8" x14ac:dyDescent="0.25">
      <c r="A739" s="36" t="s">
        <v>7529</v>
      </c>
      <c r="B739" s="1">
        <v>45837</v>
      </c>
      <c r="C739" s="36" t="s">
        <v>6121</v>
      </c>
      <c r="D739" s="1">
        <v>45838</v>
      </c>
      <c r="E739" s="36" t="s">
        <v>2040</v>
      </c>
      <c r="F739" s="36" t="s">
        <v>2068</v>
      </c>
      <c r="G739" s="1">
        <v>45836.739733796298</v>
      </c>
      <c r="H739" t="s">
        <v>11991</v>
      </c>
    </row>
    <row r="740" spans="1:8" x14ac:dyDescent="0.25">
      <c r="A740" s="36" t="s">
        <v>5125</v>
      </c>
      <c r="B740" s="1">
        <v>45837</v>
      </c>
      <c r="C740" s="36" t="s">
        <v>6121</v>
      </c>
      <c r="D740" s="1">
        <v>45838</v>
      </c>
      <c r="E740" s="36" t="s">
        <v>2040</v>
      </c>
      <c r="F740" s="36" t="s">
        <v>2069</v>
      </c>
      <c r="G740" s="1">
        <v>45836.739733796298</v>
      </c>
      <c r="H740" t="s">
        <v>11992</v>
      </c>
    </row>
    <row r="741" spans="1:8" x14ac:dyDescent="0.25">
      <c r="A741" s="36" t="s">
        <v>5105</v>
      </c>
      <c r="B741" s="1">
        <v>45837</v>
      </c>
      <c r="C741" s="36" t="s">
        <v>6121</v>
      </c>
      <c r="D741" s="1">
        <v>45838</v>
      </c>
      <c r="E741" s="36" t="s">
        <v>2040</v>
      </c>
      <c r="F741" s="36" t="s">
        <v>2069</v>
      </c>
      <c r="G741" s="1">
        <v>45836.739733796298</v>
      </c>
      <c r="H741" t="s">
        <v>11993</v>
      </c>
    </row>
    <row r="742" spans="1:8" x14ac:dyDescent="0.25">
      <c r="A742" s="36" t="s">
        <v>5103</v>
      </c>
      <c r="B742" s="1">
        <v>45837</v>
      </c>
      <c r="C742" s="36" t="s">
        <v>6121</v>
      </c>
      <c r="D742" s="1">
        <v>45838</v>
      </c>
      <c r="E742" s="36" t="s">
        <v>2040</v>
      </c>
      <c r="F742" s="36" t="s">
        <v>2069</v>
      </c>
      <c r="G742" s="1">
        <v>45836.739733796298</v>
      </c>
      <c r="H742" t="s">
        <v>11994</v>
      </c>
    </row>
    <row r="743" spans="1:8" x14ac:dyDescent="0.25">
      <c r="A743" s="36" t="s">
        <v>5101</v>
      </c>
      <c r="B743" s="1">
        <v>45837</v>
      </c>
      <c r="C743" s="36" t="s">
        <v>6121</v>
      </c>
      <c r="D743" s="1">
        <v>45838</v>
      </c>
      <c r="E743" s="36" t="s">
        <v>2040</v>
      </c>
      <c r="F743" s="36" t="s">
        <v>2069</v>
      </c>
      <c r="G743" s="1">
        <v>45836.739733796298</v>
      </c>
      <c r="H743" t="s">
        <v>11995</v>
      </c>
    </row>
    <row r="744" spans="1:8" x14ac:dyDescent="0.25">
      <c r="A744" s="36" t="s">
        <v>5099</v>
      </c>
      <c r="B744" s="1">
        <v>45837</v>
      </c>
      <c r="C744" s="36" t="s">
        <v>6121</v>
      </c>
      <c r="D744" s="1">
        <v>45838</v>
      </c>
      <c r="E744" s="36" t="s">
        <v>2040</v>
      </c>
      <c r="F744" s="36" t="s">
        <v>2069</v>
      </c>
      <c r="G744" s="1">
        <v>45836.739733796298</v>
      </c>
      <c r="H744" t="s">
        <v>11996</v>
      </c>
    </row>
    <row r="745" spans="1:8" x14ac:dyDescent="0.25">
      <c r="A745" s="36" t="s">
        <v>5096</v>
      </c>
      <c r="B745" s="1">
        <v>45837</v>
      </c>
      <c r="C745" s="36" t="s">
        <v>6121</v>
      </c>
      <c r="D745" s="1">
        <v>45838</v>
      </c>
      <c r="E745" s="36" t="s">
        <v>2040</v>
      </c>
      <c r="F745" s="36" t="s">
        <v>2069</v>
      </c>
      <c r="G745" s="1">
        <v>45836.739733796298</v>
      </c>
      <c r="H745" t="s">
        <v>11997</v>
      </c>
    </row>
    <row r="746" spans="1:8" x14ac:dyDescent="0.25">
      <c r="A746" s="36" t="s">
        <v>5094</v>
      </c>
      <c r="B746" s="1">
        <v>45837</v>
      </c>
      <c r="C746" s="36" t="s">
        <v>6121</v>
      </c>
      <c r="D746" s="1">
        <v>45838</v>
      </c>
      <c r="E746" s="36" t="s">
        <v>2040</v>
      </c>
      <c r="F746" s="36" t="s">
        <v>2069</v>
      </c>
      <c r="G746" s="1">
        <v>45836.739733796298</v>
      </c>
      <c r="H746" t="s">
        <v>11998</v>
      </c>
    </row>
    <row r="747" spans="1:8" x14ac:dyDescent="0.25">
      <c r="A747" s="36" t="s">
        <v>5092</v>
      </c>
      <c r="B747" s="1">
        <v>45837</v>
      </c>
      <c r="C747" s="36" t="s">
        <v>6121</v>
      </c>
      <c r="D747" s="1">
        <v>45838</v>
      </c>
      <c r="E747" s="36" t="s">
        <v>2040</v>
      </c>
      <c r="F747" s="36" t="s">
        <v>2069</v>
      </c>
      <c r="G747" s="1">
        <v>45836.739733796298</v>
      </c>
      <c r="H747" t="s">
        <v>11999</v>
      </c>
    </row>
    <row r="748" spans="1:8" x14ac:dyDescent="0.25">
      <c r="A748" s="36" t="s">
        <v>5090</v>
      </c>
      <c r="B748" s="1">
        <v>45837</v>
      </c>
      <c r="C748" s="36" t="s">
        <v>6121</v>
      </c>
      <c r="D748" s="1">
        <v>45838</v>
      </c>
      <c r="E748" s="36" t="s">
        <v>2040</v>
      </c>
      <c r="F748" s="36" t="s">
        <v>2069</v>
      </c>
      <c r="G748" s="1">
        <v>45836.739733796298</v>
      </c>
      <c r="H748" t="s">
        <v>12000</v>
      </c>
    </row>
    <row r="749" spans="1:8" x14ac:dyDescent="0.25">
      <c r="A749" s="36" t="s">
        <v>5072</v>
      </c>
      <c r="B749" s="1">
        <v>45837</v>
      </c>
      <c r="C749" s="36" t="s">
        <v>6121</v>
      </c>
      <c r="D749" s="1">
        <v>45838</v>
      </c>
      <c r="E749" s="36" t="s">
        <v>2040</v>
      </c>
      <c r="F749" s="36" t="s">
        <v>2069</v>
      </c>
      <c r="G749" s="1">
        <v>45836.739733796298</v>
      </c>
      <c r="H749" t="s">
        <v>12001</v>
      </c>
    </row>
    <row r="750" spans="1:8" x14ac:dyDescent="0.25">
      <c r="A750" s="36" t="s">
        <v>5086</v>
      </c>
      <c r="B750" s="1">
        <v>45837</v>
      </c>
      <c r="C750" s="36" t="s">
        <v>6121</v>
      </c>
      <c r="D750" s="1">
        <v>45838</v>
      </c>
      <c r="E750" s="36" t="s">
        <v>2040</v>
      </c>
      <c r="F750" s="36" t="s">
        <v>2069</v>
      </c>
      <c r="G750" s="1">
        <v>45836.739733796298</v>
      </c>
      <c r="H750" t="s">
        <v>12002</v>
      </c>
    </row>
    <row r="751" spans="1:8" x14ac:dyDescent="0.25">
      <c r="A751" s="36" t="s">
        <v>5084</v>
      </c>
      <c r="B751" s="1">
        <v>45837</v>
      </c>
      <c r="C751" s="36" t="s">
        <v>6121</v>
      </c>
      <c r="D751" s="1">
        <v>45838</v>
      </c>
      <c r="E751" s="36" t="s">
        <v>2040</v>
      </c>
      <c r="F751" s="36" t="s">
        <v>2069</v>
      </c>
      <c r="G751" s="1">
        <v>45836.739733796298</v>
      </c>
      <c r="H751" t="s">
        <v>12003</v>
      </c>
    </row>
    <row r="752" spans="1:8" x14ac:dyDescent="0.25">
      <c r="A752" s="36" t="s">
        <v>5080</v>
      </c>
      <c r="B752" s="1">
        <v>45837</v>
      </c>
      <c r="C752" s="36" t="s">
        <v>6121</v>
      </c>
      <c r="D752" s="1">
        <v>45838</v>
      </c>
      <c r="E752" s="36" t="s">
        <v>2040</v>
      </c>
      <c r="F752" s="36" t="s">
        <v>2069</v>
      </c>
      <c r="G752" s="1">
        <v>45836.739733796298</v>
      </c>
      <c r="H752" t="s">
        <v>12004</v>
      </c>
    </row>
    <row r="753" spans="1:8" x14ac:dyDescent="0.25">
      <c r="A753" s="36" t="s">
        <v>5078</v>
      </c>
      <c r="B753" s="1">
        <v>45837</v>
      </c>
      <c r="C753" s="36" t="s">
        <v>6121</v>
      </c>
      <c r="D753" s="1">
        <v>45838</v>
      </c>
      <c r="E753" s="36" t="s">
        <v>2040</v>
      </c>
      <c r="F753" s="36" t="s">
        <v>2069</v>
      </c>
      <c r="G753" s="1">
        <v>45836.739733796298</v>
      </c>
      <c r="H753" t="s">
        <v>12005</v>
      </c>
    </row>
    <row r="754" spans="1:8" x14ac:dyDescent="0.25">
      <c r="A754" s="36" t="s">
        <v>5076</v>
      </c>
      <c r="B754" s="1">
        <v>45837</v>
      </c>
      <c r="C754" s="36" t="s">
        <v>6121</v>
      </c>
      <c r="D754" s="1">
        <v>45838</v>
      </c>
      <c r="E754" s="36" t="s">
        <v>2040</v>
      </c>
      <c r="F754" s="36" t="s">
        <v>2069</v>
      </c>
      <c r="G754" s="1">
        <v>45836.739733796298</v>
      </c>
      <c r="H754" t="s">
        <v>12006</v>
      </c>
    </row>
    <row r="755" spans="1:8" x14ac:dyDescent="0.25">
      <c r="A755" s="36" t="s">
        <v>4656</v>
      </c>
      <c r="B755" s="1">
        <v>45837</v>
      </c>
      <c r="C755" s="36" t="s">
        <v>6121</v>
      </c>
      <c r="D755" s="1">
        <v>45838</v>
      </c>
      <c r="E755" s="36" t="s">
        <v>2040</v>
      </c>
      <c r="F755" s="36" t="s">
        <v>2070</v>
      </c>
      <c r="G755" s="1">
        <v>45836.739733796298</v>
      </c>
      <c r="H755" t="s">
        <v>12007</v>
      </c>
    </row>
    <row r="756" spans="1:8" x14ac:dyDescent="0.25">
      <c r="A756" s="36" t="s">
        <v>2487</v>
      </c>
      <c r="B756" s="1">
        <v>45837</v>
      </c>
      <c r="C756" s="36" t="s">
        <v>6121</v>
      </c>
      <c r="D756" s="1">
        <v>45838</v>
      </c>
      <c r="E756" s="36" t="s">
        <v>2040</v>
      </c>
      <c r="F756" s="36" t="s">
        <v>2071</v>
      </c>
      <c r="G756" s="1">
        <v>45836.739733796298</v>
      </c>
      <c r="H756" t="s">
        <v>12008</v>
      </c>
    </row>
    <row r="757" spans="1:8" x14ac:dyDescent="0.25">
      <c r="A757" s="36" t="s">
        <v>5668</v>
      </c>
      <c r="B757" s="1">
        <v>45837</v>
      </c>
      <c r="C757" s="36" t="s">
        <v>6121</v>
      </c>
      <c r="D757" s="1">
        <v>45838</v>
      </c>
      <c r="E757" s="36" t="s">
        <v>2040</v>
      </c>
      <c r="F757" s="36" t="s">
        <v>2072</v>
      </c>
      <c r="G757" s="1">
        <v>45836.739733796298</v>
      </c>
      <c r="H757" t="s">
        <v>12009</v>
      </c>
    </row>
    <row r="758" spans="1:8" x14ac:dyDescent="0.25">
      <c r="A758" s="36" t="s">
        <v>5033</v>
      </c>
      <c r="B758" s="1">
        <v>45837</v>
      </c>
      <c r="C758" s="36" t="s">
        <v>6121</v>
      </c>
      <c r="D758" s="1">
        <v>45838</v>
      </c>
      <c r="E758" s="36" t="s">
        <v>2040</v>
      </c>
      <c r="F758" s="36" t="s">
        <v>2073</v>
      </c>
      <c r="G758" s="1">
        <v>45836.739733796298</v>
      </c>
      <c r="H758" t="s">
        <v>12010</v>
      </c>
    </row>
    <row r="759" spans="1:8" x14ac:dyDescent="0.25">
      <c r="A759" s="36" t="s">
        <v>3579</v>
      </c>
      <c r="B759" s="1">
        <v>45837</v>
      </c>
      <c r="C759" s="36" t="s">
        <v>6121</v>
      </c>
      <c r="D759" s="1">
        <v>45838</v>
      </c>
      <c r="E759" s="36" t="s">
        <v>2040</v>
      </c>
      <c r="F759" s="36" t="s">
        <v>2074</v>
      </c>
      <c r="G759" s="1">
        <v>45836.739733796298</v>
      </c>
      <c r="H759" t="s">
        <v>12011</v>
      </c>
    </row>
    <row r="760" spans="1:8" x14ac:dyDescent="0.25">
      <c r="A760" s="36" t="s">
        <v>4680</v>
      </c>
      <c r="B760" s="1">
        <v>45837</v>
      </c>
      <c r="C760" s="36" t="s">
        <v>6121</v>
      </c>
      <c r="D760" s="1">
        <v>45838</v>
      </c>
      <c r="E760" s="36" t="s">
        <v>2040</v>
      </c>
      <c r="F760" s="36" t="s">
        <v>2075</v>
      </c>
      <c r="G760" s="1">
        <v>45836.739733796298</v>
      </c>
      <c r="H760" t="s">
        <v>12012</v>
      </c>
    </row>
    <row r="761" spans="1:8" x14ac:dyDescent="0.25">
      <c r="A761" s="36" t="s">
        <v>7457</v>
      </c>
      <c r="B761" s="1">
        <v>45837</v>
      </c>
      <c r="C761" s="36" t="s">
        <v>6121</v>
      </c>
      <c r="D761" s="1">
        <v>45838</v>
      </c>
      <c r="E761" s="36" t="s">
        <v>2040</v>
      </c>
      <c r="F761" s="36" t="s">
        <v>2076</v>
      </c>
      <c r="G761" s="1">
        <v>45836.739733796298</v>
      </c>
      <c r="H761" t="s">
        <v>12013</v>
      </c>
    </row>
    <row r="762" spans="1:8" x14ac:dyDescent="0.25">
      <c r="A762" s="36" t="s">
        <v>7455</v>
      </c>
      <c r="B762" s="1">
        <v>45837</v>
      </c>
      <c r="C762" s="36" t="s">
        <v>6121</v>
      </c>
      <c r="D762" s="1">
        <v>45838</v>
      </c>
      <c r="E762" s="36" t="s">
        <v>2040</v>
      </c>
      <c r="F762" s="36" t="s">
        <v>2076</v>
      </c>
      <c r="G762" s="1">
        <v>45836.739733796298</v>
      </c>
      <c r="H762" t="s">
        <v>12014</v>
      </c>
    </row>
    <row r="763" spans="1:8" x14ac:dyDescent="0.25">
      <c r="A763" s="36" t="s">
        <v>7453</v>
      </c>
      <c r="B763" s="1">
        <v>45837</v>
      </c>
      <c r="C763" s="36" t="s">
        <v>6121</v>
      </c>
      <c r="D763" s="1">
        <v>45838</v>
      </c>
      <c r="E763" s="36" t="s">
        <v>2040</v>
      </c>
      <c r="F763" s="36" t="s">
        <v>2076</v>
      </c>
      <c r="G763" s="1">
        <v>45836.739733796298</v>
      </c>
      <c r="H763" t="s">
        <v>12015</v>
      </c>
    </row>
    <row r="764" spans="1:8" x14ac:dyDescent="0.25">
      <c r="A764" s="36" t="s">
        <v>7451</v>
      </c>
      <c r="B764" s="1">
        <v>45837</v>
      </c>
      <c r="C764" s="36" t="s">
        <v>6121</v>
      </c>
      <c r="D764" s="1">
        <v>45838</v>
      </c>
      <c r="E764" s="36" t="s">
        <v>2040</v>
      </c>
      <c r="F764" s="36" t="s">
        <v>2076</v>
      </c>
      <c r="G764" s="1">
        <v>45836.739733796298</v>
      </c>
      <c r="H764" t="s">
        <v>12016</v>
      </c>
    </row>
    <row r="765" spans="1:8" x14ac:dyDescent="0.25">
      <c r="A765" s="36" t="s">
        <v>5127</v>
      </c>
      <c r="B765" s="1">
        <v>45837</v>
      </c>
      <c r="C765" s="36" t="s">
        <v>6121</v>
      </c>
      <c r="D765" s="1">
        <v>45838</v>
      </c>
      <c r="E765" s="36" t="s">
        <v>2040</v>
      </c>
      <c r="F765" s="36" t="s">
        <v>2077</v>
      </c>
      <c r="G765" s="1">
        <v>45836.739733796298</v>
      </c>
      <c r="H765" t="s">
        <v>12017</v>
      </c>
    </row>
    <row r="766" spans="1:8" x14ac:dyDescent="0.25">
      <c r="A766" s="36" t="s">
        <v>5107</v>
      </c>
      <c r="B766" s="1">
        <v>45837</v>
      </c>
      <c r="C766" s="36" t="s">
        <v>6121</v>
      </c>
      <c r="D766" s="1">
        <v>45838</v>
      </c>
      <c r="E766" s="36" t="s">
        <v>2040</v>
      </c>
      <c r="F766" s="36" t="s">
        <v>2077</v>
      </c>
      <c r="G766" s="1">
        <v>45836.739733796298</v>
      </c>
      <c r="H766" t="s">
        <v>12018</v>
      </c>
    </row>
    <row r="767" spans="1:8" x14ac:dyDescent="0.25">
      <c r="A767" s="36" t="s">
        <v>5074</v>
      </c>
      <c r="B767" s="1">
        <v>45837</v>
      </c>
      <c r="C767" s="36" t="s">
        <v>6121</v>
      </c>
      <c r="D767" s="1">
        <v>45838</v>
      </c>
      <c r="E767" s="36" t="s">
        <v>2040</v>
      </c>
      <c r="F767" s="36" t="s">
        <v>2077</v>
      </c>
      <c r="G767" s="1">
        <v>45836.739733796298</v>
      </c>
      <c r="H767" t="s">
        <v>12019</v>
      </c>
    </row>
    <row r="768" spans="1:8" x14ac:dyDescent="0.25">
      <c r="A768" s="36" t="s">
        <v>5082</v>
      </c>
      <c r="B768" s="1">
        <v>45837</v>
      </c>
      <c r="C768" s="36" t="s">
        <v>6121</v>
      </c>
      <c r="D768" s="1">
        <v>45838</v>
      </c>
      <c r="E768" s="36" t="s">
        <v>2040</v>
      </c>
      <c r="F768" s="36" t="s">
        <v>2077</v>
      </c>
      <c r="G768" s="1">
        <v>45836.739733796298</v>
      </c>
      <c r="H768" t="s">
        <v>12020</v>
      </c>
    </row>
    <row r="769" spans="1:8" x14ac:dyDescent="0.25">
      <c r="A769" s="36" t="s">
        <v>5070</v>
      </c>
      <c r="B769" s="1">
        <v>45837</v>
      </c>
      <c r="C769" s="36" t="s">
        <v>6121</v>
      </c>
      <c r="D769" s="1">
        <v>45838</v>
      </c>
      <c r="E769" s="36" t="s">
        <v>2040</v>
      </c>
      <c r="F769" s="36" t="s">
        <v>2077</v>
      </c>
      <c r="G769" s="1">
        <v>45836.739733796298</v>
      </c>
      <c r="H769" t="s">
        <v>12021</v>
      </c>
    </row>
    <row r="770" spans="1:8" x14ac:dyDescent="0.25">
      <c r="A770" s="36" t="s">
        <v>5041</v>
      </c>
      <c r="B770" s="1">
        <v>45837</v>
      </c>
      <c r="C770" s="36" t="s">
        <v>6121</v>
      </c>
      <c r="D770" s="1">
        <v>45838</v>
      </c>
      <c r="E770" s="36" t="s">
        <v>2040</v>
      </c>
      <c r="F770" s="36" t="s">
        <v>2077</v>
      </c>
      <c r="G770" s="1">
        <v>45836.739733796298</v>
      </c>
      <c r="H770" t="s">
        <v>12022</v>
      </c>
    </row>
    <row r="771" spans="1:8" x14ac:dyDescent="0.25">
      <c r="A771" s="36" t="s">
        <v>5123</v>
      </c>
      <c r="B771" s="1">
        <v>45837</v>
      </c>
      <c r="C771" s="36" t="s">
        <v>6121</v>
      </c>
      <c r="D771" s="1">
        <v>45838</v>
      </c>
      <c r="E771" s="36" t="s">
        <v>2040</v>
      </c>
      <c r="F771" s="36" t="s">
        <v>2077</v>
      </c>
      <c r="G771" s="1">
        <v>45836.739733796298</v>
      </c>
      <c r="H771" t="s">
        <v>12023</v>
      </c>
    </row>
    <row r="772" spans="1:8" x14ac:dyDescent="0.25">
      <c r="A772" s="36" t="s">
        <v>5146</v>
      </c>
      <c r="B772" s="1">
        <v>45837</v>
      </c>
      <c r="C772" s="36" t="s">
        <v>6121</v>
      </c>
      <c r="D772" s="1">
        <v>45838</v>
      </c>
      <c r="E772" s="36" t="s">
        <v>2040</v>
      </c>
      <c r="F772" s="36" t="s">
        <v>2077</v>
      </c>
      <c r="G772" s="1">
        <v>45836.739733796298</v>
      </c>
      <c r="H772" t="s">
        <v>12024</v>
      </c>
    </row>
    <row r="773" spans="1:8" x14ac:dyDescent="0.25">
      <c r="A773" s="36" t="s">
        <v>5115</v>
      </c>
      <c r="B773" s="1">
        <v>45837</v>
      </c>
      <c r="C773" s="36" t="s">
        <v>6121</v>
      </c>
      <c r="D773" s="1">
        <v>45838</v>
      </c>
      <c r="E773" s="36" t="s">
        <v>2040</v>
      </c>
      <c r="F773" s="36" t="s">
        <v>2077</v>
      </c>
      <c r="G773" s="1">
        <v>45836.739733796298</v>
      </c>
      <c r="H773" t="s">
        <v>12025</v>
      </c>
    </row>
    <row r="774" spans="1:8" x14ac:dyDescent="0.25">
      <c r="A774" s="36" t="s">
        <v>5117</v>
      </c>
      <c r="B774" s="1">
        <v>45837</v>
      </c>
      <c r="C774" s="36" t="s">
        <v>6121</v>
      </c>
      <c r="D774" s="1">
        <v>45838</v>
      </c>
      <c r="E774" s="36" t="s">
        <v>2040</v>
      </c>
      <c r="F774" s="36" t="s">
        <v>2077</v>
      </c>
      <c r="G774" s="1">
        <v>45836.739733796298</v>
      </c>
      <c r="H774" t="s">
        <v>12026</v>
      </c>
    </row>
    <row r="775" spans="1:8" x14ac:dyDescent="0.25">
      <c r="A775" s="36" t="s">
        <v>5140</v>
      </c>
      <c r="B775" s="1">
        <v>45837</v>
      </c>
      <c r="C775" s="36" t="s">
        <v>6121</v>
      </c>
      <c r="D775" s="1">
        <v>45838</v>
      </c>
      <c r="E775" s="36" t="s">
        <v>2040</v>
      </c>
      <c r="F775" s="36" t="s">
        <v>2077</v>
      </c>
      <c r="G775" s="1">
        <v>45836.739733796298</v>
      </c>
      <c r="H775" t="s">
        <v>12027</v>
      </c>
    </row>
    <row r="776" spans="1:8" x14ac:dyDescent="0.25">
      <c r="A776" s="36" t="s">
        <v>5113</v>
      </c>
      <c r="B776" s="1">
        <v>45837</v>
      </c>
      <c r="C776" s="36" t="s">
        <v>6121</v>
      </c>
      <c r="D776" s="1">
        <v>45838</v>
      </c>
      <c r="E776" s="36" t="s">
        <v>2040</v>
      </c>
      <c r="F776" s="36" t="s">
        <v>2077</v>
      </c>
      <c r="G776" s="1">
        <v>45836.739733796298</v>
      </c>
      <c r="H776" t="s">
        <v>12028</v>
      </c>
    </row>
    <row r="777" spans="1:8" x14ac:dyDescent="0.25">
      <c r="A777" s="36" t="s">
        <v>5109</v>
      </c>
      <c r="B777" s="1">
        <v>45837</v>
      </c>
      <c r="C777" s="36" t="s">
        <v>6121</v>
      </c>
      <c r="D777" s="1">
        <v>45838</v>
      </c>
      <c r="E777" s="36" t="s">
        <v>2040</v>
      </c>
      <c r="F777" s="36" t="s">
        <v>2077</v>
      </c>
      <c r="G777" s="1">
        <v>45836.739733796298</v>
      </c>
      <c r="H777" t="s">
        <v>12029</v>
      </c>
    </row>
    <row r="778" spans="1:8" x14ac:dyDescent="0.25">
      <c r="A778" s="36" t="s">
        <v>5043</v>
      </c>
      <c r="B778" s="1">
        <v>45837</v>
      </c>
      <c r="C778" s="36" t="s">
        <v>6121</v>
      </c>
      <c r="D778" s="1">
        <v>45838</v>
      </c>
      <c r="E778" s="36" t="s">
        <v>2040</v>
      </c>
      <c r="F778" s="36" t="s">
        <v>2077</v>
      </c>
      <c r="G778" s="1">
        <v>45836.739733796298</v>
      </c>
      <c r="H778" t="s">
        <v>12030</v>
      </c>
    </row>
    <row r="779" spans="1:8" x14ac:dyDescent="0.25">
      <c r="A779" s="36" t="s">
        <v>5068</v>
      </c>
      <c r="B779" s="1">
        <v>45837</v>
      </c>
      <c r="C779" s="36" t="s">
        <v>6121</v>
      </c>
      <c r="D779" s="1">
        <v>45838</v>
      </c>
      <c r="E779" s="36" t="s">
        <v>2040</v>
      </c>
      <c r="F779" s="36" t="s">
        <v>2077</v>
      </c>
      <c r="G779" s="1">
        <v>45836.739733796298</v>
      </c>
      <c r="H779" t="s">
        <v>12031</v>
      </c>
    </row>
    <row r="780" spans="1:8" x14ac:dyDescent="0.25">
      <c r="A780" s="36" t="s">
        <v>5111</v>
      </c>
      <c r="B780" s="1">
        <v>45837</v>
      </c>
      <c r="C780" s="36" t="s">
        <v>6121</v>
      </c>
      <c r="D780" s="1">
        <v>45838</v>
      </c>
      <c r="E780" s="36" t="s">
        <v>2040</v>
      </c>
      <c r="F780" s="36" t="s">
        <v>2077</v>
      </c>
      <c r="G780" s="1">
        <v>45836.739733796298</v>
      </c>
      <c r="H780" t="s">
        <v>12032</v>
      </c>
    </row>
    <row r="781" spans="1:8" x14ac:dyDescent="0.25">
      <c r="A781" s="36" t="s">
        <v>5066</v>
      </c>
      <c r="B781" s="1">
        <v>45837</v>
      </c>
      <c r="C781" s="36" t="s">
        <v>6121</v>
      </c>
      <c r="D781" s="1">
        <v>45838</v>
      </c>
      <c r="E781" s="36" t="s">
        <v>2040</v>
      </c>
      <c r="F781" s="36" t="s">
        <v>2077</v>
      </c>
      <c r="G781" s="1">
        <v>45836.739733796298</v>
      </c>
      <c r="H781" t="s">
        <v>12033</v>
      </c>
    </row>
    <row r="782" spans="1:8" x14ac:dyDescent="0.25">
      <c r="A782" s="36" t="s">
        <v>5119</v>
      </c>
      <c r="B782" s="1">
        <v>45837</v>
      </c>
      <c r="C782" s="36" t="s">
        <v>6121</v>
      </c>
      <c r="D782" s="1">
        <v>45838</v>
      </c>
      <c r="E782" s="36" t="s">
        <v>2040</v>
      </c>
      <c r="F782" s="36" t="s">
        <v>2077</v>
      </c>
      <c r="G782" s="1">
        <v>45836.739733796298</v>
      </c>
      <c r="H782" t="s">
        <v>12034</v>
      </c>
    </row>
    <row r="783" spans="1:8" x14ac:dyDescent="0.25">
      <c r="A783" s="36" t="s">
        <v>5035</v>
      </c>
      <c r="B783" s="1">
        <v>45837</v>
      </c>
      <c r="C783" s="36" t="s">
        <v>6121</v>
      </c>
      <c r="D783" s="1">
        <v>45838</v>
      </c>
      <c r="E783" s="36" t="s">
        <v>2040</v>
      </c>
      <c r="F783" s="36" t="s">
        <v>2077</v>
      </c>
      <c r="G783" s="1">
        <v>45836.739733796298</v>
      </c>
      <c r="H783" t="s">
        <v>12035</v>
      </c>
    </row>
    <row r="784" spans="1:8" x14ac:dyDescent="0.25">
      <c r="A784" s="36" t="s">
        <v>5064</v>
      </c>
      <c r="B784" s="1">
        <v>45837</v>
      </c>
      <c r="C784" s="36" t="s">
        <v>6121</v>
      </c>
      <c r="D784" s="1">
        <v>45838</v>
      </c>
      <c r="E784" s="36" t="s">
        <v>2040</v>
      </c>
      <c r="F784" s="36" t="s">
        <v>2077</v>
      </c>
      <c r="G784" s="1">
        <v>45836.739733796298</v>
      </c>
      <c r="H784" t="s">
        <v>12036</v>
      </c>
    </row>
    <row r="785" spans="1:8" x14ac:dyDescent="0.25">
      <c r="A785" s="36" t="s">
        <v>5039</v>
      </c>
      <c r="B785" s="1">
        <v>45837</v>
      </c>
      <c r="C785" s="36" t="s">
        <v>6121</v>
      </c>
      <c r="D785" s="1">
        <v>45838</v>
      </c>
      <c r="E785" s="36" t="s">
        <v>2040</v>
      </c>
      <c r="F785" s="36" t="s">
        <v>2077</v>
      </c>
      <c r="G785" s="1">
        <v>45836.739733796298</v>
      </c>
      <c r="H785" t="s">
        <v>12037</v>
      </c>
    </row>
    <row r="786" spans="1:8" x14ac:dyDescent="0.25">
      <c r="A786" s="36" t="s">
        <v>5037</v>
      </c>
      <c r="B786" s="1">
        <v>45837</v>
      </c>
      <c r="C786" s="36" t="s">
        <v>6121</v>
      </c>
      <c r="D786" s="1">
        <v>45838</v>
      </c>
      <c r="E786" s="36" t="s">
        <v>2040</v>
      </c>
      <c r="F786" s="36" t="s">
        <v>2077</v>
      </c>
      <c r="G786" s="1">
        <v>45836.739733796298</v>
      </c>
      <c r="H786" t="s">
        <v>12038</v>
      </c>
    </row>
    <row r="787" spans="1:8" x14ac:dyDescent="0.25">
      <c r="A787" s="36" t="s">
        <v>5045</v>
      </c>
      <c r="B787" s="1">
        <v>45837</v>
      </c>
      <c r="C787" s="36" t="s">
        <v>6121</v>
      </c>
      <c r="D787" s="1">
        <v>45838</v>
      </c>
      <c r="E787" s="36" t="s">
        <v>2040</v>
      </c>
      <c r="F787" s="36" t="s">
        <v>2077</v>
      </c>
      <c r="G787" s="1">
        <v>45836.739733796298</v>
      </c>
      <c r="H787" t="s">
        <v>12039</v>
      </c>
    </row>
    <row r="788" spans="1:8" x14ac:dyDescent="0.25">
      <c r="A788" s="36" t="s">
        <v>5047</v>
      </c>
      <c r="B788" s="1">
        <v>45837</v>
      </c>
      <c r="C788" s="36" t="s">
        <v>6121</v>
      </c>
      <c r="D788" s="1">
        <v>45838</v>
      </c>
      <c r="E788" s="36" t="s">
        <v>2040</v>
      </c>
      <c r="F788" s="36" t="s">
        <v>2077</v>
      </c>
      <c r="G788" s="1">
        <v>45836.739733796298</v>
      </c>
      <c r="H788" t="s">
        <v>12040</v>
      </c>
    </row>
    <row r="789" spans="1:8" x14ac:dyDescent="0.25">
      <c r="A789" s="36" t="s">
        <v>5049</v>
      </c>
      <c r="B789" s="1">
        <v>45837</v>
      </c>
      <c r="C789" s="36" t="s">
        <v>6121</v>
      </c>
      <c r="D789" s="1">
        <v>45838</v>
      </c>
      <c r="E789" s="36" t="s">
        <v>2040</v>
      </c>
      <c r="F789" s="36" t="s">
        <v>2077</v>
      </c>
      <c r="G789" s="1">
        <v>45836.739733796298</v>
      </c>
      <c r="H789" t="s">
        <v>12041</v>
      </c>
    </row>
    <row r="790" spans="1:8" x14ac:dyDescent="0.25">
      <c r="A790" s="36" t="s">
        <v>5144</v>
      </c>
      <c r="B790" s="1">
        <v>45837</v>
      </c>
      <c r="C790" s="36" t="s">
        <v>6121</v>
      </c>
      <c r="D790" s="1">
        <v>45838</v>
      </c>
      <c r="E790" s="36" t="s">
        <v>2040</v>
      </c>
      <c r="F790" s="36" t="s">
        <v>2077</v>
      </c>
      <c r="G790" s="1">
        <v>45836.739733796298</v>
      </c>
      <c r="H790" t="s">
        <v>12042</v>
      </c>
    </row>
    <row r="791" spans="1:8" x14ac:dyDescent="0.25">
      <c r="A791" s="36" t="s">
        <v>5055</v>
      </c>
      <c r="B791" s="1">
        <v>45837</v>
      </c>
      <c r="C791" s="36" t="s">
        <v>6121</v>
      </c>
      <c r="D791" s="1">
        <v>45838</v>
      </c>
      <c r="E791" s="36" t="s">
        <v>2040</v>
      </c>
      <c r="F791" s="36" t="s">
        <v>2077</v>
      </c>
      <c r="G791" s="1">
        <v>45836.739733796298</v>
      </c>
      <c r="H791" t="s">
        <v>12043</v>
      </c>
    </row>
    <row r="792" spans="1:8" x14ac:dyDescent="0.25">
      <c r="A792" s="36" t="s">
        <v>5057</v>
      </c>
      <c r="B792" s="1">
        <v>45837</v>
      </c>
      <c r="C792" s="36" t="s">
        <v>6121</v>
      </c>
      <c r="D792" s="1">
        <v>45838</v>
      </c>
      <c r="E792" s="36" t="s">
        <v>2040</v>
      </c>
      <c r="F792" s="36" t="s">
        <v>2077</v>
      </c>
      <c r="G792" s="1">
        <v>45836.739733796298</v>
      </c>
      <c r="H792" t="s">
        <v>12044</v>
      </c>
    </row>
    <row r="793" spans="1:8" x14ac:dyDescent="0.25">
      <c r="A793" s="36" t="s">
        <v>5060</v>
      </c>
      <c r="B793" s="1">
        <v>45837</v>
      </c>
      <c r="C793" s="36" t="s">
        <v>6121</v>
      </c>
      <c r="D793" s="1">
        <v>45838</v>
      </c>
      <c r="E793" s="36" t="s">
        <v>2040</v>
      </c>
      <c r="F793" s="36" t="s">
        <v>2077</v>
      </c>
      <c r="G793" s="1">
        <v>45836.739733796298</v>
      </c>
      <c r="H793" t="s">
        <v>12045</v>
      </c>
    </row>
    <row r="794" spans="1:8" x14ac:dyDescent="0.25">
      <c r="A794" s="36" t="s">
        <v>5062</v>
      </c>
      <c r="B794" s="1">
        <v>45837</v>
      </c>
      <c r="C794" s="36" t="s">
        <v>6121</v>
      </c>
      <c r="D794" s="1">
        <v>45838</v>
      </c>
      <c r="E794" s="36" t="s">
        <v>2040</v>
      </c>
      <c r="F794" s="36" t="s">
        <v>2077</v>
      </c>
      <c r="G794" s="1">
        <v>45836.739733796298</v>
      </c>
      <c r="H794" t="s">
        <v>12046</v>
      </c>
    </row>
    <row r="795" spans="1:8" x14ac:dyDescent="0.25">
      <c r="A795" s="36" t="s">
        <v>5051</v>
      </c>
      <c r="B795" s="1">
        <v>45837</v>
      </c>
      <c r="C795" s="36" t="s">
        <v>6121</v>
      </c>
      <c r="D795" s="1">
        <v>45838</v>
      </c>
      <c r="E795" s="36" t="s">
        <v>2040</v>
      </c>
      <c r="F795" s="36" t="s">
        <v>2077</v>
      </c>
      <c r="G795" s="1">
        <v>45836.739733796298</v>
      </c>
      <c r="H795" t="s">
        <v>12047</v>
      </c>
    </row>
    <row r="796" spans="1:8" x14ac:dyDescent="0.25">
      <c r="A796" s="36" t="s">
        <v>5915</v>
      </c>
      <c r="B796" s="1">
        <v>45837</v>
      </c>
      <c r="C796" s="36" t="s">
        <v>6121</v>
      </c>
      <c r="D796" s="1">
        <v>45839</v>
      </c>
      <c r="E796" s="36" t="s">
        <v>2040</v>
      </c>
      <c r="F796" s="36" t="s">
        <v>2078</v>
      </c>
      <c r="G796" s="1">
        <v>45836.739733796298</v>
      </c>
      <c r="H796" t="s">
        <v>12048</v>
      </c>
    </row>
    <row r="797" spans="1:8" x14ac:dyDescent="0.25">
      <c r="A797" s="36" t="s">
        <v>5927</v>
      </c>
      <c r="B797" s="1">
        <v>45837</v>
      </c>
      <c r="C797" s="36" t="s">
        <v>6121</v>
      </c>
      <c r="D797" s="1">
        <v>45839</v>
      </c>
      <c r="E797" s="36" t="s">
        <v>2040</v>
      </c>
      <c r="F797" s="36" t="s">
        <v>2078</v>
      </c>
      <c r="G797" s="1">
        <v>45836.739733796298</v>
      </c>
      <c r="H797" t="s">
        <v>12049</v>
      </c>
    </row>
    <row r="798" spans="1:8" x14ac:dyDescent="0.25">
      <c r="A798" s="36" t="s">
        <v>5931</v>
      </c>
      <c r="B798" s="1">
        <v>45837</v>
      </c>
      <c r="C798" s="36" t="s">
        <v>6121</v>
      </c>
      <c r="D798" s="1">
        <v>45839</v>
      </c>
      <c r="E798" s="36" t="s">
        <v>2040</v>
      </c>
      <c r="F798" s="36" t="s">
        <v>2078</v>
      </c>
      <c r="G798" s="1">
        <v>45836.739733796298</v>
      </c>
      <c r="H798" t="s">
        <v>12050</v>
      </c>
    </row>
    <row r="799" spans="1:8" x14ac:dyDescent="0.25">
      <c r="A799" s="36" t="s">
        <v>5933</v>
      </c>
      <c r="B799" s="1">
        <v>45837</v>
      </c>
      <c r="C799" s="36" t="s">
        <v>6121</v>
      </c>
      <c r="D799" s="1">
        <v>45839</v>
      </c>
      <c r="E799" s="36" t="s">
        <v>2040</v>
      </c>
      <c r="F799" s="36" t="s">
        <v>2078</v>
      </c>
      <c r="G799" s="1">
        <v>45836.739733796298</v>
      </c>
      <c r="H799" t="s">
        <v>12051</v>
      </c>
    </row>
    <row r="800" spans="1:8" x14ac:dyDescent="0.25">
      <c r="A800" s="36" t="s">
        <v>5925</v>
      </c>
      <c r="B800" s="1">
        <v>45837</v>
      </c>
      <c r="C800" s="36" t="s">
        <v>6121</v>
      </c>
      <c r="D800" s="1">
        <v>45839</v>
      </c>
      <c r="E800" s="36" t="s">
        <v>2040</v>
      </c>
      <c r="F800" s="36" t="s">
        <v>2078</v>
      </c>
      <c r="G800" s="1">
        <v>45836.739733796298</v>
      </c>
      <c r="H800" t="s">
        <v>12052</v>
      </c>
    </row>
    <row r="801" spans="1:8" x14ac:dyDescent="0.25">
      <c r="A801" s="36" t="s">
        <v>7621</v>
      </c>
      <c r="B801" s="1">
        <v>45837</v>
      </c>
      <c r="C801" s="36" t="s">
        <v>6121</v>
      </c>
      <c r="D801" s="1">
        <v>45839</v>
      </c>
      <c r="E801" s="36" t="s">
        <v>2040</v>
      </c>
      <c r="F801" s="36" t="s">
        <v>2079</v>
      </c>
      <c r="G801" s="1">
        <v>45836.739733796298</v>
      </c>
      <c r="H801" t="s">
        <v>12053</v>
      </c>
    </row>
    <row r="802" spans="1:8" x14ac:dyDescent="0.25">
      <c r="A802" s="36" t="s">
        <v>7641</v>
      </c>
      <c r="B802" s="1">
        <v>45837</v>
      </c>
      <c r="C802" s="36" t="s">
        <v>6121</v>
      </c>
      <c r="D802" s="1">
        <v>45839</v>
      </c>
      <c r="E802" s="36" t="s">
        <v>2040</v>
      </c>
      <c r="F802" s="36" t="s">
        <v>2079</v>
      </c>
      <c r="G802" s="1">
        <v>45836.739733796298</v>
      </c>
      <c r="H802" t="s">
        <v>12054</v>
      </c>
    </row>
    <row r="803" spans="1:8" x14ac:dyDescent="0.25">
      <c r="A803" s="36" t="s">
        <v>7637</v>
      </c>
      <c r="B803" s="1">
        <v>45837</v>
      </c>
      <c r="C803" s="36" t="s">
        <v>6121</v>
      </c>
      <c r="D803" s="1">
        <v>45839</v>
      </c>
      <c r="E803" s="36" t="s">
        <v>2040</v>
      </c>
      <c r="F803" s="36" t="s">
        <v>2079</v>
      </c>
      <c r="G803" s="1">
        <v>45836.739733796298</v>
      </c>
      <c r="H803" t="s">
        <v>12055</v>
      </c>
    </row>
    <row r="804" spans="1:8" x14ac:dyDescent="0.25">
      <c r="A804" s="36" t="s">
        <v>7635</v>
      </c>
      <c r="B804" s="1">
        <v>45837</v>
      </c>
      <c r="C804" s="36" t="s">
        <v>6121</v>
      </c>
      <c r="D804" s="1">
        <v>45839</v>
      </c>
      <c r="E804" s="36" t="s">
        <v>2040</v>
      </c>
      <c r="F804" s="36" t="s">
        <v>2079</v>
      </c>
      <c r="G804" s="1">
        <v>45836.739733796298</v>
      </c>
      <c r="H804" t="s">
        <v>12056</v>
      </c>
    </row>
    <row r="805" spans="1:8" x14ac:dyDescent="0.25">
      <c r="A805" s="36" t="s">
        <v>7633</v>
      </c>
      <c r="B805" s="1">
        <v>45837</v>
      </c>
      <c r="C805" s="36" t="s">
        <v>6121</v>
      </c>
      <c r="D805" s="1">
        <v>45839</v>
      </c>
      <c r="E805" s="36" t="s">
        <v>2040</v>
      </c>
      <c r="F805" s="36" t="s">
        <v>2079</v>
      </c>
      <c r="G805" s="1">
        <v>45836.739733796298</v>
      </c>
      <c r="H805" t="s">
        <v>12057</v>
      </c>
    </row>
    <row r="806" spans="1:8" x14ac:dyDescent="0.25">
      <c r="A806" s="36" t="s">
        <v>7639</v>
      </c>
      <c r="B806" s="1">
        <v>45837</v>
      </c>
      <c r="C806" s="36" t="s">
        <v>6121</v>
      </c>
      <c r="D806" s="1">
        <v>45839</v>
      </c>
      <c r="E806" s="36" t="s">
        <v>2040</v>
      </c>
      <c r="F806" s="36" t="s">
        <v>2079</v>
      </c>
      <c r="G806" s="1">
        <v>45836.739733796298</v>
      </c>
      <c r="H806" t="s">
        <v>12058</v>
      </c>
    </row>
    <row r="807" spans="1:8" x14ac:dyDescent="0.25">
      <c r="A807" s="36" t="s">
        <v>7631</v>
      </c>
      <c r="B807" s="1">
        <v>45837</v>
      </c>
      <c r="C807" s="36" t="s">
        <v>6121</v>
      </c>
      <c r="D807" s="1">
        <v>45839</v>
      </c>
      <c r="E807" s="36" t="s">
        <v>2040</v>
      </c>
      <c r="F807" s="36" t="s">
        <v>2079</v>
      </c>
      <c r="G807" s="1">
        <v>45836.739733796298</v>
      </c>
      <c r="H807" t="s">
        <v>12059</v>
      </c>
    </row>
    <row r="808" spans="1:8" x14ac:dyDescent="0.25">
      <c r="A808" s="36" t="s">
        <v>7703</v>
      </c>
      <c r="B808" s="1">
        <v>45837</v>
      </c>
      <c r="C808" s="36" t="s">
        <v>6121</v>
      </c>
      <c r="D808" s="1">
        <v>45839</v>
      </c>
      <c r="E808" s="36" t="s">
        <v>2040</v>
      </c>
      <c r="F808" s="36" t="s">
        <v>2080</v>
      </c>
      <c r="G808" s="1">
        <v>45836.739733796298</v>
      </c>
      <c r="H808" t="s">
        <v>12060</v>
      </c>
    </row>
    <row r="809" spans="1:8" x14ac:dyDescent="0.25">
      <c r="A809" s="36" t="s">
        <v>5921</v>
      </c>
      <c r="B809" s="1">
        <v>45837</v>
      </c>
      <c r="C809" s="36" t="s">
        <v>6121</v>
      </c>
      <c r="D809" s="1">
        <v>45839</v>
      </c>
      <c r="E809" s="36" t="s">
        <v>2040</v>
      </c>
      <c r="F809" s="36" t="s">
        <v>2080</v>
      </c>
      <c r="G809" s="1">
        <v>45836.739733796298</v>
      </c>
      <c r="H809" t="s">
        <v>12061</v>
      </c>
    </row>
    <row r="810" spans="1:8" x14ac:dyDescent="0.25">
      <c r="A810" s="36" t="s">
        <v>5919</v>
      </c>
      <c r="B810" s="1">
        <v>45837</v>
      </c>
      <c r="C810" s="36" t="s">
        <v>6121</v>
      </c>
      <c r="D810" s="1">
        <v>45839</v>
      </c>
      <c r="E810" s="36" t="s">
        <v>2040</v>
      </c>
      <c r="F810" s="36" t="s">
        <v>2080</v>
      </c>
      <c r="G810" s="1">
        <v>45836.739733796298</v>
      </c>
      <c r="H810" t="s">
        <v>12062</v>
      </c>
    </row>
    <row r="811" spans="1:8" x14ac:dyDescent="0.25">
      <c r="A811" s="36" t="s">
        <v>5917</v>
      </c>
      <c r="B811" s="1">
        <v>45837</v>
      </c>
      <c r="C811" s="36" t="s">
        <v>6121</v>
      </c>
      <c r="D811" s="1">
        <v>45839</v>
      </c>
      <c r="E811" s="36" t="s">
        <v>2040</v>
      </c>
      <c r="F811" s="36" t="s">
        <v>2080</v>
      </c>
      <c r="G811" s="1">
        <v>45836.739733796298</v>
      </c>
      <c r="H811" t="s">
        <v>12063</v>
      </c>
    </row>
    <row r="812" spans="1:8" x14ac:dyDescent="0.25">
      <c r="A812" s="36" t="s">
        <v>5913</v>
      </c>
      <c r="B812" s="1">
        <v>45837</v>
      </c>
      <c r="C812" s="36" t="s">
        <v>6121</v>
      </c>
      <c r="D812" s="1">
        <v>45839</v>
      </c>
      <c r="E812" s="36" t="s">
        <v>2040</v>
      </c>
      <c r="F812" s="36" t="s">
        <v>2080</v>
      </c>
      <c r="G812" s="1">
        <v>45836.739733796298</v>
      </c>
      <c r="H812" t="s">
        <v>12064</v>
      </c>
    </row>
    <row r="813" spans="1:8" x14ac:dyDescent="0.25">
      <c r="A813" s="36" t="s">
        <v>5937</v>
      </c>
      <c r="B813" s="1">
        <v>45837</v>
      </c>
      <c r="C813" s="36" t="s">
        <v>6121</v>
      </c>
      <c r="D813" s="1">
        <v>45839</v>
      </c>
      <c r="E813" s="36" t="s">
        <v>2040</v>
      </c>
      <c r="F813" s="36" t="s">
        <v>2080</v>
      </c>
      <c r="G813" s="1">
        <v>45836.739733796298</v>
      </c>
      <c r="H813" t="s">
        <v>12065</v>
      </c>
    </row>
    <row r="814" spans="1:8" x14ac:dyDescent="0.25">
      <c r="A814" s="36" t="s">
        <v>5935</v>
      </c>
      <c r="B814" s="1">
        <v>45837</v>
      </c>
      <c r="C814" s="36" t="s">
        <v>6121</v>
      </c>
      <c r="D814" s="1">
        <v>45839</v>
      </c>
      <c r="E814" s="36" t="s">
        <v>2040</v>
      </c>
      <c r="F814" s="36" t="s">
        <v>2080</v>
      </c>
      <c r="G814" s="1">
        <v>45836.739733796298</v>
      </c>
      <c r="H814" t="s">
        <v>12066</v>
      </c>
    </row>
    <row r="815" spans="1:8" x14ac:dyDescent="0.25">
      <c r="A815" s="36" t="s">
        <v>5929</v>
      </c>
      <c r="B815" s="1">
        <v>45837</v>
      </c>
      <c r="C815" s="36" t="s">
        <v>6121</v>
      </c>
      <c r="D815" s="1">
        <v>45839</v>
      </c>
      <c r="E815" s="36" t="s">
        <v>2040</v>
      </c>
      <c r="F815" s="36" t="s">
        <v>2080</v>
      </c>
      <c r="G815" s="1">
        <v>45836.739733796298</v>
      </c>
      <c r="H815" t="s">
        <v>12067</v>
      </c>
    </row>
    <row r="816" spans="1:8" x14ac:dyDescent="0.25">
      <c r="A816" s="36" t="s">
        <v>5939</v>
      </c>
      <c r="B816" s="1">
        <v>45837</v>
      </c>
      <c r="C816" s="36" t="s">
        <v>6121</v>
      </c>
      <c r="D816" s="1">
        <v>45839</v>
      </c>
      <c r="E816" s="36" t="s">
        <v>2040</v>
      </c>
      <c r="F816" s="36" t="s">
        <v>2080</v>
      </c>
      <c r="G816" s="1">
        <v>45836.739733796298</v>
      </c>
      <c r="H816" t="s">
        <v>12068</v>
      </c>
    </row>
    <row r="817" spans="1:8" x14ac:dyDescent="0.25">
      <c r="A817" s="36" t="s">
        <v>7713</v>
      </c>
      <c r="B817" s="1">
        <v>45837</v>
      </c>
      <c r="C817" s="36" t="s">
        <v>6121</v>
      </c>
      <c r="D817" s="1">
        <v>45839</v>
      </c>
      <c r="E817" s="36" t="s">
        <v>2040</v>
      </c>
      <c r="F817" s="36" t="s">
        <v>2080</v>
      </c>
      <c r="G817" s="1">
        <v>45836.739733796298</v>
      </c>
      <c r="H817" t="s">
        <v>12069</v>
      </c>
    </row>
    <row r="818" spans="1:8" x14ac:dyDescent="0.25">
      <c r="A818" s="36" t="s">
        <v>7691</v>
      </c>
      <c r="B818" s="1">
        <v>45837</v>
      </c>
      <c r="C818" s="36" t="s">
        <v>6121</v>
      </c>
      <c r="D818" s="1">
        <v>45839</v>
      </c>
      <c r="E818" s="36" t="s">
        <v>2040</v>
      </c>
      <c r="F818" s="36" t="s">
        <v>2080</v>
      </c>
      <c r="G818" s="1">
        <v>45836.739733796298</v>
      </c>
      <c r="H818" t="s">
        <v>12070</v>
      </c>
    </row>
    <row r="819" spans="1:8" x14ac:dyDescent="0.25">
      <c r="A819" s="36" t="s">
        <v>7705</v>
      </c>
      <c r="B819" s="1">
        <v>45837</v>
      </c>
      <c r="C819" s="36" t="s">
        <v>6121</v>
      </c>
      <c r="D819" s="1">
        <v>45839</v>
      </c>
      <c r="E819" s="36" t="s">
        <v>2040</v>
      </c>
      <c r="F819" s="36" t="s">
        <v>2080</v>
      </c>
      <c r="G819" s="1">
        <v>45836.739733796298</v>
      </c>
      <c r="H819" t="s">
        <v>12071</v>
      </c>
    </row>
    <row r="820" spans="1:8" x14ac:dyDescent="0.25">
      <c r="A820" s="36" t="s">
        <v>7629</v>
      </c>
      <c r="B820" s="1">
        <v>45837</v>
      </c>
      <c r="C820" s="36" t="s">
        <v>6121</v>
      </c>
      <c r="D820" s="1">
        <v>45839</v>
      </c>
      <c r="E820" s="36" t="s">
        <v>2040</v>
      </c>
      <c r="F820" s="36" t="s">
        <v>2081</v>
      </c>
      <c r="G820" s="1">
        <v>45836.739733796298</v>
      </c>
      <c r="H820" t="s">
        <v>12072</v>
      </c>
    </row>
    <row r="821" spans="1:8" x14ac:dyDescent="0.25">
      <c r="A821" s="36" t="s">
        <v>5923</v>
      </c>
      <c r="B821" s="1">
        <v>45837</v>
      </c>
      <c r="C821" s="36" t="s">
        <v>6121</v>
      </c>
      <c r="D821" s="1">
        <v>45839</v>
      </c>
      <c r="E821" s="36" t="s">
        <v>2040</v>
      </c>
      <c r="F821" s="36" t="s">
        <v>2082</v>
      </c>
      <c r="G821" s="1">
        <v>45836.739733796298</v>
      </c>
      <c r="H821" t="s">
        <v>12073</v>
      </c>
    </row>
    <row r="822" spans="1:8" x14ac:dyDescent="0.25">
      <c r="A822" s="36" t="s">
        <v>7627</v>
      </c>
      <c r="B822" s="1">
        <v>45837</v>
      </c>
      <c r="C822" s="36" t="s">
        <v>6121</v>
      </c>
      <c r="D822" s="1">
        <v>45839</v>
      </c>
      <c r="E822" s="36" t="s">
        <v>2040</v>
      </c>
      <c r="F822" s="36" t="s">
        <v>2083</v>
      </c>
      <c r="G822" s="1">
        <v>45836.739733796298</v>
      </c>
      <c r="H822" t="s">
        <v>12074</v>
      </c>
    </row>
    <row r="823" spans="1:8" x14ac:dyDescent="0.25">
      <c r="A823" s="36" t="s">
        <v>1512</v>
      </c>
      <c r="B823" s="1">
        <v>45837</v>
      </c>
      <c r="C823" s="36" t="s">
        <v>6121</v>
      </c>
      <c r="D823" s="1">
        <v>45839</v>
      </c>
      <c r="E823" s="36" t="s">
        <v>2040</v>
      </c>
      <c r="F823" s="36" t="s">
        <v>2084</v>
      </c>
      <c r="G823" s="1">
        <v>45836.739733796298</v>
      </c>
      <c r="H823" t="s">
        <v>12075</v>
      </c>
    </row>
    <row r="824" spans="1:8" x14ac:dyDescent="0.25">
      <c r="A824" s="36" t="s">
        <v>7623</v>
      </c>
      <c r="B824" s="1">
        <v>45837</v>
      </c>
      <c r="C824" s="36" t="s">
        <v>6121</v>
      </c>
      <c r="D824" s="1">
        <v>45839</v>
      </c>
      <c r="E824" s="36" t="s">
        <v>2040</v>
      </c>
      <c r="F824" s="36" t="s">
        <v>2085</v>
      </c>
      <c r="G824" s="1">
        <v>45836.739733796298</v>
      </c>
      <c r="H824" t="s">
        <v>12076</v>
      </c>
    </row>
    <row r="825" spans="1:8" x14ac:dyDescent="0.25">
      <c r="A825" s="36" t="s">
        <v>5902</v>
      </c>
      <c r="B825" s="1">
        <v>45837</v>
      </c>
      <c r="C825" s="36" t="s">
        <v>6121</v>
      </c>
      <c r="D825" s="1">
        <v>45839</v>
      </c>
      <c r="E825" s="36" t="s">
        <v>2040</v>
      </c>
      <c r="F825" s="36" t="s">
        <v>2086</v>
      </c>
      <c r="G825" s="1">
        <v>45836.739733796298</v>
      </c>
      <c r="H825" t="s">
        <v>12077</v>
      </c>
    </row>
    <row r="826" spans="1:8" x14ac:dyDescent="0.25">
      <c r="A826" s="36" t="s">
        <v>7701</v>
      </c>
      <c r="B826" s="1">
        <v>45837</v>
      </c>
      <c r="C826" s="36" t="s">
        <v>6121</v>
      </c>
      <c r="D826" s="1">
        <v>45839</v>
      </c>
      <c r="E826" s="36" t="s">
        <v>2040</v>
      </c>
      <c r="F826" s="36" t="s">
        <v>2087</v>
      </c>
      <c r="G826" s="1">
        <v>45836.739733796298</v>
      </c>
      <c r="H826" t="s">
        <v>12078</v>
      </c>
    </row>
    <row r="827" spans="1:8" x14ac:dyDescent="0.25">
      <c r="A827" s="36" t="s">
        <v>1522</v>
      </c>
      <c r="B827" s="1">
        <v>45837</v>
      </c>
      <c r="C827" s="36" t="s">
        <v>6121</v>
      </c>
      <c r="D827" s="1">
        <v>45839</v>
      </c>
      <c r="E827" s="36" t="s">
        <v>2040</v>
      </c>
      <c r="F827" s="36" t="s">
        <v>2088</v>
      </c>
      <c r="G827" s="1">
        <v>45836.739733796298</v>
      </c>
      <c r="H827" t="s">
        <v>12079</v>
      </c>
    </row>
    <row r="828" spans="1:8" x14ac:dyDescent="0.25">
      <c r="A828" s="36" t="s">
        <v>7670</v>
      </c>
      <c r="B828" s="1">
        <v>45837</v>
      </c>
      <c r="C828" s="36" t="s">
        <v>6121</v>
      </c>
      <c r="D828" s="1">
        <v>45839</v>
      </c>
      <c r="E828" s="36" t="s">
        <v>2040</v>
      </c>
      <c r="F828" s="36" t="s">
        <v>2089</v>
      </c>
      <c r="G828" s="1">
        <v>45836.739733796298</v>
      </c>
      <c r="H828" t="s">
        <v>12080</v>
      </c>
    </row>
    <row r="829" spans="1:8" x14ac:dyDescent="0.25">
      <c r="A829" s="36" t="s">
        <v>5976</v>
      </c>
      <c r="B829" s="1">
        <v>45837</v>
      </c>
      <c r="C829" s="36" t="s">
        <v>6121</v>
      </c>
      <c r="D829" s="1">
        <v>45839</v>
      </c>
      <c r="E829" s="36" t="s">
        <v>2040</v>
      </c>
      <c r="F829" s="36" t="s">
        <v>2090</v>
      </c>
      <c r="G829" s="1">
        <v>45836.739733796298</v>
      </c>
      <c r="H829" t="s">
        <v>12081</v>
      </c>
    </row>
    <row r="830" spans="1:8" x14ac:dyDescent="0.25">
      <c r="A830" s="36" t="s">
        <v>5905</v>
      </c>
      <c r="B830" s="1">
        <v>45837</v>
      </c>
      <c r="C830" s="36" t="s">
        <v>6121</v>
      </c>
      <c r="D830" s="1">
        <v>45839</v>
      </c>
      <c r="E830" s="36" t="s">
        <v>2040</v>
      </c>
      <c r="F830" s="36" t="s">
        <v>2091</v>
      </c>
      <c r="G830" s="1">
        <v>45836.739733796298</v>
      </c>
      <c r="H830" t="s">
        <v>12082</v>
      </c>
    </row>
    <row r="831" spans="1:8" x14ac:dyDescent="0.25">
      <c r="A831" s="36" t="s">
        <v>5820</v>
      </c>
      <c r="B831" s="1">
        <v>45837</v>
      </c>
      <c r="C831" s="36" t="s">
        <v>6121</v>
      </c>
      <c r="D831" s="1">
        <v>45839</v>
      </c>
      <c r="E831" s="36" t="s">
        <v>2040</v>
      </c>
      <c r="F831" s="36" t="s">
        <v>2092</v>
      </c>
      <c r="G831" s="1">
        <v>45836.739733796298</v>
      </c>
      <c r="H831" t="s">
        <v>12083</v>
      </c>
    </row>
    <row r="832" spans="1:8" x14ac:dyDescent="0.25">
      <c r="A832" s="36" t="s">
        <v>5987</v>
      </c>
      <c r="B832" s="1">
        <v>45837</v>
      </c>
      <c r="C832" s="36" t="s">
        <v>6121</v>
      </c>
      <c r="D832" s="1">
        <v>45839</v>
      </c>
      <c r="E832" s="36" t="s">
        <v>2040</v>
      </c>
      <c r="F832" s="36" t="s">
        <v>2093</v>
      </c>
      <c r="G832" s="1">
        <v>45836.739733796298</v>
      </c>
      <c r="H832" t="s">
        <v>12084</v>
      </c>
    </row>
    <row r="833" spans="1:8" x14ac:dyDescent="0.25">
      <c r="A833" s="36" t="s">
        <v>5898</v>
      </c>
      <c r="B833" s="1">
        <v>45837</v>
      </c>
      <c r="C833" s="36" t="s">
        <v>6121</v>
      </c>
      <c r="D833" s="1">
        <v>45839</v>
      </c>
      <c r="E833" s="36" t="s">
        <v>2040</v>
      </c>
      <c r="F833" s="36" t="s">
        <v>2094</v>
      </c>
      <c r="G833" s="1">
        <v>45836.739733796298</v>
      </c>
      <c r="H833" t="s">
        <v>12085</v>
      </c>
    </row>
    <row r="834" spans="1:8" x14ac:dyDescent="0.25">
      <c r="A834" s="36" t="s">
        <v>5900</v>
      </c>
      <c r="B834" s="1">
        <v>45837</v>
      </c>
      <c r="C834" s="36" t="s">
        <v>6121</v>
      </c>
      <c r="D834" s="1">
        <v>45839</v>
      </c>
      <c r="E834" s="36" t="s">
        <v>2040</v>
      </c>
      <c r="F834" s="36" t="s">
        <v>2094</v>
      </c>
      <c r="G834" s="1">
        <v>45836.739733796298</v>
      </c>
      <c r="H834" t="s">
        <v>12086</v>
      </c>
    </row>
    <row r="835" spans="1:8" x14ac:dyDescent="0.25">
      <c r="A835" s="36" t="s">
        <v>7689</v>
      </c>
      <c r="B835" s="1">
        <v>45837</v>
      </c>
      <c r="C835" s="36" t="s">
        <v>6121</v>
      </c>
      <c r="D835" s="1">
        <v>45839</v>
      </c>
      <c r="E835" s="36" t="s">
        <v>2040</v>
      </c>
      <c r="F835" s="36" t="s">
        <v>2095</v>
      </c>
      <c r="G835" s="1">
        <v>45836.739733796298</v>
      </c>
      <c r="H835" t="s">
        <v>12087</v>
      </c>
    </row>
    <row r="836" spans="1:8" x14ac:dyDescent="0.25">
      <c r="A836" s="36" t="s">
        <v>7678</v>
      </c>
      <c r="B836" s="1">
        <v>45837</v>
      </c>
      <c r="C836" s="36" t="s">
        <v>6121</v>
      </c>
      <c r="D836" s="1">
        <v>45839</v>
      </c>
      <c r="E836" s="36" t="s">
        <v>2040</v>
      </c>
      <c r="F836" s="36" t="s">
        <v>2095</v>
      </c>
      <c r="G836" s="1">
        <v>45836.739733796298</v>
      </c>
      <c r="H836" t="s">
        <v>12088</v>
      </c>
    </row>
    <row r="837" spans="1:8" x14ac:dyDescent="0.25">
      <c r="A837" s="36" t="s">
        <v>7625</v>
      </c>
      <c r="B837" s="1">
        <v>45837</v>
      </c>
      <c r="C837" s="36" t="s">
        <v>6121</v>
      </c>
      <c r="D837" s="1">
        <v>45839</v>
      </c>
      <c r="E837" s="36" t="s">
        <v>2040</v>
      </c>
      <c r="F837" s="36" t="s">
        <v>2096</v>
      </c>
      <c r="G837" s="1">
        <v>45836.739733796298</v>
      </c>
      <c r="H837" t="s">
        <v>12089</v>
      </c>
    </row>
    <row r="838" spans="1:8" x14ac:dyDescent="0.25">
      <c r="A838" s="36" t="s">
        <v>7685</v>
      </c>
      <c r="B838" s="1">
        <v>45837</v>
      </c>
      <c r="C838" s="36" t="s">
        <v>6121</v>
      </c>
      <c r="D838" s="1">
        <v>45839</v>
      </c>
      <c r="E838" s="36" t="s">
        <v>2040</v>
      </c>
      <c r="F838" s="36" t="s">
        <v>2097</v>
      </c>
      <c r="G838" s="1">
        <v>45836.739733796298</v>
      </c>
      <c r="H838" t="s">
        <v>12090</v>
      </c>
    </row>
    <row r="839" spans="1:8" x14ac:dyDescent="0.25">
      <c r="A839" s="36" t="s">
        <v>7643</v>
      </c>
      <c r="B839" s="1">
        <v>45837</v>
      </c>
      <c r="C839" s="36" t="s">
        <v>6121</v>
      </c>
      <c r="D839" s="1">
        <v>45839</v>
      </c>
      <c r="E839" s="36" t="s">
        <v>2040</v>
      </c>
      <c r="F839" s="36" t="s">
        <v>2098</v>
      </c>
      <c r="G839" s="1">
        <v>45836.739733796298</v>
      </c>
      <c r="H839" t="s">
        <v>12091</v>
      </c>
    </row>
    <row r="840" spans="1:8" x14ac:dyDescent="0.25">
      <c r="A840" s="36" t="s">
        <v>5839</v>
      </c>
      <c r="B840" s="1">
        <v>45837</v>
      </c>
      <c r="C840" s="36" t="s">
        <v>6121</v>
      </c>
      <c r="D840" s="1">
        <v>45839</v>
      </c>
      <c r="E840" s="36" t="s">
        <v>2040</v>
      </c>
      <c r="F840" s="36" t="s">
        <v>2099</v>
      </c>
      <c r="G840" s="1">
        <v>45836.739733796298</v>
      </c>
      <c r="H840" t="s">
        <v>12092</v>
      </c>
    </row>
    <row r="841" spans="1:8" x14ac:dyDescent="0.25">
      <c r="A841" s="36" t="s">
        <v>5677</v>
      </c>
      <c r="B841" s="1">
        <v>45837</v>
      </c>
      <c r="C841" s="36" t="s">
        <v>6121</v>
      </c>
      <c r="D841" s="1">
        <v>45839</v>
      </c>
      <c r="E841" s="36" t="s">
        <v>2040</v>
      </c>
      <c r="F841" s="36" t="s">
        <v>2100</v>
      </c>
      <c r="G841" s="1">
        <v>45836.739733796298</v>
      </c>
      <c r="H841" t="s">
        <v>12093</v>
      </c>
    </row>
    <row r="842" spans="1:8" x14ac:dyDescent="0.25">
      <c r="A842" s="36" t="s">
        <v>5791</v>
      </c>
      <c r="B842" s="1">
        <v>45837</v>
      </c>
      <c r="C842" s="36" t="s">
        <v>6121</v>
      </c>
      <c r="D842" s="1">
        <v>45839</v>
      </c>
      <c r="E842" s="36" t="s">
        <v>2040</v>
      </c>
      <c r="F842" s="36" t="s">
        <v>2101</v>
      </c>
      <c r="G842" s="1">
        <v>45836.739733796298</v>
      </c>
      <c r="H842" t="s">
        <v>12094</v>
      </c>
    </row>
    <row r="843" spans="1:8" x14ac:dyDescent="0.25">
      <c r="A843" s="36" t="s">
        <v>5983</v>
      </c>
      <c r="B843" s="1">
        <v>45837</v>
      </c>
      <c r="C843" s="36" t="s">
        <v>6121</v>
      </c>
      <c r="D843" s="1">
        <v>45839</v>
      </c>
      <c r="E843" s="36" t="s">
        <v>2040</v>
      </c>
      <c r="F843" s="36" t="s">
        <v>2102</v>
      </c>
      <c r="G843" s="1">
        <v>45836.739733796298</v>
      </c>
      <c r="H843" t="s">
        <v>12095</v>
      </c>
    </row>
    <row r="844" spans="1:8" x14ac:dyDescent="0.25">
      <c r="A844" s="36" t="s">
        <v>5974</v>
      </c>
      <c r="B844" s="1">
        <v>45837</v>
      </c>
      <c r="C844" s="36" t="s">
        <v>6121</v>
      </c>
      <c r="D844" s="1">
        <v>45839</v>
      </c>
      <c r="E844" s="36" t="s">
        <v>2040</v>
      </c>
      <c r="F844" s="36" t="s">
        <v>2103</v>
      </c>
      <c r="G844" s="1">
        <v>45836.739733796298</v>
      </c>
      <c r="H844" t="s">
        <v>12096</v>
      </c>
    </row>
    <row r="845" spans="1:8" x14ac:dyDescent="0.25">
      <c r="A845" s="36" t="s">
        <v>5972</v>
      </c>
      <c r="B845" s="1">
        <v>45837</v>
      </c>
      <c r="C845" s="36" t="s">
        <v>6121</v>
      </c>
      <c r="D845" s="1">
        <v>45839</v>
      </c>
      <c r="E845" s="36" t="s">
        <v>2040</v>
      </c>
      <c r="F845" s="36" t="s">
        <v>2103</v>
      </c>
      <c r="G845" s="1">
        <v>45836.739733796298</v>
      </c>
      <c r="H845" t="s">
        <v>12097</v>
      </c>
    </row>
    <row r="846" spans="1:8" x14ac:dyDescent="0.25">
      <c r="A846" s="36" t="s">
        <v>7617</v>
      </c>
      <c r="B846" s="1">
        <v>45837</v>
      </c>
      <c r="C846" s="36" t="s">
        <v>6121</v>
      </c>
      <c r="D846" s="1">
        <v>45839</v>
      </c>
      <c r="E846" s="36" t="s">
        <v>2040</v>
      </c>
      <c r="F846" s="36" t="s">
        <v>2104</v>
      </c>
      <c r="G846" s="1">
        <v>45836.739733796298</v>
      </c>
      <c r="H846" t="s">
        <v>12098</v>
      </c>
    </row>
    <row r="847" spans="1:8" x14ac:dyDescent="0.25">
      <c r="A847" s="36" t="s">
        <v>7611</v>
      </c>
      <c r="B847" s="1">
        <v>45837</v>
      </c>
      <c r="C847" s="36" t="s">
        <v>6121</v>
      </c>
      <c r="D847" s="1">
        <v>45839</v>
      </c>
      <c r="E847" s="36" t="s">
        <v>2040</v>
      </c>
      <c r="F847" s="36" t="s">
        <v>2104</v>
      </c>
      <c r="G847" s="1">
        <v>45836.739733796298</v>
      </c>
      <c r="H847" t="s">
        <v>12099</v>
      </c>
    </row>
    <row r="848" spans="1:8" x14ac:dyDescent="0.25">
      <c r="A848" s="36" t="s">
        <v>7615</v>
      </c>
      <c r="B848" s="1">
        <v>45837</v>
      </c>
      <c r="C848" s="36" t="s">
        <v>6121</v>
      </c>
      <c r="D848" s="1">
        <v>45839</v>
      </c>
      <c r="E848" s="36" t="s">
        <v>2040</v>
      </c>
      <c r="F848" s="36" t="s">
        <v>2104</v>
      </c>
      <c r="G848" s="1">
        <v>45836.739733796298</v>
      </c>
      <c r="H848" t="s">
        <v>12100</v>
      </c>
    </row>
    <row r="849" spans="1:8" x14ac:dyDescent="0.25">
      <c r="A849" s="36" t="s">
        <v>7613</v>
      </c>
      <c r="B849" s="1">
        <v>45837</v>
      </c>
      <c r="C849" s="36" t="s">
        <v>6121</v>
      </c>
      <c r="D849" s="1">
        <v>45839</v>
      </c>
      <c r="E849" s="36" t="s">
        <v>2040</v>
      </c>
      <c r="F849" s="36" t="s">
        <v>2104</v>
      </c>
      <c r="G849" s="1">
        <v>45836.739733796298</v>
      </c>
      <c r="H849" t="s">
        <v>12101</v>
      </c>
    </row>
    <row r="850" spans="1:8" x14ac:dyDescent="0.25">
      <c r="A850" s="36" t="s">
        <v>7619</v>
      </c>
      <c r="B850" s="1">
        <v>45837</v>
      </c>
      <c r="C850" s="36" t="s">
        <v>6121</v>
      </c>
      <c r="D850" s="1">
        <v>45839</v>
      </c>
      <c r="E850" s="36" t="s">
        <v>2040</v>
      </c>
      <c r="F850" s="36" t="s">
        <v>2104</v>
      </c>
      <c r="G850" s="1">
        <v>45836.739733796298</v>
      </c>
      <c r="H850" t="s">
        <v>12102</v>
      </c>
    </row>
    <row r="851" spans="1:8" x14ac:dyDescent="0.25">
      <c r="A851" s="36" t="s">
        <v>5803</v>
      </c>
      <c r="B851" s="1">
        <v>45837</v>
      </c>
      <c r="C851" s="36" t="s">
        <v>6121</v>
      </c>
      <c r="D851" s="1">
        <v>45839</v>
      </c>
      <c r="E851" s="36" t="s">
        <v>2040</v>
      </c>
      <c r="F851" s="36" t="s">
        <v>2105</v>
      </c>
      <c r="G851" s="1">
        <v>45836.739733796298</v>
      </c>
      <c r="H851" t="s">
        <v>12103</v>
      </c>
    </row>
    <row r="852" spans="1:8" x14ac:dyDescent="0.25">
      <c r="A852" s="36" t="s">
        <v>7699</v>
      </c>
      <c r="B852" s="1">
        <v>45837</v>
      </c>
      <c r="C852" s="36" t="s">
        <v>6121</v>
      </c>
      <c r="D852" s="1">
        <v>45839</v>
      </c>
      <c r="E852" s="36" t="s">
        <v>2040</v>
      </c>
      <c r="F852" s="36" t="s">
        <v>2106</v>
      </c>
      <c r="G852" s="1">
        <v>45836.739733796298</v>
      </c>
      <c r="H852" t="s">
        <v>12104</v>
      </c>
    </row>
    <row r="853" spans="1:8" x14ac:dyDescent="0.25">
      <c r="A853" s="36" t="s">
        <v>5883</v>
      </c>
      <c r="B853" s="1">
        <v>45837</v>
      </c>
      <c r="C853" s="36" t="s">
        <v>6121</v>
      </c>
      <c r="D853" s="1">
        <v>45839</v>
      </c>
      <c r="E853" s="36" t="s">
        <v>2040</v>
      </c>
      <c r="F853" s="36" t="s">
        <v>2107</v>
      </c>
      <c r="G853" s="1">
        <v>45836.739733796298</v>
      </c>
      <c r="H853" t="s">
        <v>12105</v>
      </c>
    </row>
    <row r="854" spans="1:8" x14ac:dyDescent="0.25">
      <c r="A854" s="36" t="s">
        <v>7707</v>
      </c>
      <c r="B854" s="1">
        <v>45837</v>
      </c>
      <c r="C854" s="36" t="s">
        <v>6121</v>
      </c>
      <c r="D854" s="1">
        <v>45839</v>
      </c>
      <c r="E854" s="36" t="s">
        <v>2040</v>
      </c>
      <c r="F854" s="36" t="s">
        <v>2108</v>
      </c>
      <c r="G854" s="1">
        <v>45836.739733796298</v>
      </c>
      <c r="H854" t="s">
        <v>12106</v>
      </c>
    </row>
    <row r="855" spans="1:8" x14ac:dyDescent="0.25">
      <c r="A855" s="36" t="s">
        <v>5849</v>
      </c>
      <c r="B855" s="1">
        <v>45837</v>
      </c>
      <c r="C855" s="36" t="s">
        <v>6121</v>
      </c>
      <c r="D855" s="1">
        <v>45839</v>
      </c>
      <c r="E855" s="36" t="s">
        <v>2040</v>
      </c>
      <c r="F855" s="36" t="s">
        <v>2109</v>
      </c>
      <c r="G855" s="1">
        <v>45836.739733796298</v>
      </c>
      <c r="H855" t="s">
        <v>12107</v>
      </c>
    </row>
    <row r="856" spans="1:8" x14ac:dyDescent="0.25">
      <c r="A856" s="36" t="s">
        <v>5720</v>
      </c>
      <c r="B856" s="1">
        <v>45837</v>
      </c>
      <c r="C856" s="36" t="s">
        <v>6121</v>
      </c>
      <c r="D856" s="1">
        <v>45839</v>
      </c>
      <c r="E856" s="36" t="s">
        <v>2040</v>
      </c>
      <c r="F856" s="36" t="s">
        <v>2109</v>
      </c>
      <c r="G856" s="1">
        <v>45836.739733796298</v>
      </c>
      <c r="H856" t="s">
        <v>12108</v>
      </c>
    </row>
    <row r="857" spans="1:8" x14ac:dyDescent="0.25">
      <c r="A857" s="36" t="s">
        <v>5851</v>
      </c>
      <c r="B857" s="1">
        <v>45837</v>
      </c>
      <c r="C857" s="36" t="s">
        <v>6121</v>
      </c>
      <c r="D857" s="1">
        <v>45839</v>
      </c>
      <c r="E857" s="36" t="s">
        <v>2040</v>
      </c>
      <c r="F857" s="36" t="s">
        <v>2109</v>
      </c>
      <c r="G857" s="1">
        <v>45836.739733796298</v>
      </c>
      <c r="H857" t="s">
        <v>12109</v>
      </c>
    </row>
    <row r="858" spans="1:8" x14ac:dyDescent="0.25">
      <c r="A858" s="36" t="s">
        <v>5682</v>
      </c>
      <c r="B858" s="1">
        <v>45837</v>
      </c>
      <c r="C858" s="36" t="s">
        <v>6121</v>
      </c>
      <c r="D858" s="1">
        <v>45839</v>
      </c>
      <c r="E858" s="36" t="s">
        <v>2040</v>
      </c>
      <c r="F858" s="36" t="s">
        <v>2109</v>
      </c>
      <c r="G858" s="1">
        <v>45836.739733796298</v>
      </c>
      <c r="H858" t="s">
        <v>12110</v>
      </c>
    </row>
    <row r="859" spans="1:8" x14ac:dyDescent="0.25">
      <c r="A859" s="36" t="s">
        <v>5684</v>
      </c>
      <c r="B859" s="1">
        <v>45837</v>
      </c>
      <c r="C859" s="36" t="s">
        <v>6121</v>
      </c>
      <c r="D859" s="1">
        <v>45839</v>
      </c>
      <c r="E859" s="36" t="s">
        <v>2040</v>
      </c>
      <c r="F859" s="36" t="s">
        <v>2109</v>
      </c>
      <c r="G859" s="1">
        <v>45836.739733796298</v>
      </c>
      <c r="H859" t="s">
        <v>12111</v>
      </c>
    </row>
    <row r="860" spans="1:8" x14ac:dyDescent="0.25">
      <c r="A860" s="36" t="s">
        <v>5686</v>
      </c>
      <c r="B860" s="1">
        <v>45837</v>
      </c>
      <c r="C860" s="36" t="s">
        <v>6121</v>
      </c>
      <c r="D860" s="1">
        <v>45839</v>
      </c>
      <c r="E860" s="36" t="s">
        <v>2040</v>
      </c>
      <c r="F860" s="36" t="s">
        <v>2109</v>
      </c>
      <c r="G860" s="1">
        <v>45836.739733796298</v>
      </c>
      <c r="H860" t="s">
        <v>12112</v>
      </c>
    </row>
    <row r="861" spans="1:8" x14ac:dyDescent="0.25">
      <c r="A861" s="36" t="s">
        <v>5698</v>
      </c>
      <c r="B861" s="1">
        <v>45837</v>
      </c>
      <c r="C861" s="36" t="s">
        <v>6121</v>
      </c>
      <c r="D861" s="1">
        <v>45839</v>
      </c>
      <c r="E861" s="36" t="s">
        <v>2040</v>
      </c>
      <c r="F861" s="36" t="s">
        <v>2109</v>
      </c>
      <c r="G861" s="1">
        <v>45836.739733796298</v>
      </c>
      <c r="H861" t="s">
        <v>12113</v>
      </c>
    </row>
    <row r="862" spans="1:8" x14ac:dyDescent="0.25">
      <c r="A862" s="36" t="s">
        <v>5700</v>
      </c>
      <c r="B862" s="1">
        <v>45837</v>
      </c>
      <c r="C862" s="36" t="s">
        <v>6121</v>
      </c>
      <c r="D862" s="1">
        <v>45839</v>
      </c>
      <c r="E862" s="36" t="s">
        <v>2040</v>
      </c>
      <c r="F862" s="36" t="s">
        <v>2109</v>
      </c>
      <c r="G862" s="1">
        <v>45836.739733796298</v>
      </c>
      <c r="H862" t="s">
        <v>12114</v>
      </c>
    </row>
    <row r="863" spans="1:8" x14ac:dyDescent="0.25">
      <c r="A863" s="36" t="s">
        <v>5941</v>
      </c>
      <c r="B863" s="1">
        <v>45837</v>
      </c>
      <c r="C863" s="36" t="s">
        <v>6121</v>
      </c>
      <c r="D863" s="1">
        <v>45839</v>
      </c>
      <c r="E863" s="36" t="s">
        <v>2040</v>
      </c>
      <c r="F863" s="36" t="s">
        <v>2110</v>
      </c>
      <c r="G863" s="1">
        <v>45836.739733796298</v>
      </c>
      <c r="H863" t="s">
        <v>12115</v>
      </c>
    </row>
    <row r="864" spans="1:8" x14ac:dyDescent="0.25">
      <c r="A864" s="36" t="s">
        <v>5712</v>
      </c>
      <c r="B864" s="1">
        <v>45837</v>
      </c>
      <c r="C864" s="36" t="s">
        <v>6121</v>
      </c>
      <c r="D864" s="1">
        <v>45839</v>
      </c>
      <c r="E864" s="36" t="s">
        <v>2040</v>
      </c>
      <c r="F864" s="36" t="s">
        <v>2115</v>
      </c>
      <c r="G864" s="1">
        <v>45836.739733796298</v>
      </c>
      <c r="H864" t="s">
        <v>12116</v>
      </c>
    </row>
    <row r="865" spans="1:8" x14ac:dyDescent="0.25">
      <c r="A865" s="36" t="s">
        <v>5710</v>
      </c>
      <c r="B865" s="1">
        <v>45837</v>
      </c>
      <c r="C865" s="36" t="s">
        <v>6121</v>
      </c>
      <c r="D865" s="1">
        <v>45839</v>
      </c>
      <c r="E865" s="36" t="s">
        <v>2040</v>
      </c>
      <c r="F865" s="36" t="s">
        <v>2115</v>
      </c>
      <c r="G865" s="1">
        <v>45836.739733796298</v>
      </c>
      <c r="H865" t="s">
        <v>12117</v>
      </c>
    </row>
    <row r="866" spans="1:8" x14ac:dyDescent="0.25">
      <c r="A866" s="36" t="s">
        <v>5708</v>
      </c>
      <c r="B866" s="1">
        <v>45837</v>
      </c>
      <c r="C866" s="36" t="s">
        <v>6121</v>
      </c>
      <c r="D866" s="1">
        <v>45839</v>
      </c>
      <c r="E866" s="36" t="s">
        <v>2040</v>
      </c>
      <c r="F866" s="36" t="s">
        <v>2115</v>
      </c>
      <c r="G866" s="1">
        <v>45836.739733796298</v>
      </c>
      <c r="H866" t="s">
        <v>12118</v>
      </c>
    </row>
    <row r="867" spans="1:8" x14ac:dyDescent="0.25">
      <c r="A867" s="36" t="s">
        <v>1337</v>
      </c>
      <c r="B867" s="1">
        <v>45837</v>
      </c>
      <c r="C867" s="36" t="s">
        <v>2111</v>
      </c>
      <c r="D867" s="1">
        <v>45850</v>
      </c>
      <c r="E867" s="36" t="s">
        <v>2122</v>
      </c>
      <c r="F867" s="36" t="s">
        <v>2113</v>
      </c>
      <c r="G867" s="1">
        <v>45836.739733796298</v>
      </c>
      <c r="H867" t="s">
        <v>12119</v>
      </c>
    </row>
    <row r="868" spans="1:8" x14ac:dyDescent="0.25">
      <c r="A868" s="36" t="s">
        <v>1450</v>
      </c>
      <c r="B868" s="1">
        <v>45837</v>
      </c>
      <c r="C868" s="36" t="s">
        <v>2111</v>
      </c>
      <c r="D868" s="1">
        <v>45834</v>
      </c>
      <c r="E868" s="36" t="s">
        <v>2121</v>
      </c>
      <c r="F868" s="36" t="s">
        <v>2113</v>
      </c>
      <c r="G868" s="1">
        <v>45836.739733796298</v>
      </c>
      <c r="H868" t="s">
        <v>12120</v>
      </c>
    </row>
    <row r="869" spans="1:8" x14ac:dyDescent="0.25">
      <c r="A869" s="36" t="s">
        <v>1446</v>
      </c>
      <c r="B869" s="1">
        <v>45837</v>
      </c>
      <c r="C869" s="36" t="s">
        <v>2111</v>
      </c>
      <c r="D869" s="1">
        <v>45834</v>
      </c>
      <c r="E869" s="36" t="s">
        <v>2121</v>
      </c>
      <c r="F869" s="36" t="s">
        <v>2113</v>
      </c>
      <c r="G869" s="1">
        <v>45836.739733796298</v>
      </c>
      <c r="H869" t="s">
        <v>12121</v>
      </c>
    </row>
    <row r="870" spans="1:8" x14ac:dyDescent="0.25">
      <c r="A870" s="36" t="s">
        <v>1442</v>
      </c>
      <c r="B870" s="1">
        <v>45837</v>
      </c>
      <c r="C870" s="36" t="s">
        <v>2111</v>
      </c>
      <c r="D870" s="1">
        <v>45834</v>
      </c>
      <c r="E870" s="36" t="s">
        <v>2121</v>
      </c>
      <c r="F870" s="36" t="s">
        <v>2113</v>
      </c>
      <c r="G870" s="1">
        <v>45836.739733796298</v>
      </c>
      <c r="H870" t="s">
        <v>12122</v>
      </c>
    </row>
    <row r="871" spans="1:8" x14ac:dyDescent="0.25">
      <c r="A871" s="36" t="s">
        <v>1444</v>
      </c>
      <c r="B871" s="1">
        <v>45837</v>
      </c>
      <c r="C871" s="36" t="s">
        <v>2111</v>
      </c>
      <c r="D871" s="1">
        <v>45834</v>
      </c>
      <c r="E871" s="36" t="s">
        <v>2121</v>
      </c>
      <c r="F871" s="36" t="s">
        <v>2113</v>
      </c>
      <c r="G871" s="1">
        <v>45836.739733796298</v>
      </c>
      <c r="H871" t="s">
        <v>12123</v>
      </c>
    </row>
    <row r="872" spans="1:8" x14ac:dyDescent="0.25">
      <c r="A872" s="36" t="s">
        <v>1440</v>
      </c>
      <c r="B872" s="1">
        <v>45837</v>
      </c>
      <c r="C872" s="36" t="s">
        <v>2111</v>
      </c>
      <c r="D872" s="1">
        <v>45834</v>
      </c>
      <c r="E872" s="36" t="s">
        <v>2121</v>
      </c>
      <c r="F872" s="36" t="s">
        <v>2113</v>
      </c>
      <c r="G872" s="1">
        <v>45836.739733796298</v>
      </c>
      <c r="H872" t="s">
        <v>12124</v>
      </c>
    </row>
    <row r="873" spans="1:8" x14ac:dyDescent="0.25">
      <c r="A873" s="36" t="s">
        <v>1436</v>
      </c>
      <c r="B873" s="1">
        <v>45837</v>
      </c>
      <c r="C873" s="36" t="s">
        <v>2111</v>
      </c>
      <c r="D873" s="1">
        <v>45834</v>
      </c>
      <c r="E873" s="36" t="s">
        <v>2121</v>
      </c>
      <c r="F873" s="36" t="s">
        <v>2113</v>
      </c>
      <c r="G873" s="1">
        <v>45836.739733796298</v>
      </c>
      <c r="H873" t="s">
        <v>12125</v>
      </c>
    </row>
    <row r="874" spans="1:8" x14ac:dyDescent="0.25">
      <c r="A874" s="36" t="s">
        <v>1448</v>
      </c>
      <c r="B874" s="1">
        <v>45837</v>
      </c>
      <c r="C874" s="36" t="s">
        <v>2111</v>
      </c>
      <c r="D874" s="1">
        <v>45834</v>
      </c>
      <c r="E874" s="36" t="s">
        <v>2121</v>
      </c>
      <c r="F874" s="36" t="s">
        <v>2113</v>
      </c>
      <c r="G874" s="1">
        <v>45836.739733796298</v>
      </c>
      <c r="H874" t="s">
        <v>12126</v>
      </c>
    </row>
    <row r="875" spans="1:8" x14ac:dyDescent="0.25">
      <c r="A875" s="36" t="s">
        <v>1873</v>
      </c>
      <c r="B875" s="1">
        <v>45837</v>
      </c>
      <c r="C875" s="36" t="s">
        <v>2111</v>
      </c>
      <c r="D875" s="1">
        <v>45838</v>
      </c>
      <c r="E875" s="36" t="s">
        <v>2121</v>
      </c>
      <c r="F875" s="36" t="s">
        <v>2113</v>
      </c>
      <c r="G875" s="1">
        <v>45836.739733796298</v>
      </c>
      <c r="H875" t="s">
        <v>12127</v>
      </c>
    </row>
    <row r="876" spans="1:8" x14ac:dyDescent="0.25">
      <c r="A876" s="36" t="s">
        <v>1887</v>
      </c>
      <c r="B876" s="1">
        <v>45837</v>
      </c>
      <c r="C876" s="36" t="s">
        <v>2111</v>
      </c>
      <c r="D876" s="1">
        <v>45838</v>
      </c>
      <c r="E876" s="36" t="s">
        <v>2121</v>
      </c>
      <c r="F876" s="36" t="s">
        <v>2113</v>
      </c>
      <c r="G876" s="1">
        <v>45836.739733796298</v>
      </c>
      <c r="H876" t="s">
        <v>12128</v>
      </c>
    </row>
    <row r="877" spans="1:8" x14ac:dyDescent="0.25">
      <c r="A877" s="36" t="s">
        <v>1889</v>
      </c>
      <c r="B877" s="1">
        <v>45837</v>
      </c>
      <c r="C877" s="36" t="s">
        <v>2111</v>
      </c>
      <c r="D877" s="1">
        <v>45838</v>
      </c>
      <c r="E877" s="36" t="s">
        <v>2121</v>
      </c>
      <c r="F877" s="36" t="s">
        <v>2113</v>
      </c>
      <c r="G877" s="1">
        <v>45836.739733796298</v>
      </c>
      <c r="H877" t="s">
        <v>12129</v>
      </c>
    </row>
    <row r="878" spans="1:8" x14ac:dyDescent="0.25">
      <c r="A878" s="36" t="s">
        <v>2579</v>
      </c>
      <c r="B878" s="1">
        <v>45837</v>
      </c>
      <c r="C878" s="36" t="s">
        <v>2111</v>
      </c>
      <c r="D878" s="1">
        <v>45838</v>
      </c>
      <c r="E878" s="36" t="s">
        <v>2121</v>
      </c>
      <c r="F878" s="36" t="s">
        <v>2113</v>
      </c>
      <c r="G878" s="1">
        <v>45836.739733796298</v>
      </c>
      <c r="H878" t="s">
        <v>12130</v>
      </c>
    </row>
    <row r="879" spans="1:8" x14ac:dyDescent="0.25">
      <c r="A879" s="36" t="s">
        <v>1877</v>
      </c>
      <c r="B879" s="1">
        <v>45837</v>
      </c>
      <c r="C879" s="36" t="s">
        <v>2111</v>
      </c>
      <c r="D879" s="1">
        <v>45838</v>
      </c>
      <c r="E879" s="36" t="s">
        <v>2121</v>
      </c>
      <c r="F879" s="36" t="s">
        <v>2113</v>
      </c>
      <c r="G879" s="1">
        <v>45836.739733796298</v>
      </c>
      <c r="H879" t="s">
        <v>12131</v>
      </c>
    </row>
    <row r="880" spans="1:8" x14ac:dyDescent="0.25">
      <c r="A880" s="36" t="s">
        <v>2573</v>
      </c>
      <c r="B880" s="1">
        <v>45837</v>
      </c>
      <c r="C880" s="36" t="s">
        <v>2111</v>
      </c>
      <c r="D880" s="1">
        <v>45838</v>
      </c>
      <c r="E880" s="36" t="s">
        <v>2121</v>
      </c>
      <c r="F880" s="36" t="s">
        <v>2113</v>
      </c>
      <c r="G880" s="1">
        <v>45836.739733796298</v>
      </c>
      <c r="H880" t="s">
        <v>12132</v>
      </c>
    </row>
    <row r="881" spans="1:8" x14ac:dyDescent="0.25">
      <c r="A881" s="36" t="s">
        <v>2571</v>
      </c>
      <c r="B881" s="1">
        <v>45837</v>
      </c>
      <c r="C881" s="36" t="s">
        <v>2111</v>
      </c>
      <c r="D881" s="1">
        <v>45838</v>
      </c>
      <c r="E881" s="36" t="s">
        <v>2121</v>
      </c>
      <c r="F881" s="36" t="s">
        <v>2113</v>
      </c>
      <c r="G881" s="1">
        <v>45836.739733796298</v>
      </c>
      <c r="H881" t="s">
        <v>12133</v>
      </c>
    </row>
    <row r="882" spans="1:8" x14ac:dyDescent="0.25">
      <c r="A882" s="36" t="s">
        <v>1882</v>
      </c>
      <c r="B882" s="1">
        <v>45837</v>
      </c>
      <c r="C882" s="36" t="s">
        <v>2111</v>
      </c>
      <c r="D882" s="1">
        <v>45838</v>
      </c>
      <c r="E882" s="36" t="s">
        <v>2121</v>
      </c>
      <c r="F882" s="36" t="s">
        <v>2113</v>
      </c>
      <c r="G882" s="1">
        <v>45836.739733796298</v>
      </c>
      <c r="H882" t="s">
        <v>12134</v>
      </c>
    </row>
    <row r="883" spans="1:8" x14ac:dyDescent="0.25">
      <c r="A883" s="36" t="s">
        <v>4558</v>
      </c>
      <c r="B883" s="1">
        <v>45837</v>
      </c>
      <c r="C883" s="36" t="s">
        <v>2111</v>
      </c>
      <c r="D883" s="1">
        <v>45836</v>
      </c>
      <c r="E883" s="36" t="s">
        <v>2114</v>
      </c>
      <c r="F883" s="36" t="s">
        <v>2113</v>
      </c>
      <c r="G883" s="1">
        <v>45836.739733796298</v>
      </c>
      <c r="H883" t="s">
        <v>12135</v>
      </c>
    </row>
    <row r="884" spans="1:8" x14ac:dyDescent="0.25">
      <c r="A884" s="36" t="s">
        <v>4560</v>
      </c>
      <c r="B884" s="1">
        <v>45837</v>
      </c>
      <c r="C884" s="36" t="s">
        <v>2111</v>
      </c>
      <c r="D884" s="1">
        <v>45836</v>
      </c>
      <c r="E884" s="36" t="s">
        <v>2040</v>
      </c>
      <c r="F884" s="36" t="s">
        <v>2041</v>
      </c>
      <c r="G884" s="1">
        <v>45836.739733796298</v>
      </c>
      <c r="H884" t="s">
        <v>12136</v>
      </c>
    </row>
    <row r="885" spans="1:8" x14ac:dyDescent="0.25">
      <c r="A885" s="36" t="s">
        <v>6594</v>
      </c>
      <c r="B885" s="1">
        <v>45837</v>
      </c>
      <c r="C885" s="36" t="s">
        <v>2111</v>
      </c>
      <c r="D885" s="1">
        <v>45836</v>
      </c>
      <c r="E885" s="36" t="s">
        <v>2040</v>
      </c>
      <c r="F885" s="36" t="s">
        <v>2041</v>
      </c>
      <c r="G885" s="1">
        <v>45836.739733796298</v>
      </c>
      <c r="H885" t="s">
        <v>12137</v>
      </c>
    </row>
    <row r="886" spans="1:8" x14ac:dyDescent="0.25">
      <c r="A886" s="36" t="s">
        <v>7737</v>
      </c>
      <c r="B886" s="1">
        <v>45837</v>
      </c>
      <c r="C886" s="36" t="s">
        <v>2111</v>
      </c>
      <c r="D886" s="1">
        <v>45836</v>
      </c>
      <c r="E886" s="36" t="s">
        <v>2040</v>
      </c>
      <c r="F886" s="36" t="s">
        <v>2042</v>
      </c>
      <c r="G886" s="1">
        <v>45836.739733796298</v>
      </c>
      <c r="H886" t="s">
        <v>12138</v>
      </c>
    </row>
    <row r="887" spans="1:8" x14ac:dyDescent="0.25">
      <c r="A887" s="36" t="s">
        <v>3537</v>
      </c>
      <c r="B887" s="1">
        <v>45837</v>
      </c>
      <c r="C887" s="36" t="s">
        <v>2111</v>
      </c>
      <c r="D887" s="1">
        <v>45836</v>
      </c>
      <c r="E887" s="36" t="s">
        <v>2040</v>
      </c>
      <c r="F887" s="36" t="s">
        <v>2042</v>
      </c>
      <c r="G887" s="1">
        <v>45836.739733796298</v>
      </c>
      <c r="H887" t="s">
        <v>12139</v>
      </c>
    </row>
    <row r="888" spans="1:8" x14ac:dyDescent="0.25">
      <c r="A888" s="36" t="s">
        <v>4555</v>
      </c>
      <c r="B888" s="1">
        <v>45837</v>
      </c>
      <c r="C888" s="36" t="s">
        <v>2111</v>
      </c>
      <c r="D888" s="1">
        <v>45836</v>
      </c>
      <c r="E888" s="36" t="s">
        <v>2040</v>
      </c>
      <c r="F888" s="36" t="s">
        <v>2043</v>
      </c>
      <c r="G888" s="1">
        <v>45836.739733796298</v>
      </c>
      <c r="H888" t="s">
        <v>12140</v>
      </c>
    </row>
    <row r="889" spans="1:8" x14ac:dyDescent="0.25">
      <c r="A889" s="36" t="s">
        <v>9098</v>
      </c>
      <c r="B889" s="1">
        <v>45837</v>
      </c>
      <c r="C889" s="36" t="s">
        <v>2111</v>
      </c>
      <c r="D889" s="1">
        <v>45838</v>
      </c>
      <c r="E889" s="36" t="s">
        <v>2040</v>
      </c>
      <c r="F889" s="36" t="s">
        <v>2044</v>
      </c>
      <c r="G889" s="1">
        <v>45836.739733796298</v>
      </c>
      <c r="H889" t="s">
        <v>12141</v>
      </c>
    </row>
    <row r="890" spans="1:8" x14ac:dyDescent="0.25">
      <c r="A890" s="36" t="s">
        <v>7735</v>
      </c>
      <c r="B890" s="1">
        <v>45837</v>
      </c>
      <c r="C890" s="36" t="s">
        <v>2111</v>
      </c>
      <c r="D890" s="1">
        <v>45838</v>
      </c>
      <c r="E890" s="36" t="s">
        <v>2040</v>
      </c>
      <c r="F890" s="36" t="s">
        <v>2044</v>
      </c>
      <c r="G890" s="1">
        <v>45836.739733796298</v>
      </c>
      <c r="H890" t="s">
        <v>12142</v>
      </c>
    </row>
    <row r="891" spans="1:8" x14ac:dyDescent="0.25">
      <c r="A891" s="36" t="s">
        <v>4682</v>
      </c>
      <c r="B891" s="1">
        <v>45837</v>
      </c>
      <c r="C891" s="36" t="s">
        <v>2111</v>
      </c>
      <c r="D891" s="1">
        <v>45838</v>
      </c>
      <c r="E891" s="36" t="s">
        <v>2040</v>
      </c>
      <c r="F891" s="36" t="s">
        <v>2044</v>
      </c>
      <c r="G891" s="1">
        <v>45836.739733796298</v>
      </c>
      <c r="H891" t="s">
        <v>12143</v>
      </c>
    </row>
    <row r="892" spans="1:8" x14ac:dyDescent="0.25">
      <c r="A892" s="36" t="s">
        <v>5661</v>
      </c>
      <c r="B892" s="1">
        <v>45837</v>
      </c>
      <c r="C892" s="36" t="s">
        <v>2111</v>
      </c>
      <c r="D892" s="1">
        <v>45838</v>
      </c>
      <c r="E892" s="36" t="s">
        <v>2040</v>
      </c>
      <c r="F892" s="36" t="s">
        <v>2045</v>
      </c>
      <c r="G892" s="1">
        <v>45836.739733796298</v>
      </c>
      <c r="H892" t="s">
        <v>12144</v>
      </c>
    </row>
    <row r="893" spans="1:8" x14ac:dyDescent="0.25">
      <c r="A893" s="36" t="s">
        <v>5663</v>
      </c>
      <c r="B893" s="1">
        <v>45837</v>
      </c>
      <c r="C893" s="36" t="s">
        <v>2111</v>
      </c>
      <c r="D893" s="1">
        <v>45838</v>
      </c>
      <c r="E893" s="36" t="s">
        <v>2040</v>
      </c>
      <c r="F893" s="36" t="s">
        <v>2045</v>
      </c>
      <c r="G893" s="1">
        <v>45836.739733796298</v>
      </c>
      <c r="H893" t="s">
        <v>12145</v>
      </c>
    </row>
    <row r="894" spans="1:8" x14ac:dyDescent="0.25">
      <c r="A894" s="36" t="s">
        <v>7586</v>
      </c>
      <c r="B894" s="1">
        <v>45837</v>
      </c>
      <c r="C894" s="36" t="s">
        <v>2111</v>
      </c>
      <c r="D894" s="1">
        <v>45838</v>
      </c>
      <c r="E894" s="36" t="s">
        <v>2040</v>
      </c>
      <c r="F894" s="36" t="s">
        <v>2046</v>
      </c>
      <c r="G894" s="1">
        <v>45836.739733796298</v>
      </c>
      <c r="H894" t="s">
        <v>12146</v>
      </c>
    </row>
    <row r="895" spans="1:8" x14ac:dyDescent="0.25">
      <c r="A895" s="36" t="s">
        <v>5985</v>
      </c>
      <c r="B895" s="1">
        <v>45837</v>
      </c>
      <c r="C895" s="36" t="s">
        <v>2111</v>
      </c>
      <c r="D895" s="1">
        <v>45838</v>
      </c>
      <c r="E895" s="36" t="s">
        <v>2040</v>
      </c>
      <c r="F895" s="36" t="s">
        <v>2046</v>
      </c>
      <c r="G895" s="1">
        <v>45836.739733796298</v>
      </c>
      <c r="H895" t="s">
        <v>12147</v>
      </c>
    </row>
    <row r="896" spans="1:8" x14ac:dyDescent="0.25">
      <c r="A896" s="36" t="s">
        <v>4661</v>
      </c>
      <c r="B896" s="1">
        <v>45837</v>
      </c>
      <c r="C896" s="36" t="s">
        <v>2111</v>
      </c>
      <c r="D896" s="1">
        <v>45838</v>
      </c>
      <c r="E896" s="36" t="s">
        <v>2040</v>
      </c>
      <c r="F896" s="36" t="s">
        <v>2046</v>
      </c>
      <c r="G896" s="1">
        <v>45836.739733796298</v>
      </c>
      <c r="H896" t="s">
        <v>12148</v>
      </c>
    </row>
    <row r="897" spans="1:8" x14ac:dyDescent="0.25">
      <c r="A897" s="36" t="s">
        <v>4676</v>
      </c>
      <c r="B897" s="1">
        <v>45837</v>
      </c>
      <c r="C897" s="36" t="s">
        <v>2111</v>
      </c>
      <c r="D897" s="1">
        <v>45838</v>
      </c>
      <c r="E897" s="36" t="s">
        <v>2040</v>
      </c>
      <c r="F897" s="36" t="s">
        <v>2047</v>
      </c>
      <c r="G897" s="1">
        <v>45836.739733796298</v>
      </c>
      <c r="H897" t="s">
        <v>12149</v>
      </c>
    </row>
    <row r="898" spans="1:8" x14ac:dyDescent="0.25">
      <c r="A898" s="36" t="s">
        <v>4678</v>
      </c>
      <c r="B898" s="1">
        <v>45837</v>
      </c>
      <c r="C898" s="36" t="s">
        <v>2111</v>
      </c>
      <c r="D898" s="1">
        <v>45838</v>
      </c>
      <c r="E898" s="36" t="s">
        <v>2040</v>
      </c>
      <c r="F898" s="36" t="s">
        <v>2047</v>
      </c>
      <c r="G898" s="1">
        <v>45836.739733796298</v>
      </c>
      <c r="H898" t="s">
        <v>12150</v>
      </c>
    </row>
    <row r="899" spans="1:8" x14ac:dyDescent="0.25">
      <c r="A899" s="36" t="s">
        <v>4674</v>
      </c>
      <c r="B899" s="1">
        <v>45837</v>
      </c>
      <c r="C899" s="36" t="s">
        <v>2111</v>
      </c>
      <c r="D899" s="1">
        <v>45838</v>
      </c>
      <c r="E899" s="36" t="s">
        <v>2040</v>
      </c>
      <c r="F899" s="36" t="s">
        <v>2047</v>
      </c>
      <c r="G899" s="1">
        <v>45836.739733796298</v>
      </c>
      <c r="H899" t="s">
        <v>12151</v>
      </c>
    </row>
    <row r="900" spans="1:8" x14ac:dyDescent="0.25">
      <c r="A900" s="36" t="s">
        <v>7292</v>
      </c>
      <c r="B900" s="1">
        <v>45837</v>
      </c>
      <c r="C900" s="36" t="s">
        <v>2111</v>
      </c>
      <c r="D900" s="1">
        <v>45838</v>
      </c>
      <c r="E900" s="36" t="s">
        <v>2040</v>
      </c>
      <c r="F900" s="36" t="s">
        <v>2048</v>
      </c>
      <c r="G900" s="1">
        <v>45836.739733796298</v>
      </c>
      <c r="H900" t="s">
        <v>12152</v>
      </c>
    </row>
    <row r="901" spans="1:8" x14ac:dyDescent="0.25">
      <c r="A901" s="36" t="s">
        <v>7290</v>
      </c>
      <c r="B901" s="1">
        <v>45837</v>
      </c>
      <c r="C901" s="36" t="s">
        <v>2111</v>
      </c>
      <c r="D901" s="1">
        <v>45838</v>
      </c>
      <c r="E901" s="36" t="s">
        <v>2040</v>
      </c>
      <c r="F901" s="36" t="s">
        <v>2048</v>
      </c>
      <c r="G901" s="1">
        <v>45836.739733796298</v>
      </c>
      <c r="H901" t="s">
        <v>12153</v>
      </c>
    </row>
    <row r="902" spans="1:8" x14ac:dyDescent="0.25">
      <c r="A902" s="36" t="s">
        <v>5018</v>
      </c>
      <c r="B902" s="1">
        <v>45837</v>
      </c>
      <c r="C902" s="36" t="s">
        <v>2111</v>
      </c>
      <c r="D902" s="1">
        <v>45838</v>
      </c>
      <c r="E902" s="36" t="s">
        <v>2040</v>
      </c>
      <c r="F902" s="36" t="s">
        <v>2049</v>
      </c>
      <c r="G902" s="1">
        <v>45836.739733796298</v>
      </c>
      <c r="H902" t="s">
        <v>12154</v>
      </c>
    </row>
    <row r="903" spans="1:8" x14ac:dyDescent="0.25">
      <c r="A903" s="36" t="s">
        <v>5016</v>
      </c>
      <c r="B903" s="1">
        <v>45837</v>
      </c>
      <c r="C903" s="36" t="s">
        <v>2111</v>
      </c>
      <c r="D903" s="1">
        <v>45838</v>
      </c>
      <c r="E903" s="36" t="s">
        <v>2040</v>
      </c>
      <c r="F903" s="36" t="s">
        <v>2049</v>
      </c>
      <c r="G903" s="1">
        <v>45836.739733796298</v>
      </c>
      <c r="H903" t="s">
        <v>12155</v>
      </c>
    </row>
    <row r="904" spans="1:8" x14ac:dyDescent="0.25">
      <c r="A904" s="36" t="s">
        <v>5009</v>
      </c>
      <c r="B904" s="1">
        <v>45837</v>
      </c>
      <c r="C904" s="36" t="s">
        <v>2111</v>
      </c>
      <c r="D904" s="1">
        <v>45838</v>
      </c>
      <c r="E904" s="36" t="s">
        <v>2040</v>
      </c>
      <c r="F904" s="36" t="s">
        <v>2049</v>
      </c>
      <c r="G904" s="1">
        <v>45836.739733796298</v>
      </c>
      <c r="H904" t="s">
        <v>12156</v>
      </c>
    </row>
    <row r="905" spans="1:8" x14ac:dyDescent="0.25">
      <c r="A905" s="36" t="s">
        <v>5014</v>
      </c>
      <c r="B905" s="1">
        <v>45837</v>
      </c>
      <c r="C905" s="36" t="s">
        <v>2111</v>
      </c>
      <c r="D905" s="1">
        <v>45838</v>
      </c>
      <c r="E905" s="36" t="s">
        <v>2040</v>
      </c>
      <c r="F905" s="36" t="s">
        <v>2049</v>
      </c>
      <c r="G905" s="1">
        <v>45836.739733796298</v>
      </c>
      <c r="H905" t="s">
        <v>12157</v>
      </c>
    </row>
    <row r="906" spans="1:8" x14ac:dyDescent="0.25">
      <c r="A906" s="36" t="s">
        <v>5012</v>
      </c>
      <c r="B906" s="1">
        <v>45837</v>
      </c>
      <c r="C906" s="36" t="s">
        <v>2111</v>
      </c>
      <c r="D906" s="1">
        <v>45838</v>
      </c>
      <c r="E906" s="36" t="s">
        <v>2040</v>
      </c>
      <c r="F906" s="36" t="s">
        <v>2049</v>
      </c>
      <c r="G906" s="1">
        <v>45836.739733796298</v>
      </c>
      <c r="H906" t="s">
        <v>12158</v>
      </c>
    </row>
    <row r="907" spans="1:8" x14ac:dyDescent="0.25">
      <c r="A907" s="36" t="s">
        <v>5887</v>
      </c>
      <c r="B907" s="1">
        <v>45837</v>
      </c>
      <c r="C907" s="36" t="s">
        <v>2111</v>
      </c>
      <c r="D907" s="1">
        <v>45839</v>
      </c>
      <c r="E907" s="36" t="s">
        <v>2040</v>
      </c>
      <c r="F907" s="36" t="s">
        <v>2051</v>
      </c>
      <c r="G907" s="1">
        <v>45836.739733796298</v>
      </c>
      <c r="H907" t="s">
        <v>12159</v>
      </c>
    </row>
    <row r="908" spans="1:8" x14ac:dyDescent="0.25">
      <c r="A908" s="36" t="s">
        <v>5744</v>
      </c>
      <c r="B908" s="1">
        <v>45837</v>
      </c>
      <c r="C908" s="36" t="s">
        <v>2111</v>
      </c>
      <c r="D908" s="1">
        <v>45839</v>
      </c>
      <c r="E908" s="36" t="s">
        <v>2040</v>
      </c>
      <c r="F908" s="36" t="s">
        <v>2051</v>
      </c>
      <c r="G908" s="1">
        <v>45836.739733796298</v>
      </c>
      <c r="H908" t="s">
        <v>12160</v>
      </c>
    </row>
    <row r="909" spans="1:8" x14ac:dyDescent="0.25">
      <c r="A909" s="36" t="s">
        <v>5953</v>
      </c>
      <c r="B909" s="1">
        <v>45837</v>
      </c>
      <c r="C909" s="36" t="s">
        <v>2111</v>
      </c>
      <c r="D909" s="1">
        <v>45839</v>
      </c>
      <c r="E909" s="36" t="s">
        <v>2040</v>
      </c>
      <c r="F909" s="36" t="s">
        <v>2051</v>
      </c>
      <c r="G909" s="1">
        <v>45836.739733796298</v>
      </c>
      <c r="H909" t="s">
        <v>12161</v>
      </c>
    </row>
    <row r="910" spans="1:8" x14ac:dyDescent="0.25">
      <c r="A910" s="36" t="s">
        <v>5889</v>
      </c>
      <c r="B910" s="1">
        <v>45837</v>
      </c>
      <c r="C910" s="36" t="s">
        <v>2111</v>
      </c>
      <c r="D910" s="1">
        <v>45839</v>
      </c>
      <c r="E910" s="36" t="s">
        <v>2040</v>
      </c>
      <c r="F910" s="36" t="s">
        <v>2051</v>
      </c>
      <c r="G910" s="1">
        <v>45836.739733796298</v>
      </c>
      <c r="H910" t="s">
        <v>12162</v>
      </c>
    </row>
    <row r="911" spans="1:8" x14ac:dyDescent="0.25">
      <c r="A911" s="36" t="s">
        <v>5989</v>
      </c>
      <c r="B911" s="1">
        <v>45837</v>
      </c>
      <c r="C911" s="36" t="s">
        <v>2111</v>
      </c>
      <c r="D911" s="1">
        <v>45839</v>
      </c>
      <c r="E911" s="36" t="s">
        <v>2040</v>
      </c>
      <c r="F911" s="36" t="s">
        <v>2052</v>
      </c>
      <c r="G911" s="1">
        <v>45836.739733796298</v>
      </c>
      <c r="H911" t="s">
        <v>12163</v>
      </c>
    </row>
    <row r="912" spans="1:8" x14ac:dyDescent="0.25">
      <c r="A912" s="36" t="s">
        <v>9106</v>
      </c>
      <c r="B912" s="1">
        <v>45837</v>
      </c>
      <c r="C912" s="36" t="s">
        <v>2111</v>
      </c>
      <c r="D912" s="1">
        <v>45839</v>
      </c>
      <c r="E912" s="36" t="s">
        <v>2040</v>
      </c>
      <c r="F912" s="36" t="s">
        <v>2052</v>
      </c>
      <c r="G912" s="1">
        <v>45836.739733796298</v>
      </c>
      <c r="H912" t="s">
        <v>12164</v>
      </c>
    </row>
    <row r="913" spans="1:8" x14ac:dyDescent="0.25">
      <c r="A913" s="36" t="s">
        <v>9104</v>
      </c>
      <c r="B913" s="1">
        <v>45837</v>
      </c>
      <c r="C913" s="36" t="s">
        <v>2111</v>
      </c>
      <c r="D913" s="1">
        <v>45839</v>
      </c>
      <c r="E913" s="36" t="s">
        <v>2040</v>
      </c>
      <c r="F913" s="36" t="s">
        <v>2052</v>
      </c>
      <c r="G913" s="1">
        <v>45836.739733796298</v>
      </c>
      <c r="H913" t="s">
        <v>12165</v>
      </c>
    </row>
    <row r="914" spans="1:8" x14ac:dyDescent="0.25">
      <c r="A914" s="36" t="s">
        <v>8974</v>
      </c>
      <c r="B914" s="1">
        <v>45837</v>
      </c>
      <c r="C914" s="36" t="s">
        <v>2111</v>
      </c>
      <c r="D914" s="1">
        <v>45840</v>
      </c>
      <c r="E914" s="36" t="s">
        <v>2040</v>
      </c>
      <c r="F914" s="36" t="s">
        <v>2053</v>
      </c>
      <c r="G914" s="1">
        <v>45836.739733796298</v>
      </c>
      <c r="H914" t="s">
        <v>12166</v>
      </c>
    </row>
    <row r="915" spans="1:8" x14ac:dyDescent="0.25">
      <c r="A915" s="36" t="s">
        <v>8976</v>
      </c>
      <c r="B915" s="1">
        <v>45837</v>
      </c>
      <c r="C915" s="36" t="s">
        <v>2111</v>
      </c>
      <c r="D915" s="1">
        <v>45840</v>
      </c>
      <c r="E915" s="36" t="s">
        <v>2040</v>
      </c>
      <c r="F915" s="36" t="s">
        <v>2053</v>
      </c>
      <c r="G915" s="1">
        <v>45836.739733796298</v>
      </c>
      <c r="H915" t="s">
        <v>12167</v>
      </c>
    </row>
    <row r="916" spans="1:8" x14ac:dyDescent="0.25">
      <c r="A916" s="36" t="s">
        <v>2143</v>
      </c>
      <c r="B916" s="1">
        <v>45835</v>
      </c>
      <c r="C916" s="36" t="s">
        <v>2112</v>
      </c>
      <c r="D916" s="1">
        <v>45840</v>
      </c>
      <c r="E916" s="36" t="s">
        <v>2122</v>
      </c>
      <c r="F916" s="36" t="s">
        <v>2113</v>
      </c>
      <c r="G916" s="1">
        <v>45834.714837962965</v>
      </c>
      <c r="H916" t="s">
        <v>8143</v>
      </c>
    </row>
    <row r="917" spans="1:8" x14ac:dyDescent="0.25">
      <c r="A917" s="36" t="s">
        <v>2811</v>
      </c>
      <c r="B917" s="1">
        <v>45835</v>
      </c>
      <c r="C917" s="36" t="s">
        <v>2112</v>
      </c>
      <c r="D917" s="1">
        <v>45840</v>
      </c>
      <c r="E917" s="36" t="s">
        <v>2122</v>
      </c>
      <c r="F917" s="36" t="s">
        <v>2113</v>
      </c>
      <c r="G917" s="1">
        <v>45834.714837962965</v>
      </c>
      <c r="H917" t="s">
        <v>8144</v>
      </c>
    </row>
    <row r="918" spans="1:8" x14ac:dyDescent="0.25">
      <c r="A918" s="36" t="s">
        <v>2537</v>
      </c>
      <c r="B918" s="1">
        <v>45835</v>
      </c>
      <c r="C918" s="36" t="s">
        <v>2112</v>
      </c>
      <c r="D918" s="1">
        <v>45835</v>
      </c>
      <c r="E918" s="36" t="s">
        <v>2114</v>
      </c>
      <c r="F918" s="36" t="s">
        <v>2113</v>
      </c>
      <c r="G918" s="1">
        <v>45834.714837962965</v>
      </c>
      <c r="H918" t="s">
        <v>8145</v>
      </c>
    </row>
    <row r="919" spans="1:8" x14ac:dyDescent="0.25">
      <c r="A919" s="36" t="s">
        <v>2538</v>
      </c>
      <c r="B919" s="1">
        <v>45835</v>
      </c>
      <c r="C919" s="36" t="s">
        <v>2112</v>
      </c>
      <c r="D919" s="1">
        <v>45835</v>
      </c>
      <c r="E919" s="36" t="s">
        <v>2114</v>
      </c>
      <c r="F919" s="36" t="s">
        <v>2113</v>
      </c>
      <c r="G919" s="1">
        <v>45834.714837962965</v>
      </c>
      <c r="H919" t="s">
        <v>8146</v>
      </c>
    </row>
    <row r="920" spans="1:8" x14ac:dyDescent="0.25">
      <c r="A920" s="36" t="s">
        <v>2548</v>
      </c>
      <c r="B920" s="1">
        <v>45835</v>
      </c>
      <c r="C920" s="36" t="s">
        <v>2112</v>
      </c>
      <c r="D920" s="1">
        <v>45835</v>
      </c>
      <c r="E920" s="36" t="s">
        <v>2114</v>
      </c>
      <c r="F920" s="36" t="s">
        <v>2113</v>
      </c>
      <c r="G920" s="1">
        <v>45834.714837962965</v>
      </c>
      <c r="H920" t="s">
        <v>8147</v>
      </c>
    </row>
    <row r="921" spans="1:8" x14ac:dyDescent="0.25">
      <c r="A921" s="36" t="s">
        <v>2540</v>
      </c>
      <c r="B921" s="1">
        <v>45835</v>
      </c>
      <c r="C921" s="36" t="s">
        <v>2112</v>
      </c>
      <c r="D921" s="1">
        <v>45835</v>
      </c>
      <c r="E921" s="36" t="s">
        <v>2114</v>
      </c>
      <c r="F921" s="36" t="s">
        <v>2113</v>
      </c>
      <c r="G921" s="1">
        <v>45834.714837962965</v>
      </c>
      <c r="H921" t="s">
        <v>8148</v>
      </c>
    </row>
    <row r="922" spans="1:8" x14ac:dyDescent="0.25">
      <c r="A922" s="36" t="s">
        <v>2545</v>
      </c>
      <c r="B922" s="1">
        <v>45835</v>
      </c>
      <c r="C922" s="36" t="s">
        <v>2112</v>
      </c>
      <c r="D922" s="1">
        <v>45835</v>
      </c>
      <c r="E922" s="36" t="s">
        <v>2114</v>
      </c>
      <c r="F922" s="36" t="s">
        <v>2113</v>
      </c>
      <c r="G922" s="1">
        <v>45834.714837962965</v>
      </c>
      <c r="H922" t="s">
        <v>8149</v>
      </c>
    </row>
    <row r="923" spans="1:8" x14ac:dyDescent="0.25">
      <c r="A923" s="36" t="s">
        <v>2549</v>
      </c>
      <c r="B923" s="1">
        <v>45835</v>
      </c>
      <c r="C923" s="36" t="s">
        <v>2112</v>
      </c>
      <c r="D923" s="1">
        <v>45835</v>
      </c>
      <c r="E923" s="36" t="s">
        <v>2114</v>
      </c>
      <c r="F923" s="36" t="s">
        <v>2113</v>
      </c>
      <c r="G923" s="1">
        <v>45834.714837962965</v>
      </c>
      <c r="H923" t="s">
        <v>8150</v>
      </c>
    </row>
    <row r="924" spans="1:8" x14ac:dyDescent="0.25">
      <c r="A924" s="36" t="s">
        <v>2547</v>
      </c>
      <c r="B924" s="1">
        <v>45835</v>
      </c>
      <c r="C924" s="36" t="s">
        <v>2112</v>
      </c>
      <c r="D924" s="1">
        <v>45835</v>
      </c>
      <c r="E924" s="36" t="s">
        <v>2114</v>
      </c>
      <c r="F924" s="36" t="s">
        <v>2113</v>
      </c>
      <c r="G924" s="1">
        <v>45834.714837962965</v>
      </c>
      <c r="H924" t="s">
        <v>8151</v>
      </c>
    </row>
    <row r="925" spans="1:8" x14ac:dyDescent="0.25">
      <c r="A925" s="36" t="s">
        <v>2539</v>
      </c>
      <c r="B925" s="1">
        <v>45835</v>
      </c>
      <c r="C925" s="36" t="s">
        <v>2112</v>
      </c>
      <c r="D925" s="1">
        <v>45835</v>
      </c>
      <c r="E925" s="36" t="s">
        <v>2114</v>
      </c>
      <c r="F925" s="36" t="s">
        <v>2113</v>
      </c>
      <c r="G925" s="1">
        <v>45834.714837962965</v>
      </c>
      <c r="H925" t="s">
        <v>8152</v>
      </c>
    </row>
    <row r="926" spans="1:8" x14ac:dyDescent="0.25">
      <c r="A926" s="36" t="s">
        <v>2541</v>
      </c>
      <c r="B926" s="1">
        <v>45835</v>
      </c>
      <c r="C926" s="36" t="s">
        <v>2112</v>
      </c>
      <c r="D926" s="1">
        <v>45835</v>
      </c>
      <c r="E926" s="36" t="s">
        <v>2114</v>
      </c>
      <c r="F926" s="36" t="s">
        <v>2113</v>
      </c>
      <c r="G926" s="1">
        <v>45834.714837962965</v>
      </c>
      <c r="H926" t="s">
        <v>8153</v>
      </c>
    </row>
    <row r="927" spans="1:8" x14ac:dyDescent="0.25">
      <c r="A927" s="36" t="s">
        <v>2544</v>
      </c>
      <c r="B927" s="1">
        <v>45835</v>
      </c>
      <c r="C927" s="36" t="s">
        <v>2112</v>
      </c>
      <c r="D927" s="1">
        <v>45835</v>
      </c>
      <c r="E927" s="36" t="s">
        <v>2114</v>
      </c>
      <c r="F927" s="36" t="s">
        <v>2113</v>
      </c>
      <c r="G927" s="1">
        <v>45834.714837962965</v>
      </c>
      <c r="H927" t="s">
        <v>8154</v>
      </c>
    </row>
    <row r="928" spans="1:8" x14ac:dyDescent="0.25">
      <c r="A928" s="36" t="s">
        <v>2543</v>
      </c>
      <c r="B928" s="1">
        <v>45835</v>
      </c>
      <c r="C928" s="36" t="s">
        <v>2112</v>
      </c>
      <c r="D928" s="1">
        <v>45835</v>
      </c>
      <c r="E928" s="36" t="s">
        <v>2114</v>
      </c>
      <c r="F928" s="36" t="s">
        <v>2113</v>
      </c>
      <c r="G928" s="1">
        <v>45834.714837962965</v>
      </c>
      <c r="H928" t="s">
        <v>8155</v>
      </c>
    </row>
    <row r="929" spans="1:8" x14ac:dyDescent="0.25">
      <c r="A929" s="36" t="s">
        <v>2542</v>
      </c>
      <c r="B929" s="1">
        <v>45835</v>
      </c>
      <c r="C929" s="36" t="s">
        <v>2112</v>
      </c>
      <c r="D929" s="1">
        <v>45835</v>
      </c>
      <c r="E929" s="36" t="s">
        <v>2114</v>
      </c>
      <c r="F929" s="36" t="s">
        <v>2113</v>
      </c>
      <c r="G929" s="1">
        <v>45834.714837962965</v>
      </c>
      <c r="H929" t="s">
        <v>8156</v>
      </c>
    </row>
    <row r="930" spans="1:8" x14ac:dyDescent="0.25">
      <c r="A930" s="36" t="s">
        <v>2546</v>
      </c>
      <c r="B930" s="1">
        <v>45835</v>
      </c>
      <c r="C930" s="36" t="s">
        <v>2112</v>
      </c>
      <c r="D930" s="1">
        <v>45835</v>
      </c>
      <c r="E930" s="36" t="s">
        <v>2114</v>
      </c>
      <c r="F930" s="36" t="s">
        <v>2113</v>
      </c>
      <c r="G930" s="1">
        <v>45834.714837962965</v>
      </c>
      <c r="H930" t="s">
        <v>8157</v>
      </c>
    </row>
    <row r="931" spans="1:8" x14ac:dyDescent="0.25">
      <c r="A931" s="36" t="s">
        <v>2552</v>
      </c>
      <c r="B931" s="1">
        <v>45835</v>
      </c>
      <c r="C931" s="36" t="s">
        <v>2112</v>
      </c>
      <c r="D931" s="1">
        <v>45835</v>
      </c>
      <c r="E931" s="36" t="s">
        <v>2114</v>
      </c>
      <c r="F931" s="36" t="s">
        <v>2113</v>
      </c>
      <c r="G931" s="1">
        <v>45834.714837962965</v>
      </c>
      <c r="H931" t="s">
        <v>8158</v>
      </c>
    </row>
    <row r="932" spans="1:8" x14ac:dyDescent="0.25">
      <c r="A932" s="36" t="s">
        <v>2551</v>
      </c>
      <c r="B932" s="1">
        <v>45835</v>
      </c>
      <c r="C932" s="36" t="s">
        <v>2112</v>
      </c>
      <c r="D932" s="1">
        <v>45835</v>
      </c>
      <c r="E932" s="36" t="s">
        <v>2114</v>
      </c>
      <c r="F932" s="36" t="s">
        <v>2113</v>
      </c>
      <c r="G932" s="1">
        <v>45834.714837962965</v>
      </c>
      <c r="H932" t="s">
        <v>8159</v>
      </c>
    </row>
    <row r="933" spans="1:8" x14ac:dyDescent="0.25">
      <c r="A933" s="36" t="s">
        <v>3657</v>
      </c>
      <c r="B933" s="1">
        <v>45835</v>
      </c>
      <c r="C933" s="36" t="s">
        <v>2039</v>
      </c>
      <c r="D933" s="1">
        <v>45835</v>
      </c>
      <c r="E933" s="36" t="s">
        <v>2040</v>
      </c>
      <c r="F933" s="36" t="s">
        <v>2041</v>
      </c>
      <c r="G933" s="1">
        <v>45834.714837962965</v>
      </c>
      <c r="H933" t="s">
        <v>8160</v>
      </c>
    </row>
    <row r="934" spans="1:8" x14ac:dyDescent="0.25">
      <c r="A934" s="36" t="s">
        <v>4998</v>
      </c>
      <c r="B934" s="1">
        <v>45835</v>
      </c>
      <c r="C934" s="36" t="s">
        <v>2039</v>
      </c>
      <c r="D934" s="1">
        <v>45835</v>
      </c>
      <c r="E934" s="36" t="s">
        <v>2040</v>
      </c>
      <c r="F934" s="36" t="s">
        <v>2042</v>
      </c>
      <c r="G934" s="1">
        <v>45834.714837962965</v>
      </c>
      <c r="H934" t="s">
        <v>8161</v>
      </c>
    </row>
    <row r="935" spans="1:8" x14ac:dyDescent="0.25">
      <c r="A935" s="36" t="s">
        <v>4112</v>
      </c>
      <c r="B935" s="1">
        <v>45835</v>
      </c>
      <c r="C935" s="36" t="s">
        <v>2039</v>
      </c>
      <c r="D935" s="1">
        <v>45835</v>
      </c>
      <c r="E935" s="36" t="s">
        <v>2040</v>
      </c>
      <c r="F935" s="36" t="s">
        <v>2043</v>
      </c>
      <c r="G935" s="1">
        <v>45834.714837962965</v>
      </c>
      <c r="H935" t="s">
        <v>8162</v>
      </c>
    </row>
    <row r="936" spans="1:8" x14ac:dyDescent="0.25">
      <c r="A936" s="36" t="s">
        <v>2511</v>
      </c>
      <c r="B936" s="1">
        <v>45835</v>
      </c>
      <c r="C936" s="36" t="s">
        <v>2039</v>
      </c>
      <c r="D936" s="1">
        <v>45835</v>
      </c>
      <c r="E936" s="36" t="s">
        <v>2040</v>
      </c>
      <c r="F936" s="36" t="s">
        <v>2044</v>
      </c>
      <c r="G936" s="1">
        <v>45834.714837962965</v>
      </c>
      <c r="H936" t="s">
        <v>8163</v>
      </c>
    </row>
    <row r="937" spans="1:8" x14ac:dyDescent="0.25">
      <c r="A937" s="36" t="s">
        <v>2515</v>
      </c>
      <c r="B937" s="1">
        <v>45835</v>
      </c>
      <c r="C937" s="36" t="s">
        <v>2039</v>
      </c>
      <c r="D937" s="1">
        <v>45835</v>
      </c>
      <c r="E937" s="36" t="s">
        <v>2040</v>
      </c>
      <c r="F937" s="36" t="s">
        <v>2044</v>
      </c>
      <c r="G937" s="1">
        <v>45834.714837962965</v>
      </c>
      <c r="H937" t="s">
        <v>8164</v>
      </c>
    </row>
    <row r="938" spans="1:8" x14ac:dyDescent="0.25">
      <c r="A938" s="36" t="s">
        <v>2489</v>
      </c>
      <c r="B938" s="1">
        <v>45835</v>
      </c>
      <c r="C938" s="36" t="s">
        <v>2039</v>
      </c>
      <c r="D938" s="1">
        <v>45835</v>
      </c>
      <c r="E938" s="36" t="s">
        <v>2040</v>
      </c>
      <c r="F938" s="36" t="s">
        <v>2044</v>
      </c>
      <c r="G938" s="1">
        <v>45834.714837962965</v>
      </c>
      <c r="H938" t="s">
        <v>8165</v>
      </c>
    </row>
    <row r="939" spans="1:8" x14ac:dyDescent="0.25">
      <c r="A939" s="36" t="s">
        <v>3641</v>
      </c>
      <c r="B939" s="1">
        <v>45835</v>
      </c>
      <c r="C939" s="36" t="s">
        <v>2039</v>
      </c>
      <c r="D939" s="1">
        <v>45835</v>
      </c>
      <c r="E939" s="36" t="s">
        <v>2040</v>
      </c>
      <c r="F939" s="36" t="s">
        <v>2045</v>
      </c>
      <c r="G939" s="1">
        <v>45834.714837962965</v>
      </c>
      <c r="H939" t="s">
        <v>8166</v>
      </c>
    </row>
    <row r="940" spans="1:8" x14ac:dyDescent="0.25">
      <c r="A940" s="36" t="s">
        <v>1862</v>
      </c>
      <c r="B940" s="1">
        <v>45835</v>
      </c>
      <c r="C940" s="36" t="s">
        <v>2039</v>
      </c>
      <c r="D940" s="1">
        <v>45835</v>
      </c>
      <c r="E940" s="36" t="s">
        <v>2040</v>
      </c>
      <c r="F940" s="36" t="s">
        <v>2046</v>
      </c>
      <c r="G940" s="1">
        <v>45834.714837962965</v>
      </c>
      <c r="H940" t="s">
        <v>8167</v>
      </c>
    </row>
    <row r="941" spans="1:8" x14ac:dyDescent="0.25">
      <c r="A941" s="36" t="s">
        <v>1853</v>
      </c>
      <c r="B941" s="1">
        <v>45835</v>
      </c>
      <c r="C941" s="36" t="s">
        <v>2039</v>
      </c>
      <c r="D941" s="1">
        <v>45835</v>
      </c>
      <c r="E941" s="36" t="s">
        <v>2040</v>
      </c>
      <c r="F941" s="36" t="s">
        <v>2046</v>
      </c>
      <c r="G941" s="1">
        <v>45834.714837962965</v>
      </c>
      <c r="H941" t="s">
        <v>8168</v>
      </c>
    </row>
    <row r="942" spans="1:8" x14ac:dyDescent="0.25">
      <c r="A942" s="36" t="s">
        <v>1860</v>
      </c>
      <c r="B942" s="1">
        <v>45835</v>
      </c>
      <c r="C942" s="36" t="s">
        <v>2039</v>
      </c>
      <c r="D942" s="1">
        <v>45835</v>
      </c>
      <c r="E942" s="36" t="s">
        <v>2040</v>
      </c>
      <c r="F942" s="36" t="s">
        <v>2046</v>
      </c>
      <c r="G942" s="1">
        <v>45834.714837962965</v>
      </c>
      <c r="H942" t="s">
        <v>8169</v>
      </c>
    </row>
    <row r="943" spans="1:8" x14ac:dyDescent="0.25">
      <c r="A943" s="36" t="s">
        <v>1858</v>
      </c>
      <c r="B943" s="1">
        <v>45835</v>
      </c>
      <c r="C943" s="36" t="s">
        <v>2039</v>
      </c>
      <c r="D943" s="1">
        <v>45835</v>
      </c>
      <c r="E943" s="36" t="s">
        <v>2040</v>
      </c>
      <c r="F943" s="36" t="s">
        <v>2046</v>
      </c>
      <c r="G943" s="1">
        <v>45834.714837962965</v>
      </c>
      <c r="H943" t="s">
        <v>8170</v>
      </c>
    </row>
    <row r="944" spans="1:8" x14ac:dyDescent="0.25">
      <c r="A944" s="36" t="s">
        <v>5020</v>
      </c>
      <c r="B944" s="1">
        <v>45835</v>
      </c>
      <c r="C944" s="36" t="s">
        <v>2039</v>
      </c>
      <c r="D944" s="1">
        <v>45836</v>
      </c>
      <c r="E944" s="36" t="s">
        <v>2040</v>
      </c>
      <c r="F944" s="36" t="s">
        <v>2047</v>
      </c>
      <c r="G944" s="1">
        <v>45834.714837962965</v>
      </c>
      <c r="H944" t="s">
        <v>8171</v>
      </c>
    </row>
    <row r="945" spans="1:8" x14ac:dyDescent="0.25">
      <c r="A945" s="36" t="s">
        <v>4682</v>
      </c>
      <c r="B945" s="1">
        <v>45835</v>
      </c>
      <c r="C945" s="36" t="s">
        <v>2039</v>
      </c>
      <c r="D945" s="1">
        <v>45838</v>
      </c>
      <c r="E945" s="36" t="s">
        <v>2040</v>
      </c>
      <c r="F945" s="36" t="s">
        <v>2048</v>
      </c>
      <c r="G945" s="1">
        <v>45834.714837962965</v>
      </c>
      <c r="H945" t="s">
        <v>8172</v>
      </c>
    </row>
    <row r="946" spans="1:8" x14ac:dyDescent="0.25">
      <c r="A946" s="36" t="s">
        <v>2615</v>
      </c>
      <c r="B946" s="1">
        <v>45835</v>
      </c>
      <c r="C946" s="36" t="s">
        <v>2039</v>
      </c>
      <c r="D946" s="1">
        <v>45838</v>
      </c>
      <c r="E946" s="36" t="s">
        <v>2040</v>
      </c>
      <c r="F946" s="36" t="s">
        <v>2049</v>
      </c>
      <c r="G946" s="1">
        <v>45834.714837962965</v>
      </c>
      <c r="H946" t="s">
        <v>8173</v>
      </c>
    </row>
    <row r="947" spans="1:8" x14ac:dyDescent="0.25">
      <c r="A947" s="36" t="s">
        <v>2614</v>
      </c>
      <c r="B947" s="1">
        <v>45835</v>
      </c>
      <c r="C947" s="36" t="s">
        <v>2039</v>
      </c>
      <c r="D947" s="1">
        <v>45838</v>
      </c>
      <c r="E947" s="36" t="s">
        <v>2040</v>
      </c>
      <c r="F947" s="36" t="s">
        <v>2049</v>
      </c>
      <c r="G947" s="1">
        <v>45834.714837962965</v>
      </c>
      <c r="H947" t="s">
        <v>8174</v>
      </c>
    </row>
    <row r="948" spans="1:8" x14ac:dyDescent="0.25">
      <c r="A948" s="36" t="s">
        <v>2613</v>
      </c>
      <c r="B948" s="1">
        <v>45835</v>
      </c>
      <c r="C948" s="36" t="s">
        <v>2039</v>
      </c>
      <c r="D948" s="1">
        <v>45838</v>
      </c>
      <c r="E948" s="36" t="s">
        <v>2040</v>
      </c>
      <c r="F948" s="36" t="s">
        <v>2049</v>
      </c>
      <c r="G948" s="1">
        <v>45834.714837962965</v>
      </c>
      <c r="H948" t="s">
        <v>8175</v>
      </c>
    </row>
    <row r="949" spans="1:8" x14ac:dyDescent="0.25">
      <c r="A949" s="36" t="s">
        <v>5815</v>
      </c>
      <c r="B949" s="1">
        <v>45835</v>
      </c>
      <c r="C949" s="36" t="s">
        <v>2039</v>
      </c>
      <c r="D949" s="1">
        <v>45839</v>
      </c>
      <c r="E949" s="36" t="s">
        <v>2040</v>
      </c>
      <c r="F949" s="36" t="s">
        <v>2051</v>
      </c>
      <c r="G949" s="1">
        <v>45834.714837962965</v>
      </c>
      <c r="H949" t="s">
        <v>8176</v>
      </c>
    </row>
    <row r="950" spans="1:8" x14ac:dyDescent="0.25">
      <c r="A950" s="36" t="s">
        <v>2473</v>
      </c>
      <c r="B950" s="1">
        <v>45835</v>
      </c>
      <c r="C950" s="36" t="s">
        <v>2050</v>
      </c>
      <c r="D950" s="1">
        <v>45834</v>
      </c>
      <c r="E950" s="36" t="s">
        <v>2040</v>
      </c>
      <c r="F950" s="36" t="s">
        <v>2041</v>
      </c>
      <c r="G950" s="1">
        <v>45834.714837962965</v>
      </c>
      <c r="H950" t="s">
        <v>8177</v>
      </c>
    </row>
    <row r="951" spans="1:8" x14ac:dyDescent="0.25">
      <c r="A951" s="36" t="s">
        <v>2616</v>
      </c>
      <c r="B951" s="1">
        <v>45835</v>
      </c>
      <c r="C951" s="36" t="s">
        <v>2050</v>
      </c>
      <c r="D951" s="1">
        <v>45834</v>
      </c>
      <c r="E951" s="36" t="s">
        <v>2040</v>
      </c>
      <c r="F951" s="36" t="s">
        <v>2041</v>
      </c>
      <c r="G951" s="1">
        <v>45834.714837962965</v>
      </c>
      <c r="H951" t="s">
        <v>8178</v>
      </c>
    </row>
    <row r="952" spans="1:8" x14ac:dyDescent="0.25">
      <c r="A952" s="36" t="s">
        <v>3660</v>
      </c>
      <c r="B952" s="1">
        <v>45835</v>
      </c>
      <c r="C952" s="36" t="s">
        <v>2050</v>
      </c>
      <c r="D952" s="1">
        <v>45835</v>
      </c>
      <c r="E952" s="36" t="s">
        <v>2040</v>
      </c>
      <c r="F952" s="36" t="s">
        <v>2042</v>
      </c>
      <c r="G952" s="1">
        <v>45834.714837962965</v>
      </c>
      <c r="H952" t="s">
        <v>8179</v>
      </c>
    </row>
    <row r="953" spans="1:8" x14ac:dyDescent="0.25">
      <c r="A953" s="36" t="s">
        <v>3654</v>
      </c>
      <c r="B953" s="1">
        <v>45835</v>
      </c>
      <c r="C953" s="36" t="s">
        <v>2050</v>
      </c>
      <c r="D953" s="1">
        <v>45835</v>
      </c>
      <c r="E953" s="36" t="s">
        <v>2040</v>
      </c>
      <c r="F953" s="36" t="s">
        <v>2043</v>
      </c>
      <c r="G953" s="1">
        <v>45834.714837962965</v>
      </c>
      <c r="H953" t="s">
        <v>8180</v>
      </c>
    </row>
    <row r="954" spans="1:8" x14ac:dyDescent="0.25">
      <c r="A954" s="36" t="s">
        <v>3643</v>
      </c>
      <c r="B954" s="1">
        <v>45835</v>
      </c>
      <c r="C954" s="36" t="s">
        <v>2050</v>
      </c>
      <c r="D954" s="1">
        <v>45835</v>
      </c>
      <c r="E954" s="36" t="s">
        <v>2040</v>
      </c>
      <c r="F954" s="36" t="s">
        <v>2043</v>
      </c>
      <c r="G954" s="1">
        <v>45834.714837962965</v>
      </c>
      <c r="H954" t="s">
        <v>8181</v>
      </c>
    </row>
    <row r="955" spans="1:8" x14ac:dyDescent="0.25">
      <c r="A955" s="36" t="s">
        <v>3585</v>
      </c>
      <c r="B955" s="1">
        <v>45835</v>
      </c>
      <c r="C955" s="36" t="s">
        <v>2050</v>
      </c>
      <c r="D955" s="1">
        <v>45835</v>
      </c>
      <c r="E955" s="36" t="s">
        <v>2040</v>
      </c>
      <c r="F955" s="36" t="s">
        <v>2044</v>
      </c>
      <c r="G955" s="1">
        <v>45834.714837962965</v>
      </c>
      <c r="H955" t="s">
        <v>8182</v>
      </c>
    </row>
    <row r="956" spans="1:8" x14ac:dyDescent="0.25">
      <c r="A956" s="36" t="s">
        <v>2531</v>
      </c>
      <c r="B956" s="1">
        <v>45835</v>
      </c>
      <c r="C956" s="36" t="s">
        <v>2050</v>
      </c>
      <c r="D956" s="1">
        <v>45835</v>
      </c>
      <c r="E956" s="36" t="s">
        <v>2040</v>
      </c>
      <c r="F956" s="36" t="s">
        <v>2045</v>
      </c>
      <c r="G956" s="1">
        <v>45834.714837962965</v>
      </c>
      <c r="H956" t="s">
        <v>8183</v>
      </c>
    </row>
    <row r="957" spans="1:8" x14ac:dyDescent="0.25">
      <c r="A957" s="36" t="s">
        <v>2530</v>
      </c>
      <c r="B957" s="1">
        <v>45835</v>
      </c>
      <c r="C957" s="36" t="s">
        <v>2050</v>
      </c>
      <c r="D957" s="1">
        <v>45835</v>
      </c>
      <c r="E957" s="36" t="s">
        <v>2040</v>
      </c>
      <c r="F957" s="36" t="s">
        <v>2045</v>
      </c>
      <c r="G957" s="1">
        <v>45834.714837962965</v>
      </c>
      <c r="H957" t="s">
        <v>8184</v>
      </c>
    </row>
    <row r="958" spans="1:8" x14ac:dyDescent="0.25">
      <c r="A958" s="36" t="s">
        <v>3612</v>
      </c>
      <c r="B958" s="1">
        <v>45835</v>
      </c>
      <c r="C958" s="36" t="s">
        <v>2050</v>
      </c>
      <c r="D958" s="1">
        <v>45835</v>
      </c>
      <c r="E958" s="36" t="s">
        <v>2040</v>
      </c>
      <c r="F958" s="36" t="s">
        <v>2046</v>
      </c>
      <c r="G958" s="1">
        <v>45834.714837962965</v>
      </c>
      <c r="H958" t="s">
        <v>8185</v>
      </c>
    </row>
    <row r="959" spans="1:8" x14ac:dyDescent="0.25">
      <c r="A959" s="36" t="s">
        <v>3613</v>
      </c>
      <c r="B959" s="1">
        <v>45835</v>
      </c>
      <c r="C959" s="36" t="s">
        <v>2050</v>
      </c>
      <c r="D959" s="1">
        <v>45835</v>
      </c>
      <c r="E959" s="36" t="s">
        <v>2040</v>
      </c>
      <c r="F959" s="36" t="s">
        <v>2046</v>
      </c>
      <c r="G959" s="1">
        <v>45834.714837962965</v>
      </c>
      <c r="H959" t="s">
        <v>8186</v>
      </c>
    </row>
    <row r="960" spans="1:8" x14ac:dyDescent="0.25">
      <c r="A960" s="36" t="s">
        <v>3617</v>
      </c>
      <c r="B960" s="1">
        <v>45835</v>
      </c>
      <c r="C960" s="36" t="s">
        <v>2050</v>
      </c>
      <c r="D960" s="1">
        <v>45835</v>
      </c>
      <c r="E960" s="36" t="s">
        <v>2040</v>
      </c>
      <c r="F960" s="36" t="s">
        <v>2046</v>
      </c>
      <c r="G960" s="1">
        <v>45834.714837962965</v>
      </c>
      <c r="H960" t="s">
        <v>8187</v>
      </c>
    </row>
    <row r="961" spans="1:8" x14ac:dyDescent="0.25">
      <c r="A961" s="36" t="s">
        <v>3616</v>
      </c>
      <c r="B961" s="1">
        <v>45835</v>
      </c>
      <c r="C961" s="36" t="s">
        <v>2050</v>
      </c>
      <c r="D961" s="1">
        <v>45835</v>
      </c>
      <c r="E961" s="36" t="s">
        <v>2040</v>
      </c>
      <c r="F961" s="36" t="s">
        <v>2046</v>
      </c>
      <c r="G961" s="1">
        <v>45834.714837962965</v>
      </c>
      <c r="H961" t="s">
        <v>8188</v>
      </c>
    </row>
    <row r="962" spans="1:8" x14ac:dyDescent="0.25">
      <c r="A962" s="36" t="s">
        <v>3610</v>
      </c>
      <c r="B962" s="1">
        <v>45835</v>
      </c>
      <c r="C962" s="36" t="s">
        <v>2050</v>
      </c>
      <c r="D962" s="1">
        <v>45835</v>
      </c>
      <c r="E962" s="36" t="s">
        <v>2040</v>
      </c>
      <c r="F962" s="36" t="s">
        <v>2046</v>
      </c>
      <c r="G962" s="1">
        <v>45834.714837962965</v>
      </c>
      <c r="H962" t="s">
        <v>8189</v>
      </c>
    </row>
    <row r="963" spans="1:8" x14ac:dyDescent="0.25">
      <c r="A963" s="36" t="s">
        <v>3611</v>
      </c>
      <c r="B963" s="1">
        <v>45835</v>
      </c>
      <c r="C963" s="36" t="s">
        <v>2050</v>
      </c>
      <c r="D963" s="1">
        <v>45835</v>
      </c>
      <c r="E963" s="36" t="s">
        <v>2040</v>
      </c>
      <c r="F963" s="36" t="s">
        <v>2046</v>
      </c>
      <c r="G963" s="1">
        <v>45834.714837962965</v>
      </c>
      <c r="H963" t="s">
        <v>8190</v>
      </c>
    </row>
    <row r="964" spans="1:8" x14ac:dyDescent="0.25">
      <c r="A964" s="36" t="s">
        <v>3614</v>
      </c>
      <c r="B964" s="1">
        <v>45835</v>
      </c>
      <c r="C964" s="36" t="s">
        <v>2050</v>
      </c>
      <c r="D964" s="1">
        <v>45835</v>
      </c>
      <c r="E964" s="36" t="s">
        <v>2040</v>
      </c>
      <c r="F964" s="36" t="s">
        <v>2046</v>
      </c>
      <c r="G964" s="1">
        <v>45834.714837962965</v>
      </c>
      <c r="H964" t="s">
        <v>8191</v>
      </c>
    </row>
    <row r="965" spans="1:8" x14ac:dyDescent="0.25">
      <c r="A965" s="36" t="s">
        <v>3615</v>
      </c>
      <c r="B965" s="1">
        <v>45835</v>
      </c>
      <c r="C965" s="36" t="s">
        <v>2050</v>
      </c>
      <c r="D965" s="1">
        <v>45835</v>
      </c>
      <c r="E965" s="36" t="s">
        <v>2040</v>
      </c>
      <c r="F965" s="36" t="s">
        <v>2046</v>
      </c>
      <c r="G965" s="1">
        <v>45834.714837962965</v>
      </c>
      <c r="H965" t="s">
        <v>8192</v>
      </c>
    </row>
    <row r="966" spans="1:8" x14ac:dyDescent="0.25">
      <c r="A966" s="36" t="s">
        <v>3576</v>
      </c>
      <c r="B966" s="1">
        <v>45835</v>
      </c>
      <c r="C966" s="36" t="s">
        <v>2050</v>
      </c>
      <c r="D966" s="1">
        <v>45836</v>
      </c>
      <c r="E966" s="36" t="s">
        <v>2040</v>
      </c>
      <c r="F966" s="36" t="s">
        <v>2047</v>
      </c>
      <c r="G966" s="1">
        <v>45834.714837962965</v>
      </c>
      <c r="H966" t="s">
        <v>8193</v>
      </c>
    </row>
    <row r="967" spans="1:8" x14ac:dyDescent="0.25">
      <c r="A967" s="36" t="s">
        <v>4088</v>
      </c>
      <c r="B967" s="1">
        <v>45835</v>
      </c>
      <c r="C967" s="36" t="s">
        <v>2050</v>
      </c>
      <c r="D967" s="1">
        <v>45836</v>
      </c>
      <c r="E967" s="36" t="s">
        <v>2040</v>
      </c>
      <c r="F967" s="36" t="s">
        <v>2048</v>
      </c>
      <c r="G967" s="1">
        <v>45834.714837962965</v>
      </c>
      <c r="H967" t="s">
        <v>8194</v>
      </c>
    </row>
    <row r="968" spans="1:8" x14ac:dyDescent="0.25">
      <c r="A968" s="36" t="s">
        <v>3565</v>
      </c>
      <c r="B968" s="1">
        <v>45835</v>
      </c>
      <c r="C968" s="36" t="s">
        <v>2050</v>
      </c>
      <c r="D968" s="1">
        <v>45836</v>
      </c>
      <c r="E968" s="36" t="s">
        <v>2040</v>
      </c>
      <c r="F968" s="36" t="s">
        <v>2048</v>
      </c>
      <c r="G968" s="1">
        <v>45834.714837962965</v>
      </c>
      <c r="H968" t="s">
        <v>8195</v>
      </c>
    </row>
    <row r="969" spans="1:8" x14ac:dyDescent="0.25">
      <c r="A969" s="36" t="s">
        <v>3562</v>
      </c>
      <c r="B969" s="1">
        <v>45835</v>
      </c>
      <c r="C969" s="36" t="s">
        <v>2050</v>
      </c>
      <c r="D969" s="1">
        <v>45836</v>
      </c>
      <c r="E969" s="36" t="s">
        <v>2040</v>
      </c>
      <c r="F969" s="36" t="s">
        <v>2048</v>
      </c>
      <c r="G969" s="1">
        <v>45834.714837962965</v>
      </c>
      <c r="H969" t="s">
        <v>8196</v>
      </c>
    </row>
    <row r="970" spans="1:8" x14ac:dyDescent="0.25">
      <c r="A970" s="36" t="s">
        <v>2582</v>
      </c>
      <c r="B970" s="1">
        <v>45835</v>
      </c>
      <c r="C970" s="36" t="s">
        <v>2050</v>
      </c>
      <c r="D970" s="1">
        <v>45838</v>
      </c>
      <c r="E970" s="36" t="s">
        <v>2040</v>
      </c>
      <c r="F970" s="36" t="s">
        <v>2049</v>
      </c>
      <c r="G970" s="1">
        <v>45834.714837962965</v>
      </c>
      <c r="H970" t="s">
        <v>8197</v>
      </c>
    </row>
    <row r="971" spans="1:8" x14ac:dyDescent="0.25">
      <c r="A971" s="36" t="s">
        <v>3558</v>
      </c>
      <c r="B971" s="1">
        <v>45835</v>
      </c>
      <c r="C971" s="36" t="s">
        <v>2050</v>
      </c>
      <c r="D971" s="1">
        <v>45838</v>
      </c>
      <c r="E971" s="36" t="s">
        <v>2040</v>
      </c>
      <c r="F971" s="36" t="s">
        <v>2051</v>
      </c>
      <c r="G971" s="1">
        <v>45834.714837962965</v>
      </c>
      <c r="H971" t="s">
        <v>8198</v>
      </c>
    </row>
    <row r="972" spans="1:8" x14ac:dyDescent="0.25">
      <c r="A972" s="36" t="s">
        <v>895</v>
      </c>
      <c r="B972" s="1">
        <v>45835</v>
      </c>
      <c r="C972" s="36" t="s">
        <v>6121</v>
      </c>
      <c r="D972" s="1">
        <v>45839</v>
      </c>
      <c r="E972" s="36" t="s">
        <v>2122</v>
      </c>
      <c r="F972" s="36" t="s">
        <v>2113</v>
      </c>
      <c r="G972" s="1">
        <v>45834.714837962965</v>
      </c>
      <c r="H972" t="s">
        <v>8199</v>
      </c>
    </row>
    <row r="973" spans="1:8" x14ac:dyDescent="0.25">
      <c r="A973" s="36" t="s">
        <v>892</v>
      </c>
      <c r="B973" s="1">
        <v>45835</v>
      </c>
      <c r="C973" s="36" t="s">
        <v>6121</v>
      </c>
      <c r="D973" s="1">
        <v>45841</v>
      </c>
      <c r="E973" s="36" t="s">
        <v>2122</v>
      </c>
      <c r="F973" s="36" t="s">
        <v>2113</v>
      </c>
      <c r="G973" s="1">
        <v>45834.714837962965</v>
      </c>
      <c r="H973" t="s">
        <v>8200</v>
      </c>
    </row>
    <row r="974" spans="1:8" x14ac:dyDescent="0.25">
      <c r="A974" s="36" t="s">
        <v>894</v>
      </c>
      <c r="B974" s="1">
        <v>45835</v>
      </c>
      <c r="C974" s="36" t="s">
        <v>6121</v>
      </c>
      <c r="D974" s="1">
        <v>45841</v>
      </c>
      <c r="E974" s="36" t="s">
        <v>2122</v>
      </c>
      <c r="F974" s="36" t="s">
        <v>2113</v>
      </c>
      <c r="G974" s="1">
        <v>45834.714837962965</v>
      </c>
      <c r="H974" t="s">
        <v>8201</v>
      </c>
    </row>
    <row r="975" spans="1:8" x14ac:dyDescent="0.25">
      <c r="A975" s="36" t="s">
        <v>932</v>
      </c>
      <c r="B975" s="1">
        <v>45835</v>
      </c>
      <c r="C975" s="36" t="s">
        <v>6121</v>
      </c>
      <c r="D975" s="1">
        <v>45834</v>
      </c>
      <c r="E975" s="36" t="s">
        <v>2121</v>
      </c>
      <c r="F975" s="36" t="s">
        <v>2113</v>
      </c>
      <c r="G975" s="1">
        <v>45834.714837962965</v>
      </c>
      <c r="H975" t="s">
        <v>8202</v>
      </c>
    </row>
    <row r="976" spans="1:8" x14ac:dyDescent="0.25">
      <c r="A976" s="36" t="s">
        <v>963</v>
      </c>
      <c r="B976" s="1">
        <v>45835</v>
      </c>
      <c r="C976" s="36" t="s">
        <v>6121</v>
      </c>
      <c r="D976" s="1">
        <v>45834</v>
      </c>
      <c r="E976" s="36" t="s">
        <v>2121</v>
      </c>
      <c r="F976" s="36" t="s">
        <v>2113</v>
      </c>
      <c r="G976" s="1">
        <v>45834.714837962965</v>
      </c>
      <c r="H976" t="s">
        <v>8203</v>
      </c>
    </row>
    <row r="977" spans="1:8" x14ac:dyDescent="0.25">
      <c r="A977" s="36" t="s">
        <v>1009</v>
      </c>
      <c r="B977" s="1">
        <v>45835</v>
      </c>
      <c r="C977" s="36" t="s">
        <v>6121</v>
      </c>
      <c r="D977" s="1">
        <v>45834</v>
      </c>
      <c r="E977" s="36" t="s">
        <v>2121</v>
      </c>
      <c r="F977" s="36" t="s">
        <v>2113</v>
      </c>
      <c r="G977" s="1">
        <v>45834.714837962965</v>
      </c>
      <c r="H977" t="s">
        <v>8204</v>
      </c>
    </row>
    <row r="978" spans="1:8" x14ac:dyDescent="0.25">
      <c r="A978" s="36" t="s">
        <v>959</v>
      </c>
      <c r="B978" s="1">
        <v>45835</v>
      </c>
      <c r="C978" s="36" t="s">
        <v>6121</v>
      </c>
      <c r="D978" s="1">
        <v>45834</v>
      </c>
      <c r="E978" s="36" t="s">
        <v>2121</v>
      </c>
      <c r="F978" s="36" t="s">
        <v>2113</v>
      </c>
      <c r="G978" s="1">
        <v>45834.714837962965</v>
      </c>
      <c r="H978" t="s">
        <v>8205</v>
      </c>
    </row>
    <row r="979" spans="1:8" x14ac:dyDescent="0.25">
      <c r="A979" s="36" t="s">
        <v>1563</v>
      </c>
      <c r="B979" s="1">
        <v>45835</v>
      </c>
      <c r="C979" s="36" t="s">
        <v>6121</v>
      </c>
      <c r="D979" s="1">
        <v>45835</v>
      </c>
      <c r="E979" s="36" t="s">
        <v>2121</v>
      </c>
      <c r="F979" s="36" t="s">
        <v>2113</v>
      </c>
      <c r="G979" s="1">
        <v>45834.714837962965</v>
      </c>
      <c r="H979" t="s">
        <v>8206</v>
      </c>
    </row>
    <row r="980" spans="1:8" x14ac:dyDescent="0.25">
      <c r="A980" s="36" t="s">
        <v>4174</v>
      </c>
      <c r="B980" s="1">
        <v>45835</v>
      </c>
      <c r="C980" s="36" t="s">
        <v>6121</v>
      </c>
      <c r="D980" s="1">
        <v>45835</v>
      </c>
      <c r="E980" s="36" t="s">
        <v>2121</v>
      </c>
      <c r="F980" s="36" t="s">
        <v>2113</v>
      </c>
      <c r="G980" s="1">
        <v>45834.714837962965</v>
      </c>
      <c r="H980" t="s">
        <v>8207</v>
      </c>
    </row>
    <row r="981" spans="1:8" x14ac:dyDescent="0.25">
      <c r="A981" s="36" t="s">
        <v>4175</v>
      </c>
      <c r="B981" s="1">
        <v>45835</v>
      </c>
      <c r="C981" s="36" t="s">
        <v>6121</v>
      </c>
      <c r="D981" s="1">
        <v>45835</v>
      </c>
      <c r="E981" s="36" t="s">
        <v>2121</v>
      </c>
      <c r="F981" s="36" t="s">
        <v>2113</v>
      </c>
      <c r="G981" s="1">
        <v>45834.714837962965</v>
      </c>
      <c r="H981" t="s">
        <v>8208</v>
      </c>
    </row>
    <row r="982" spans="1:8" x14ac:dyDescent="0.25">
      <c r="A982" s="36" t="s">
        <v>3591</v>
      </c>
      <c r="B982" s="1">
        <v>45835</v>
      </c>
      <c r="C982" s="36" t="s">
        <v>6121</v>
      </c>
      <c r="D982" s="1">
        <v>45835</v>
      </c>
      <c r="E982" s="36" t="s">
        <v>2121</v>
      </c>
      <c r="F982" s="36" t="s">
        <v>2113</v>
      </c>
      <c r="G982" s="1">
        <v>45834.714837962965</v>
      </c>
      <c r="H982" t="s">
        <v>8209</v>
      </c>
    </row>
    <row r="983" spans="1:8" x14ac:dyDescent="0.25">
      <c r="A983" s="36" t="s">
        <v>3593</v>
      </c>
      <c r="B983" s="1">
        <v>45835</v>
      </c>
      <c r="C983" s="36" t="s">
        <v>6121</v>
      </c>
      <c r="D983" s="1">
        <v>45835</v>
      </c>
      <c r="E983" s="36" t="s">
        <v>2121</v>
      </c>
      <c r="F983" s="36" t="s">
        <v>2113</v>
      </c>
      <c r="G983" s="1">
        <v>45834.714837962965</v>
      </c>
      <c r="H983" t="s">
        <v>8210</v>
      </c>
    </row>
    <row r="984" spans="1:8" x14ac:dyDescent="0.25">
      <c r="A984" s="36" t="s">
        <v>3624</v>
      </c>
      <c r="B984" s="1">
        <v>45835</v>
      </c>
      <c r="C984" s="36" t="s">
        <v>6121</v>
      </c>
      <c r="D984" s="1">
        <v>45835</v>
      </c>
      <c r="E984" s="36" t="s">
        <v>2121</v>
      </c>
      <c r="F984" s="36" t="s">
        <v>2113</v>
      </c>
      <c r="G984" s="1">
        <v>45834.714837962965</v>
      </c>
      <c r="H984" t="s">
        <v>8211</v>
      </c>
    </row>
    <row r="985" spans="1:8" x14ac:dyDescent="0.25">
      <c r="A985" s="36" t="s">
        <v>3625</v>
      </c>
      <c r="B985" s="1">
        <v>45835</v>
      </c>
      <c r="C985" s="36" t="s">
        <v>6121</v>
      </c>
      <c r="D985" s="1">
        <v>45835</v>
      </c>
      <c r="E985" s="36" t="s">
        <v>2121</v>
      </c>
      <c r="F985" s="36" t="s">
        <v>2113</v>
      </c>
      <c r="G985" s="1">
        <v>45834.714837962965</v>
      </c>
      <c r="H985" t="s">
        <v>8212</v>
      </c>
    </row>
    <row r="986" spans="1:8" x14ac:dyDescent="0.25">
      <c r="A986" s="36" t="s">
        <v>4048</v>
      </c>
      <c r="B986" s="1">
        <v>45835</v>
      </c>
      <c r="C986" s="36" t="s">
        <v>6121</v>
      </c>
      <c r="D986" s="1">
        <v>45835</v>
      </c>
      <c r="E986" s="36" t="s">
        <v>2121</v>
      </c>
      <c r="F986" s="36" t="s">
        <v>2113</v>
      </c>
      <c r="G986" s="1">
        <v>45834.714837962965</v>
      </c>
      <c r="H986" t="s">
        <v>8213</v>
      </c>
    </row>
    <row r="987" spans="1:8" x14ac:dyDescent="0.25">
      <c r="A987" s="36" t="s">
        <v>3628</v>
      </c>
      <c r="B987" s="1">
        <v>45835</v>
      </c>
      <c r="C987" s="36" t="s">
        <v>6121</v>
      </c>
      <c r="D987" s="1">
        <v>45835</v>
      </c>
      <c r="E987" s="36" t="s">
        <v>2121</v>
      </c>
      <c r="F987" s="36" t="s">
        <v>2113</v>
      </c>
      <c r="G987" s="1">
        <v>45834.714837962965</v>
      </c>
      <c r="H987" t="s">
        <v>8214</v>
      </c>
    </row>
    <row r="988" spans="1:8" x14ac:dyDescent="0.25">
      <c r="A988" s="36" t="s">
        <v>3629</v>
      </c>
      <c r="B988" s="1">
        <v>45835</v>
      </c>
      <c r="C988" s="36" t="s">
        <v>6121</v>
      </c>
      <c r="D988" s="1">
        <v>45835</v>
      </c>
      <c r="E988" s="36" t="s">
        <v>2121</v>
      </c>
      <c r="F988" s="36" t="s">
        <v>2113</v>
      </c>
      <c r="G988" s="1">
        <v>45834.714837962965</v>
      </c>
      <c r="H988" t="s">
        <v>8215</v>
      </c>
    </row>
    <row r="989" spans="1:8" x14ac:dyDescent="0.25">
      <c r="A989" s="36" t="s">
        <v>3626</v>
      </c>
      <c r="B989" s="1">
        <v>45835</v>
      </c>
      <c r="C989" s="36" t="s">
        <v>6121</v>
      </c>
      <c r="D989" s="1">
        <v>45835</v>
      </c>
      <c r="E989" s="36" t="s">
        <v>2121</v>
      </c>
      <c r="F989" s="36" t="s">
        <v>2113</v>
      </c>
      <c r="G989" s="1">
        <v>45834.714837962965</v>
      </c>
      <c r="H989" t="s">
        <v>8216</v>
      </c>
    </row>
    <row r="990" spans="1:8" x14ac:dyDescent="0.25">
      <c r="A990" s="36" t="s">
        <v>1532</v>
      </c>
      <c r="B990" s="1">
        <v>45835</v>
      </c>
      <c r="C990" s="36" t="s">
        <v>6121</v>
      </c>
      <c r="D990" s="1">
        <v>45835</v>
      </c>
      <c r="E990" s="36" t="s">
        <v>2121</v>
      </c>
      <c r="F990" s="36" t="s">
        <v>2113</v>
      </c>
      <c r="G990" s="1">
        <v>45834.714837962965</v>
      </c>
      <c r="H990" t="s">
        <v>8217</v>
      </c>
    </row>
    <row r="991" spans="1:8" x14ac:dyDescent="0.25">
      <c r="A991" s="36" t="s">
        <v>1233</v>
      </c>
      <c r="B991" s="1">
        <v>45835</v>
      </c>
      <c r="C991" s="36" t="s">
        <v>6121</v>
      </c>
      <c r="D991" s="1">
        <v>45835</v>
      </c>
      <c r="E991" s="36" t="s">
        <v>2121</v>
      </c>
      <c r="F991" s="36" t="s">
        <v>2113</v>
      </c>
      <c r="G991" s="1">
        <v>45834.714837962965</v>
      </c>
      <c r="H991" t="s">
        <v>8218</v>
      </c>
    </row>
    <row r="992" spans="1:8" x14ac:dyDescent="0.25">
      <c r="A992" s="36" t="s">
        <v>3567</v>
      </c>
      <c r="B992" s="1">
        <v>45835</v>
      </c>
      <c r="C992" s="36" t="s">
        <v>6121</v>
      </c>
      <c r="D992" s="1">
        <v>45836</v>
      </c>
      <c r="E992" s="36" t="s">
        <v>2121</v>
      </c>
      <c r="F992" s="36" t="s">
        <v>2113</v>
      </c>
      <c r="G992" s="1">
        <v>45834.714837962965</v>
      </c>
      <c r="H992" t="s">
        <v>8219</v>
      </c>
    </row>
    <row r="993" spans="1:8" x14ac:dyDescent="0.25">
      <c r="A993" s="36" t="s">
        <v>3569</v>
      </c>
      <c r="B993" s="1">
        <v>45835</v>
      </c>
      <c r="C993" s="36" t="s">
        <v>6121</v>
      </c>
      <c r="D993" s="1">
        <v>45836</v>
      </c>
      <c r="E993" s="36" t="s">
        <v>2121</v>
      </c>
      <c r="F993" s="36" t="s">
        <v>2113</v>
      </c>
      <c r="G993" s="1">
        <v>45834.714837962965</v>
      </c>
      <c r="H993" t="s">
        <v>8220</v>
      </c>
    </row>
    <row r="994" spans="1:8" x14ac:dyDescent="0.25">
      <c r="A994" s="36" t="s">
        <v>969</v>
      </c>
      <c r="B994" s="1">
        <v>45835</v>
      </c>
      <c r="C994" s="36" t="s">
        <v>6121</v>
      </c>
      <c r="D994" s="1">
        <v>45838</v>
      </c>
      <c r="E994" s="36" t="s">
        <v>2121</v>
      </c>
      <c r="F994" s="36" t="s">
        <v>2113</v>
      </c>
      <c r="G994" s="1">
        <v>45834.714837962965</v>
      </c>
      <c r="H994" t="s">
        <v>8221</v>
      </c>
    </row>
    <row r="995" spans="1:8" x14ac:dyDescent="0.25">
      <c r="A995" s="36" t="s">
        <v>1393</v>
      </c>
      <c r="B995" s="1">
        <v>45835</v>
      </c>
      <c r="C995" s="36" t="s">
        <v>6121</v>
      </c>
      <c r="D995" s="1">
        <v>45840</v>
      </c>
      <c r="E995" s="36" t="s">
        <v>2121</v>
      </c>
      <c r="F995" s="36" t="s">
        <v>2113</v>
      </c>
      <c r="G995" s="1">
        <v>45834.714837962965</v>
      </c>
      <c r="H995" t="s">
        <v>8222</v>
      </c>
    </row>
    <row r="996" spans="1:8" x14ac:dyDescent="0.25">
      <c r="A996" s="36" t="s">
        <v>951</v>
      </c>
      <c r="B996" s="1">
        <v>45835</v>
      </c>
      <c r="C996" s="36" t="s">
        <v>6121</v>
      </c>
      <c r="D996" s="1">
        <v>45834</v>
      </c>
      <c r="E996" s="36" t="s">
        <v>2114</v>
      </c>
      <c r="F996" s="36" t="s">
        <v>2113</v>
      </c>
      <c r="G996" s="1">
        <v>45834.714837962965</v>
      </c>
      <c r="H996" t="s">
        <v>8223</v>
      </c>
    </row>
    <row r="997" spans="1:8" x14ac:dyDescent="0.25">
      <c r="A997" s="36" t="s">
        <v>1676</v>
      </c>
      <c r="B997" s="1">
        <v>45835</v>
      </c>
      <c r="C997" s="36" t="s">
        <v>6121</v>
      </c>
      <c r="D997" s="1">
        <v>45834</v>
      </c>
      <c r="E997" s="36" t="s">
        <v>2114</v>
      </c>
      <c r="F997" s="36" t="s">
        <v>2113</v>
      </c>
      <c r="G997" s="1">
        <v>45834.714837962965</v>
      </c>
      <c r="H997" t="s">
        <v>8224</v>
      </c>
    </row>
    <row r="998" spans="1:8" x14ac:dyDescent="0.25">
      <c r="A998" s="36" t="s">
        <v>1446</v>
      </c>
      <c r="B998" s="1">
        <v>45835</v>
      </c>
      <c r="C998" s="36" t="s">
        <v>6121</v>
      </c>
      <c r="D998" s="1">
        <v>45835</v>
      </c>
      <c r="E998" s="36" t="s">
        <v>2114</v>
      </c>
      <c r="F998" s="36" t="s">
        <v>2113</v>
      </c>
      <c r="G998" s="1">
        <v>45834.714837962965</v>
      </c>
      <c r="H998" t="s">
        <v>8225</v>
      </c>
    </row>
    <row r="999" spans="1:8" x14ac:dyDescent="0.25">
      <c r="A999" s="36" t="s">
        <v>3596</v>
      </c>
      <c r="B999" s="1">
        <v>45835</v>
      </c>
      <c r="C999" s="36" t="s">
        <v>6121</v>
      </c>
      <c r="D999" s="1">
        <v>45835</v>
      </c>
      <c r="E999" s="36" t="s">
        <v>2114</v>
      </c>
      <c r="F999" s="36" t="s">
        <v>2113</v>
      </c>
      <c r="G999" s="1">
        <v>45834.714837962965</v>
      </c>
      <c r="H999" t="s">
        <v>8226</v>
      </c>
    </row>
    <row r="1000" spans="1:8" x14ac:dyDescent="0.25">
      <c r="A1000" s="36" t="s">
        <v>3595</v>
      </c>
      <c r="B1000" s="1">
        <v>45835</v>
      </c>
      <c r="C1000" s="36" t="s">
        <v>6121</v>
      </c>
      <c r="D1000" s="1">
        <v>45835</v>
      </c>
      <c r="E1000" s="36" t="s">
        <v>2114</v>
      </c>
      <c r="F1000" s="36" t="s">
        <v>2113</v>
      </c>
      <c r="G1000" s="1">
        <v>45834.714837962965</v>
      </c>
      <c r="H1000" t="s">
        <v>8227</v>
      </c>
    </row>
    <row r="1001" spans="1:8" x14ac:dyDescent="0.25">
      <c r="A1001" s="36" t="s">
        <v>3594</v>
      </c>
      <c r="B1001" s="1">
        <v>45835</v>
      </c>
      <c r="C1001" s="36" t="s">
        <v>6121</v>
      </c>
      <c r="D1001" s="1">
        <v>45835</v>
      </c>
      <c r="E1001" s="36" t="s">
        <v>2114</v>
      </c>
      <c r="F1001" s="36" t="s">
        <v>2113</v>
      </c>
      <c r="G1001" s="1">
        <v>45834.714837962965</v>
      </c>
      <c r="H1001" t="s">
        <v>8228</v>
      </c>
    </row>
    <row r="1002" spans="1:8" x14ac:dyDescent="0.25">
      <c r="A1002" s="36" t="s">
        <v>3601</v>
      </c>
      <c r="B1002" s="1">
        <v>45835</v>
      </c>
      <c r="C1002" s="36" t="s">
        <v>6121</v>
      </c>
      <c r="D1002" s="1">
        <v>45835</v>
      </c>
      <c r="E1002" s="36" t="s">
        <v>2114</v>
      </c>
      <c r="F1002" s="36" t="s">
        <v>2113</v>
      </c>
      <c r="G1002" s="1">
        <v>45834.714837962965</v>
      </c>
      <c r="H1002" t="s">
        <v>8229</v>
      </c>
    </row>
    <row r="1003" spans="1:8" x14ac:dyDescent="0.25">
      <c r="A1003" s="36" t="s">
        <v>2508</v>
      </c>
      <c r="B1003" s="1">
        <v>45835</v>
      </c>
      <c r="C1003" s="36" t="s">
        <v>6121</v>
      </c>
      <c r="D1003" s="1">
        <v>45835</v>
      </c>
      <c r="E1003" s="36" t="s">
        <v>2114</v>
      </c>
      <c r="F1003" s="36" t="s">
        <v>2113</v>
      </c>
      <c r="G1003" s="1">
        <v>45834.714837962965</v>
      </c>
      <c r="H1003" t="s">
        <v>8230</v>
      </c>
    </row>
    <row r="1004" spans="1:8" x14ac:dyDescent="0.25">
      <c r="A1004" s="36" t="s">
        <v>6592</v>
      </c>
      <c r="B1004" s="1">
        <v>45835</v>
      </c>
      <c r="C1004" s="36" t="s">
        <v>6121</v>
      </c>
      <c r="D1004" s="1">
        <v>45834</v>
      </c>
      <c r="E1004" s="36" t="s">
        <v>2040</v>
      </c>
      <c r="F1004" s="36" t="s">
        <v>2041</v>
      </c>
      <c r="G1004" s="1">
        <v>45834.714837962965</v>
      </c>
      <c r="H1004" t="s">
        <v>8231</v>
      </c>
    </row>
    <row r="1005" spans="1:8" x14ac:dyDescent="0.25">
      <c r="A1005" s="36" t="s">
        <v>5776</v>
      </c>
      <c r="B1005" s="1">
        <v>45835</v>
      </c>
      <c r="C1005" s="36" t="s">
        <v>6121</v>
      </c>
      <c r="D1005" s="1">
        <v>45834</v>
      </c>
      <c r="E1005" s="36" t="s">
        <v>2040</v>
      </c>
      <c r="F1005" s="36" t="s">
        <v>2041</v>
      </c>
      <c r="G1005" s="1">
        <v>45834.714837962965</v>
      </c>
      <c r="H1005" t="s">
        <v>8232</v>
      </c>
    </row>
    <row r="1006" spans="1:8" x14ac:dyDescent="0.25">
      <c r="A1006" s="36" t="s">
        <v>2459</v>
      </c>
      <c r="B1006" s="1">
        <v>45835</v>
      </c>
      <c r="C1006" s="36" t="s">
        <v>6121</v>
      </c>
      <c r="D1006" s="1">
        <v>45834</v>
      </c>
      <c r="E1006" s="36" t="s">
        <v>2040</v>
      </c>
      <c r="F1006" s="36" t="s">
        <v>2042</v>
      </c>
      <c r="G1006" s="1">
        <v>45834.714837962965</v>
      </c>
      <c r="H1006" t="s">
        <v>8233</v>
      </c>
    </row>
    <row r="1007" spans="1:8" x14ac:dyDescent="0.25">
      <c r="A1007" s="36" t="s">
        <v>1571</v>
      </c>
      <c r="B1007" s="1">
        <v>45835</v>
      </c>
      <c r="C1007" s="36" t="s">
        <v>6121</v>
      </c>
      <c r="D1007" s="1">
        <v>45834</v>
      </c>
      <c r="E1007" s="36" t="s">
        <v>2040</v>
      </c>
      <c r="F1007" s="36" t="s">
        <v>2043</v>
      </c>
      <c r="G1007" s="1">
        <v>45834.714837962965</v>
      </c>
      <c r="H1007" t="s">
        <v>8234</v>
      </c>
    </row>
    <row r="1008" spans="1:8" x14ac:dyDescent="0.25">
      <c r="A1008" s="36" t="s">
        <v>2503</v>
      </c>
      <c r="B1008" s="1">
        <v>45835</v>
      </c>
      <c r="C1008" s="36" t="s">
        <v>6121</v>
      </c>
      <c r="D1008" s="1">
        <v>45834</v>
      </c>
      <c r="E1008" s="36" t="s">
        <v>2040</v>
      </c>
      <c r="F1008" s="36" t="s">
        <v>2044</v>
      </c>
      <c r="G1008" s="1">
        <v>45834.714837962965</v>
      </c>
      <c r="H1008" t="s">
        <v>8235</v>
      </c>
    </row>
    <row r="1009" spans="1:8" x14ac:dyDescent="0.25">
      <c r="A1009" s="36" t="s">
        <v>2599</v>
      </c>
      <c r="B1009" s="1">
        <v>45835</v>
      </c>
      <c r="C1009" s="36" t="s">
        <v>6121</v>
      </c>
      <c r="D1009" s="1">
        <v>45835</v>
      </c>
      <c r="E1009" s="36" t="s">
        <v>2040</v>
      </c>
      <c r="F1009" s="36" t="s">
        <v>2045</v>
      </c>
      <c r="G1009" s="1">
        <v>45834.714837962965</v>
      </c>
      <c r="H1009" t="s">
        <v>8236</v>
      </c>
    </row>
    <row r="1010" spans="1:8" x14ac:dyDescent="0.25">
      <c r="A1010" s="36" t="s">
        <v>3608</v>
      </c>
      <c r="B1010" s="1">
        <v>45835</v>
      </c>
      <c r="C1010" s="36" t="s">
        <v>6121</v>
      </c>
      <c r="D1010" s="1">
        <v>45835</v>
      </c>
      <c r="E1010" s="36" t="s">
        <v>2040</v>
      </c>
      <c r="F1010" s="36" t="s">
        <v>2045</v>
      </c>
      <c r="G1010" s="1">
        <v>45834.714837962965</v>
      </c>
      <c r="H1010" t="s">
        <v>8237</v>
      </c>
    </row>
    <row r="1011" spans="1:8" x14ac:dyDescent="0.25">
      <c r="A1011" s="36" t="s">
        <v>4113</v>
      </c>
      <c r="B1011" s="1">
        <v>45835</v>
      </c>
      <c r="C1011" s="36" t="s">
        <v>6121</v>
      </c>
      <c r="D1011" s="1">
        <v>45835</v>
      </c>
      <c r="E1011" s="36" t="s">
        <v>2040</v>
      </c>
      <c r="F1011" s="36" t="s">
        <v>2045</v>
      </c>
      <c r="G1011" s="1">
        <v>45834.714837962965</v>
      </c>
      <c r="H1011" t="s">
        <v>8238</v>
      </c>
    </row>
    <row r="1012" spans="1:8" x14ac:dyDescent="0.25">
      <c r="A1012" s="36" t="s">
        <v>3632</v>
      </c>
      <c r="B1012" s="1">
        <v>45835</v>
      </c>
      <c r="C1012" s="36" t="s">
        <v>6121</v>
      </c>
      <c r="D1012" s="1">
        <v>45835</v>
      </c>
      <c r="E1012" s="36" t="s">
        <v>2040</v>
      </c>
      <c r="F1012" s="36" t="s">
        <v>2046</v>
      </c>
      <c r="G1012" s="1">
        <v>45834.714837962965</v>
      </c>
      <c r="H1012" t="s">
        <v>8239</v>
      </c>
    </row>
    <row r="1013" spans="1:8" x14ac:dyDescent="0.25">
      <c r="A1013" s="36" t="s">
        <v>4585</v>
      </c>
      <c r="B1013" s="1">
        <v>45835</v>
      </c>
      <c r="C1013" s="36" t="s">
        <v>6121</v>
      </c>
      <c r="D1013" s="1">
        <v>45835</v>
      </c>
      <c r="E1013" s="36" t="s">
        <v>2040</v>
      </c>
      <c r="F1013" s="36" t="s">
        <v>2047</v>
      </c>
      <c r="G1013" s="1">
        <v>45834.714837962965</v>
      </c>
      <c r="H1013" t="s">
        <v>8240</v>
      </c>
    </row>
    <row r="1014" spans="1:8" x14ac:dyDescent="0.25">
      <c r="A1014" s="36" t="s">
        <v>4588</v>
      </c>
      <c r="B1014" s="1">
        <v>45835</v>
      </c>
      <c r="C1014" s="36" t="s">
        <v>6121</v>
      </c>
      <c r="D1014" s="1">
        <v>45835</v>
      </c>
      <c r="E1014" s="36" t="s">
        <v>2040</v>
      </c>
      <c r="F1014" s="36" t="s">
        <v>2047</v>
      </c>
      <c r="G1014" s="1">
        <v>45834.714837962965</v>
      </c>
      <c r="H1014" t="s">
        <v>8241</v>
      </c>
    </row>
    <row r="1015" spans="1:8" x14ac:dyDescent="0.25">
      <c r="A1015" s="36" t="s">
        <v>4590</v>
      </c>
      <c r="B1015" s="1">
        <v>45835</v>
      </c>
      <c r="C1015" s="36" t="s">
        <v>6121</v>
      </c>
      <c r="D1015" s="1">
        <v>45835</v>
      </c>
      <c r="E1015" s="36" t="s">
        <v>2040</v>
      </c>
      <c r="F1015" s="36" t="s">
        <v>2047</v>
      </c>
      <c r="G1015" s="1">
        <v>45834.714837962965</v>
      </c>
      <c r="H1015" t="s">
        <v>8242</v>
      </c>
    </row>
    <row r="1016" spans="1:8" x14ac:dyDescent="0.25">
      <c r="A1016" s="36" t="s">
        <v>4589</v>
      </c>
      <c r="B1016" s="1">
        <v>45835</v>
      </c>
      <c r="C1016" s="36" t="s">
        <v>6121</v>
      </c>
      <c r="D1016" s="1">
        <v>45835</v>
      </c>
      <c r="E1016" s="36" t="s">
        <v>2040</v>
      </c>
      <c r="F1016" s="36" t="s">
        <v>2047</v>
      </c>
      <c r="G1016" s="1">
        <v>45834.714837962965</v>
      </c>
      <c r="H1016" t="s">
        <v>8243</v>
      </c>
    </row>
    <row r="1017" spans="1:8" x14ac:dyDescent="0.25">
      <c r="A1017" s="36" t="s">
        <v>4591</v>
      </c>
      <c r="B1017" s="1">
        <v>45835</v>
      </c>
      <c r="C1017" s="36" t="s">
        <v>6121</v>
      </c>
      <c r="D1017" s="1">
        <v>45835</v>
      </c>
      <c r="E1017" s="36" t="s">
        <v>2040</v>
      </c>
      <c r="F1017" s="36" t="s">
        <v>2048</v>
      </c>
      <c r="G1017" s="1">
        <v>45834.714837962965</v>
      </c>
      <c r="H1017" t="s">
        <v>8244</v>
      </c>
    </row>
    <row r="1018" spans="1:8" x14ac:dyDescent="0.25">
      <c r="A1018" s="36" t="s">
        <v>2570</v>
      </c>
      <c r="B1018" s="1">
        <v>45835</v>
      </c>
      <c r="C1018" s="36" t="s">
        <v>6121</v>
      </c>
      <c r="D1018" s="1">
        <v>45835</v>
      </c>
      <c r="E1018" s="36" t="s">
        <v>2040</v>
      </c>
      <c r="F1018" s="36" t="s">
        <v>2049</v>
      </c>
      <c r="G1018" s="1">
        <v>45834.714837962965</v>
      </c>
      <c r="H1018" t="s">
        <v>8245</v>
      </c>
    </row>
    <row r="1019" spans="1:8" x14ac:dyDescent="0.25">
      <c r="A1019" s="36" t="s">
        <v>4594</v>
      </c>
      <c r="B1019" s="1">
        <v>45835</v>
      </c>
      <c r="C1019" s="36" t="s">
        <v>6121</v>
      </c>
      <c r="D1019" s="1">
        <v>45835</v>
      </c>
      <c r="E1019" s="36" t="s">
        <v>2040</v>
      </c>
      <c r="F1019" s="36" t="s">
        <v>2051</v>
      </c>
      <c r="G1019" s="1">
        <v>45834.714837962965</v>
      </c>
      <c r="H1019" t="s">
        <v>8246</v>
      </c>
    </row>
    <row r="1020" spans="1:8" x14ac:dyDescent="0.25">
      <c r="A1020" s="36" t="s">
        <v>2561</v>
      </c>
      <c r="B1020" s="1">
        <v>45835</v>
      </c>
      <c r="C1020" s="36" t="s">
        <v>6121</v>
      </c>
      <c r="D1020" s="1">
        <v>45835</v>
      </c>
      <c r="E1020" s="36" t="s">
        <v>2040</v>
      </c>
      <c r="F1020" s="36" t="s">
        <v>2052</v>
      </c>
      <c r="G1020" s="1">
        <v>45834.714837962965</v>
      </c>
      <c r="H1020" t="s">
        <v>8247</v>
      </c>
    </row>
    <row r="1021" spans="1:8" x14ac:dyDescent="0.25">
      <c r="A1021" s="36" t="s">
        <v>4611</v>
      </c>
      <c r="B1021" s="1">
        <v>45835</v>
      </c>
      <c r="C1021" s="36" t="s">
        <v>6121</v>
      </c>
      <c r="D1021" s="1">
        <v>45835</v>
      </c>
      <c r="E1021" s="36" t="s">
        <v>2040</v>
      </c>
      <c r="F1021" s="36" t="s">
        <v>2053</v>
      </c>
      <c r="G1021" s="1">
        <v>45834.714837962965</v>
      </c>
      <c r="H1021" t="s">
        <v>8248</v>
      </c>
    </row>
    <row r="1022" spans="1:8" x14ac:dyDescent="0.25">
      <c r="A1022" s="36" t="s">
        <v>4621</v>
      </c>
      <c r="B1022" s="1">
        <v>45835</v>
      </c>
      <c r="C1022" s="36" t="s">
        <v>6121</v>
      </c>
      <c r="D1022" s="1">
        <v>45835</v>
      </c>
      <c r="E1022" s="36" t="s">
        <v>2040</v>
      </c>
      <c r="F1022" s="36" t="s">
        <v>2053</v>
      </c>
      <c r="G1022" s="1">
        <v>45834.714837962965</v>
      </c>
      <c r="H1022" t="s">
        <v>8249</v>
      </c>
    </row>
    <row r="1023" spans="1:8" x14ac:dyDescent="0.25">
      <c r="A1023" s="36" t="s">
        <v>4618</v>
      </c>
      <c r="B1023" s="1">
        <v>45835</v>
      </c>
      <c r="C1023" s="36" t="s">
        <v>6121</v>
      </c>
      <c r="D1023" s="1">
        <v>45835</v>
      </c>
      <c r="E1023" s="36" t="s">
        <v>2040</v>
      </c>
      <c r="F1023" s="36" t="s">
        <v>2053</v>
      </c>
      <c r="G1023" s="1">
        <v>45834.714837962965</v>
      </c>
      <c r="H1023" t="s">
        <v>8250</v>
      </c>
    </row>
    <row r="1024" spans="1:8" x14ac:dyDescent="0.25">
      <c r="A1024" s="36" t="s">
        <v>4617</v>
      </c>
      <c r="B1024" s="1">
        <v>45835</v>
      </c>
      <c r="C1024" s="36" t="s">
        <v>6121</v>
      </c>
      <c r="D1024" s="1">
        <v>45835</v>
      </c>
      <c r="E1024" s="36" t="s">
        <v>2040</v>
      </c>
      <c r="F1024" s="36" t="s">
        <v>2053</v>
      </c>
      <c r="G1024" s="1">
        <v>45834.714837962965</v>
      </c>
      <c r="H1024" t="s">
        <v>8251</v>
      </c>
    </row>
    <row r="1025" spans="1:8" x14ac:dyDescent="0.25">
      <c r="A1025" s="36" t="s">
        <v>4626</v>
      </c>
      <c r="B1025" s="1">
        <v>45835</v>
      </c>
      <c r="C1025" s="36" t="s">
        <v>6121</v>
      </c>
      <c r="D1025" s="1">
        <v>45835</v>
      </c>
      <c r="E1025" s="36" t="s">
        <v>2040</v>
      </c>
      <c r="F1025" s="36" t="s">
        <v>2053</v>
      </c>
      <c r="G1025" s="1">
        <v>45834.714837962965</v>
      </c>
      <c r="H1025" t="s">
        <v>8252</v>
      </c>
    </row>
    <row r="1026" spans="1:8" x14ac:dyDescent="0.25">
      <c r="A1026" s="36" t="s">
        <v>4629</v>
      </c>
      <c r="B1026" s="1">
        <v>45835</v>
      </c>
      <c r="C1026" s="36" t="s">
        <v>6121</v>
      </c>
      <c r="D1026" s="1">
        <v>45835</v>
      </c>
      <c r="E1026" s="36" t="s">
        <v>2040</v>
      </c>
      <c r="F1026" s="36" t="s">
        <v>2053</v>
      </c>
      <c r="G1026" s="1">
        <v>45834.714837962965</v>
      </c>
      <c r="H1026" t="s">
        <v>8253</v>
      </c>
    </row>
    <row r="1027" spans="1:8" x14ac:dyDescent="0.25">
      <c r="A1027" s="36" t="s">
        <v>4630</v>
      </c>
      <c r="B1027" s="1">
        <v>45835</v>
      </c>
      <c r="C1027" s="36" t="s">
        <v>6121</v>
      </c>
      <c r="D1027" s="1">
        <v>45835</v>
      </c>
      <c r="E1027" s="36" t="s">
        <v>2040</v>
      </c>
      <c r="F1027" s="36" t="s">
        <v>2053</v>
      </c>
      <c r="G1027" s="1">
        <v>45834.714837962965</v>
      </c>
      <c r="H1027" t="s">
        <v>8254</v>
      </c>
    </row>
    <row r="1028" spans="1:8" x14ac:dyDescent="0.25">
      <c r="A1028" s="36" t="s">
        <v>3607</v>
      </c>
      <c r="B1028" s="1">
        <v>45835</v>
      </c>
      <c r="C1028" s="36" t="s">
        <v>6121</v>
      </c>
      <c r="D1028" s="1">
        <v>45835</v>
      </c>
      <c r="E1028" s="36" t="s">
        <v>2040</v>
      </c>
      <c r="F1028" s="36" t="s">
        <v>2054</v>
      </c>
      <c r="G1028" s="1">
        <v>45834.714837962965</v>
      </c>
      <c r="H1028" t="s">
        <v>8255</v>
      </c>
    </row>
    <row r="1029" spans="1:8" x14ac:dyDescent="0.25">
      <c r="A1029" s="36" t="s">
        <v>3609</v>
      </c>
      <c r="B1029" s="1">
        <v>45835</v>
      </c>
      <c r="C1029" s="36" t="s">
        <v>6121</v>
      </c>
      <c r="D1029" s="1">
        <v>45835</v>
      </c>
      <c r="E1029" s="36" t="s">
        <v>2040</v>
      </c>
      <c r="F1029" s="36" t="s">
        <v>2055</v>
      </c>
      <c r="G1029" s="1">
        <v>45834.714837962965</v>
      </c>
      <c r="H1029" t="s">
        <v>8256</v>
      </c>
    </row>
    <row r="1030" spans="1:8" x14ac:dyDescent="0.25">
      <c r="A1030" s="36" t="s">
        <v>5785</v>
      </c>
      <c r="B1030" s="1">
        <v>45835</v>
      </c>
      <c r="C1030" s="36" t="s">
        <v>6121</v>
      </c>
      <c r="D1030" s="1">
        <v>45835</v>
      </c>
      <c r="E1030" s="36" t="s">
        <v>2040</v>
      </c>
      <c r="F1030" s="36" t="s">
        <v>2056</v>
      </c>
      <c r="G1030" s="1">
        <v>45834.714837962965</v>
      </c>
      <c r="H1030" t="s">
        <v>8257</v>
      </c>
    </row>
    <row r="1031" spans="1:8" x14ac:dyDescent="0.25">
      <c r="A1031" s="36" t="s">
        <v>2598</v>
      </c>
      <c r="B1031" s="1">
        <v>45835</v>
      </c>
      <c r="C1031" s="36" t="s">
        <v>6121</v>
      </c>
      <c r="D1031" s="1">
        <v>45835</v>
      </c>
      <c r="E1031" s="36" t="s">
        <v>2040</v>
      </c>
      <c r="F1031" s="36" t="s">
        <v>2057</v>
      </c>
      <c r="G1031" s="1">
        <v>45834.714837962965</v>
      </c>
      <c r="H1031" t="s">
        <v>8258</v>
      </c>
    </row>
    <row r="1032" spans="1:8" x14ac:dyDescent="0.25">
      <c r="A1032" s="36" t="s">
        <v>2596</v>
      </c>
      <c r="B1032" s="1">
        <v>45835</v>
      </c>
      <c r="C1032" s="36" t="s">
        <v>6121</v>
      </c>
      <c r="D1032" s="1">
        <v>45835</v>
      </c>
      <c r="E1032" s="36" t="s">
        <v>2040</v>
      </c>
      <c r="F1032" s="36" t="s">
        <v>2057</v>
      </c>
      <c r="G1032" s="1">
        <v>45834.714837962965</v>
      </c>
      <c r="H1032" t="s">
        <v>8259</v>
      </c>
    </row>
    <row r="1033" spans="1:8" x14ac:dyDescent="0.25">
      <c r="A1033" s="36" t="s">
        <v>2601</v>
      </c>
      <c r="B1033" s="1">
        <v>45835</v>
      </c>
      <c r="C1033" s="36" t="s">
        <v>6121</v>
      </c>
      <c r="D1033" s="1">
        <v>45835</v>
      </c>
      <c r="E1033" s="36" t="s">
        <v>2040</v>
      </c>
      <c r="F1033" s="36" t="s">
        <v>2057</v>
      </c>
      <c r="G1033" s="1">
        <v>45834.714837962965</v>
      </c>
      <c r="H1033" t="s">
        <v>8260</v>
      </c>
    </row>
    <row r="1034" spans="1:8" x14ac:dyDescent="0.25">
      <c r="A1034" s="36" t="s">
        <v>2595</v>
      </c>
      <c r="B1034" s="1">
        <v>45835</v>
      </c>
      <c r="C1034" s="36" t="s">
        <v>6121</v>
      </c>
      <c r="D1034" s="1">
        <v>45835</v>
      </c>
      <c r="E1034" s="36" t="s">
        <v>2040</v>
      </c>
      <c r="F1034" s="36" t="s">
        <v>2057</v>
      </c>
      <c r="G1034" s="1">
        <v>45834.714837962965</v>
      </c>
      <c r="H1034" t="s">
        <v>8261</v>
      </c>
    </row>
    <row r="1035" spans="1:8" x14ac:dyDescent="0.25">
      <c r="A1035" s="36" t="s">
        <v>2597</v>
      </c>
      <c r="B1035" s="1">
        <v>45835</v>
      </c>
      <c r="C1035" s="36" t="s">
        <v>6121</v>
      </c>
      <c r="D1035" s="1">
        <v>45835</v>
      </c>
      <c r="E1035" s="36" t="s">
        <v>2040</v>
      </c>
      <c r="F1035" s="36" t="s">
        <v>2057</v>
      </c>
      <c r="G1035" s="1">
        <v>45834.714837962965</v>
      </c>
      <c r="H1035" t="s">
        <v>8262</v>
      </c>
    </row>
    <row r="1036" spans="1:8" x14ac:dyDescent="0.25">
      <c r="A1036" s="36" t="s">
        <v>4612</v>
      </c>
      <c r="B1036" s="1">
        <v>45835</v>
      </c>
      <c r="C1036" s="36" t="s">
        <v>6121</v>
      </c>
      <c r="D1036" s="1">
        <v>45835</v>
      </c>
      <c r="E1036" s="36" t="s">
        <v>2040</v>
      </c>
      <c r="F1036" s="36" t="s">
        <v>2058</v>
      </c>
      <c r="G1036" s="1">
        <v>45834.714837962965</v>
      </c>
      <c r="H1036" t="s">
        <v>8263</v>
      </c>
    </row>
    <row r="1037" spans="1:8" x14ac:dyDescent="0.25">
      <c r="A1037" s="36" t="s">
        <v>2600</v>
      </c>
      <c r="B1037" s="1">
        <v>45835</v>
      </c>
      <c r="C1037" s="36" t="s">
        <v>6121</v>
      </c>
      <c r="D1037" s="1">
        <v>45835</v>
      </c>
      <c r="E1037" s="36" t="s">
        <v>2040</v>
      </c>
      <c r="F1037" s="36" t="s">
        <v>2059</v>
      </c>
      <c r="G1037" s="1">
        <v>45834.714837962965</v>
      </c>
      <c r="H1037" t="s">
        <v>8264</v>
      </c>
    </row>
    <row r="1038" spans="1:8" x14ac:dyDescent="0.25">
      <c r="A1038" s="36" t="s">
        <v>5779</v>
      </c>
      <c r="B1038" s="1">
        <v>45835</v>
      </c>
      <c r="C1038" s="36" t="s">
        <v>6121</v>
      </c>
      <c r="D1038" s="1">
        <v>45835</v>
      </c>
      <c r="E1038" s="36" t="s">
        <v>2040</v>
      </c>
      <c r="F1038" s="36" t="s">
        <v>2060</v>
      </c>
      <c r="G1038" s="1">
        <v>45834.714837962965</v>
      </c>
      <c r="H1038" t="s">
        <v>8265</v>
      </c>
    </row>
    <row r="1039" spans="1:8" x14ac:dyDescent="0.25">
      <c r="A1039" s="36" t="s">
        <v>5780</v>
      </c>
      <c r="B1039" s="1">
        <v>45835</v>
      </c>
      <c r="C1039" s="36" t="s">
        <v>6121</v>
      </c>
      <c r="D1039" s="1">
        <v>45835</v>
      </c>
      <c r="E1039" s="36" t="s">
        <v>2040</v>
      </c>
      <c r="F1039" s="36" t="s">
        <v>2060</v>
      </c>
      <c r="G1039" s="1">
        <v>45834.714837962965</v>
      </c>
      <c r="H1039" t="s">
        <v>8266</v>
      </c>
    </row>
    <row r="1040" spans="1:8" x14ac:dyDescent="0.25">
      <c r="A1040" s="36" t="s">
        <v>2583</v>
      </c>
      <c r="B1040" s="1">
        <v>45835</v>
      </c>
      <c r="C1040" s="36" t="s">
        <v>6121</v>
      </c>
      <c r="D1040" s="1">
        <v>45835</v>
      </c>
      <c r="E1040" s="36" t="s">
        <v>2040</v>
      </c>
      <c r="F1040" s="36" t="s">
        <v>2061</v>
      </c>
      <c r="G1040" s="1">
        <v>45834.714837962965</v>
      </c>
      <c r="H1040" t="s">
        <v>8267</v>
      </c>
    </row>
    <row r="1041" spans="1:8" x14ac:dyDescent="0.25">
      <c r="A1041" s="36" t="s">
        <v>6597</v>
      </c>
      <c r="B1041" s="1">
        <v>45835</v>
      </c>
      <c r="C1041" s="36" t="s">
        <v>6121</v>
      </c>
      <c r="D1041" s="1">
        <v>45835</v>
      </c>
      <c r="E1041" s="36" t="s">
        <v>2040</v>
      </c>
      <c r="F1041" s="36" t="s">
        <v>2062</v>
      </c>
      <c r="G1041" s="1">
        <v>45834.714837962965</v>
      </c>
      <c r="H1041" t="s">
        <v>8268</v>
      </c>
    </row>
    <row r="1042" spans="1:8" x14ac:dyDescent="0.25">
      <c r="A1042" s="36" t="s">
        <v>4648</v>
      </c>
      <c r="B1042" s="1">
        <v>45835</v>
      </c>
      <c r="C1042" s="36" t="s">
        <v>6121</v>
      </c>
      <c r="D1042" s="1">
        <v>45835</v>
      </c>
      <c r="E1042" s="36" t="s">
        <v>2040</v>
      </c>
      <c r="F1042" s="36" t="s">
        <v>2063</v>
      </c>
      <c r="G1042" s="1">
        <v>45834.714837962965</v>
      </c>
      <c r="H1042" t="s">
        <v>8269</v>
      </c>
    </row>
    <row r="1043" spans="1:8" x14ac:dyDescent="0.25">
      <c r="A1043" s="36" t="s">
        <v>2567</v>
      </c>
      <c r="B1043" s="1">
        <v>45835</v>
      </c>
      <c r="C1043" s="36" t="s">
        <v>6121</v>
      </c>
      <c r="D1043" s="1">
        <v>45835</v>
      </c>
      <c r="E1043" s="36" t="s">
        <v>2040</v>
      </c>
      <c r="F1043" s="36" t="s">
        <v>2064</v>
      </c>
      <c r="G1043" s="1">
        <v>45834.714837962965</v>
      </c>
      <c r="H1043" t="s">
        <v>8270</v>
      </c>
    </row>
    <row r="1044" spans="1:8" x14ac:dyDescent="0.25">
      <c r="A1044" s="36" t="s">
        <v>5778</v>
      </c>
      <c r="B1044" s="1">
        <v>45835</v>
      </c>
      <c r="C1044" s="36" t="s">
        <v>6121</v>
      </c>
      <c r="D1044" s="1">
        <v>45835</v>
      </c>
      <c r="E1044" s="36" t="s">
        <v>2040</v>
      </c>
      <c r="F1044" s="36" t="s">
        <v>2065</v>
      </c>
      <c r="G1044" s="1">
        <v>45834.714837962965</v>
      </c>
      <c r="H1044" t="s">
        <v>8271</v>
      </c>
    </row>
    <row r="1045" spans="1:8" x14ac:dyDescent="0.25">
      <c r="A1045" s="36" t="s">
        <v>5777</v>
      </c>
      <c r="B1045" s="1">
        <v>45835</v>
      </c>
      <c r="C1045" s="36" t="s">
        <v>6121</v>
      </c>
      <c r="D1045" s="1">
        <v>45835</v>
      </c>
      <c r="E1045" s="36" t="s">
        <v>2040</v>
      </c>
      <c r="F1045" s="36" t="s">
        <v>2065</v>
      </c>
      <c r="G1045" s="1">
        <v>45834.714837962965</v>
      </c>
      <c r="H1045" t="s">
        <v>8272</v>
      </c>
    </row>
    <row r="1046" spans="1:8" x14ac:dyDescent="0.25">
      <c r="A1046" s="36" t="s">
        <v>5784</v>
      </c>
      <c r="B1046" s="1">
        <v>45835</v>
      </c>
      <c r="C1046" s="36" t="s">
        <v>6121</v>
      </c>
      <c r="D1046" s="1">
        <v>45835</v>
      </c>
      <c r="E1046" s="36" t="s">
        <v>2040</v>
      </c>
      <c r="F1046" s="36" t="s">
        <v>2065</v>
      </c>
      <c r="G1046" s="1">
        <v>45834.714837962965</v>
      </c>
      <c r="H1046" t="s">
        <v>8273</v>
      </c>
    </row>
    <row r="1047" spans="1:8" x14ac:dyDescent="0.25">
      <c r="A1047" s="36" t="s">
        <v>5786</v>
      </c>
      <c r="B1047" s="1">
        <v>45835</v>
      </c>
      <c r="C1047" s="36" t="s">
        <v>6121</v>
      </c>
      <c r="D1047" s="1">
        <v>45835</v>
      </c>
      <c r="E1047" s="36" t="s">
        <v>2040</v>
      </c>
      <c r="F1047" s="36" t="s">
        <v>2065</v>
      </c>
      <c r="G1047" s="1">
        <v>45834.714837962965</v>
      </c>
      <c r="H1047" t="s">
        <v>8274</v>
      </c>
    </row>
    <row r="1048" spans="1:8" x14ac:dyDescent="0.25">
      <c r="A1048" s="36" t="s">
        <v>5787</v>
      </c>
      <c r="B1048" s="1">
        <v>45835</v>
      </c>
      <c r="C1048" s="36" t="s">
        <v>6121</v>
      </c>
      <c r="D1048" s="1">
        <v>45835</v>
      </c>
      <c r="E1048" s="36" t="s">
        <v>2040</v>
      </c>
      <c r="F1048" s="36" t="s">
        <v>2065</v>
      </c>
      <c r="G1048" s="1">
        <v>45834.714837962965</v>
      </c>
      <c r="H1048" t="s">
        <v>8275</v>
      </c>
    </row>
    <row r="1049" spans="1:8" x14ac:dyDescent="0.25">
      <c r="A1049" s="36" t="s">
        <v>5789</v>
      </c>
      <c r="B1049" s="1">
        <v>45835</v>
      </c>
      <c r="C1049" s="36" t="s">
        <v>6121</v>
      </c>
      <c r="D1049" s="1">
        <v>45835</v>
      </c>
      <c r="E1049" s="36" t="s">
        <v>2040</v>
      </c>
      <c r="F1049" s="36" t="s">
        <v>2065</v>
      </c>
      <c r="G1049" s="1">
        <v>45834.714837962965</v>
      </c>
      <c r="H1049" t="s">
        <v>8276</v>
      </c>
    </row>
    <row r="1050" spans="1:8" x14ac:dyDescent="0.25">
      <c r="A1050" s="36" t="s">
        <v>6598</v>
      </c>
      <c r="B1050" s="1">
        <v>45835</v>
      </c>
      <c r="C1050" s="36" t="s">
        <v>6121</v>
      </c>
      <c r="D1050" s="1">
        <v>45835</v>
      </c>
      <c r="E1050" s="36" t="s">
        <v>2040</v>
      </c>
      <c r="F1050" s="36" t="s">
        <v>2065</v>
      </c>
      <c r="G1050" s="1">
        <v>45834.714837962965</v>
      </c>
      <c r="H1050" t="s">
        <v>8277</v>
      </c>
    </row>
    <row r="1051" spans="1:8" x14ac:dyDescent="0.25">
      <c r="A1051" s="36" t="s">
        <v>4608</v>
      </c>
      <c r="B1051" s="1">
        <v>45835</v>
      </c>
      <c r="C1051" s="36" t="s">
        <v>6121</v>
      </c>
      <c r="D1051" s="1">
        <v>45835</v>
      </c>
      <c r="E1051" s="36" t="s">
        <v>2040</v>
      </c>
      <c r="F1051" s="36" t="s">
        <v>2066</v>
      </c>
      <c r="G1051" s="1">
        <v>45834.714837962965</v>
      </c>
      <c r="H1051" t="s">
        <v>8278</v>
      </c>
    </row>
    <row r="1052" spans="1:8" x14ac:dyDescent="0.25">
      <c r="A1052" s="36" t="s">
        <v>3661</v>
      </c>
      <c r="B1052" s="1">
        <v>45835</v>
      </c>
      <c r="C1052" s="36" t="s">
        <v>6121</v>
      </c>
      <c r="D1052" s="1">
        <v>45835</v>
      </c>
      <c r="E1052" s="36" t="s">
        <v>2040</v>
      </c>
      <c r="F1052" s="36" t="s">
        <v>2066</v>
      </c>
      <c r="G1052" s="1">
        <v>45834.714837962965</v>
      </c>
      <c r="H1052" t="s">
        <v>8279</v>
      </c>
    </row>
    <row r="1053" spans="1:8" x14ac:dyDescent="0.25">
      <c r="A1053" s="36" t="s">
        <v>4635</v>
      </c>
      <c r="B1053" s="1">
        <v>45835</v>
      </c>
      <c r="C1053" s="36" t="s">
        <v>6121</v>
      </c>
      <c r="D1053" s="1">
        <v>45835</v>
      </c>
      <c r="E1053" s="36" t="s">
        <v>2040</v>
      </c>
      <c r="F1053" s="36" t="s">
        <v>2066</v>
      </c>
      <c r="G1053" s="1">
        <v>45834.714837962965</v>
      </c>
      <c r="H1053" t="s">
        <v>8280</v>
      </c>
    </row>
    <row r="1054" spans="1:8" x14ac:dyDescent="0.25">
      <c r="A1054" s="36" t="s">
        <v>4644</v>
      </c>
      <c r="B1054" s="1">
        <v>45835</v>
      </c>
      <c r="C1054" s="36" t="s">
        <v>6121</v>
      </c>
      <c r="D1054" s="1">
        <v>45835</v>
      </c>
      <c r="E1054" s="36" t="s">
        <v>2040</v>
      </c>
      <c r="F1054" s="36" t="s">
        <v>2067</v>
      </c>
      <c r="G1054" s="1">
        <v>45834.714837962965</v>
      </c>
      <c r="H1054" t="s">
        <v>8281</v>
      </c>
    </row>
    <row r="1055" spans="1:8" x14ac:dyDescent="0.25">
      <c r="A1055" s="36" t="s">
        <v>4597</v>
      </c>
      <c r="B1055" s="1">
        <v>45835</v>
      </c>
      <c r="C1055" s="36" t="s">
        <v>6121</v>
      </c>
      <c r="D1055" s="1">
        <v>45835</v>
      </c>
      <c r="E1055" s="36" t="s">
        <v>2040</v>
      </c>
      <c r="F1055" s="36" t="s">
        <v>2068</v>
      </c>
      <c r="G1055" s="1">
        <v>45834.714837962965</v>
      </c>
      <c r="H1055" t="s">
        <v>8282</v>
      </c>
    </row>
    <row r="1056" spans="1:8" x14ac:dyDescent="0.25">
      <c r="A1056" s="36" t="s">
        <v>3663</v>
      </c>
      <c r="B1056" s="1">
        <v>45835</v>
      </c>
      <c r="C1056" s="36" t="s">
        <v>6121</v>
      </c>
      <c r="D1056" s="1">
        <v>45835</v>
      </c>
      <c r="E1056" s="36" t="s">
        <v>2040</v>
      </c>
      <c r="F1056" s="36" t="s">
        <v>2069</v>
      </c>
      <c r="G1056" s="1">
        <v>45834.714837962965</v>
      </c>
      <c r="H1056" t="s">
        <v>8283</v>
      </c>
    </row>
    <row r="1057" spans="1:8" x14ac:dyDescent="0.25">
      <c r="A1057" s="36" t="s">
        <v>4628</v>
      </c>
      <c r="B1057" s="1">
        <v>45835</v>
      </c>
      <c r="C1057" s="36" t="s">
        <v>6121</v>
      </c>
      <c r="D1057" s="1">
        <v>45835</v>
      </c>
      <c r="E1057" s="36" t="s">
        <v>2040</v>
      </c>
      <c r="F1057" s="36" t="s">
        <v>2069</v>
      </c>
      <c r="G1057" s="1">
        <v>45834.714837962965</v>
      </c>
      <c r="H1057" t="s">
        <v>8284</v>
      </c>
    </row>
    <row r="1058" spans="1:8" x14ac:dyDescent="0.25">
      <c r="A1058" s="36" t="s">
        <v>4625</v>
      </c>
      <c r="B1058" s="1">
        <v>45835</v>
      </c>
      <c r="C1058" s="36" t="s">
        <v>6121</v>
      </c>
      <c r="D1058" s="1">
        <v>45835</v>
      </c>
      <c r="E1058" s="36" t="s">
        <v>2040</v>
      </c>
      <c r="F1058" s="36" t="s">
        <v>2069</v>
      </c>
      <c r="G1058" s="1">
        <v>45834.714837962965</v>
      </c>
      <c r="H1058" t="s">
        <v>8285</v>
      </c>
    </row>
    <row r="1059" spans="1:8" x14ac:dyDescent="0.25">
      <c r="A1059" s="36" t="s">
        <v>4623</v>
      </c>
      <c r="B1059" s="1">
        <v>45835</v>
      </c>
      <c r="C1059" s="36" t="s">
        <v>6121</v>
      </c>
      <c r="D1059" s="1">
        <v>45835</v>
      </c>
      <c r="E1059" s="36" t="s">
        <v>2040</v>
      </c>
      <c r="F1059" s="36" t="s">
        <v>2069</v>
      </c>
      <c r="G1059" s="1">
        <v>45834.714837962965</v>
      </c>
      <c r="H1059" t="s">
        <v>8286</v>
      </c>
    </row>
    <row r="1060" spans="1:8" x14ac:dyDescent="0.25">
      <c r="A1060" s="36" t="s">
        <v>4599</v>
      </c>
      <c r="B1060" s="1">
        <v>45835</v>
      </c>
      <c r="C1060" s="36" t="s">
        <v>6121</v>
      </c>
      <c r="D1060" s="1">
        <v>45835</v>
      </c>
      <c r="E1060" s="36" t="s">
        <v>2040</v>
      </c>
      <c r="F1060" s="36" t="s">
        <v>2069</v>
      </c>
      <c r="G1060" s="1">
        <v>45834.714837962965</v>
      </c>
      <c r="H1060" t="s">
        <v>8287</v>
      </c>
    </row>
    <row r="1061" spans="1:8" x14ac:dyDescent="0.25">
      <c r="A1061" s="36" t="s">
        <v>4620</v>
      </c>
      <c r="B1061" s="1">
        <v>45835</v>
      </c>
      <c r="C1061" s="36" t="s">
        <v>6121</v>
      </c>
      <c r="D1061" s="1">
        <v>45835</v>
      </c>
      <c r="E1061" s="36" t="s">
        <v>2040</v>
      </c>
      <c r="F1061" s="36" t="s">
        <v>2069</v>
      </c>
      <c r="G1061" s="1">
        <v>45834.714837962965</v>
      </c>
      <c r="H1061" t="s">
        <v>8288</v>
      </c>
    </row>
    <row r="1062" spans="1:8" x14ac:dyDescent="0.25">
      <c r="A1062" s="36" t="s">
        <v>4637</v>
      </c>
      <c r="B1062" s="1">
        <v>45835</v>
      </c>
      <c r="C1062" s="36" t="s">
        <v>6121</v>
      </c>
      <c r="D1062" s="1">
        <v>45835</v>
      </c>
      <c r="E1062" s="36" t="s">
        <v>2040</v>
      </c>
      <c r="F1062" s="36" t="s">
        <v>2069</v>
      </c>
      <c r="G1062" s="1">
        <v>45834.714837962965</v>
      </c>
      <c r="H1062" t="s">
        <v>8289</v>
      </c>
    </row>
    <row r="1063" spans="1:8" x14ac:dyDescent="0.25">
      <c r="A1063" s="36" t="s">
        <v>4601</v>
      </c>
      <c r="B1063" s="1">
        <v>45835</v>
      </c>
      <c r="C1063" s="36" t="s">
        <v>6121</v>
      </c>
      <c r="D1063" s="1">
        <v>45835</v>
      </c>
      <c r="E1063" s="36" t="s">
        <v>2040</v>
      </c>
      <c r="F1063" s="36" t="s">
        <v>2069</v>
      </c>
      <c r="G1063" s="1">
        <v>45834.714837962965</v>
      </c>
      <c r="H1063" t="s">
        <v>8290</v>
      </c>
    </row>
    <row r="1064" spans="1:8" x14ac:dyDescent="0.25">
      <c r="A1064" s="36" t="s">
        <v>4616</v>
      </c>
      <c r="B1064" s="1">
        <v>45835</v>
      </c>
      <c r="C1064" s="36" t="s">
        <v>6121</v>
      </c>
      <c r="D1064" s="1">
        <v>45835</v>
      </c>
      <c r="E1064" s="36" t="s">
        <v>2040</v>
      </c>
      <c r="F1064" s="36" t="s">
        <v>2069</v>
      </c>
      <c r="G1064" s="1">
        <v>45834.714837962965</v>
      </c>
      <c r="H1064" t="s">
        <v>8291</v>
      </c>
    </row>
    <row r="1065" spans="1:8" x14ac:dyDescent="0.25">
      <c r="A1065" s="36" t="s">
        <v>4614</v>
      </c>
      <c r="B1065" s="1">
        <v>45835</v>
      </c>
      <c r="C1065" s="36" t="s">
        <v>6121</v>
      </c>
      <c r="D1065" s="1">
        <v>45835</v>
      </c>
      <c r="E1065" s="36" t="s">
        <v>2040</v>
      </c>
      <c r="F1065" s="36" t="s">
        <v>2069</v>
      </c>
      <c r="G1065" s="1">
        <v>45834.714837962965</v>
      </c>
      <c r="H1065" t="s">
        <v>8292</v>
      </c>
    </row>
    <row r="1066" spans="1:8" x14ac:dyDescent="0.25">
      <c r="A1066" s="36" t="s">
        <v>4610</v>
      </c>
      <c r="B1066" s="1">
        <v>45835</v>
      </c>
      <c r="C1066" s="36" t="s">
        <v>6121</v>
      </c>
      <c r="D1066" s="1">
        <v>45835</v>
      </c>
      <c r="E1066" s="36" t="s">
        <v>2040</v>
      </c>
      <c r="F1066" s="36" t="s">
        <v>2069</v>
      </c>
      <c r="G1066" s="1">
        <v>45834.714837962965</v>
      </c>
      <c r="H1066" t="s">
        <v>8293</v>
      </c>
    </row>
    <row r="1067" spans="1:8" x14ac:dyDescent="0.25">
      <c r="A1067" s="36" t="s">
        <v>2724</v>
      </c>
      <c r="B1067" s="1">
        <v>45835</v>
      </c>
      <c r="C1067" s="36" t="s">
        <v>6121</v>
      </c>
      <c r="D1067" s="1">
        <v>45835</v>
      </c>
      <c r="E1067" s="36" t="s">
        <v>2040</v>
      </c>
      <c r="F1067" s="36" t="s">
        <v>2070</v>
      </c>
      <c r="G1067" s="1">
        <v>45834.714837962965</v>
      </c>
      <c r="H1067" t="s">
        <v>8294</v>
      </c>
    </row>
    <row r="1068" spans="1:8" x14ac:dyDescent="0.25">
      <c r="A1068" s="36" t="s">
        <v>4641</v>
      </c>
      <c r="B1068" s="1">
        <v>45835</v>
      </c>
      <c r="C1068" s="36" t="s">
        <v>6121</v>
      </c>
      <c r="D1068" s="1">
        <v>45835</v>
      </c>
      <c r="E1068" s="36" t="s">
        <v>2040</v>
      </c>
      <c r="F1068" s="36" t="s">
        <v>2071</v>
      </c>
      <c r="G1068" s="1">
        <v>45834.714837962965</v>
      </c>
      <c r="H1068" t="s">
        <v>8295</v>
      </c>
    </row>
    <row r="1069" spans="1:8" x14ac:dyDescent="0.25">
      <c r="A1069" s="36" t="s">
        <v>2553</v>
      </c>
      <c r="B1069" s="1">
        <v>45835</v>
      </c>
      <c r="C1069" s="36" t="s">
        <v>6121</v>
      </c>
      <c r="D1069" s="1">
        <v>45835</v>
      </c>
      <c r="E1069" s="36" t="s">
        <v>2040</v>
      </c>
      <c r="F1069" s="36" t="s">
        <v>2072</v>
      </c>
      <c r="G1069" s="1">
        <v>45834.714837962965</v>
      </c>
      <c r="H1069" t="s">
        <v>8296</v>
      </c>
    </row>
    <row r="1070" spans="1:8" x14ac:dyDescent="0.25">
      <c r="A1070" s="36" t="s">
        <v>2965</v>
      </c>
      <c r="B1070" s="1">
        <v>45835</v>
      </c>
      <c r="C1070" s="36" t="s">
        <v>6121</v>
      </c>
      <c r="D1070" s="1">
        <v>45835</v>
      </c>
      <c r="E1070" s="36" t="s">
        <v>2040</v>
      </c>
      <c r="F1070" s="36" t="s">
        <v>2073</v>
      </c>
      <c r="G1070" s="1">
        <v>45834.714837962965</v>
      </c>
      <c r="H1070" t="s">
        <v>8297</v>
      </c>
    </row>
    <row r="1071" spans="1:8" x14ac:dyDescent="0.25">
      <c r="A1071" s="36" t="s">
        <v>1570</v>
      </c>
      <c r="B1071" s="1">
        <v>45835</v>
      </c>
      <c r="C1071" s="36" t="s">
        <v>6121</v>
      </c>
      <c r="D1071" s="1">
        <v>45835</v>
      </c>
      <c r="E1071" s="36" t="s">
        <v>2040</v>
      </c>
      <c r="F1071" s="36" t="s">
        <v>2074</v>
      </c>
      <c r="G1071" s="1">
        <v>45834.714837962965</v>
      </c>
      <c r="H1071" t="s">
        <v>8298</v>
      </c>
    </row>
    <row r="1072" spans="1:8" x14ac:dyDescent="0.25">
      <c r="A1072" s="36" t="s">
        <v>2499</v>
      </c>
      <c r="B1072" s="1">
        <v>45835</v>
      </c>
      <c r="C1072" s="36" t="s">
        <v>6121</v>
      </c>
      <c r="D1072" s="1">
        <v>45835</v>
      </c>
      <c r="E1072" s="36" t="s">
        <v>2040</v>
      </c>
      <c r="F1072" s="36" t="s">
        <v>2075</v>
      </c>
      <c r="G1072" s="1">
        <v>45834.714837962965</v>
      </c>
      <c r="H1072" t="s">
        <v>8299</v>
      </c>
    </row>
    <row r="1073" spans="1:8" x14ac:dyDescent="0.25">
      <c r="A1073" s="36" t="s">
        <v>2498</v>
      </c>
      <c r="B1073" s="1">
        <v>45835</v>
      </c>
      <c r="C1073" s="36" t="s">
        <v>6121</v>
      </c>
      <c r="D1073" s="1">
        <v>45835</v>
      </c>
      <c r="E1073" s="36" t="s">
        <v>2040</v>
      </c>
      <c r="F1073" s="36" t="s">
        <v>2075</v>
      </c>
      <c r="G1073" s="1">
        <v>45834.714837962965</v>
      </c>
      <c r="H1073" t="s">
        <v>8300</v>
      </c>
    </row>
    <row r="1074" spans="1:8" x14ac:dyDescent="0.25">
      <c r="A1074" s="36" t="s">
        <v>2500</v>
      </c>
      <c r="B1074" s="1">
        <v>45835</v>
      </c>
      <c r="C1074" s="36" t="s">
        <v>6121</v>
      </c>
      <c r="D1074" s="1">
        <v>45835</v>
      </c>
      <c r="E1074" s="36" t="s">
        <v>2040</v>
      </c>
      <c r="F1074" s="36" t="s">
        <v>2075</v>
      </c>
      <c r="G1074" s="1">
        <v>45834.714837962965</v>
      </c>
      <c r="H1074" t="s">
        <v>8301</v>
      </c>
    </row>
    <row r="1075" spans="1:8" x14ac:dyDescent="0.25">
      <c r="A1075" s="36" t="s">
        <v>2497</v>
      </c>
      <c r="B1075" s="1">
        <v>45835</v>
      </c>
      <c r="C1075" s="36" t="s">
        <v>6121</v>
      </c>
      <c r="D1075" s="1">
        <v>45835</v>
      </c>
      <c r="E1075" s="36" t="s">
        <v>2040</v>
      </c>
      <c r="F1075" s="36" t="s">
        <v>2075</v>
      </c>
      <c r="G1075" s="1">
        <v>45834.714837962965</v>
      </c>
      <c r="H1075" t="s">
        <v>8302</v>
      </c>
    </row>
    <row r="1076" spans="1:8" x14ac:dyDescent="0.25">
      <c r="A1076" s="36" t="s">
        <v>2501</v>
      </c>
      <c r="B1076" s="1">
        <v>45835</v>
      </c>
      <c r="C1076" s="36" t="s">
        <v>6121</v>
      </c>
      <c r="D1076" s="1">
        <v>45835</v>
      </c>
      <c r="E1076" s="36" t="s">
        <v>2040</v>
      </c>
      <c r="F1076" s="36" t="s">
        <v>2075</v>
      </c>
      <c r="G1076" s="1">
        <v>45834.714837962965</v>
      </c>
      <c r="H1076" t="s">
        <v>8303</v>
      </c>
    </row>
    <row r="1077" spans="1:8" x14ac:dyDescent="0.25">
      <c r="A1077" s="36" t="s">
        <v>2496</v>
      </c>
      <c r="B1077" s="1">
        <v>45835</v>
      </c>
      <c r="C1077" s="36" t="s">
        <v>6121</v>
      </c>
      <c r="D1077" s="1">
        <v>45835</v>
      </c>
      <c r="E1077" s="36" t="s">
        <v>2040</v>
      </c>
      <c r="F1077" s="36" t="s">
        <v>2075</v>
      </c>
      <c r="G1077" s="1">
        <v>45834.714837962965</v>
      </c>
      <c r="H1077" t="s">
        <v>8304</v>
      </c>
    </row>
    <row r="1078" spans="1:8" x14ac:dyDescent="0.25">
      <c r="A1078" s="36" t="s">
        <v>2495</v>
      </c>
      <c r="B1078" s="1">
        <v>45835</v>
      </c>
      <c r="C1078" s="36" t="s">
        <v>6121</v>
      </c>
      <c r="D1078" s="1">
        <v>45835</v>
      </c>
      <c r="E1078" s="36" t="s">
        <v>2040</v>
      </c>
      <c r="F1078" s="36" t="s">
        <v>2075</v>
      </c>
      <c r="G1078" s="1">
        <v>45834.714837962965</v>
      </c>
      <c r="H1078" t="s">
        <v>8305</v>
      </c>
    </row>
    <row r="1079" spans="1:8" x14ac:dyDescent="0.25">
      <c r="A1079" s="36" t="s">
        <v>2494</v>
      </c>
      <c r="B1079" s="1">
        <v>45835</v>
      </c>
      <c r="C1079" s="36" t="s">
        <v>6121</v>
      </c>
      <c r="D1079" s="1">
        <v>45835</v>
      </c>
      <c r="E1079" s="36" t="s">
        <v>2040</v>
      </c>
      <c r="F1079" s="36" t="s">
        <v>2075</v>
      </c>
      <c r="G1079" s="1">
        <v>45834.714837962965</v>
      </c>
      <c r="H1079" t="s">
        <v>8306</v>
      </c>
    </row>
    <row r="1080" spans="1:8" x14ac:dyDescent="0.25">
      <c r="A1080" s="36" t="s">
        <v>2492</v>
      </c>
      <c r="B1080" s="1">
        <v>45835</v>
      </c>
      <c r="C1080" s="36" t="s">
        <v>6121</v>
      </c>
      <c r="D1080" s="1">
        <v>45835</v>
      </c>
      <c r="E1080" s="36" t="s">
        <v>2040</v>
      </c>
      <c r="F1080" s="36" t="s">
        <v>2075</v>
      </c>
      <c r="G1080" s="1">
        <v>45834.714837962965</v>
      </c>
      <c r="H1080" t="s">
        <v>8307</v>
      </c>
    </row>
    <row r="1081" spans="1:8" x14ac:dyDescent="0.25">
      <c r="A1081" s="36" t="s">
        <v>1566</v>
      </c>
      <c r="B1081" s="1">
        <v>45835</v>
      </c>
      <c r="C1081" s="36" t="s">
        <v>6121</v>
      </c>
      <c r="D1081" s="1">
        <v>45835</v>
      </c>
      <c r="E1081" s="36" t="s">
        <v>2040</v>
      </c>
      <c r="F1081" s="36" t="s">
        <v>2076</v>
      </c>
      <c r="G1081" s="1">
        <v>45834.714837962965</v>
      </c>
      <c r="H1081" t="s">
        <v>8308</v>
      </c>
    </row>
    <row r="1082" spans="1:8" x14ac:dyDescent="0.25">
      <c r="A1082" s="36" t="s">
        <v>1565</v>
      </c>
      <c r="B1082" s="1">
        <v>45835</v>
      </c>
      <c r="C1082" s="36" t="s">
        <v>6121</v>
      </c>
      <c r="D1082" s="1">
        <v>45835</v>
      </c>
      <c r="E1082" s="36" t="s">
        <v>2040</v>
      </c>
      <c r="F1082" s="36" t="s">
        <v>2076</v>
      </c>
      <c r="G1082" s="1">
        <v>45834.714837962965</v>
      </c>
      <c r="H1082" t="s">
        <v>8309</v>
      </c>
    </row>
    <row r="1083" spans="1:8" x14ac:dyDescent="0.25">
      <c r="A1083" s="36" t="s">
        <v>1564</v>
      </c>
      <c r="B1083" s="1">
        <v>45835</v>
      </c>
      <c r="C1083" s="36" t="s">
        <v>6121</v>
      </c>
      <c r="D1083" s="1">
        <v>45835</v>
      </c>
      <c r="E1083" s="36" t="s">
        <v>2040</v>
      </c>
      <c r="F1083" s="36" t="s">
        <v>2076</v>
      </c>
      <c r="G1083" s="1">
        <v>45834.714837962965</v>
      </c>
      <c r="H1083" t="s">
        <v>8310</v>
      </c>
    </row>
    <row r="1084" spans="1:8" x14ac:dyDescent="0.25">
      <c r="A1084" s="36" t="s">
        <v>2973</v>
      </c>
      <c r="B1084" s="1">
        <v>45835</v>
      </c>
      <c r="C1084" s="36" t="s">
        <v>6121</v>
      </c>
      <c r="D1084" s="1">
        <v>45835</v>
      </c>
      <c r="E1084" s="36" t="s">
        <v>2040</v>
      </c>
      <c r="F1084" s="36" t="s">
        <v>2077</v>
      </c>
      <c r="G1084" s="1">
        <v>45834.714837962965</v>
      </c>
      <c r="H1084" t="s">
        <v>8311</v>
      </c>
    </row>
    <row r="1085" spans="1:8" x14ac:dyDescent="0.25">
      <c r="A1085" s="36" t="s">
        <v>4593</v>
      </c>
      <c r="B1085" s="1">
        <v>45835</v>
      </c>
      <c r="C1085" s="36" t="s">
        <v>6121</v>
      </c>
      <c r="D1085" s="1">
        <v>45835</v>
      </c>
      <c r="E1085" s="36" t="s">
        <v>2040</v>
      </c>
      <c r="F1085" s="36" t="s">
        <v>2078</v>
      </c>
      <c r="G1085" s="1">
        <v>45834.714837962965</v>
      </c>
      <c r="H1085" t="s">
        <v>8312</v>
      </c>
    </row>
    <row r="1086" spans="1:8" x14ac:dyDescent="0.25">
      <c r="A1086" s="36" t="s">
        <v>4596</v>
      </c>
      <c r="B1086" s="1">
        <v>45835</v>
      </c>
      <c r="C1086" s="36" t="s">
        <v>6121</v>
      </c>
      <c r="D1086" s="1">
        <v>45835</v>
      </c>
      <c r="E1086" s="36" t="s">
        <v>2040</v>
      </c>
      <c r="F1086" s="36" t="s">
        <v>2078</v>
      </c>
      <c r="G1086" s="1">
        <v>45834.714837962965</v>
      </c>
      <c r="H1086" t="s">
        <v>8313</v>
      </c>
    </row>
    <row r="1087" spans="1:8" x14ac:dyDescent="0.25">
      <c r="A1087" s="36" t="s">
        <v>4634</v>
      </c>
      <c r="B1087" s="1">
        <v>45835</v>
      </c>
      <c r="C1087" s="36" t="s">
        <v>6121</v>
      </c>
      <c r="D1087" s="1">
        <v>45835</v>
      </c>
      <c r="E1087" s="36" t="s">
        <v>2040</v>
      </c>
      <c r="F1087" s="36" t="s">
        <v>2078</v>
      </c>
      <c r="G1087" s="1">
        <v>45834.714837962965</v>
      </c>
      <c r="H1087" t="s">
        <v>8314</v>
      </c>
    </row>
    <row r="1088" spans="1:8" x14ac:dyDescent="0.25">
      <c r="A1088" s="36" t="s">
        <v>4638</v>
      </c>
      <c r="B1088" s="1">
        <v>45835</v>
      </c>
      <c r="C1088" s="36" t="s">
        <v>6121</v>
      </c>
      <c r="D1088" s="1">
        <v>45835</v>
      </c>
      <c r="E1088" s="36" t="s">
        <v>2040</v>
      </c>
      <c r="F1088" s="36" t="s">
        <v>2079</v>
      </c>
      <c r="G1088" s="1">
        <v>45834.714837962965</v>
      </c>
      <c r="H1088" t="s">
        <v>8315</v>
      </c>
    </row>
    <row r="1089" spans="1:8" x14ac:dyDescent="0.25">
      <c r="A1089" s="36" t="s">
        <v>4639</v>
      </c>
      <c r="B1089" s="1">
        <v>45835</v>
      </c>
      <c r="C1089" s="36" t="s">
        <v>6121</v>
      </c>
      <c r="D1089" s="1">
        <v>45835</v>
      </c>
      <c r="E1089" s="36" t="s">
        <v>2040</v>
      </c>
      <c r="F1089" s="36" t="s">
        <v>2079</v>
      </c>
      <c r="G1089" s="1">
        <v>45834.714837962965</v>
      </c>
      <c r="H1089" t="s">
        <v>8316</v>
      </c>
    </row>
    <row r="1090" spans="1:8" x14ac:dyDescent="0.25">
      <c r="A1090" s="36" t="s">
        <v>3668</v>
      </c>
      <c r="B1090" s="1">
        <v>45835</v>
      </c>
      <c r="C1090" s="36" t="s">
        <v>6121</v>
      </c>
      <c r="D1090" s="1">
        <v>45835</v>
      </c>
      <c r="E1090" s="36" t="s">
        <v>2040</v>
      </c>
      <c r="F1090" s="36" t="s">
        <v>2079</v>
      </c>
      <c r="G1090" s="1">
        <v>45834.714837962965</v>
      </c>
      <c r="H1090" t="s">
        <v>8317</v>
      </c>
    </row>
    <row r="1091" spans="1:8" x14ac:dyDescent="0.25">
      <c r="A1091" s="36" t="s">
        <v>4602</v>
      </c>
      <c r="B1091" s="1">
        <v>45835</v>
      </c>
      <c r="C1091" s="36" t="s">
        <v>6121</v>
      </c>
      <c r="D1091" s="1">
        <v>45835</v>
      </c>
      <c r="E1091" s="36" t="s">
        <v>2040</v>
      </c>
      <c r="F1091" s="36" t="s">
        <v>2079</v>
      </c>
      <c r="G1091" s="1">
        <v>45834.714837962965</v>
      </c>
      <c r="H1091" t="s">
        <v>8318</v>
      </c>
    </row>
    <row r="1092" spans="1:8" x14ac:dyDescent="0.25">
      <c r="A1092" s="36" t="s">
        <v>4642</v>
      </c>
      <c r="B1092" s="1">
        <v>45835</v>
      </c>
      <c r="C1092" s="36" t="s">
        <v>6121</v>
      </c>
      <c r="D1092" s="1">
        <v>45835</v>
      </c>
      <c r="E1092" s="36" t="s">
        <v>2040</v>
      </c>
      <c r="F1092" s="36" t="s">
        <v>2079</v>
      </c>
      <c r="G1092" s="1">
        <v>45834.714837962965</v>
      </c>
      <c r="H1092" t="s">
        <v>8319</v>
      </c>
    </row>
    <row r="1093" spans="1:8" x14ac:dyDescent="0.25">
      <c r="A1093" s="36" t="s">
        <v>4605</v>
      </c>
      <c r="B1093" s="1">
        <v>45835</v>
      </c>
      <c r="C1093" s="36" t="s">
        <v>6121</v>
      </c>
      <c r="D1093" s="1">
        <v>45835</v>
      </c>
      <c r="E1093" s="36" t="s">
        <v>2040</v>
      </c>
      <c r="F1093" s="36" t="s">
        <v>2079</v>
      </c>
      <c r="G1093" s="1">
        <v>45834.714837962965</v>
      </c>
      <c r="H1093" t="s">
        <v>8320</v>
      </c>
    </row>
    <row r="1094" spans="1:8" x14ac:dyDescent="0.25">
      <c r="A1094" s="36" t="s">
        <v>4099</v>
      </c>
      <c r="B1094" s="1">
        <v>45835</v>
      </c>
      <c r="C1094" s="36" t="s">
        <v>6121</v>
      </c>
      <c r="D1094" s="1">
        <v>45835</v>
      </c>
      <c r="E1094" s="36" t="s">
        <v>2040</v>
      </c>
      <c r="F1094" s="36" t="s">
        <v>2080</v>
      </c>
      <c r="G1094" s="1">
        <v>45834.714837962965</v>
      </c>
      <c r="H1094" t="s">
        <v>8321</v>
      </c>
    </row>
    <row r="1095" spans="1:8" x14ac:dyDescent="0.25">
      <c r="A1095" s="36" t="s">
        <v>4109</v>
      </c>
      <c r="B1095" s="1">
        <v>45835</v>
      </c>
      <c r="C1095" s="36" t="s">
        <v>6121</v>
      </c>
      <c r="D1095" s="1">
        <v>45835</v>
      </c>
      <c r="E1095" s="36" t="s">
        <v>2040</v>
      </c>
      <c r="F1095" s="36" t="s">
        <v>2080</v>
      </c>
      <c r="G1095" s="1">
        <v>45834.714837962965</v>
      </c>
      <c r="H1095" t="s">
        <v>8322</v>
      </c>
    </row>
    <row r="1096" spans="1:8" x14ac:dyDescent="0.25">
      <c r="A1096" s="36" t="s">
        <v>4115</v>
      </c>
      <c r="B1096" s="1">
        <v>45835</v>
      </c>
      <c r="C1096" s="36" t="s">
        <v>6121</v>
      </c>
      <c r="D1096" s="1">
        <v>45835</v>
      </c>
      <c r="E1096" s="36" t="s">
        <v>2040</v>
      </c>
      <c r="F1096" s="36" t="s">
        <v>2080</v>
      </c>
      <c r="G1096" s="1">
        <v>45834.714837962965</v>
      </c>
      <c r="H1096" t="s">
        <v>8323</v>
      </c>
    </row>
    <row r="1097" spans="1:8" x14ac:dyDescent="0.25">
      <c r="A1097" s="36" t="s">
        <v>4108</v>
      </c>
      <c r="B1097" s="1">
        <v>45835</v>
      </c>
      <c r="C1097" s="36" t="s">
        <v>6121</v>
      </c>
      <c r="D1097" s="1">
        <v>45835</v>
      </c>
      <c r="E1097" s="36" t="s">
        <v>2040</v>
      </c>
      <c r="F1097" s="36" t="s">
        <v>2080</v>
      </c>
      <c r="G1097" s="1">
        <v>45834.714837962965</v>
      </c>
      <c r="H1097" t="s">
        <v>8324</v>
      </c>
    </row>
    <row r="1098" spans="1:8" x14ac:dyDescent="0.25">
      <c r="A1098" s="36" t="s">
        <v>4632</v>
      </c>
      <c r="B1098" s="1">
        <v>45835</v>
      </c>
      <c r="C1098" s="36" t="s">
        <v>6121</v>
      </c>
      <c r="D1098" s="1">
        <v>45835</v>
      </c>
      <c r="E1098" s="36" t="s">
        <v>2040</v>
      </c>
      <c r="F1098" s="36" t="s">
        <v>2081</v>
      </c>
      <c r="G1098" s="1">
        <v>45834.714837962965</v>
      </c>
      <c r="H1098" t="s">
        <v>8325</v>
      </c>
    </row>
    <row r="1099" spans="1:8" x14ac:dyDescent="0.25">
      <c r="A1099" s="36" t="s">
        <v>4110</v>
      </c>
      <c r="B1099" s="1">
        <v>45835</v>
      </c>
      <c r="C1099" s="36" t="s">
        <v>6121</v>
      </c>
      <c r="D1099" s="1">
        <v>45835</v>
      </c>
      <c r="E1099" s="36" t="s">
        <v>2040</v>
      </c>
      <c r="F1099" s="36" t="s">
        <v>2082</v>
      </c>
      <c r="G1099" s="1">
        <v>45834.714837962965</v>
      </c>
      <c r="H1099" t="s">
        <v>8326</v>
      </c>
    </row>
    <row r="1100" spans="1:8" x14ac:dyDescent="0.25">
      <c r="A1100" s="36" t="s">
        <v>4111</v>
      </c>
      <c r="B1100" s="1">
        <v>45835</v>
      </c>
      <c r="C1100" s="36" t="s">
        <v>6121</v>
      </c>
      <c r="D1100" s="1">
        <v>45835</v>
      </c>
      <c r="E1100" s="36" t="s">
        <v>2040</v>
      </c>
      <c r="F1100" s="36" t="s">
        <v>2082</v>
      </c>
      <c r="G1100" s="1">
        <v>45834.714837962965</v>
      </c>
      <c r="H1100" t="s">
        <v>8327</v>
      </c>
    </row>
    <row r="1101" spans="1:8" x14ac:dyDescent="0.25">
      <c r="A1101" s="36" t="s">
        <v>4106</v>
      </c>
      <c r="B1101" s="1">
        <v>45835</v>
      </c>
      <c r="C1101" s="36" t="s">
        <v>6121</v>
      </c>
      <c r="D1101" s="1">
        <v>45835</v>
      </c>
      <c r="E1101" s="36" t="s">
        <v>2040</v>
      </c>
      <c r="F1101" s="36" t="s">
        <v>2082</v>
      </c>
      <c r="G1101" s="1">
        <v>45834.714837962965</v>
      </c>
      <c r="H1101" t="s">
        <v>8328</v>
      </c>
    </row>
    <row r="1102" spans="1:8" x14ac:dyDescent="0.25">
      <c r="A1102" s="36" t="s">
        <v>4107</v>
      </c>
      <c r="B1102" s="1">
        <v>45835</v>
      </c>
      <c r="C1102" s="36" t="s">
        <v>6121</v>
      </c>
      <c r="D1102" s="1">
        <v>45835</v>
      </c>
      <c r="E1102" s="36" t="s">
        <v>2040</v>
      </c>
      <c r="F1102" s="36" t="s">
        <v>2082</v>
      </c>
      <c r="G1102" s="1">
        <v>45834.714837962965</v>
      </c>
      <c r="H1102" t="s">
        <v>8329</v>
      </c>
    </row>
    <row r="1103" spans="1:8" x14ac:dyDescent="0.25">
      <c r="A1103" s="36" t="s">
        <v>4104</v>
      </c>
      <c r="B1103" s="1">
        <v>45835</v>
      </c>
      <c r="C1103" s="36" t="s">
        <v>6121</v>
      </c>
      <c r="D1103" s="1">
        <v>45835</v>
      </c>
      <c r="E1103" s="36" t="s">
        <v>2040</v>
      </c>
      <c r="F1103" s="36" t="s">
        <v>2082</v>
      </c>
      <c r="G1103" s="1">
        <v>45834.714837962965</v>
      </c>
      <c r="H1103" t="s">
        <v>8330</v>
      </c>
    </row>
    <row r="1104" spans="1:8" x14ac:dyDescent="0.25">
      <c r="A1104" s="36" t="s">
        <v>4604</v>
      </c>
      <c r="B1104" s="1">
        <v>45835</v>
      </c>
      <c r="C1104" s="36" t="s">
        <v>6121</v>
      </c>
      <c r="D1104" s="1">
        <v>45835</v>
      </c>
      <c r="E1104" s="36" t="s">
        <v>2040</v>
      </c>
      <c r="F1104" s="36" t="s">
        <v>2083</v>
      </c>
      <c r="G1104" s="1">
        <v>45834.714837962965</v>
      </c>
      <c r="H1104" t="s">
        <v>8331</v>
      </c>
    </row>
    <row r="1105" spans="1:8" x14ac:dyDescent="0.25">
      <c r="A1105" s="36" t="s">
        <v>4607</v>
      </c>
      <c r="B1105" s="1">
        <v>45835</v>
      </c>
      <c r="C1105" s="36" t="s">
        <v>6121</v>
      </c>
      <c r="D1105" s="1">
        <v>45835</v>
      </c>
      <c r="E1105" s="36" t="s">
        <v>2040</v>
      </c>
      <c r="F1105" s="36" t="s">
        <v>2083</v>
      </c>
      <c r="G1105" s="1">
        <v>45834.714837962965</v>
      </c>
      <c r="H1105" t="s">
        <v>8332</v>
      </c>
    </row>
    <row r="1106" spans="1:8" x14ac:dyDescent="0.25">
      <c r="A1106" s="36" t="s">
        <v>3669</v>
      </c>
      <c r="B1106" s="1">
        <v>45835</v>
      </c>
      <c r="C1106" s="36" t="s">
        <v>6121</v>
      </c>
      <c r="D1106" s="1">
        <v>45835</v>
      </c>
      <c r="E1106" s="36" t="s">
        <v>2040</v>
      </c>
      <c r="F1106" s="36" t="s">
        <v>2084</v>
      </c>
      <c r="G1106" s="1">
        <v>45834.714837962965</v>
      </c>
      <c r="H1106" t="s">
        <v>8333</v>
      </c>
    </row>
    <row r="1107" spans="1:8" x14ac:dyDescent="0.25">
      <c r="A1107" s="36" t="s">
        <v>3670</v>
      </c>
      <c r="B1107" s="1">
        <v>45835</v>
      </c>
      <c r="C1107" s="36" t="s">
        <v>6121</v>
      </c>
      <c r="D1107" s="1">
        <v>45835</v>
      </c>
      <c r="E1107" s="36" t="s">
        <v>2040</v>
      </c>
      <c r="F1107" s="36" t="s">
        <v>2084</v>
      </c>
      <c r="G1107" s="1">
        <v>45834.714837962965</v>
      </c>
      <c r="H1107" t="s">
        <v>8334</v>
      </c>
    </row>
    <row r="1108" spans="1:8" x14ac:dyDescent="0.25">
      <c r="A1108" s="36" t="s">
        <v>4105</v>
      </c>
      <c r="B1108" s="1">
        <v>45835</v>
      </c>
      <c r="C1108" s="36" t="s">
        <v>6121</v>
      </c>
      <c r="D1108" s="1">
        <v>45835</v>
      </c>
      <c r="E1108" s="36" t="s">
        <v>2040</v>
      </c>
      <c r="F1108" s="36" t="s">
        <v>2084</v>
      </c>
      <c r="G1108" s="1">
        <v>45834.714837962965</v>
      </c>
      <c r="H1108" t="s">
        <v>8335</v>
      </c>
    </row>
    <row r="1109" spans="1:8" x14ac:dyDescent="0.25">
      <c r="A1109" s="36" t="s">
        <v>3667</v>
      </c>
      <c r="B1109" s="1">
        <v>45835</v>
      </c>
      <c r="C1109" s="36" t="s">
        <v>6121</v>
      </c>
      <c r="D1109" s="1">
        <v>45835</v>
      </c>
      <c r="E1109" s="36" t="s">
        <v>2040</v>
      </c>
      <c r="F1109" s="36" t="s">
        <v>2084</v>
      </c>
      <c r="G1109" s="1">
        <v>45834.714837962965</v>
      </c>
      <c r="H1109" t="s">
        <v>8336</v>
      </c>
    </row>
    <row r="1110" spans="1:8" x14ac:dyDescent="0.25">
      <c r="A1110" s="36" t="s">
        <v>4098</v>
      </c>
      <c r="B1110" s="1">
        <v>45835</v>
      </c>
      <c r="C1110" s="36" t="s">
        <v>6121</v>
      </c>
      <c r="D1110" s="1">
        <v>45835</v>
      </c>
      <c r="E1110" s="36" t="s">
        <v>2040</v>
      </c>
      <c r="F1110" s="36" t="s">
        <v>2084</v>
      </c>
      <c r="G1110" s="1">
        <v>45834.714837962965</v>
      </c>
      <c r="H1110" t="s">
        <v>8337</v>
      </c>
    </row>
    <row r="1111" spans="1:8" x14ac:dyDescent="0.25">
      <c r="A1111" s="36" t="s">
        <v>4100</v>
      </c>
      <c r="B1111" s="1">
        <v>45835</v>
      </c>
      <c r="C1111" s="36" t="s">
        <v>6121</v>
      </c>
      <c r="D1111" s="1">
        <v>45835</v>
      </c>
      <c r="E1111" s="36" t="s">
        <v>2040</v>
      </c>
      <c r="F1111" s="36" t="s">
        <v>2084</v>
      </c>
      <c r="G1111" s="1">
        <v>45834.714837962965</v>
      </c>
      <c r="H1111" t="s">
        <v>8338</v>
      </c>
    </row>
    <row r="1112" spans="1:8" x14ac:dyDescent="0.25">
      <c r="A1112" s="36" t="s">
        <v>3673</v>
      </c>
      <c r="B1112" s="1">
        <v>45835</v>
      </c>
      <c r="C1112" s="36" t="s">
        <v>6121</v>
      </c>
      <c r="D1112" s="1">
        <v>45835</v>
      </c>
      <c r="E1112" s="36" t="s">
        <v>2040</v>
      </c>
      <c r="F1112" s="36" t="s">
        <v>2084</v>
      </c>
      <c r="G1112" s="1">
        <v>45834.714837962965</v>
      </c>
      <c r="H1112" t="s">
        <v>8339</v>
      </c>
    </row>
    <row r="1113" spans="1:8" x14ac:dyDescent="0.25">
      <c r="A1113" s="36" t="s">
        <v>4101</v>
      </c>
      <c r="B1113" s="1">
        <v>45835</v>
      </c>
      <c r="C1113" s="36" t="s">
        <v>6121</v>
      </c>
      <c r="D1113" s="1">
        <v>45835</v>
      </c>
      <c r="E1113" s="36" t="s">
        <v>2040</v>
      </c>
      <c r="F1113" s="36" t="s">
        <v>2084</v>
      </c>
      <c r="G1113" s="1">
        <v>45834.714837962965</v>
      </c>
      <c r="H1113" t="s">
        <v>8340</v>
      </c>
    </row>
    <row r="1114" spans="1:8" x14ac:dyDescent="0.25">
      <c r="A1114" s="36" t="s">
        <v>3672</v>
      </c>
      <c r="B1114" s="1">
        <v>45835</v>
      </c>
      <c r="C1114" s="36" t="s">
        <v>6121</v>
      </c>
      <c r="D1114" s="1">
        <v>45835</v>
      </c>
      <c r="E1114" s="36" t="s">
        <v>2040</v>
      </c>
      <c r="F1114" s="36" t="s">
        <v>2084</v>
      </c>
      <c r="G1114" s="1">
        <v>45834.714837962965</v>
      </c>
      <c r="H1114" t="s">
        <v>8341</v>
      </c>
    </row>
    <row r="1115" spans="1:8" x14ac:dyDescent="0.25">
      <c r="A1115" s="36" t="s">
        <v>4102</v>
      </c>
      <c r="B1115" s="1">
        <v>45835</v>
      </c>
      <c r="C1115" s="36" t="s">
        <v>6121</v>
      </c>
      <c r="D1115" s="1">
        <v>45835</v>
      </c>
      <c r="E1115" s="36" t="s">
        <v>2040</v>
      </c>
      <c r="F1115" s="36" t="s">
        <v>2084</v>
      </c>
      <c r="G1115" s="1">
        <v>45834.714837962965</v>
      </c>
      <c r="H1115" t="s">
        <v>8342</v>
      </c>
    </row>
    <row r="1116" spans="1:8" x14ac:dyDescent="0.25">
      <c r="A1116" s="36" t="s">
        <v>4103</v>
      </c>
      <c r="B1116" s="1">
        <v>45835</v>
      </c>
      <c r="C1116" s="36" t="s">
        <v>6121</v>
      </c>
      <c r="D1116" s="1">
        <v>45835</v>
      </c>
      <c r="E1116" s="36" t="s">
        <v>2040</v>
      </c>
      <c r="F1116" s="36" t="s">
        <v>2084</v>
      </c>
      <c r="G1116" s="1">
        <v>45834.714837962965</v>
      </c>
      <c r="H1116" t="s">
        <v>8343</v>
      </c>
    </row>
    <row r="1117" spans="1:8" x14ac:dyDescent="0.25">
      <c r="A1117" s="36" t="s">
        <v>3671</v>
      </c>
      <c r="B1117" s="1">
        <v>45835</v>
      </c>
      <c r="C1117" s="36" t="s">
        <v>6121</v>
      </c>
      <c r="D1117" s="1">
        <v>45835</v>
      </c>
      <c r="E1117" s="36" t="s">
        <v>2040</v>
      </c>
      <c r="F1117" s="36" t="s">
        <v>2084</v>
      </c>
      <c r="G1117" s="1">
        <v>45834.714837962965</v>
      </c>
      <c r="H1117" t="s">
        <v>8344</v>
      </c>
    </row>
    <row r="1118" spans="1:8" x14ac:dyDescent="0.25">
      <c r="A1118" s="36" t="s">
        <v>2612</v>
      </c>
      <c r="B1118" s="1">
        <v>45835</v>
      </c>
      <c r="C1118" s="36" t="s">
        <v>6121</v>
      </c>
      <c r="D1118" s="1">
        <v>45836</v>
      </c>
      <c r="E1118" s="36" t="s">
        <v>2040</v>
      </c>
      <c r="F1118" s="36" t="s">
        <v>2085</v>
      </c>
      <c r="G1118" s="1">
        <v>45834.714837962965</v>
      </c>
      <c r="H1118" t="s">
        <v>8345</v>
      </c>
    </row>
    <row r="1119" spans="1:8" x14ac:dyDescent="0.25">
      <c r="A1119" s="36" t="s">
        <v>2608</v>
      </c>
      <c r="B1119" s="1">
        <v>45835</v>
      </c>
      <c r="C1119" s="36" t="s">
        <v>6121</v>
      </c>
      <c r="D1119" s="1">
        <v>45836</v>
      </c>
      <c r="E1119" s="36" t="s">
        <v>2040</v>
      </c>
      <c r="F1119" s="36" t="s">
        <v>2085</v>
      </c>
      <c r="G1119" s="1">
        <v>45834.714837962965</v>
      </c>
      <c r="H1119" t="s">
        <v>8346</v>
      </c>
    </row>
    <row r="1120" spans="1:8" x14ac:dyDescent="0.25">
      <c r="A1120" s="36" t="s">
        <v>4561</v>
      </c>
      <c r="B1120" s="1">
        <v>45835</v>
      </c>
      <c r="C1120" s="36" t="s">
        <v>6121</v>
      </c>
      <c r="D1120" s="1">
        <v>45836</v>
      </c>
      <c r="E1120" s="36" t="s">
        <v>2040</v>
      </c>
      <c r="F1120" s="36" t="s">
        <v>2085</v>
      </c>
      <c r="G1120" s="1">
        <v>45834.714837962965</v>
      </c>
      <c r="H1120" t="s">
        <v>8347</v>
      </c>
    </row>
    <row r="1121" spans="1:8" x14ac:dyDescent="0.25">
      <c r="A1121" s="36" t="s">
        <v>3537</v>
      </c>
      <c r="B1121" s="1">
        <v>45835</v>
      </c>
      <c r="C1121" s="36" t="s">
        <v>6121</v>
      </c>
      <c r="D1121" s="1">
        <v>45836</v>
      </c>
      <c r="E1121" s="36" t="s">
        <v>2040</v>
      </c>
      <c r="F1121" s="36" t="s">
        <v>2086</v>
      </c>
      <c r="G1121" s="1">
        <v>45834.714837962965</v>
      </c>
      <c r="H1121" t="s">
        <v>8348</v>
      </c>
    </row>
    <row r="1122" spans="1:8" x14ac:dyDescent="0.25">
      <c r="A1122" s="36" t="s">
        <v>4569</v>
      </c>
      <c r="B1122" s="1">
        <v>45835</v>
      </c>
      <c r="C1122" s="36" t="s">
        <v>6121</v>
      </c>
      <c r="D1122" s="1">
        <v>45836</v>
      </c>
      <c r="E1122" s="36" t="s">
        <v>2040</v>
      </c>
      <c r="F1122" s="36" t="s">
        <v>2087</v>
      </c>
      <c r="G1122" s="1">
        <v>45834.714837962965</v>
      </c>
      <c r="H1122" t="s">
        <v>8349</v>
      </c>
    </row>
    <row r="1123" spans="1:8" x14ac:dyDescent="0.25">
      <c r="A1123" s="36" t="s">
        <v>4563</v>
      </c>
      <c r="B1123" s="1">
        <v>45835</v>
      </c>
      <c r="C1123" s="36" t="s">
        <v>6121</v>
      </c>
      <c r="D1123" s="1">
        <v>45836</v>
      </c>
      <c r="E1123" s="36" t="s">
        <v>2040</v>
      </c>
      <c r="F1123" s="36" t="s">
        <v>2088</v>
      </c>
      <c r="G1123" s="1">
        <v>45834.714837962965</v>
      </c>
      <c r="H1123" t="s">
        <v>8350</v>
      </c>
    </row>
    <row r="1124" spans="1:8" x14ac:dyDescent="0.25">
      <c r="A1124" s="36" t="s">
        <v>4570</v>
      </c>
      <c r="B1124" s="1">
        <v>45835</v>
      </c>
      <c r="C1124" s="36" t="s">
        <v>6121</v>
      </c>
      <c r="D1124" s="1">
        <v>45836</v>
      </c>
      <c r="E1124" s="36" t="s">
        <v>2040</v>
      </c>
      <c r="F1124" s="36" t="s">
        <v>2089</v>
      </c>
      <c r="G1124" s="1">
        <v>45834.714837962965</v>
      </c>
      <c r="H1124" t="s">
        <v>8351</v>
      </c>
    </row>
    <row r="1125" spans="1:8" x14ac:dyDescent="0.25">
      <c r="A1125" s="36" t="s">
        <v>5023</v>
      </c>
      <c r="B1125" s="1">
        <v>45835</v>
      </c>
      <c r="C1125" s="36" t="s">
        <v>6121</v>
      </c>
      <c r="D1125" s="1">
        <v>45836</v>
      </c>
      <c r="E1125" s="36" t="s">
        <v>2040</v>
      </c>
      <c r="F1125" s="36" t="s">
        <v>2090</v>
      </c>
      <c r="G1125" s="1">
        <v>45834.714837962965</v>
      </c>
      <c r="H1125" t="s">
        <v>8352</v>
      </c>
    </row>
    <row r="1126" spans="1:8" x14ac:dyDescent="0.25">
      <c r="A1126" s="36" t="s">
        <v>4562</v>
      </c>
      <c r="B1126" s="1">
        <v>45835</v>
      </c>
      <c r="C1126" s="36" t="s">
        <v>6121</v>
      </c>
      <c r="D1126" s="1">
        <v>45836</v>
      </c>
      <c r="E1126" s="36" t="s">
        <v>2040</v>
      </c>
      <c r="F1126" s="36" t="s">
        <v>2091</v>
      </c>
      <c r="G1126" s="1">
        <v>45834.714837962965</v>
      </c>
      <c r="H1126" t="s">
        <v>8353</v>
      </c>
    </row>
    <row r="1127" spans="1:8" x14ac:dyDescent="0.25">
      <c r="A1127" s="36" t="s">
        <v>2738</v>
      </c>
      <c r="B1127" s="1">
        <v>45835</v>
      </c>
      <c r="C1127" s="36" t="s">
        <v>6121</v>
      </c>
      <c r="D1127" s="1">
        <v>45836</v>
      </c>
      <c r="E1127" s="36" t="s">
        <v>2040</v>
      </c>
      <c r="F1127" s="36" t="s">
        <v>2092</v>
      </c>
      <c r="G1127" s="1">
        <v>45834.714837962965</v>
      </c>
      <c r="H1127" t="s">
        <v>8354</v>
      </c>
    </row>
    <row r="1128" spans="1:8" x14ac:dyDescent="0.25">
      <c r="A1128" s="36" t="s">
        <v>2809</v>
      </c>
      <c r="B1128" s="1">
        <v>45835</v>
      </c>
      <c r="C1128" s="36" t="s">
        <v>6121</v>
      </c>
      <c r="D1128" s="1">
        <v>45836</v>
      </c>
      <c r="E1128" s="36" t="s">
        <v>2040</v>
      </c>
      <c r="F1128" s="36" t="s">
        <v>2093</v>
      </c>
      <c r="G1128" s="1">
        <v>45834.714837962965</v>
      </c>
      <c r="H1128" t="s">
        <v>8355</v>
      </c>
    </row>
    <row r="1129" spans="1:8" x14ac:dyDescent="0.25">
      <c r="A1129" s="36" t="s">
        <v>2810</v>
      </c>
      <c r="B1129" s="1">
        <v>45835</v>
      </c>
      <c r="C1129" s="36" t="s">
        <v>6121</v>
      </c>
      <c r="D1129" s="1">
        <v>45836</v>
      </c>
      <c r="E1129" s="36" t="s">
        <v>2040</v>
      </c>
      <c r="F1129" s="36" t="s">
        <v>2093</v>
      </c>
      <c r="G1129" s="1">
        <v>45834.714837962965</v>
      </c>
      <c r="H1129" t="s">
        <v>8356</v>
      </c>
    </row>
    <row r="1130" spans="1:8" x14ac:dyDescent="0.25">
      <c r="A1130" s="36" t="s">
        <v>4582</v>
      </c>
      <c r="B1130" s="1">
        <v>45835</v>
      </c>
      <c r="C1130" s="36" t="s">
        <v>6121</v>
      </c>
      <c r="D1130" s="1">
        <v>45836</v>
      </c>
      <c r="E1130" s="36" t="s">
        <v>2040</v>
      </c>
      <c r="F1130" s="36" t="s">
        <v>2094</v>
      </c>
      <c r="G1130" s="1">
        <v>45834.714837962965</v>
      </c>
      <c r="H1130" t="s">
        <v>8357</v>
      </c>
    </row>
    <row r="1131" spans="1:8" x14ac:dyDescent="0.25">
      <c r="A1131" s="36" t="s">
        <v>4581</v>
      </c>
      <c r="B1131" s="1">
        <v>45835</v>
      </c>
      <c r="C1131" s="36" t="s">
        <v>6121</v>
      </c>
      <c r="D1131" s="1">
        <v>45836</v>
      </c>
      <c r="E1131" s="36" t="s">
        <v>2040</v>
      </c>
      <c r="F1131" s="36" t="s">
        <v>2094</v>
      </c>
      <c r="G1131" s="1">
        <v>45834.714837962965</v>
      </c>
      <c r="H1131" t="s">
        <v>8358</v>
      </c>
    </row>
    <row r="1132" spans="1:8" x14ac:dyDescent="0.25">
      <c r="A1132" s="36" t="s">
        <v>4580</v>
      </c>
      <c r="B1132" s="1">
        <v>45835</v>
      </c>
      <c r="C1132" s="36" t="s">
        <v>6121</v>
      </c>
      <c r="D1132" s="1">
        <v>45836</v>
      </c>
      <c r="E1132" s="36" t="s">
        <v>2040</v>
      </c>
      <c r="F1132" s="36" t="s">
        <v>2094</v>
      </c>
      <c r="G1132" s="1">
        <v>45834.714837962965</v>
      </c>
      <c r="H1132" t="s">
        <v>8359</v>
      </c>
    </row>
    <row r="1133" spans="1:8" x14ac:dyDescent="0.25">
      <c r="A1133" s="36" t="s">
        <v>4579</v>
      </c>
      <c r="B1133" s="1">
        <v>45835</v>
      </c>
      <c r="C1133" s="36" t="s">
        <v>6121</v>
      </c>
      <c r="D1133" s="1">
        <v>45836</v>
      </c>
      <c r="E1133" s="36" t="s">
        <v>2040</v>
      </c>
      <c r="F1133" s="36" t="s">
        <v>2094</v>
      </c>
      <c r="G1133" s="1">
        <v>45834.714837962965</v>
      </c>
      <c r="H1133" t="s">
        <v>8360</v>
      </c>
    </row>
    <row r="1134" spans="1:8" x14ac:dyDescent="0.25">
      <c r="A1134" s="36" t="s">
        <v>4577</v>
      </c>
      <c r="B1134" s="1">
        <v>45835</v>
      </c>
      <c r="C1134" s="36" t="s">
        <v>6121</v>
      </c>
      <c r="D1134" s="1">
        <v>45836</v>
      </c>
      <c r="E1134" s="36" t="s">
        <v>2040</v>
      </c>
      <c r="F1134" s="36" t="s">
        <v>2094</v>
      </c>
      <c r="G1134" s="1">
        <v>45834.714837962965</v>
      </c>
      <c r="H1134" t="s">
        <v>8361</v>
      </c>
    </row>
    <row r="1135" spans="1:8" x14ac:dyDescent="0.25">
      <c r="A1135" s="36" t="s">
        <v>4576</v>
      </c>
      <c r="B1135" s="1">
        <v>45835</v>
      </c>
      <c r="C1135" s="36" t="s">
        <v>6121</v>
      </c>
      <c r="D1135" s="1">
        <v>45836</v>
      </c>
      <c r="E1135" s="36" t="s">
        <v>2040</v>
      </c>
      <c r="F1135" s="36" t="s">
        <v>2094</v>
      </c>
      <c r="G1135" s="1">
        <v>45834.714837962965</v>
      </c>
      <c r="H1135" t="s">
        <v>8362</v>
      </c>
    </row>
    <row r="1136" spans="1:8" x14ac:dyDescent="0.25">
      <c r="A1136" s="36" t="s">
        <v>4575</v>
      </c>
      <c r="B1136" s="1">
        <v>45835</v>
      </c>
      <c r="C1136" s="36" t="s">
        <v>6121</v>
      </c>
      <c r="D1136" s="1">
        <v>45836</v>
      </c>
      <c r="E1136" s="36" t="s">
        <v>2040</v>
      </c>
      <c r="F1136" s="36" t="s">
        <v>2094</v>
      </c>
      <c r="G1136" s="1">
        <v>45834.714837962965</v>
      </c>
      <c r="H1136" t="s">
        <v>8363</v>
      </c>
    </row>
    <row r="1137" spans="1:8" x14ac:dyDescent="0.25">
      <c r="A1137" s="36" t="s">
        <v>4574</v>
      </c>
      <c r="B1137" s="1">
        <v>45835</v>
      </c>
      <c r="C1137" s="36" t="s">
        <v>6121</v>
      </c>
      <c r="D1137" s="1">
        <v>45836</v>
      </c>
      <c r="E1137" s="36" t="s">
        <v>2040</v>
      </c>
      <c r="F1137" s="36" t="s">
        <v>2094</v>
      </c>
      <c r="G1137" s="1">
        <v>45834.714837962965</v>
      </c>
      <c r="H1137" t="s">
        <v>8364</v>
      </c>
    </row>
    <row r="1138" spans="1:8" x14ac:dyDescent="0.25">
      <c r="A1138" s="36" t="s">
        <v>4583</v>
      </c>
      <c r="B1138" s="1">
        <v>45835</v>
      </c>
      <c r="C1138" s="36" t="s">
        <v>6121</v>
      </c>
      <c r="D1138" s="1">
        <v>45836</v>
      </c>
      <c r="E1138" s="36" t="s">
        <v>2040</v>
      </c>
      <c r="F1138" s="36" t="s">
        <v>2094</v>
      </c>
      <c r="G1138" s="1">
        <v>45834.714837962965</v>
      </c>
      <c r="H1138" t="s">
        <v>8365</v>
      </c>
    </row>
    <row r="1139" spans="1:8" x14ac:dyDescent="0.25">
      <c r="A1139" s="36" t="s">
        <v>4573</v>
      </c>
      <c r="B1139" s="1">
        <v>45835</v>
      </c>
      <c r="C1139" s="36" t="s">
        <v>6121</v>
      </c>
      <c r="D1139" s="1">
        <v>45836</v>
      </c>
      <c r="E1139" s="36" t="s">
        <v>2040</v>
      </c>
      <c r="F1139" s="36" t="s">
        <v>2094</v>
      </c>
      <c r="G1139" s="1">
        <v>45834.714837962965</v>
      </c>
      <c r="H1139" t="s">
        <v>8366</v>
      </c>
    </row>
    <row r="1140" spans="1:8" x14ac:dyDescent="0.25">
      <c r="A1140" s="36" t="s">
        <v>4572</v>
      </c>
      <c r="B1140" s="1">
        <v>45835</v>
      </c>
      <c r="C1140" s="36" t="s">
        <v>6121</v>
      </c>
      <c r="D1140" s="1">
        <v>45836</v>
      </c>
      <c r="E1140" s="36" t="s">
        <v>2040</v>
      </c>
      <c r="F1140" s="36" t="s">
        <v>2094</v>
      </c>
      <c r="G1140" s="1">
        <v>45834.714837962965</v>
      </c>
      <c r="H1140" t="s">
        <v>8367</v>
      </c>
    </row>
    <row r="1141" spans="1:8" x14ac:dyDescent="0.25">
      <c r="A1141" s="36" t="s">
        <v>4571</v>
      </c>
      <c r="B1141" s="1">
        <v>45835</v>
      </c>
      <c r="C1141" s="36" t="s">
        <v>6121</v>
      </c>
      <c r="D1141" s="1">
        <v>45836</v>
      </c>
      <c r="E1141" s="36" t="s">
        <v>2040</v>
      </c>
      <c r="F1141" s="36" t="s">
        <v>2094</v>
      </c>
      <c r="G1141" s="1">
        <v>45834.714837962965</v>
      </c>
      <c r="H1141" t="s">
        <v>8368</v>
      </c>
    </row>
    <row r="1142" spans="1:8" x14ac:dyDescent="0.25">
      <c r="A1142" s="36" t="s">
        <v>4090</v>
      </c>
      <c r="B1142" s="1">
        <v>45835</v>
      </c>
      <c r="C1142" s="36" t="s">
        <v>6121</v>
      </c>
      <c r="D1142" s="1">
        <v>45836</v>
      </c>
      <c r="E1142" s="36" t="s">
        <v>2040</v>
      </c>
      <c r="F1142" s="36" t="s">
        <v>2095</v>
      </c>
      <c r="G1142" s="1">
        <v>45834.714837962965</v>
      </c>
      <c r="H1142" t="s">
        <v>8369</v>
      </c>
    </row>
    <row r="1143" spans="1:8" x14ac:dyDescent="0.25">
      <c r="A1143" s="36" t="s">
        <v>3545</v>
      </c>
      <c r="B1143" s="1">
        <v>45835</v>
      </c>
      <c r="C1143" s="36" t="s">
        <v>6121</v>
      </c>
      <c r="D1143" s="1">
        <v>45836</v>
      </c>
      <c r="E1143" s="36" t="s">
        <v>2040</v>
      </c>
      <c r="F1143" s="36" t="s">
        <v>2096</v>
      </c>
      <c r="G1143" s="1">
        <v>45834.714837962965</v>
      </c>
      <c r="H1143" t="s">
        <v>8370</v>
      </c>
    </row>
    <row r="1144" spans="1:8" x14ac:dyDescent="0.25">
      <c r="A1144" s="36" t="s">
        <v>3544</v>
      </c>
      <c r="B1144" s="1">
        <v>45835</v>
      </c>
      <c r="C1144" s="36" t="s">
        <v>6121</v>
      </c>
      <c r="D1144" s="1">
        <v>45836</v>
      </c>
      <c r="E1144" s="36" t="s">
        <v>2040</v>
      </c>
      <c r="F1144" s="36" t="s">
        <v>2096</v>
      </c>
      <c r="G1144" s="1">
        <v>45834.714837962965</v>
      </c>
      <c r="H1144" t="s">
        <v>8371</v>
      </c>
    </row>
    <row r="1145" spans="1:8" x14ac:dyDescent="0.25">
      <c r="A1145" s="36" t="s">
        <v>3543</v>
      </c>
      <c r="B1145" s="1">
        <v>45835</v>
      </c>
      <c r="C1145" s="36" t="s">
        <v>6121</v>
      </c>
      <c r="D1145" s="1">
        <v>45836</v>
      </c>
      <c r="E1145" s="36" t="s">
        <v>2040</v>
      </c>
      <c r="F1145" s="36" t="s">
        <v>2096</v>
      </c>
      <c r="G1145" s="1">
        <v>45834.714837962965</v>
      </c>
      <c r="H1145" t="s">
        <v>8372</v>
      </c>
    </row>
    <row r="1146" spans="1:8" x14ac:dyDescent="0.25">
      <c r="A1146" s="36" t="s">
        <v>4091</v>
      </c>
      <c r="B1146" s="1">
        <v>45835</v>
      </c>
      <c r="C1146" s="36" t="s">
        <v>6121</v>
      </c>
      <c r="D1146" s="1">
        <v>45836</v>
      </c>
      <c r="E1146" s="36" t="s">
        <v>2040</v>
      </c>
      <c r="F1146" s="36" t="s">
        <v>2097</v>
      </c>
      <c r="G1146" s="1">
        <v>45834.714837962965</v>
      </c>
      <c r="H1146" t="s">
        <v>8373</v>
      </c>
    </row>
    <row r="1147" spans="1:8" x14ac:dyDescent="0.25">
      <c r="A1147" s="36" t="s">
        <v>4578</v>
      </c>
      <c r="B1147" s="1">
        <v>45835</v>
      </c>
      <c r="C1147" s="36" t="s">
        <v>6121</v>
      </c>
      <c r="D1147" s="1">
        <v>45836</v>
      </c>
      <c r="E1147" s="36" t="s">
        <v>2040</v>
      </c>
      <c r="F1147" s="36" t="s">
        <v>2098</v>
      </c>
      <c r="G1147" s="1">
        <v>45834.714837962965</v>
      </c>
      <c r="H1147" t="s">
        <v>8374</v>
      </c>
    </row>
    <row r="1148" spans="1:8" x14ac:dyDescent="0.25">
      <c r="A1148" s="36" t="s">
        <v>4587</v>
      </c>
      <c r="B1148" s="1">
        <v>45835</v>
      </c>
      <c r="C1148" s="36" t="s">
        <v>6121</v>
      </c>
      <c r="D1148" s="1">
        <v>45836</v>
      </c>
      <c r="E1148" s="36" t="s">
        <v>2040</v>
      </c>
      <c r="F1148" s="36" t="s">
        <v>2098</v>
      </c>
      <c r="G1148" s="1">
        <v>45834.714837962965</v>
      </c>
      <c r="H1148" t="s">
        <v>8375</v>
      </c>
    </row>
    <row r="1149" spans="1:8" x14ac:dyDescent="0.25">
      <c r="A1149" s="36" t="s">
        <v>4584</v>
      </c>
      <c r="B1149" s="1">
        <v>45835</v>
      </c>
      <c r="C1149" s="36" t="s">
        <v>6121</v>
      </c>
      <c r="D1149" s="1">
        <v>45836</v>
      </c>
      <c r="E1149" s="36" t="s">
        <v>2040</v>
      </c>
      <c r="F1149" s="36" t="s">
        <v>2098</v>
      </c>
      <c r="G1149" s="1">
        <v>45834.714837962965</v>
      </c>
      <c r="H1149" t="s">
        <v>8376</v>
      </c>
    </row>
    <row r="1150" spans="1:8" x14ac:dyDescent="0.25">
      <c r="A1150" s="36" t="s">
        <v>2736</v>
      </c>
      <c r="B1150" s="1">
        <v>45835</v>
      </c>
      <c r="C1150" s="36" t="s">
        <v>6121</v>
      </c>
      <c r="D1150" s="1">
        <v>45836</v>
      </c>
      <c r="E1150" s="36" t="s">
        <v>2040</v>
      </c>
      <c r="F1150" s="36" t="s">
        <v>2099</v>
      </c>
      <c r="G1150" s="1">
        <v>45834.714837962965</v>
      </c>
      <c r="H1150" t="s">
        <v>8377</v>
      </c>
    </row>
    <row r="1151" spans="1:8" x14ac:dyDescent="0.25">
      <c r="A1151" s="36" t="s">
        <v>2739</v>
      </c>
      <c r="B1151" s="1">
        <v>45835</v>
      </c>
      <c r="C1151" s="36" t="s">
        <v>6121</v>
      </c>
      <c r="D1151" s="1">
        <v>45836</v>
      </c>
      <c r="E1151" s="36" t="s">
        <v>2040</v>
      </c>
      <c r="F1151" s="36" t="s">
        <v>2099</v>
      </c>
      <c r="G1151" s="1">
        <v>45834.714837962965</v>
      </c>
      <c r="H1151" t="s">
        <v>8378</v>
      </c>
    </row>
    <row r="1152" spans="1:8" x14ac:dyDescent="0.25">
      <c r="A1152" s="36" t="s">
        <v>3570</v>
      </c>
      <c r="B1152" s="1">
        <v>45835</v>
      </c>
      <c r="C1152" s="36" t="s">
        <v>6121</v>
      </c>
      <c r="D1152" s="1">
        <v>45836</v>
      </c>
      <c r="E1152" s="36" t="s">
        <v>2040</v>
      </c>
      <c r="F1152" s="36" t="s">
        <v>2100</v>
      </c>
      <c r="G1152" s="1">
        <v>45834.714837962965</v>
      </c>
      <c r="H1152" t="s">
        <v>8379</v>
      </c>
    </row>
    <row r="1153" spans="1:8" x14ac:dyDescent="0.25">
      <c r="A1153" s="36" t="s">
        <v>3575</v>
      </c>
      <c r="B1153" s="1">
        <v>45835</v>
      </c>
      <c r="C1153" s="36" t="s">
        <v>6121</v>
      </c>
      <c r="D1153" s="1">
        <v>45836</v>
      </c>
      <c r="E1153" s="36" t="s">
        <v>2040</v>
      </c>
      <c r="F1153" s="36" t="s">
        <v>2101</v>
      </c>
      <c r="G1153" s="1">
        <v>45834.714837962965</v>
      </c>
      <c r="H1153" t="s">
        <v>8380</v>
      </c>
    </row>
    <row r="1154" spans="1:8" x14ac:dyDescent="0.25">
      <c r="A1154" s="36" t="s">
        <v>4089</v>
      </c>
      <c r="B1154" s="1">
        <v>45835</v>
      </c>
      <c r="C1154" s="36" t="s">
        <v>6121</v>
      </c>
      <c r="D1154" s="1">
        <v>45836</v>
      </c>
      <c r="E1154" s="36" t="s">
        <v>2040</v>
      </c>
      <c r="F1154" s="36" t="s">
        <v>2102</v>
      </c>
      <c r="G1154" s="1">
        <v>45834.714837962965</v>
      </c>
      <c r="H1154" t="s">
        <v>8381</v>
      </c>
    </row>
    <row r="1155" spans="1:8" x14ac:dyDescent="0.25">
      <c r="A1155" s="36" t="s">
        <v>4586</v>
      </c>
      <c r="B1155" s="1">
        <v>45835</v>
      </c>
      <c r="C1155" s="36" t="s">
        <v>6121</v>
      </c>
      <c r="D1155" s="1">
        <v>45836</v>
      </c>
      <c r="E1155" s="36" t="s">
        <v>2040</v>
      </c>
      <c r="F1155" s="36" t="s">
        <v>2103</v>
      </c>
      <c r="G1155" s="1">
        <v>45834.714837962965</v>
      </c>
      <c r="H1155" t="s">
        <v>8382</v>
      </c>
    </row>
    <row r="1156" spans="1:8" x14ac:dyDescent="0.25">
      <c r="A1156" s="36" t="s">
        <v>4680</v>
      </c>
      <c r="B1156" s="1">
        <v>45835</v>
      </c>
      <c r="C1156" s="36" t="s">
        <v>6121</v>
      </c>
      <c r="D1156" s="1">
        <v>45838</v>
      </c>
      <c r="E1156" s="36" t="s">
        <v>2040</v>
      </c>
      <c r="F1156" s="36" t="s">
        <v>2104</v>
      </c>
      <c r="G1156" s="1">
        <v>45834.714837962965</v>
      </c>
      <c r="H1156" t="s">
        <v>8383</v>
      </c>
    </row>
    <row r="1157" spans="1:8" x14ac:dyDescent="0.25">
      <c r="A1157" s="36" t="s">
        <v>5033</v>
      </c>
      <c r="B1157" s="1">
        <v>45835</v>
      </c>
      <c r="C1157" s="36" t="s">
        <v>6121</v>
      </c>
      <c r="D1157" s="1">
        <v>45838</v>
      </c>
      <c r="E1157" s="36" t="s">
        <v>2040</v>
      </c>
      <c r="F1157" s="36" t="s">
        <v>2105</v>
      </c>
      <c r="G1157" s="1">
        <v>45834.714837962965</v>
      </c>
      <c r="H1157" t="s">
        <v>8384</v>
      </c>
    </row>
    <row r="1158" spans="1:8" x14ac:dyDescent="0.25">
      <c r="A1158" s="36" t="s">
        <v>2581</v>
      </c>
      <c r="B1158" s="1">
        <v>45835</v>
      </c>
      <c r="C1158" s="36" t="s">
        <v>6121</v>
      </c>
      <c r="D1158" s="1">
        <v>45838</v>
      </c>
      <c r="E1158" s="36" t="s">
        <v>2040</v>
      </c>
      <c r="F1158" s="36" t="s">
        <v>2106</v>
      </c>
      <c r="G1158" s="1">
        <v>45834.714837962965</v>
      </c>
      <c r="H1158" t="s">
        <v>8385</v>
      </c>
    </row>
    <row r="1159" spans="1:8" x14ac:dyDescent="0.25">
      <c r="A1159" s="36" t="s">
        <v>5666</v>
      </c>
      <c r="B1159" s="1">
        <v>45835</v>
      </c>
      <c r="C1159" s="36" t="s">
        <v>6121</v>
      </c>
      <c r="D1159" s="1">
        <v>45838</v>
      </c>
      <c r="E1159" s="36" t="s">
        <v>2040</v>
      </c>
      <c r="F1159" s="36" t="s">
        <v>2107</v>
      </c>
      <c r="G1159" s="1">
        <v>45834.714837962965</v>
      </c>
      <c r="H1159" t="s">
        <v>8386</v>
      </c>
    </row>
    <row r="1160" spans="1:8" x14ac:dyDescent="0.25">
      <c r="A1160" s="36" t="s">
        <v>4700</v>
      </c>
      <c r="B1160" s="1">
        <v>45835</v>
      </c>
      <c r="C1160" s="36" t="s">
        <v>6121</v>
      </c>
      <c r="D1160" s="1">
        <v>45838</v>
      </c>
      <c r="E1160" s="36" t="s">
        <v>2040</v>
      </c>
      <c r="F1160" s="36" t="s">
        <v>2108</v>
      </c>
      <c r="G1160" s="1">
        <v>45834.714837962965</v>
      </c>
      <c r="H1160" t="s">
        <v>8387</v>
      </c>
    </row>
    <row r="1161" spans="1:8" x14ac:dyDescent="0.25">
      <c r="A1161" s="36" t="s">
        <v>4691</v>
      </c>
      <c r="B1161" s="1">
        <v>45835</v>
      </c>
      <c r="C1161" s="36" t="s">
        <v>6121</v>
      </c>
      <c r="D1161" s="1">
        <v>45838</v>
      </c>
      <c r="E1161" s="36" t="s">
        <v>2040</v>
      </c>
      <c r="F1161" s="36" t="s">
        <v>2109</v>
      </c>
      <c r="G1161" s="1">
        <v>45834.714837962965</v>
      </c>
      <c r="H1161" t="s">
        <v>8388</v>
      </c>
    </row>
    <row r="1162" spans="1:8" x14ac:dyDescent="0.25">
      <c r="A1162" s="36" t="s">
        <v>4662</v>
      </c>
      <c r="B1162" s="1">
        <v>45835</v>
      </c>
      <c r="C1162" s="36" t="s">
        <v>6121</v>
      </c>
      <c r="D1162" s="1">
        <v>45838</v>
      </c>
      <c r="E1162" s="36" t="s">
        <v>2040</v>
      </c>
      <c r="F1162" s="36" t="s">
        <v>2110</v>
      </c>
      <c r="G1162" s="1">
        <v>45834.714837962965</v>
      </c>
      <c r="H1162" t="s">
        <v>8389</v>
      </c>
    </row>
    <row r="1163" spans="1:8" x14ac:dyDescent="0.25">
      <c r="A1163" s="36" t="s">
        <v>4672</v>
      </c>
      <c r="B1163" s="1">
        <v>45835</v>
      </c>
      <c r="C1163" s="36" t="s">
        <v>6121</v>
      </c>
      <c r="D1163" s="1">
        <v>45838</v>
      </c>
      <c r="E1163" s="36" t="s">
        <v>2040</v>
      </c>
      <c r="F1163" s="36" t="s">
        <v>2115</v>
      </c>
      <c r="G1163" s="1">
        <v>45834.714837962965</v>
      </c>
      <c r="H1163" t="s">
        <v>8390</v>
      </c>
    </row>
    <row r="1164" spans="1:8" x14ac:dyDescent="0.25">
      <c r="A1164" s="36" t="s">
        <v>4668</v>
      </c>
      <c r="B1164" s="1">
        <v>45835</v>
      </c>
      <c r="C1164" s="36" t="s">
        <v>6121</v>
      </c>
      <c r="D1164" s="1">
        <v>45838</v>
      </c>
      <c r="E1164" s="36" t="s">
        <v>2040</v>
      </c>
      <c r="F1164" s="36" t="s">
        <v>2115</v>
      </c>
      <c r="G1164" s="1">
        <v>45834.714837962965</v>
      </c>
      <c r="H1164" t="s">
        <v>8391</v>
      </c>
    </row>
    <row r="1165" spans="1:8" x14ac:dyDescent="0.25">
      <c r="A1165" s="36" t="s">
        <v>4666</v>
      </c>
      <c r="B1165" s="1">
        <v>45835</v>
      </c>
      <c r="C1165" s="36" t="s">
        <v>6121</v>
      </c>
      <c r="D1165" s="1">
        <v>45838</v>
      </c>
      <c r="E1165" s="36" t="s">
        <v>2040</v>
      </c>
      <c r="F1165" s="36" t="s">
        <v>2115</v>
      </c>
      <c r="G1165" s="1">
        <v>45834.714837962965</v>
      </c>
      <c r="H1165" t="s">
        <v>8392</v>
      </c>
    </row>
    <row r="1166" spans="1:8" x14ac:dyDescent="0.25">
      <c r="A1166" s="36" t="s">
        <v>1337</v>
      </c>
      <c r="B1166" s="1">
        <v>45835</v>
      </c>
      <c r="C1166" s="36" t="s">
        <v>2111</v>
      </c>
      <c r="D1166" s="1">
        <v>45850</v>
      </c>
      <c r="E1166" s="36" t="s">
        <v>2122</v>
      </c>
      <c r="F1166" s="36" t="s">
        <v>2113</v>
      </c>
      <c r="G1166" s="1">
        <v>45834.714837962965</v>
      </c>
      <c r="H1166" t="s">
        <v>8393</v>
      </c>
    </row>
    <row r="1167" spans="1:8" x14ac:dyDescent="0.25">
      <c r="A1167" s="36" t="s">
        <v>2562</v>
      </c>
      <c r="B1167" s="1">
        <v>45835</v>
      </c>
      <c r="C1167" s="36" t="s">
        <v>2111</v>
      </c>
      <c r="D1167" s="1">
        <v>45834</v>
      </c>
      <c r="E1167" s="36" t="s">
        <v>2114</v>
      </c>
      <c r="F1167" s="36" t="s">
        <v>2113</v>
      </c>
      <c r="G1167" s="1">
        <v>45834.714837962965</v>
      </c>
      <c r="H1167" t="s">
        <v>8394</v>
      </c>
    </row>
    <row r="1168" spans="1:8" x14ac:dyDescent="0.25">
      <c r="A1168" s="36" t="s">
        <v>2565</v>
      </c>
      <c r="B1168" s="1">
        <v>45835</v>
      </c>
      <c r="C1168" s="36" t="s">
        <v>2111</v>
      </c>
      <c r="D1168" s="1">
        <v>45834</v>
      </c>
      <c r="E1168" s="36" t="s">
        <v>2114</v>
      </c>
      <c r="F1168" s="36" t="s">
        <v>2113</v>
      </c>
      <c r="G1168" s="1">
        <v>45834.714837962965</v>
      </c>
      <c r="H1168" t="s">
        <v>8395</v>
      </c>
    </row>
    <row r="1169" spans="1:8" x14ac:dyDescent="0.25">
      <c r="A1169" s="36" t="s">
        <v>2132</v>
      </c>
      <c r="B1169" s="1">
        <v>45835</v>
      </c>
      <c r="C1169" s="36" t="s">
        <v>2111</v>
      </c>
      <c r="D1169" s="1">
        <v>45835</v>
      </c>
      <c r="E1169" s="36" t="s">
        <v>2114</v>
      </c>
      <c r="F1169" s="36" t="s">
        <v>2113</v>
      </c>
      <c r="G1169" s="1">
        <v>45834.714837962965</v>
      </c>
      <c r="H1169" t="s">
        <v>8396</v>
      </c>
    </row>
    <row r="1170" spans="1:8" x14ac:dyDescent="0.25">
      <c r="A1170" s="36" t="s">
        <v>1538</v>
      </c>
      <c r="B1170" s="1">
        <v>45835</v>
      </c>
      <c r="C1170" s="36" t="s">
        <v>2111</v>
      </c>
      <c r="D1170" s="1">
        <v>45835</v>
      </c>
      <c r="E1170" s="36" t="s">
        <v>2114</v>
      </c>
      <c r="F1170" s="36" t="s">
        <v>2113</v>
      </c>
      <c r="G1170" s="1">
        <v>45834.714837962965</v>
      </c>
      <c r="H1170" t="s">
        <v>8397</v>
      </c>
    </row>
    <row r="1171" spans="1:8" x14ac:dyDescent="0.25">
      <c r="A1171" s="36" t="s">
        <v>1540</v>
      </c>
      <c r="B1171" s="1">
        <v>45835</v>
      </c>
      <c r="C1171" s="36" t="s">
        <v>2111</v>
      </c>
      <c r="D1171" s="1">
        <v>45835</v>
      </c>
      <c r="E1171" s="36" t="s">
        <v>2114</v>
      </c>
      <c r="F1171" s="36" t="s">
        <v>2113</v>
      </c>
      <c r="G1171" s="1">
        <v>45834.714837962965</v>
      </c>
      <c r="H1171" t="s">
        <v>8398</v>
      </c>
    </row>
    <row r="1172" spans="1:8" x14ac:dyDescent="0.25">
      <c r="A1172" s="36" t="s">
        <v>1539</v>
      </c>
      <c r="B1172" s="1">
        <v>45835</v>
      </c>
      <c r="C1172" s="36" t="s">
        <v>2111</v>
      </c>
      <c r="D1172" s="1">
        <v>45835</v>
      </c>
      <c r="E1172" s="36" t="s">
        <v>2114</v>
      </c>
      <c r="F1172" s="36" t="s">
        <v>2113</v>
      </c>
      <c r="G1172" s="1">
        <v>45834.714837962965</v>
      </c>
      <c r="H1172" t="s">
        <v>8399</v>
      </c>
    </row>
    <row r="1173" spans="1:8" x14ac:dyDescent="0.25">
      <c r="A1173" s="36" t="s">
        <v>2975</v>
      </c>
      <c r="B1173" s="1">
        <v>45835</v>
      </c>
      <c r="C1173" s="36" t="s">
        <v>2111</v>
      </c>
      <c r="D1173" s="1">
        <v>45835</v>
      </c>
      <c r="E1173" s="36" t="s">
        <v>2114</v>
      </c>
      <c r="F1173" s="36" t="s">
        <v>2113</v>
      </c>
      <c r="G1173" s="1">
        <v>45834.714837962965</v>
      </c>
      <c r="H1173" t="s">
        <v>8400</v>
      </c>
    </row>
    <row r="1174" spans="1:8" x14ac:dyDescent="0.25">
      <c r="A1174" s="36" t="s">
        <v>1690</v>
      </c>
      <c r="B1174" s="1">
        <v>45835</v>
      </c>
      <c r="C1174" s="36" t="s">
        <v>2111</v>
      </c>
      <c r="D1174" s="1">
        <v>45835</v>
      </c>
      <c r="E1174" s="36" t="s">
        <v>2114</v>
      </c>
      <c r="F1174" s="36" t="s">
        <v>2113</v>
      </c>
      <c r="G1174" s="1">
        <v>45834.714837962965</v>
      </c>
      <c r="H1174" t="s">
        <v>8401</v>
      </c>
    </row>
    <row r="1175" spans="1:8" x14ac:dyDescent="0.25">
      <c r="A1175" s="36" t="s">
        <v>2577</v>
      </c>
      <c r="B1175" s="1">
        <v>45835</v>
      </c>
      <c r="C1175" s="36" t="s">
        <v>2111</v>
      </c>
      <c r="D1175" s="1">
        <v>45836</v>
      </c>
      <c r="E1175" s="36" t="s">
        <v>2114</v>
      </c>
      <c r="F1175" s="36" t="s">
        <v>2113</v>
      </c>
      <c r="G1175" s="1">
        <v>45834.714837962965</v>
      </c>
      <c r="H1175" t="s">
        <v>8402</v>
      </c>
    </row>
    <row r="1176" spans="1:8" x14ac:dyDescent="0.25">
      <c r="A1176" s="36" t="s">
        <v>4689</v>
      </c>
      <c r="B1176" s="1">
        <v>45835</v>
      </c>
      <c r="C1176" s="36" t="s">
        <v>2111</v>
      </c>
      <c r="D1176" s="1">
        <v>45836</v>
      </c>
      <c r="E1176" s="36" t="s">
        <v>2114</v>
      </c>
      <c r="F1176" s="36" t="s">
        <v>2113</v>
      </c>
      <c r="G1176" s="1">
        <v>45834.714837962965</v>
      </c>
      <c r="H1176" t="s">
        <v>8403</v>
      </c>
    </row>
    <row r="1177" spans="1:8" x14ac:dyDescent="0.25">
      <c r="A1177" s="36" t="s">
        <v>2579</v>
      </c>
      <c r="B1177" s="1">
        <v>45835</v>
      </c>
      <c r="C1177" s="36" t="s">
        <v>2111</v>
      </c>
      <c r="D1177" s="1">
        <v>45834</v>
      </c>
      <c r="E1177" s="36" t="s">
        <v>2040</v>
      </c>
      <c r="F1177" s="36" t="s">
        <v>2041</v>
      </c>
      <c r="G1177" s="1">
        <v>45834.714837962965</v>
      </c>
      <c r="H1177" t="s">
        <v>8404</v>
      </c>
    </row>
    <row r="1178" spans="1:8" x14ac:dyDescent="0.25">
      <c r="A1178" s="36" t="s">
        <v>1877</v>
      </c>
      <c r="B1178" s="1">
        <v>45835</v>
      </c>
      <c r="C1178" s="36" t="s">
        <v>2111</v>
      </c>
      <c r="D1178" s="1">
        <v>45834</v>
      </c>
      <c r="E1178" s="36" t="s">
        <v>2040</v>
      </c>
      <c r="F1178" s="36" t="s">
        <v>2041</v>
      </c>
      <c r="G1178" s="1">
        <v>45834.714837962965</v>
      </c>
      <c r="H1178" t="s">
        <v>8405</v>
      </c>
    </row>
    <row r="1179" spans="1:8" x14ac:dyDescent="0.25">
      <c r="A1179" s="36" t="s">
        <v>1887</v>
      </c>
      <c r="B1179" s="1">
        <v>45835</v>
      </c>
      <c r="C1179" s="36" t="s">
        <v>2111</v>
      </c>
      <c r="D1179" s="1">
        <v>45834</v>
      </c>
      <c r="E1179" s="36" t="s">
        <v>2040</v>
      </c>
      <c r="F1179" s="36" t="s">
        <v>2041</v>
      </c>
      <c r="G1179" s="1">
        <v>45834.714837962965</v>
      </c>
      <c r="H1179" t="s">
        <v>8406</v>
      </c>
    </row>
    <row r="1180" spans="1:8" x14ac:dyDescent="0.25">
      <c r="A1180" s="36" t="s">
        <v>2571</v>
      </c>
      <c r="B1180" s="1">
        <v>45835</v>
      </c>
      <c r="C1180" s="36" t="s">
        <v>2111</v>
      </c>
      <c r="D1180" s="1">
        <v>45835</v>
      </c>
      <c r="E1180" s="36" t="s">
        <v>2040</v>
      </c>
      <c r="F1180" s="36" t="s">
        <v>2042</v>
      </c>
      <c r="G1180" s="1">
        <v>45834.714837962965</v>
      </c>
      <c r="H1180" t="s">
        <v>8407</v>
      </c>
    </row>
    <row r="1181" spans="1:8" x14ac:dyDescent="0.25">
      <c r="A1181" s="36" t="s">
        <v>2573</v>
      </c>
      <c r="B1181" s="1">
        <v>45835</v>
      </c>
      <c r="C1181" s="36" t="s">
        <v>2111</v>
      </c>
      <c r="D1181" s="1">
        <v>45835</v>
      </c>
      <c r="E1181" s="36" t="s">
        <v>2040</v>
      </c>
      <c r="F1181" s="36" t="s">
        <v>2042</v>
      </c>
      <c r="G1181" s="1">
        <v>45834.714837962965</v>
      </c>
      <c r="H1181" t="s">
        <v>8408</v>
      </c>
    </row>
    <row r="1182" spans="1:8" x14ac:dyDescent="0.25">
      <c r="A1182" s="36" t="s">
        <v>1882</v>
      </c>
      <c r="B1182" s="1">
        <v>45835</v>
      </c>
      <c r="C1182" s="36" t="s">
        <v>2111</v>
      </c>
      <c r="D1182" s="1">
        <v>45835</v>
      </c>
      <c r="E1182" s="36" t="s">
        <v>2040</v>
      </c>
      <c r="F1182" s="36" t="s">
        <v>2042</v>
      </c>
      <c r="G1182" s="1">
        <v>45834.714837962965</v>
      </c>
      <c r="H1182" t="s">
        <v>8409</v>
      </c>
    </row>
    <row r="1183" spans="1:8" x14ac:dyDescent="0.25">
      <c r="A1183" s="36" t="s">
        <v>2566</v>
      </c>
      <c r="B1183" s="1">
        <v>45835</v>
      </c>
      <c r="C1183" s="36" t="s">
        <v>2111</v>
      </c>
      <c r="D1183" s="1">
        <v>45835</v>
      </c>
      <c r="E1183" s="36" t="s">
        <v>2040</v>
      </c>
      <c r="F1183" s="36" t="s">
        <v>2043</v>
      </c>
      <c r="G1183" s="1">
        <v>45834.714837962965</v>
      </c>
      <c r="H1183" t="s">
        <v>8410</v>
      </c>
    </row>
    <row r="1184" spans="1:8" x14ac:dyDescent="0.25">
      <c r="A1184" s="36" t="s">
        <v>2568</v>
      </c>
      <c r="B1184" s="1">
        <v>45835</v>
      </c>
      <c r="C1184" s="36" t="s">
        <v>2111</v>
      </c>
      <c r="D1184" s="1">
        <v>45835</v>
      </c>
      <c r="E1184" s="36" t="s">
        <v>2040</v>
      </c>
      <c r="F1184" s="36" t="s">
        <v>2043</v>
      </c>
      <c r="G1184" s="1">
        <v>45834.714837962965</v>
      </c>
      <c r="H1184" t="s">
        <v>8411</v>
      </c>
    </row>
    <row r="1185" spans="1:8" x14ac:dyDescent="0.25">
      <c r="A1185" s="36" t="s">
        <v>4560</v>
      </c>
      <c r="B1185" s="1">
        <v>45835</v>
      </c>
      <c r="C1185" s="36" t="s">
        <v>2111</v>
      </c>
      <c r="D1185" s="1">
        <v>45836</v>
      </c>
      <c r="E1185" s="36" t="s">
        <v>2040</v>
      </c>
      <c r="F1185" s="36" t="s">
        <v>2044</v>
      </c>
      <c r="G1185" s="1">
        <v>45834.714837962965</v>
      </c>
      <c r="H1185" t="s">
        <v>8412</v>
      </c>
    </row>
    <row r="1186" spans="1:8" x14ac:dyDescent="0.25">
      <c r="A1186" s="36" t="s">
        <v>2580</v>
      </c>
      <c r="B1186" s="1">
        <v>45835</v>
      </c>
      <c r="C1186" s="36" t="s">
        <v>2111</v>
      </c>
      <c r="D1186" s="1">
        <v>45836</v>
      </c>
      <c r="E1186" s="36" t="s">
        <v>2040</v>
      </c>
      <c r="F1186" s="36" t="s">
        <v>2045</v>
      </c>
      <c r="G1186" s="1">
        <v>45834.714837962965</v>
      </c>
      <c r="H1186" t="s">
        <v>8413</v>
      </c>
    </row>
    <row r="1187" spans="1:8" x14ac:dyDescent="0.25">
      <c r="A1187" s="36" t="s">
        <v>4555</v>
      </c>
      <c r="B1187" s="1">
        <v>45835</v>
      </c>
      <c r="C1187" s="36" t="s">
        <v>2111</v>
      </c>
      <c r="D1187" s="1">
        <v>45836</v>
      </c>
      <c r="E1187" s="36" t="s">
        <v>2040</v>
      </c>
      <c r="F1187" s="36" t="s">
        <v>2046</v>
      </c>
      <c r="G1187" s="1">
        <v>45834.714837962965</v>
      </c>
      <c r="H1187" t="s">
        <v>8414</v>
      </c>
    </row>
    <row r="1188" spans="1:8" x14ac:dyDescent="0.25">
      <c r="A1188" s="36" t="s">
        <v>4558</v>
      </c>
      <c r="B1188" s="1">
        <v>45835</v>
      </c>
      <c r="C1188" s="36" t="s">
        <v>2111</v>
      </c>
      <c r="D1188" s="1">
        <v>45836</v>
      </c>
      <c r="E1188" s="36" t="s">
        <v>2040</v>
      </c>
      <c r="F1188" s="36" t="s">
        <v>2046</v>
      </c>
      <c r="G1188" s="1">
        <v>45834.714837962965</v>
      </c>
      <c r="H1188" t="s">
        <v>8415</v>
      </c>
    </row>
    <row r="1189" spans="1:8" x14ac:dyDescent="0.25">
      <c r="A1189" s="36" t="s">
        <v>2143</v>
      </c>
      <c r="B1189" s="1">
        <v>45834</v>
      </c>
      <c r="C1189" s="36" t="s">
        <v>2112</v>
      </c>
      <c r="D1189" s="1">
        <v>45840</v>
      </c>
      <c r="E1189" s="36" t="s">
        <v>2122</v>
      </c>
      <c r="F1189" s="36" t="s">
        <v>2113</v>
      </c>
      <c r="G1189" s="1">
        <v>45833.796238425923</v>
      </c>
      <c r="H1189" t="s">
        <v>6123</v>
      </c>
    </row>
    <row r="1190" spans="1:8" x14ac:dyDescent="0.25">
      <c r="A1190" s="36" t="s">
        <v>2811</v>
      </c>
      <c r="B1190" s="1">
        <v>45834</v>
      </c>
      <c r="C1190" s="36" t="s">
        <v>2112</v>
      </c>
      <c r="D1190" s="1">
        <v>45840</v>
      </c>
      <c r="E1190" s="36" t="s">
        <v>2122</v>
      </c>
      <c r="F1190" s="36" t="s">
        <v>2113</v>
      </c>
      <c r="G1190" s="1">
        <v>45833.796238425923</v>
      </c>
      <c r="H1190" t="s">
        <v>6124</v>
      </c>
    </row>
    <row r="1191" spans="1:8" x14ac:dyDescent="0.25">
      <c r="A1191" s="36" t="s">
        <v>1423</v>
      </c>
      <c r="B1191" s="1">
        <v>45834</v>
      </c>
      <c r="C1191" s="36" t="s">
        <v>2112</v>
      </c>
      <c r="D1191" s="1">
        <v>45834</v>
      </c>
      <c r="E1191" s="36" t="s">
        <v>2114</v>
      </c>
      <c r="F1191" s="36" t="s">
        <v>2113</v>
      </c>
      <c r="G1191" s="1">
        <v>45833.796238425923</v>
      </c>
      <c r="H1191" t="s">
        <v>6125</v>
      </c>
    </row>
    <row r="1192" spans="1:8" x14ac:dyDescent="0.25">
      <c r="A1192" s="36" t="s">
        <v>4547</v>
      </c>
      <c r="B1192" s="1">
        <v>45834</v>
      </c>
      <c r="C1192" s="36" t="s">
        <v>2112</v>
      </c>
      <c r="D1192" s="1">
        <v>45834</v>
      </c>
      <c r="E1192" s="36" t="s">
        <v>2114</v>
      </c>
      <c r="F1192" s="36" t="s">
        <v>2113</v>
      </c>
      <c r="G1192" s="1">
        <v>45833.796238425923</v>
      </c>
      <c r="H1192" t="s">
        <v>6231</v>
      </c>
    </row>
    <row r="1193" spans="1:8" x14ac:dyDescent="0.25">
      <c r="A1193" s="36" t="s">
        <v>4544</v>
      </c>
      <c r="B1193" s="1">
        <v>45834</v>
      </c>
      <c r="C1193" s="36" t="s">
        <v>2112</v>
      </c>
      <c r="D1193" s="1">
        <v>45834</v>
      </c>
      <c r="E1193" s="36" t="s">
        <v>2114</v>
      </c>
      <c r="F1193" s="36" t="s">
        <v>2113</v>
      </c>
      <c r="G1193" s="1">
        <v>45833.796238425923</v>
      </c>
      <c r="H1193" t="s">
        <v>6232</v>
      </c>
    </row>
    <row r="1194" spans="1:8" x14ac:dyDescent="0.25">
      <c r="A1194" s="36" t="s">
        <v>4548</v>
      </c>
      <c r="B1194" s="1">
        <v>45834</v>
      </c>
      <c r="C1194" s="36" t="s">
        <v>2112</v>
      </c>
      <c r="D1194" s="1">
        <v>45834</v>
      </c>
      <c r="E1194" s="36" t="s">
        <v>2114</v>
      </c>
      <c r="F1194" s="36" t="s">
        <v>2113</v>
      </c>
      <c r="G1194" s="1">
        <v>45833.796238425923</v>
      </c>
      <c r="H1194" t="s">
        <v>6233</v>
      </c>
    </row>
    <row r="1195" spans="1:8" x14ac:dyDescent="0.25">
      <c r="A1195" s="36" t="s">
        <v>3603</v>
      </c>
      <c r="B1195" s="1">
        <v>45834</v>
      </c>
      <c r="C1195" s="36" t="s">
        <v>2112</v>
      </c>
      <c r="D1195" s="1">
        <v>45835</v>
      </c>
      <c r="E1195" s="36" t="s">
        <v>2114</v>
      </c>
      <c r="F1195" s="36" t="s">
        <v>2113</v>
      </c>
      <c r="G1195" s="1">
        <v>45833.796238425923</v>
      </c>
      <c r="H1195" t="s">
        <v>6183</v>
      </c>
    </row>
    <row r="1196" spans="1:8" x14ac:dyDescent="0.25">
      <c r="A1196" s="36" t="s">
        <v>3601</v>
      </c>
      <c r="B1196" s="1">
        <v>45834</v>
      </c>
      <c r="C1196" s="36" t="s">
        <v>2112</v>
      </c>
      <c r="D1196" s="1">
        <v>45835</v>
      </c>
      <c r="E1196" s="36" t="s">
        <v>2114</v>
      </c>
      <c r="F1196" s="36" t="s">
        <v>2113</v>
      </c>
      <c r="G1196" s="1">
        <v>45833.796238425923</v>
      </c>
      <c r="H1196" t="s">
        <v>6187</v>
      </c>
    </row>
    <row r="1197" spans="1:8" x14ac:dyDescent="0.25">
      <c r="A1197" s="36" t="s">
        <v>3605</v>
      </c>
      <c r="B1197" s="1">
        <v>45834</v>
      </c>
      <c r="C1197" s="36" t="s">
        <v>2112</v>
      </c>
      <c r="D1197" s="1">
        <v>45835</v>
      </c>
      <c r="E1197" s="36" t="s">
        <v>2114</v>
      </c>
      <c r="F1197" s="36" t="s">
        <v>2113</v>
      </c>
      <c r="G1197" s="1">
        <v>45833.796238425923</v>
      </c>
      <c r="H1197" t="s">
        <v>6185</v>
      </c>
    </row>
    <row r="1198" spans="1:8" x14ac:dyDescent="0.25">
      <c r="A1198" s="36" t="s">
        <v>3606</v>
      </c>
      <c r="B1198" s="1">
        <v>45834</v>
      </c>
      <c r="C1198" s="36" t="s">
        <v>2112</v>
      </c>
      <c r="D1198" s="1">
        <v>45835</v>
      </c>
      <c r="E1198" s="36" t="s">
        <v>2114</v>
      </c>
      <c r="F1198" s="36" t="s">
        <v>2113</v>
      </c>
      <c r="G1198" s="1">
        <v>45833.796238425923</v>
      </c>
      <c r="H1198" t="s">
        <v>6186</v>
      </c>
    </row>
    <row r="1199" spans="1:8" x14ac:dyDescent="0.25">
      <c r="A1199" s="36" t="s">
        <v>3597</v>
      </c>
      <c r="B1199" s="1">
        <v>45834</v>
      </c>
      <c r="C1199" s="36" t="s">
        <v>2112</v>
      </c>
      <c r="D1199" s="1">
        <v>45835</v>
      </c>
      <c r="E1199" s="36" t="s">
        <v>2114</v>
      </c>
      <c r="F1199" s="36" t="s">
        <v>2113</v>
      </c>
      <c r="G1199" s="1">
        <v>45833.796238425923</v>
      </c>
      <c r="H1199" t="s">
        <v>6190</v>
      </c>
    </row>
    <row r="1200" spans="1:8" x14ac:dyDescent="0.25">
      <c r="A1200" s="36" t="s">
        <v>3599</v>
      </c>
      <c r="B1200" s="1">
        <v>45834</v>
      </c>
      <c r="C1200" s="36" t="s">
        <v>2112</v>
      </c>
      <c r="D1200" s="1">
        <v>45835</v>
      </c>
      <c r="E1200" s="36" t="s">
        <v>2114</v>
      </c>
      <c r="F1200" s="36" t="s">
        <v>2113</v>
      </c>
      <c r="G1200" s="1">
        <v>45833.796238425923</v>
      </c>
      <c r="H1200" t="s">
        <v>6188</v>
      </c>
    </row>
    <row r="1201" spans="1:8" x14ac:dyDescent="0.25">
      <c r="A1201" s="36" t="s">
        <v>3600</v>
      </c>
      <c r="B1201" s="1">
        <v>45834</v>
      </c>
      <c r="C1201" s="36" t="s">
        <v>2112</v>
      </c>
      <c r="D1201" s="1">
        <v>45835</v>
      </c>
      <c r="E1201" s="36" t="s">
        <v>2114</v>
      </c>
      <c r="F1201" s="36" t="s">
        <v>2113</v>
      </c>
      <c r="G1201" s="1">
        <v>45833.796238425923</v>
      </c>
      <c r="H1201" t="s">
        <v>6191</v>
      </c>
    </row>
    <row r="1202" spans="1:8" x14ac:dyDescent="0.25">
      <c r="A1202" s="36" t="s">
        <v>3604</v>
      </c>
      <c r="B1202" s="1">
        <v>45834</v>
      </c>
      <c r="C1202" s="36" t="s">
        <v>2112</v>
      </c>
      <c r="D1202" s="1">
        <v>45835</v>
      </c>
      <c r="E1202" s="36" t="s">
        <v>2114</v>
      </c>
      <c r="F1202" s="36" t="s">
        <v>2113</v>
      </c>
      <c r="G1202" s="1">
        <v>45833.796238425923</v>
      </c>
      <c r="H1202" t="s">
        <v>6184</v>
      </c>
    </row>
    <row r="1203" spans="1:8" x14ac:dyDescent="0.25">
      <c r="A1203" s="36" t="s">
        <v>3602</v>
      </c>
      <c r="B1203" s="1">
        <v>45834</v>
      </c>
      <c r="C1203" s="36" t="s">
        <v>2112</v>
      </c>
      <c r="D1203" s="1">
        <v>45835</v>
      </c>
      <c r="E1203" s="36" t="s">
        <v>2114</v>
      </c>
      <c r="F1203" s="36" t="s">
        <v>2113</v>
      </c>
      <c r="G1203" s="1">
        <v>45833.796238425923</v>
      </c>
      <c r="H1203" t="s">
        <v>6182</v>
      </c>
    </row>
    <row r="1204" spans="1:8" x14ac:dyDescent="0.25">
      <c r="A1204" s="36" t="s">
        <v>3598</v>
      </c>
      <c r="B1204" s="1">
        <v>45834</v>
      </c>
      <c r="C1204" s="36" t="s">
        <v>2112</v>
      </c>
      <c r="D1204" s="1">
        <v>45835</v>
      </c>
      <c r="E1204" s="36" t="s">
        <v>2114</v>
      </c>
      <c r="F1204" s="36" t="s">
        <v>2113</v>
      </c>
      <c r="G1204" s="1">
        <v>45833.796238425923</v>
      </c>
      <c r="H1204" t="s">
        <v>6189</v>
      </c>
    </row>
    <row r="1205" spans="1:8" x14ac:dyDescent="0.25">
      <c r="A1205" s="36" t="s">
        <v>3562</v>
      </c>
      <c r="B1205" s="1">
        <v>45834</v>
      </c>
      <c r="C1205" s="36" t="s">
        <v>2039</v>
      </c>
      <c r="D1205" s="1">
        <v>45833</v>
      </c>
      <c r="E1205" s="36" t="s">
        <v>2040</v>
      </c>
      <c r="F1205" s="36" t="s">
        <v>2041</v>
      </c>
      <c r="G1205" s="1">
        <v>45833.796238425923</v>
      </c>
      <c r="H1205" t="s">
        <v>6228</v>
      </c>
    </row>
    <row r="1206" spans="1:8" x14ac:dyDescent="0.25">
      <c r="A1206" s="36" t="s">
        <v>3565</v>
      </c>
      <c r="B1206" s="1">
        <v>45834</v>
      </c>
      <c r="C1206" s="36" t="s">
        <v>2039</v>
      </c>
      <c r="D1206" s="1">
        <v>45833</v>
      </c>
      <c r="E1206" s="36" t="s">
        <v>2040</v>
      </c>
      <c r="F1206" s="36" t="s">
        <v>2041</v>
      </c>
      <c r="G1206" s="1">
        <v>45833.796238425923</v>
      </c>
      <c r="H1206" t="s">
        <v>6229</v>
      </c>
    </row>
    <row r="1207" spans="1:8" x14ac:dyDescent="0.25">
      <c r="A1207" s="36" t="s">
        <v>4088</v>
      </c>
      <c r="B1207" s="1">
        <v>45834</v>
      </c>
      <c r="C1207" s="36" t="s">
        <v>2039</v>
      </c>
      <c r="D1207" s="1">
        <v>45833</v>
      </c>
      <c r="E1207" s="36" t="s">
        <v>2040</v>
      </c>
      <c r="F1207" s="36" t="s">
        <v>2041</v>
      </c>
      <c r="G1207" s="1">
        <v>45833.796238425923</v>
      </c>
      <c r="H1207" t="s">
        <v>6230</v>
      </c>
    </row>
    <row r="1208" spans="1:8" x14ac:dyDescent="0.25">
      <c r="A1208" s="36" t="s">
        <v>2560</v>
      </c>
      <c r="B1208" s="1">
        <v>45834</v>
      </c>
      <c r="C1208" s="36" t="s">
        <v>2039</v>
      </c>
      <c r="D1208" s="1">
        <v>45834</v>
      </c>
      <c r="E1208" s="36" t="s">
        <v>2040</v>
      </c>
      <c r="F1208" s="36" t="s">
        <v>2042</v>
      </c>
      <c r="G1208" s="1">
        <v>45833.796238425923</v>
      </c>
      <c r="H1208" t="s">
        <v>6158</v>
      </c>
    </row>
    <row r="1209" spans="1:8" x14ac:dyDescent="0.25">
      <c r="A1209" s="36" t="s">
        <v>2548</v>
      </c>
      <c r="B1209" s="1">
        <v>45834</v>
      </c>
      <c r="C1209" s="36" t="s">
        <v>2039</v>
      </c>
      <c r="D1209" s="1">
        <v>45834</v>
      </c>
      <c r="E1209" s="36" t="s">
        <v>2040</v>
      </c>
      <c r="F1209" s="36" t="s">
        <v>2043</v>
      </c>
      <c r="G1209" s="1">
        <v>45833.796238425923</v>
      </c>
      <c r="H1209" t="s">
        <v>6236</v>
      </c>
    </row>
    <row r="1210" spans="1:8" x14ac:dyDescent="0.25">
      <c r="A1210" s="36" t="s">
        <v>2537</v>
      </c>
      <c r="B1210" s="1">
        <v>45834</v>
      </c>
      <c r="C1210" s="36" t="s">
        <v>2039</v>
      </c>
      <c r="D1210" s="1">
        <v>45834</v>
      </c>
      <c r="E1210" s="36" t="s">
        <v>2040</v>
      </c>
      <c r="F1210" s="36" t="s">
        <v>2043</v>
      </c>
      <c r="G1210" s="1">
        <v>45833.796238425923</v>
      </c>
      <c r="H1210" t="s">
        <v>6240</v>
      </c>
    </row>
    <row r="1211" spans="1:8" x14ac:dyDescent="0.25">
      <c r="A1211" s="36" t="s">
        <v>2538</v>
      </c>
      <c r="B1211" s="1">
        <v>45834</v>
      </c>
      <c r="C1211" s="36" t="s">
        <v>2039</v>
      </c>
      <c r="D1211" s="1">
        <v>45834</v>
      </c>
      <c r="E1211" s="36" t="s">
        <v>2040</v>
      </c>
      <c r="F1211" s="36" t="s">
        <v>2043</v>
      </c>
      <c r="G1211" s="1">
        <v>45833.796238425923</v>
      </c>
      <c r="H1211" t="s">
        <v>6241</v>
      </c>
    </row>
    <row r="1212" spans="1:8" x14ac:dyDescent="0.25">
      <c r="A1212" s="36" t="s">
        <v>2539</v>
      </c>
      <c r="B1212" s="1">
        <v>45834</v>
      </c>
      <c r="C1212" s="36" t="s">
        <v>2039</v>
      </c>
      <c r="D1212" s="1">
        <v>45834</v>
      </c>
      <c r="E1212" s="36" t="s">
        <v>2040</v>
      </c>
      <c r="F1212" s="36" t="s">
        <v>2043</v>
      </c>
      <c r="G1212" s="1">
        <v>45833.796238425923</v>
      </c>
      <c r="H1212" t="s">
        <v>6242</v>
      </c>
    </row>
    <row r="1213" spans="1:8" x14ac:dyDescent="0.25">
      <c r="A1213" s="36" t="s">
        <v>2540</v>
      </c>
      <c r="B1213" s="1">
        <v>45834</v>
      </c>
      <c r="C1213" s="36" t="s">
        <v>2039</v>
      </c>
      <c r="D1213" s="1">
        <v>45834</v>
      </c>
      <c r="E1213" s="36" t="s">
        <v>2040</v>
      </c>
      <c r="F1213" s="36" t="s">
        <v>2043</v>
      </c>
      <c r="G1213" s="1">
        <v>45833.796238425923</v>
      </c>
      <c r="H1213" t="s">
        <v>6243</v>
      </c>
    </row>
    <row r="1214" spans="1:8" x14ac:dyDescent="0.25">
      <c r="A1214" s="36" t="s">
        <v>2546</v>
      </c>
      <c r="B1214" s="1">
        <v>45834</v>
      </c>
      <c r="C1214" s="36" t="s">
        <v>2039</v>
      </c>
      <c r="D1214" s="1">
        <v>45834</v>
      </c>
      <c r="E1214" s="36" t="s">
        <v>2040</v>
      </c>
      <c r="F1214" s="36" t="s">
        <v>2043</v>
      </c>
      <c r="G1214" s="1">
        <v>45833.796238425923</v>
      </c>
      <c r="H1214" t="s">
        <v>6246</v>
      </c>
    </row>
    <row r="1215" spans="1:8" x14ac:dyDescent="0.25">
      <c r="A1215" s="36" t="s">
        <v>2547</v>
      </c>
      <c r="B1215" s="1">
        <v>45834</v>
      </c>
      <c r="C1215" s="36" t="s">
        <v>2039</v>
      </c>
      <c r="D1215" s="1">
        <v>45834</v>
      </c>
      <c r="E1215" s="36" t="s">
        <v>2040</v>
      </c>
      <c r="F1215" s="36" t="s">
        <v>2043</v>
      </c>
      <c r="G1215" s="1">
        <v>45833.796238425923</v>
      </c>
      <c r="H1215" t="s">
        <v>6245</v>
      </c>
    </row>
    <row r="1216" spans="1:8" x14ac:dyDescent="0.25">
      <c r="A1216" s="36" t="s">
        <v>2549</v>
      </c>
      <c r="B1216" s="1">
        <v>45834</v>
      </c>
      <c r="C1216" s="36" t="s">
        <v>2039</v>
      </c>
      <c r="D1216" s="1">
        <v>45834</v>
      </c>
      <c r="E1216" s="36" t="s">
        <v>2040</v>
      </c>
      <c r="F1216" s="36" t="s">
        <v>2043</v>
      </c>
      <c r="G1216" s="1">
        <v>45833.796238425923</v>
      </c>
      <c r="H1216" t="s">
        <v>6237</v>
      </c>
    </row>
    <row r="1217" spans="1:8" x14ac:dyDescent="0.25">
      <c r="A1217" s="36" t="s">
        <v>2541</v>
      </c>
      <c r="B1217" s="1">
        <v>45834</v>
      </c>
      <c r="C1217" s="36" t="s">
        <v>2039</v>
      </c>
      <c r="D1217" s="1">
        <v>45834</v>
      </c>
      <c r="E1217" s="36" t="s">
        <v>2040</v>
      </c>
      <c r="F1217" s="36" t="s">
        <v>2043</v>
      </c>
      <c r="G1217" s="1">
        <v>45833.796238425923</v>
      </c>
      <c r="H1217" t="s">
        <v>6244</v>
      </c>
    </row>
    <row r="1218" spans="1:8" x14ac:dyDescent="0.25">
      <c r="A1218" s="36" t="s">
        <v>2542</v>
      </c>
      <c r="B1218" s="1">
        <v>45834</v>
      </c>
      <c r="C1218" s="36" t="s">
        <v>2039</v>
      </c>
      <c r="D1218" s="1">
        <v>45834</v>
      </c>
      <c r="E1218" s="36" t="s">
        <v>2040</v>
      </c>
      <c r="F1218" s="36" t="s">
        <v>2043</v>
      </c>
      <c r="G1218" s="1">
        <v>45833.796238425923</v>
      </c>
      <c r="H1218" t="s">
        <v>6235</v>
      </c>
    </row>
    <row r="1219" spans="1:8" x14ac:dyDescent="0.25">
      <c r="A1219" s="36" t="s">
        <v>2544</v>
      </c>
      <c r="B1219" s="1">
        <v>45834</v>
      </c>
      <c r="C1219" s="36" t="s">
        <v>2039</v>
      </c>
      <c r="D1219" s="1">
        <v>45834</v>
      </c>
      <c r="E1219" s="36" t="s">
        <v>2040</v>
      </c>
      <c r="F1219" s="36" t="s">
        <v>2043</v>
      </c>
      <c r="G1219" s="1">
        <v>45833.796238425923</v>
      </c>
      <c r="H1219" t="s">
        <v>6234</v>
      </c>
    </row>
    <row r="1220" spans="1:8" x14ac:dyDescent="0.25">
      <c r="A1220" s="36" t="s">
        <v>2543</v>
      </c>
      <c r="B1220" s="1">
        <v>45834</v>
      </c>
      <c r="C1220" s="36" t="s">
        <v>2039</v>
      </c>
      <c r="D1220" s="1">
        <v>45834</v>
      </c>
      <c r="E1220" s="36" t="s">
        <v>2040</v>
      </c>
      <c r="F1220" s="36" t="s">
        <v>2043</v>
      </c>
      <c r="G1220" s="1">
        <v>45833.796238425923</v>
      </c>
      <c r="H1220" t="s">
        <v>6238</v>
      </c>
    </row>
    <row r="1221" spans="1:8" x14ac:dyDescent="0.25">
      <c r="A1221" s="36" t="s">
        <v>2545</v>
      </c>
      <c r="B1221" s="1">
        <v>45834</v>
      </c>
      <c r="C1221" s="36" t="s">
        <v>2039</v>
      </c>
      <c r="D1221" s="1">
        <v>45834</v>
      </c>
      <c r="E1221" s="36" t="s">
        <v>2040</v>
      </c>
      <c r="F1221" s="36" t="s">
        <v>2043</v>
      </c>
      <c r="G1221" s="1">
        <v>45833.796238425923</v>
      </c>
      <c r="H1221" t="s">
        <v>6239</v>
      </c>
    </row>
    <row r="1222" spans="1:8" x14ac:dyDescent="0.25">
      <c r="A1222" s="36" t="s">
        <v>2489</v>
      </c>
      <c r="B1222" s="1">
        <v>45834</v>
      </c>
      <c r="C1222" s="36" t="s">
        <v>2039</v>
      </c>
      <c r="D1222" s="1">
        <v>45834</v>
      </c>
      <c r="E1222" s="36" t="s">
        <v>2040</v>
      </c>
      <c r="F1222" s="36" t="s">
        <v>2044</v>
      </c>
      <c r="G1222" s="1">
        <v>45833.796238425923</v>
      </c>
      <c r="H1222" t="s">
        <v>6247</v>
      </c>
    </row>
    <row r="1223" spans="1:8" x14ac:dyDescent="0.25">
      <c r="A1223" s="36" t="s">
        <v>2511</v>
      </c>
      <c r="B1223" s="1">
        <v>45834</v>
      </c>
      <c r="C1223" s="36" t="s">
        <v>2039</v>
      </c>
      <c r="D1223" s="1">
        <v>45834</v>
      </c>
      <c r="E1223" s="36" t="s">
        <v>2040</v>
      </c>
      <c r="F1223" s="36" t="s">
        <v>2044</v>
      </c>
      <c r="G1223" s="1">
        <v>45833.796238425923</v>
      </c>
      <c r="H1223" t="s">
        <v>6248</v>
      </c>
    </row>
    <row r="1224" spans="1:8" x14ac:dyDescent="0.25">
      <c r="A1224" s="36" t="s">
        <v>2515</v>
      </c>
      <c r="B1224" s="1">
        <v>45834</v>
      </c>
      <c r="C1224" s="36" t="s">
        <v>2039</v>
      </c>
      <c r="D1224" s="1">
        <v>45834</v>
      </c>
      <c r="E1224" s="36" t="s">
        <v>2040</v>
      </c>
      <c r="F1224" s="36" t="s">
        <v>2044</v>
      </c>
      <c r="G1224" s="1">
        <v>45833.796238425923</v>
      </c>
      <c r="H1224" t="s">
        <v>6249</v>
      </c>
    </row>
    <row r="1225" spans="1:8" x14ac:dyDescent="0.25">
      <c r="A1225" s="36" t="s">
        <v>2508</v>
      </c>
      <c r="B1225" s="1">
        <v>45834</v>
      </c>
      <c r="C1225" s="36" t="s">
        <v>2039</v>
      </c>
      <c r="D1225" s="1">
        <v>45834</v>
      </c>
      <c r="E1225" s="36" t="s">
        <v>2040</v>
      </c>
      <c r="F1225" s="36" t="s">
        <v>2045</v>
      </c>
      <c r="G1225" s="1">
        <v>45833.796238425923</v>
      </c>
      <c r="H1225" t="s">
        <v>6250</v>
      </c>
    </row>
    <row r="1226" spans="1:8" x14ac:dyDescent="0.25">
      <c r="A1226" s="36" t="s">
        <v>2514</v>
      </c>
      <c r="B1226" s="1">
        <v>45834</v>
      </c>
      <c r="C1226" s="36" t="s">
        <v>2039</v>
      </c>
      <c r="D1226" s="1">
        <v>45834</v>
      </c>
      <c r="E1226" s="36" t="s">
        <v>2040</v>
      </c>
      <c r="F1226" s="36" t="s">
        <v>2045</v>
      </c>
      <c r="G1226" s="1">
        <v>45833.796238425923</v>
      </c>
      <c r="H1226" t="s">
        <v>6251</v>
      </c>
    </row>
    <row r="1227" spans="1:8" x14ac:dyDescent="0.25">
      <c r="A1227" s="36" t="s">
        <v>2551</v>
      </c>
      <c r="B1227" s="1">
        <v>45834</v>
      </c>
      <c r="C1227" s="36" t="s">
        <v>2039</v>
      </c>
      <c r="D1227" s="1">
        <v>45834</v>
      </c>
      <c r="E1227" s="36" t="s">
        <v>2040</v>
      </c>
      <c r="F1227" s="36" t="s">
        <v>2046</v>
      </c>
      <c r="G1227" s="1">
        <v>45833.796238425923</v>
      </c>
      <c r="H1227" t="s">
        <v>6204</v>
      </c>
    </row>
    <row r="1228" spans="1:8" x14ac:dyDescent="0.25">
      <c r="A1228" s="36" t="s">
        <v>2552</v>
      </c>
      <c r="B1228" s="1">
        <v>45834</v>
      </c>
      <c r="C1228" s="36" t="s">
        <v>2039</v>
      </c>
      <c r="D1228" s="1">
        <v>45834</v>
      </c>
      <c r="E1228" s="36" t="s">
        <v>2040</v>
      </c>
      <c r="F1228" s="36" t="s">
        <v>2046</v>
      </c>
      <c r="G1228" s="1">
        <v>45833.796238425923</v>
      </c>
      <c r="H1228" t="s">
        <v>6203</v>
      </c>
    </row>
    <row r="1229" spans="1:8" x14ac:dyDescent="0.25">
      <c r="A1229" s="36" t="s">
        <v>1860</v>
      </c>
      <c r="B1229" s="1">
        <v>45834</v>
      </c>
      <c r="C1229" s="36" t="s">
        <v>2039</v>
      </c>
      <c r="D1229" s="1">
        <v>45834</v>
      </c>
      <c r="E1229" s="36" t="s">
        <v>2040</v>
      </c>
      <c r="F1229" s="36" t="s">
        <v>2047</v>
      </c>
      <c r="G1229" s="1">
        <v>45833.796238425923</v>
      </c>
      <c r="H1229" t="s">
        <v>6618</v>
      </c>
    </row>
    <row r="1230" spans="1:8" x14ac:dyDescent="0.25">
      <c r="A1230" s="36" t="s">
        <v>1858</v>
      </c>
      <c r="B1230" s="1">
        <v>45834</v>
      </c>
      <c r="C1230" s="36" t="s">
        <v>2039</v>
      </c>
      <c r="D1230" s="1">
        <v>45834</v>
      </c>
      <c r="E1230" s="36" t="s">
        <v>2040</v>
      </c>
      <c r="F1230" s="36" t="s">
        <v>2047</v>
      </c>
      <c r="G1230" s="1">
        <v>45833.796238425923</v>
      </c>
      <c r="H1230" t="s">
        <v>6619</v>
      </c>
    </row>
    <row r="1231" spans="1:8" x14ac:dyDescent="0.25">
      <c r="A1231" s="36" t="s">
        <v>1862</v>
      </c>
      <c r="B1231" s="1">
        <v>45834</v>
      </c>
      <c r="C1231" s="36" t="s">
        <v>2039</v>
      </c>
      <c r="D1231" s="1">
        <v>45834</v>
      </c>
      <c r="E1231" s="36" t="s">
        <v>2040</v>
      </c>
      <c r="F1231" s="36" t="s">
        <v>2047</v>
      </c>
      <c r="G1231" s="1">
        <v>45833.796238425923</v>
      </c>
      <c r="H1231" t="s">
        <v>6620</v>
      </c>
    </row>
    <row r="1232" spans="1:8" x14ac:dyDescent="0.25">
      <c r="A1232" s="36" t="s">
        <v>1853</v>
      </c>
      <c r="B1232" s="1">
        <v>45834</v>
      </c>
      <c r="C1232" s="36" t="s">
        <v>2039</v>
      </c>
      <c r="D1232" s="1">
        <v>45834</v>
      </c>
      <c r="E1232" s="36" t="s">
        <v>2040</v>
      </c>
      <c r="F1232" s="36" t="s">
        <v>2047</v>
      </c>
      <c r="G1232" s="1">
        <v>45833.796238425923</v>
      </c>
      <c r="H1232" t="s">
        <v>6621</v>
      </c>
    </row>
    <row r="1233" spans="1:8" x14ac:dyDescent="0.25">
      <c r="A1233" s="36" t="s">
        <v>3660</v>
      </c>
      <c r="B1233" s="1">
        <v>45834</v>
      </c>
      <c r="C1233" s="36" t="s">
        <v>2039</v>
      </c>
      <c r="D1233" s="1">
        <v>45835</v>
      </c>
      <c r="E1233" s="36" t="s">
        <v>2040</v>
      </c>
      <c r="F1233" s="36" t="s">
        <v>2048</v>
      </c>
      <c r="G1233" s="1">
        <v>45833.796238425923</v>
      </c>
      <c r="H1233" t="s">
        <v>6205</v>
      </c>
    </row>
    <row r="1234" spans="1:8" x14ac:dyDescent="0.25">
      <c r="A1234" s="36" t="s">
        <v>4112</v>
      </c>
      <c r="B1234" s="1">
        <v>45834</v>
      </c>
      <c r="C1234" s="36" t="s">
        <v>2039</v>
      </c>
      <c r="D1234" s="1">
        <v>45835</v>
      </c>
      <c r="E1234" s="36" t="s">
        <v>2040</v>
      </c>
      <c r="F1234" s="36" t="s">
        <v>2049</v>
      </c>
      <c r="G1234" s="1">
        <v>45833.796238425923</v>
      </c>
      <c r="H1234" t="s">
        <v>6206</v>
      </c>
    </row>
    <row r="1235" spans="1:8" x14ac:dyDescent="0.25">
      <c r="A1235" s="36" t="s">
        <v>3612</v>
      </c>
      <c r="B1235" s="1">
        <v>45834</v>
      </c>
      <c r="C1235" s="36" t="s">
        <v>2039</v>
      </c>
      <c r="D1235" s="1">
        <v>45835</v>
      </c>
      <c r="E1235" s="36" t="s">
        <v>2040</v>
      </c>
      <c r="F1235" s="36" t="s">
        <v>2051</v>
      </c>
      <c r="G1235" s="1">
        <v>45833.796238425923</v>
      </c>
      <c r="H1235" t="s">
        <v>6209</v>
      </c>
    </row>
    <row r="1236" spans="1:8" x14ac:dyDescent="0.25">
      <c r="A1236" s="36" t="s">
        <v>3616</v>
      </c>
      <c r="B1236" s="1">
        <v>45834</v>
      </c>
      <c r="C1236" s="36" t="s">
        <v>2039</v>
      </c>
      <c r="D1236" s="1">
        <v>45835</v>
      </c>
      <c r="E1236" s="36" t="s">
        <v>2040</v>
      </c>
      <c r="F1236" s="36" t="s">
        <v>2051</v>
      </c>
      <c r="G1236" s="1">
        <v>45833.796238425923</v>
      </c>
      <c r="H1236" t="s">
        <v>6210</v>
      </c>
    </row>
    <row r="1237" spans="1:8" x14ac:dyDescent="0.25">
      <c r="A1237" s="36" t="s">
        <v>3611</v>
      </c>
      <c r="B1237" s="1">
        <v>45834</v>
      </c>
      <c r="C1237" s="36" t="s">
        <v>2039</v>
      </c>
      <c r="D1237" s="1">
        <v>45835</v>
      </c>
      <c r="E1237" s="36" t="s">
        <v>2040</v>
      </c>
      <c r="F1237" s="36" t="s">
        <v>2051</v>
      </c>
      <c r="G1237" s="1">
        <v>45833.796238425923</v>
      </c>
      <c r="H1237" t="s">
        <v>6211</v>
      </c>
    </row>
    <row r="1238" spans="1:8" x14ac:dyDescent="0.25">
      <c r="A1238" s="36" t="s">
        <v>3610</v>
      </c>
      <c r="B1238" s="1">
        <v>45834</v>
      </c>
      <c r="C1238" s="36" t="s">
        <v>2039</v>
      </c>
      <c r="D1238" s="1">
        <v>45835</v>
      </c>
      <c r="E1238" s="36" t="s">
        <v>2040</v>
      </c>
      <c r="F1238" s="36" t="s">
        <v>2051</v>
      </c>
      <c r="G1238" s="1">
        <v>45833.796238425923</v>
      </c>
      <c r="H1238" t="s">
        <v>6208</v>
      </c>
    </row>
    <row r="1239" spans="1:8" x14ac:dyDescent="0.25">
      <c r="A1239" s="36" t="s">
        <v>3615</v>
      </c>
      <c r="B1239" s="1">
        <v>45834</v>
      </c>
      <c r="C1239" s="36" t="s">
        <v>2039</v>
      </c>
      <c r="D1239" s="1">
        <v>45835</v>
      </c>
      <c r="E1239" s="36" t="s">
        <v>2040</v>
      </c>
      <c r="F1239" s="36" t="s">
        <v>2051</v>
      </c>
      <c r="G1239" s="1">
        <v>45833.796238425923</v>
      </c>
      <c r="H1239" t="s">
        <v>6212</v>
      </c>
    </row>
    <row r="1240" spans="1:8" x14ac:dyDescent="0.25">
      <c r="A1240" s="36" t="s">
        <v>3617</v>
      </c>
      <c r="B1240" s="1">
        <v>45834</v>
      </c>
      <c r="C1240" s="36" t="s">
        <v>2039</v>
      </c>
      <c r="D1240" s="1">
        <v>45835</v>
      </c>
      <c r="E1240" s="36" t="s">
        <v>2040</v>
      </c>
      <c r="F1240" s="36" t="s">
        <v>2051</v>
      </c>
      <c r="G1240" s="1">
        <v>45833.796238425923</v>
      </c>
      <c r="H1240" t="s">
        <v>6214</v>
      </c>
    </row>
    <row r="1241" spans="1:8" x14ac:dyDescent="0.25">
      <c r="A1241" s="36" t="s">
        <v>3613</v>
      </c>
      <c r="B1241" s="1">
        <v>45834</v>
      </c>
      <c r="C1241" s="36" t="s">
        <v>2039</v>
      </c>
      <c r="D1241" s="1">
        <v>45835</v>
      </c>
      <c r="E1241" s="36" t="s">
        <v>2040</v>
      </c>
      <c r="F1241" s="36" t="s">
        <v>2051</v>
      </c>
      <c r="G1241" s="1">
        <v>45833.796238425923</v>
      </c>
      <c r="H1241" t="s">
        <v>6207</v>
      </c>
    </row>
    <row r="1242" spans="1:8" x14ac:dyDescent="0.25">
      <c r="A1242" s="36" t="s">
        <v>3614</v>
      </c>
      <c r="B1242" s="1">
        <v>45834</v>
      </c>
      <c r="C1242" s="36" t="s">
        <v>2039</v>
      </c>
      <c r="D1242" s="1">
        <v>45835</v>
      </c>
      <c r="E1242" s="36" t="s">
        <v>2040</v>
      </c>
      <c r="F1242" s="36" t="s">
        <v>2051</v>
      </c>
      <c r="G1242" s="1">
        <v>45833.796238425923</v>
      </c>
      <c r="H1242" t="s">
        <v>6213</v>
      </c>
    </row>
    <row r="1243" spans="1:8" x14ac:dyDescent="0.25">
      <c r="A1243" s="36" t="s">
        <v>2609</v>
      </c>
      <c r="B1243" s="1">
        <v>45834</v>
      </c>
      <c r="C1243" s="36" t="s">
        <v>2039</v>
      </c>
      <c r="D1243" s="1">
        <v>45835</v>
      </c>
      <c r="E1243" s="36" t="s">
        <v>2040</v>
      </c>
      <c r="F1243" s="36" t="s">
        <v>2051</v>
      </c>
      <c r="G1243" s="1">
        <v>45833.796238425923</v>
      </c>
      <c r="H1243" t="s">
        <v>6216</v>
      </c>
    </row>
    <row r="1244" spans="1:8" x14ac:dyDescent="0.25">
      <c r="A1244" s="36" t="s">
        <v>2602</v>
      </c>
      <c r="B1244" s="1">
        <v>45834</v>
      </c>
      <c r="C1244" s="36" t="s">
        <v>2039</v>
      </c>
      <c r="D1244" s="1">
        <v>45835</v>
      </c>
      <c r="E1244" s="36" t="s">
        <v>2040</v>
      </c>
      <c r="F1244" s="36" t="s">
        <v>2051</v>
      </c>
      <c r="G1244" s="1">
        <v>45833.796238425923</v>
      </c>
      <c r="H1244" t="s">
        <v>6220</v>
      </c>
    </row>
    <row r="1245" spans="1:8" x14ac:dyDescent="0.25">
      <c r="A1245" s="36" t="s">
        <v>2606</v>
      </c>
      <c r="B1245" s="1">
        <v>45834</v>
      </c>
      <c r="C1245" s="36" t="s">
        <v>2039</v>
      </c>
      <c r="D1245" s="1">
        <v>45835</v>
      </c>
      <c r="E1245" s="36" t="s">
        <v>2040</v>
      </c>
      <c r="F1245" s="36" t="s">
        <v>2051</v>
      </c>
      <c r="G1245" s="1">
        <v>45833.796238425923</v>
      </c>
      <c r="H1245" t="s">
        <v>6219</v>
      </c>
    </row>
    <row r="1246" spans="1:8" x14ac:dyDescent="0.25">
      <c r="A1246" s="36" t="s">
        <v>2611</v>
      </c>
      <c r="B1246" s="1">
        <v>45834</v>
      </c>
      <c r="C1246" s="36" t="s">
        <v>2039</v>
      </c>
      <c r="D1246" s="1">
        <v>45835</v>
      </c>
      <c r="E1246" s="36" t="s">
        <v>2040</v>
      </c>
      <c r="F1246" s="36" t="s">
        <v>2051</v>
      </c>
      <c r="G1246" s="1">
        <v>45833.796238425923</v>
      </c>
      <c r="H1246" t="s">
        <v>6215</v>
      </c>
    </row>
    <row r="1247" spans="1:8" x14ac:dyDescent="0.25">
      <c r="A1247" s="36" t="s">
        <v>2610</v>
      </c>
      <c r="B1247" s="1">
        <v>45834</v>
      </c>
      <c r="C1247" s="36" t="s">
        <v>2039</v>
      </c>
      <c r="D1247" s="1">
        <v>45835</v>
      </c>
      <c r="E1247" s="36" t="s">
        <v>2040</v>
      </c>
      <c r="F1247" s="36" t="s">
        <v>2051</v>
      </c>
      <c r="G1247" s="1">
        <v>45833.796238425923</v>
      </c>
      <c r="H1247" t="s">
        <v>6221</v>
      </c>
    </row>
    <row r="1248" spans="1:8" x14ac:dyDescent="0.25">
      <c r="A1248" s="36" t="s">
        <v>2603</v>
      </c>
      <c r="B1248" s="1">
        <v>45834</v>
      </c>
      <c r="C1248" s="36" t="s">
        <v>2039</v>
      </c>
      <c r="D1248" s="1">
        <v>45835</v>
      </c>
      <c r="E1248" s="36" t="s">
        <v>2040</v>
      </c>
      <c r="F1248" s="36" t="s">
        <v>2051</v>
      </c>
      <c r="G1248" s="1">
        <v>45833.796238425923</v>
      </c>
      <c r="H1248" t="s">
        <v>6218</v>
      </c>
    </row>
    <row r="1249" spans="1:8" x14ac:dyDescent="0.25">
      <c r="A1249" s="36" t="s">
        <v>2607</v>
      </c>
      <c r="B1249" s="1">
        <v>45834</v>
      </c>
      <c r="C1249" s="36" t="s">
        <v>2039</v>
      </c>
      <c r="D1249" s="1">
        <v>45835</v>
      </c>
      <c r="E1249" s="36" t="s">
        <v>2040</v>
      </c>
      <c r="F1249" s="36" t="s">
        <v>2051</v>
      </c>
      <c r="G1249" s="1">
        <v>45833.796238425923</v>
      </c>
      <c r="H1249" t="s">
        <v>6217</v>
      </c>
    </row>
    <row r="1250" spans="1:8" x14ac:dyDescent="0.25">
      <c r="A1250" s="36" t="s">
        <v>3576</v>
      </c>
      <c r="B1250" s="1">
        <v>45834</v>
      </c>
      <c r="C1250" s="36" t="s">
        <v>2039</v>
      </c>
      <c r="D1250" s="1">
        <v>45836</v>
      </c>
      <c r="E1250" s="36" t="s">
        <v>2040</v>
      </c>
      <c r="F1250" s="36" t="s">
        <v>2052</v>
      </c>
      <c r="G1250" s="1">
        <v>45833.796238425923</v>
      </c>
      <c r="H1250" t="s">
        <v>6222</v>
      </c>
    </row>
    <row r="1251" spans="1:8" x14ac:dyDescent="0.25">
      <c r="A1251" s="36" t="s">
        <v>2615</v>
      </c>
      <c r="B1251" s="1">
        <v>45834</v>
      </c>
      <c r="C1251" s="36" t="s">
        <v>2039</v>
      </c>
      <c r="D1251" s="1">
        <v>45836</v>
      </c>
      <c r="E1251" s="36" t="s">
        <v>2040</v>
      </c>
      <c r="F1251" s="36" t="s">
        <v>2053</v>
      </c>
      <c r="G1251" s="1">
        <v>45833.796238425923</v>
      </c>
      <c r="H1251" t="s">
        <v>6225</v>
      </c>
    </row>
    <row r="1252" spans="1:8" x14ac:dyDescent="0.25">
      <c r="A1252" s="36" t="s">
        <v>2614</v>
      </c>
      <c r="B1252" s="1">
        <v>45834</v>
      </c>
      <c r="C1252" s="36" t="s">
        <v>2039</v>
      </c>
      <c r="D1252" s="1">
        <v>45836</v>
      </c>
      <c r="E1252" s="36" t="s">
        <v>2040</v>
      </c>
      <c r="F1252" s="36" t="s">
        <v>2053</v>
      </c>
      <c r="G1252" s="1">
        <v>45833.796238425923</v>
      </c>
      <c r="H1252" t="s">
        <v>6224</v>
      </c>
    </row>
    <row r="1253" spans="1:8" x14ac:dyDescent="0.25">
      <c r="A1253" s="36" t="s">
        <v>2613</v>
      </c>
      <c r="B1253" s="1">
        <v>45834</v>
      </c>
      <c r="C1253" s="36" t="s">
        <v>2039</v>
      </c>
      <c r="D1253" s="1">
        <v>45836</v>
      </c>
      <c r="E1253" s="36" t="s">
        <v>2040</v>
      </c>
      <c r="F1253" s="36" t="s">
        <v>2053</v>
      </c>
      <c r="G1253" s="1">
        <v>45833.796238425923</v>
      </c>
      <c r="H1253" t="s">
        <v>6223</v>
      </c>
    </row>
    <row r="1254" spans="1:8" x14ac:dyDescent="0.25">
      <c r="A1254" s="36" t="s">
        <v>1571</v>
      </c>
      <c r="B1254" s="1">
        <v>45834</v>
      </c>
      <c r="C1254" s="36" t="s">
        <v>2050</v>
      </c>
      <c r="D1254" s="1">
        <v>45831</v>
      </c>
      <c r="E1254" s="36" t="s">
        <v>2040</v>
      </c>
      <c r="F1254" s="36" t="s">
        <v>2041</v>
      </c>
      <c r="G1254" s="1">
        <v>45833.796238425923</v>
      </c>
      <c r="H1254" t="s">
        <v>6622</v>
      </c>
    </row>
    <row r="1255" spans="1:8" x14ac:dyDescent="0.25">
      <c r="A1255" s="36" t="s">
        <v>2147</v>
      </c>
      <c r="B1255" s="1">
        <v>45834</v>
      </c>
      <c r="C1255" s="36" t="s">
        <v>2050</v>
      </c>
      <c r="D1255" s="1">
        <v>45831</v>
      </c>
      <c r="E1255" s="36" t="s">
        <v>2040</v>
      </c>
      <c r="F1255" s="36" t="s">
        <v>2041</v>
      </c>
      <c r="G1255" s="1">
        <v>45833.796238425923</v>
      </c>
      <c r="H1255" t="s">
        <v>6623</v>
      </c>
    </row>
    <row r="1256" spans="1:8" x14ac:dyDescent="0.25">
      <c r="A1256" s="36" t="s">
        <v>1164</v>
      </c>
      <c r="B1256" s="1">
        <v>45834</v>
      </c>
      <c r="C1256" s="36" t="s">
        <v>2050</v>
      </c>
      <c r="D1256" s="1">
        <v>45834</v>
      </c>
      <c r="E1256" s="36" t="s">
        <v>2040</v>
      </c>
      <c r="F1256" s="36" t="s">
        <v>2042</v>
      </c>
      <c r="G1256" s="1">
        <v>45833.796238425923</v>
      </c>
      <c r="H1256" t="s">
        <v>6226</v>
      </c>
    </row>
    <row r="1257" spans="1:8" x14ac:dyDescent="0.25">
      <c r="A1257" s="36" t="s">
        <v>2555</v>
      </c>
      <c r="B1257" s="1">
        <v>45834</v>
      </c>
      <c r="C1257" s="36" t="s">
        <v>2050</v>
      </c>
      <c r="D1257" s="1">
        <v>45834</v>
      </c>
      <c r="E1257" s="36" t="s">
        <v>2040</v>
      </c>
      <c r="F1257" s="36" t="s">
        <v>2043</v>
      </c>
      <c r="G1257" s="1">
        <v>45833.796238425923</v>
      </c>
      <c r="H1257" t="s">
        <v>6160</v>
      </c>
    </row>
    <row r="1258" spans="1:8" x14ac:dyDescent="0.25">
      <c r="A1258" s="36" t="s">
        <v>2556</v>
      </c>
      <c r="B1258" s="1">
        <v>45834</v>
      </c>
      <c r="C1258" s="36" t="s">
        <v>2050</v>
      </c>
      <c r="D1258" s="1">
        <v>45834</v>
      </c>
      <c r="E1258" s="36" t="s">
        <v>2040</v>
      </c>
      <c r="F1258" s="36" t="s">
        <v>2043</v>
      </c>
      <c r="G1258" s="1">
        <v>45833.796238425923</v>
      </c>
      <c r="H1258" t="s">
        <v>6162</v>
      </c>
    </row>
    <row r="1259" spans="1:8" x14ac:dyDescent="0.25">
      <c r="A1259" s="36" t="s">
        <v>2557</v>
      </c>
      <c r="B1259" s="1">
        <v>45834</v>
      </c>
      <c r="C1259" s="36" t="s">
        <v>2050</v>
      </c>
      <c r="D1259" s="1">
        <v>45834</v>
      </c>
      <c r="E1259" s="36" t="s">
        <v>2040</v>
      </c>
      <c r="F1259" s="36" t="s">
        <v>2043</v>
      </c>
      <c r="G1259" s="1">
        <v>45833.796238425923</v>
      </c>
      <c r="H1259" t="s">
        <v>6161</v>
      </c>
    </row>
    <row r="1260" spans="1:8" x14ac:dyDescent="0.25">
      <c r="A1260" s="36" t="s">
        <v>2558</v>
      </c>
      <c r="B1260" s="1">
        <v>45834</v>
      </c>
      <c r="C1260" s="36" t="s">
        <v>2050</v>
      </c>
      <c r="D1260" s="1">
        <v>45834</v>
      </c>
      <c r="E1260" s="36" t="s">
        <v>2040</v>
      </c>
      <c r="F1260" s="36" t="s">
        <v>2043</v>
      </c>
      <c r="G1260" s="1">
        <v>45833.796238425923</v>
      </c>
      <c r="H1260" t="s">
        <v>6159</v>
      </c>
    </row>
    <row r="1261" spans="1:8" x14ac:dyDescent="0.25">
      <c r="A1261" s="36" t="s">
        <v>2510</v>
      </c>
      <c r="B1261" s="1">
        <v>45834</v>
      </c>
      <c r="C1261" s="36" t="s">
        <v>2050</v>
      </c>
      <c r="D1261" s="1">
        <v>45834</v>
      </c>
      <c r="E1261" s="36" t="s">
        <v>2040</v>
      </c>
      <c r="F1261" s="36" t="s">
        <v>2044</v>
      </c>
      <c r="G1261" s="1">
        <v>45833.796238425923</v>
      </c>
      <c r="H1261" t="s">
        <v>6163</v>
      </c>
    </row>
    <row r="1262" spans="1:8" x14ac:dyDescent="0.25">
      <c r="A1262" s="36" t="s">
        <v>2509</v>
      </c>
      <c r="B1262" s="1">
        <v>45834</v>
      </c>
      <c r="C1262" s="36" t="s">
        <v>2050</v>
      </c>
      <c r="D1262" s="1">
        <v>45834</v>
      </c>
      <c r="E1262" s="36" t="s">
        <v>2040</v>
      </c>
      <c r="F1262" s="36" t="s">
        <v>2044</v>
      </c>
      <c r="G1262" s="1">
        <v>45833.796238425923</v>
      </c>
      <c r="H1262" t="s">
        <v>6164</v>
      </c>
    </row>
    <row r="1263" spans="1:8" x14ac:dyDescent="0.25">
      <c r="A1263" s="36" t="s">
        <v>2530</v>
      </c>
      <c r="B1263" s="1">
        <v>45834</v>
      </c>
      <c r="C1263" s="36" t="s">
        <v>2050</v>
      </c>
      <c r="D1263" s="1">
        <v>45834</v>
      </c>
      <c r="E1263" s="36" t="s">
        <v>2040</v>
      </c>
      <c r="F1263" s="36" t="s">
        <v>2045</v>
      </c>
      <c r="G1263" s="1">
        <v>45833.796238425923</v>
      </c>
      <c r="H1263" t="s">
        <v>6165</v>
      </c>
    </row>
    <row r="1264" spans="1:8" x14ac:dyDescent="0.25">
      <c r="A1264" s="36" t="s">
        <v>2531</v>
      </c>
      <c r="B1264" s="1">
        <v>45834</v>
      </c>
      <c r="C1264" s="36" t="s">
        <v>2050</v>
      </c>
      <c r="D1264" s="1">
        <v>45834</v>
      </c>
      <c r="E1264" s="36" t="s">
        <v>2040</v>
      </c>
      <c r="F1264" s="36" t="s">
        <v>2045</v>
      </c>
      <c r="G1264" s="1">
        <v>45833.796238425923</v>
      </c>
      <c r="H1264" t="s">
        <v>6166</v>
      </c>
    </row>
    <row r="1265" spans="1:8" x14ac:dyDescent="0.25">
      <c r="A1265" s="36" t="s">
        <v>2473</v>
      </c>
      <c r="B1265" s="1">
        <v>45834</v>
      </c>
      <c r="C1265" s="36" t="s">
        <v>2050</v>
      </c>
      <c r="D1265" s="1">
        <v>45834</v>
      </c>
      <c r="E1265" s="36" t="s">
        <v>2040</v>
      </c>
      <c r="F1265" s="36" t="s">
        <v>2046</v>
      </c>
      <c r="G1265" s="1">
        <v>45833.796238425923</v>
      </c>
      <c r="H1265" t="s">
        <v>6252</v>
      </c>
    </row>
    <row r="1266" spans="1:8" x14ac:dyDescent="0.25">
      <c r="A1266" s="36" t="s">
        <v>2616</v>
      </c>
      <c r="B1266" s="1">
        <v>45834</v>
      </c>
      <c r="C1266" s="36" t="s">
        <v>2050</v>
      </c>
      <c r="D1266" s="1">
        <v>45834</v>
      </c>
      <c r="E1266" s="36" t="s">
        <v>2040</v>
      </c>
      <c r="F1266" s="36" t="s">
        <v>2046</v>
      </c>
      <c r="G1266" s="1">
        <v>45833.796238425923</v>
      </c>
      <c r="H1266" t="s">
        <v>6253</v>
      </c>
    </row>
    <row r="1267" spans="1:8" x14ac:dyDescent="0.25">
      <c r="A1267" s="36" t="s">
        <v>2153</v>
      </c>
      <c r="B1267" s="1">
        <v>45834</v>
      </c>
      <c r="C1267" s="36" t="s">
        <v>2050</v>
      </c>
      <c r="D1267" s="1">
        <v>45834</v>
      </c>
      <c r="E1267" s="36" t="s">
        <v>2040</v>
      </c>
      <c r="F1267" s="36" t="s">
        <v>2047</v>
      </c>
      <c r="G1267" s="1">
        <v>45833.796238425923</v>
      </c>
      <c r="H1267" t="s">
        <v>6227</v>
      </c>
    </row>
    <row r="1268" spans="1:8" x14ac:dyDescent="0.25">
      <c r="A1268" s="36" t="s">
        <v>3657</v>
      </c>
      <c r="B1268" s="1">
        <v>45834</v>
      </c>
      <c r="C1268" s="36" t="s">
        <v>2050</v>
      </c>
      <c r="D1268" s="1">
        <v>45835</v>
      </c>
      <c r="E1268" s="36" t="s">
        <v>2040</v>
      </c>
      <c r="F1268" s="36" t="s">
        <v>2048</v>
      </c>
      <c r="G1268" s="1">
        <v>45833.796238425923</v>
      </c>
      <c r="H1268" t="s">
        <v>6254</v>
      </c>
    </row>
    <row r="1269" spans="1:8" x14ac:dyDescent="0.25">
      <c r="A1269" s="36" t="s">
        <v>3643</v>
      </c>
      <c r="B1269" s="1">
        <v>45834</v>
      </c>
      <c r="C1269" s="36" t="s">
        <v>2050</v>
      </c>
      <c r="D1269" s="1">
        <v>45835</v>
      </c>
      <c r="E1269" s="36" t="s">
        <v>2040</v>
      </c>
      <c r="F1269" s="36" t="s">
        <v>2049</v>
      </c>
      <c r="G1269" s="1">
        <v>45833.796238425923</v>
      </c>
      <c r="H1269" t="s">
        <v>6256</v>
      </c>
    </row>
    <row r="1270" spans="1:8" x14ac:dyDescent="0.25">
      <c r="A1270" s="36" t="s">
        <v>3654</v>
      </c>
      <c r="B1270" s="1">
        <v>45834</v>
      </c>
      <c r="C1270" s="36" t="s">
        <v>2050</v>
      </c>
      <c r="D1270" s="1">
        <v>45835</v>
      </c>
      <c r="E1270" s="36" t="s">
        <v>2040</v>
      </c>
      <c r="F1270" s="36" t="s">
        <v>2049</v>
      </c>
      <c r="G1270" s="1">
        <v>45833.796238425923</v>
      </c>
      <c r="H1270" t="s">
        <v>6255</v>
      </c>
    </row>
    <row r="1271" spans="1:8" x14ac:dyDescent="0.25">
      <c r="A1271" s="36" t="s">
        <v>3641</v>
      </c>
      <c r="B1271" s="1">
        <v>45834</v>
      </c>
      <c r="C1271" s="36" t="s">
        <v>2050</v>
      </c>
      <c r="D1271" s="1">
        <v>45835</v>
      </c>
      <c r="E1271" s="36" t="s">
        <v>2040</v>
      </c>
      <c r="F1271" s="36" t="s">
        <v>2051</v>
      </c>
      <c r="G1271" s="1">
        <v>45833.796238425923</v>
      </c>
      <c r="H1271" t="s">
        <v>6257</v>
      </c>
    </row>
    <row r="1272" spans="1:8" x14ac:dyDescent="0.25">
      <c r="A1272" s="36" t="s">
        <v>2582</v>
      </c>
      <c r="B1272" s="1">
        <v>45834</v>
      </c>
      <c r="C1272" s="36" t="s">
        <v>2050</v>
      </c>
      <c r="D1272" s="1">
        <v>45836</v>
      </c>
      <c r="E1272" s="36" t="s">
        <v>2040</v>
      </c>
      <c r="F1272" s="36" t="s">
        <v>2052</v>
      </c>
      <c r="G1272" s="1">
        <v>45833.796238425923</v>
      </c>
      <c r="H1272" t="s">
        <v>6258</v>
      </c>
    </row>
    <row r="1273" spans="1:8" x14ac:dyDescent="0.25">
      <c r="A1273" s="36" t="s">
        <v>3555</v>
      </c>
      <c r="B1273" s="1">
        <v>45834</v>
      </c>
      <c r="C1273" s="36" t="s">
        <v>2050</v>
      </c>
      <c r="D1273" s="1">
        <v>45836</v>
      </c>
      <c r="E1273" s="36" t="s">
        <v>2040</v>
      </c>
      <c r="F1273" s="36" t="s">
        <v>2053</v>
      </c>
      <c r="G1273" s="1">
        <v>45833.796238425923</v>
      </c>
      <c r="H1273" t="s">
        <v>6259</v>
      </c>
    </row>
    <row r="1274" spans="1:8" x14ac:dyDescent="0.25">
      <c r="A1274" s="36" t="s">
        <v>3554</v>
      </c>
      <c r="B1274" s="1">
        <v>45834</v>
      </c>
      <c r="C1274" s="36" t="s">
        <v>2050</v>
      </c>
      <c r="D1274" s="1">
        <v>45836</v>
      </c>
      <c r="E1274" s="36" t="s">
        <v>2040</v>
      </c>
      <c r="F1274" s="36" t="s">
        <v>2053</v>
      </c>
      <c r="G1274" s="1">
        <v>45833.796238425923</v>
      </c>
      <c r="H1274" t="s">
        <v>6264</v>
      </c>
    </row>
    <row r="1275" spans="1:8" x14ac:dyDescent="0.25">
      <c r="A1275" s="36" t="s">
        <v>3547</v>
      </c>
      <c r="B1275" s="1">
        <v>45834</v>
      </c>
      <c r="C1275" s="36" t="s">
        <v>2050</v>
      </c>
      <c r="D1275" s="1">
        <v>45836</v>
      </c>
      <c r="E1275" s="36" t="s">
        <v>2040</v>
      </c>
      <c r="F1275" s="36" t="s">
        <v>2053</v>
      </c>
      <c r="G1275" s="1">
        <v>45833.796238425923</v>
      </c>
      <c r="H1275" t="s">
        <v>6269</v>
      </c>
    </row>
    <row r="1276" spans="1:8" x14ac:dyDescent="0.25">
      <c r="A1276" s="36" t="s">
        <v>3549</v>
      </c>
      <c r="B1276" s="1">
        <v>45834</v>
      </c>
      <c r="C1276" s="36" t="s">
        <v>2050</v>
      </c>
      <c r="D1276" s="1">
        <v>45836</v>
      </c>
      <c r="E1276" s="36" t="s">
        <v>2040</v>
      </c>
      <c r="F1276" s="36" t="s">
        <v>2053</v>
      </c>
      <c r="G1276" s="1">
        <v>45833.796238425923</v>
      </c>
      <c r="H1276" t="s">
        <v>6262</v>
      </c>
    </row>
    <row r="1277" spans="1:8" x14ac:dyDescent="0.25">
      <c r="A1277" s="36" t="s">
        <v>3550</v>
      </c>
      <c r="B1277" s="1">
        <v>45834</v>
      </c>
      <c r="C1277" s="36" t="s">
        <v>2050</v>
      </c>
      <c r="D1277" s="1">
        <v>45836</v>
      </c>
      <c r="E1277" s="36" t="s">
        <v>2040</v>
      </c>
      <c r="F1277" s="36" t="s">
        <v>2053</v>
      </c>
      <c r="G1277" s="1">
        <v>45833.796238425923</v>
      </c>
      <c r="H1277" t="s">
        <v>6268</v>
      </c>
    </row>
    <row r="1278" spans="1:8" x14ac:dyDescent="0.25">
      <c r="A1278" s="36" t="s">
        <v>3552</v>
      </c>
      <c r="B1278" s="1">
        <v>45834</v>
      </c>
      <c r="C1278" s="36" t="s">
        <v>2050</v>
      </c>
      <c r="D1278" s="1">
        <v>45836</v>
      </c>
      <c r="E1278" s="36" t="s">
        <v>2040</v>
      </c>
      <c r="F1278" s="36" t="s">
        <v>2053</v>
      </c>
      <c r="G1278" s="1">
        <v>45833.796238425923</v>
      </c>
      <c r="H1278" t="s">
        <v>6266</v>
      </c>
    </row>
    <row r="1279" spans="1:8" x14ac:dyDescent="0.25">
      <c r="A1279" s="36" t="s">
        <v>3548</v>
      </c>
      <c r="B1279" s="1">
        <v>45834</v>
      </c>
      <c r="C1279" s="36" t="s">
        <v>2050</v>
      </c>
      <c r="D1279" s="1">
        <v>45836</v>
      </c>
      <c r="E1279" s="36" t="s">
        <v>2040</v>
      </c>
      <c r="F1279" s="36" t="s">
        <v>2053</v>
      </c>
      <c r="G1279" s="1">
        <v>45833.796238425923</v>
      </c>
      <c r="H1279" t="s">
        <v>6260</v>
      </c>
    </row>
    <row r="1280" spans="1:8" x14ac:dyDescent="0.25">
      <c r="A1280" s="36" t="s">
        <v>3546</v>
      </c>
      <c r="B1280" s="1">
        <v>45834</v>
      </c>
      <c r="C1280" s="36" t="s">
        <v>2050</v>
      </c>
      <c r="D1280" s="1">
        <v>45836</v>
      </c>
      <c r="E1280" s="36" t="s">
        <v>2040</v>
      </c>
      <c r="F1280" s="36" t="s">
        <v>2053</v>
      </c>
      <c r="G1280" s="1">
        <v>45833.796238425923</v>
      </c>
      <c r="H1280" t="s">
        <v>6263</v>
      </c>
    </row>
    <row r="1281" spans="1:8" x14ac:dyDescent="0.25">
      <c r="A1281" s="36" t="s">
        <v>3556</v>
      </c>
      <c r="B1281" s="1">
        <v>45834</v>
      </c>
      <c r="C1281" s="36" t="s">
        <v>2050</v>
      </c>
      <c r="D1281" s="1">
        <v>45836</v>
      </c>
      <c r="E1281" s="36" t="s">
        <v>2040</v>
      </c>
      <c r="F1281" s="36" t="s">
        <v>2053</v>
      </c>
      <c r="G1281" s="1">
        <v>45833.796238425923</v>
      </c>
      <c r="H1281" t="s">
        <v>6261</v>
      </c>
    </row>
    <row r="1282" spans="1:8" x14ac:dyDescent="0.25">
      <c r="A1282" s="36" t="s">
        <v>3553</v>
      </c>
      <c r="B1282" s="1">
        <v>45834</v>
      </c>
      <c r="C1282" s="36" t="s">
        <v>2050</v>
      </c>
      <c r="D1282" s="1">
        <v>45836</v>
      </c>
      <c r="E1282" s="36" t="s">
        <v>2040</v>
      </c>
      <c r="F1282" s="36" t="s">
        <v>2053</v>
      </c>
      <c r="G1282" s="1">
        <v>45833.796238425923</v>
      </c>
      <c r="H1282" t="s">
        <v>6267</v>
      </c>
    </row>
    <row r="1283" spans="1:8" x14ac:dyDescent="0.25">
      <c r="A1283" s="36" t="s">
        <v>3551</v>
      </c>
      <c r="B1283" s="1">
        <v>45834</v>
      </c>
      <c r="C1283" s="36" t="s">
        <v>2050</v>
      </c>
      <c r="D1283" s="1">
        <v>45836</v>
      </c>
      <c r="E1283" s="36" t="s">
        <v>2040</v>
      </c>
      <c r="F1283" s="36" t="s">
        <v>2053</v>
      </c>
      <c r="G1283" s="1">
        <v>45833.796238425923</v>
      </c>
      <c r="H1283" t="s">
        <v>6265</v>
      </c>
    </row>
    <row r="1284" spans="1:8" x14ac:dyDescent="0.25">
      <c r="A1284" s="36" t="s">
        <v>3558</v>
      </c>
      <c r="B1284" s="1">
        <v>45834</v>
      </c>
      <c r="C1284" s="36" t="s">
        <v>2050</v>
      </c>
      <c r="D1284" s="1">
        <v>45836</v>
      </c>
      <c r="E1284" s="36" t="s">
        <v>2040</v>
      </c>
      <c r="F1284" s="36" t="s">
        <v>2054</v>
      </c>
      <c r="G1284" s="1">
        <v>45833.796238425923</v>
      </c>
      <c r="H1284" t="s">
        <v>6270</v>
      </c>
    </row>
    <row r="1285" spans="1:8" x14ac:dyDescent="0.25">
      <c r="A1285" s="36" t="s">
        <v>940</v>
      </c>
      <c r="B1285" s="1">
        <v>45834</v>
      </c>
      <c r="C1285" s="36" t="s">
        <v>6121</v>
      </c>
      <c r="D1285" s="1">
        <v>45838</v>
      </c>
      <c r="E1285" s="36" t="s">
        <v>2122</v>
      </c>
      <c r="F1285" s="36" t="s">
        <v>2113</v>
      </c>
      <c r="G1285" s="1">
        <v>45833.796238425923</v>
      </c>
      <c r="H1285" t="s">
        <v>6271</v>
      </c>
    </row>
    <row r="1286" spans="1:8" x14ac:dyDescent="0.25">
      <c r="A1286" s="36" t="s">
        <v>941</v>
      </c>
      <c r="B1286" s="1">
        <v>45834</v>
      </c>
      <c r="C1286" s="36" t="s">
        <v>6121</v>
      </c>
      <c r="D1286" s="1">
        <v>45838</v>
      </c>
      <c r="E1286" s="36" t="s">
        <v>2122</v>
      </c>
      <c r="F1286" s="36" t="s">
        <v>2113</v>
      </c>
      <c r="G1286" s="1">
        <v>45833.796238425923</v>
      </c>
      <c r="H1286" t="s">
        <v>6274</v>
      </c>
    </row>
    <row r="1287" spans="1:8" x14ac:dyDescent="0.25">
      <c r="A1287" s="36" t="s">
        <v>971</v>
      </c>
      <c r="B1287" s="1">
        <v>45834</v>
      </c>
      <c r="C1287" s="36" t="s">
        <v>6121</v>
      </c>
      <c r="D1287" s="1">
        <v>45838</v>
      </c>
      <c r="E1287" s="36" t="s">
        <v>2122</v>
      </c>
      <c r="F1287" s="36" t="s">
        <v>2113</v>
      </c>
      <c r="G1287" s="1">
        <v>45833.796238425923</v>
      </c>
      <c r="H1287" t="s">
        <v>6273</v>
      </c>
    </row>
    <row r="1288" spans="1:8" x14ac:dyDescent="0.25">
      <c r="A1288" s="36" t="s">
        <v>968</v>
      </c>
      <c r="B1288" s="1">
        <v>45834</v>
      </c>
      <c r="C1288" s="36" t="s">
        <v>6121</v>
      </c>
      <c r="D1288" s="1">
        <v>45838</v>
      </c>
      <c r="E1288" s="36" t="s">
        <v>2122</v>
      </c>
      <c r="F1288" s="36" t="s">
        <v>2113</v>
      </c>
      <c r="G1288" s="1">
        <v>45833.796238425923</v>
      </c>
      <c r="H1288" t="s">
        <v>6272</v>
      </c>
    </row>
    <row r="1289" spans="1:8" x14ac:dyDescent="0.25">
      <c r="A1289" s="36" t="s">
        <v>970</v>
      </c>
      <c r="B1289" s="1">
        <v>45834</v>
      </c>
      <c r="C1289" s="36" t="s">
        <v>6121</v>
      </c>
      <c r="D1289" s="1">
        <v>45838</v>
      </c>
      <c r="E1289" s="36" t="s">
        <v>2122</v>
      </c>
      <c r="F1289" s="36" t="s">
        <v>2113</v>
      </c>
      <c r="G1289" s="1">
        <v>45833.796238425923</v>
      </c>
      <c r="H1289" t="s">
        <v>6281</v>
      </c>
    </row>
    <row r="1290" spans="1:8" x14ac:dyDescent="0.25">
      <c r="A1290" s="36" t="s">
        <v>972</v>
      </c>
      <c r="B1290" s="1">
        <v>45834</v>
      </c>
      <c r="C1290" s="36" t="s">
        <v>6121</v>
      </c>
      <c r="D1290" s="1">
        <v>45838</v>
      </c>
      <c r="E1290" s="36" t="s">
        <v>2122</v>
      </c>
      <c r="F1290" s="36" t="s">
        <v>2113</v>
      </c>
      <c r="G1290" s="1">
        <v>45833.796238425923</v>
      </c>
      <c r="H1290" t="s">
        <v>6285</v>
      </c>
    </row>
    <row r="1291" spans="1:8" x14ac:dyDescent="0.25">
      <c r="A1291" s="36" t="s">
        <v>937</v>
      </c>
      <c r="B1291" s="1">
        <v>45834</v>
      </c>
      <c r="C1291" s="36" t="s">
        <v>6121</v>
      </c>
      <c r="D1291" s="1">
        <v>45838</v>
      </c>
      <c r="E1291" s="36" t="s">
        <v>2122</v>
      </c>
      <c r="F1291" s="36" t="s">
        <v>2113</v>
      </c>
      <c r="G1291" s="1">
        <v>45833.796238425923</v>
      </c>
      <c r="H1291" t="s">
        <v>6276</v>
      </c>
    </row>
    <row r="1292" spans="1:8" x14ac:dyDescent="0.25">
      <c r="A1292" s="36" t="s">
        <v>936</v>
      </c>
      <c r="B1292" s="1">
        <v>45834</v>
      </c>
      <c r="C1292" s="36" t="s">
        <v>6121</v>
      </c>
      <c r="D1292" s="1">
        <v>45838</v>
      </c>
      <c r="E1292" s="36" t="s">
        <v>2122</v>
      </c>
      <c r="F1292" s="36" t="s">
        <v>2113</v>
      </c>
      <c r="G1292" s="1">
        <v>45833.796238425923</v>
      </c>
      <c r="H1292" t="s">
        <v>6278</v>
      </c>
    </row>
    <row r="1293" spans="1:8" x14ac:dyDescent="0.25">
      <c r="A1293" s="36" t="s">
        <v>1021</v>
      </c>
      <c r="B1293" s="1">
        <v>45834</v>
      </c>
      <c r="C1293" s="36" t="s">
        <v>6121</v>
      </c>
      <c r="D1293" s="1">
        <v>45838</v>
      </c>
      <c r="E1293" s="36" t="s">
        <v>2122</v>
      </c>
      <c r="F1293" s="36" t="s">
        <v>2113</v>
      </c>
      <c r="G1293" s="1">
        <v>45833.796238425923</v>
      </c>
      <c r="H1293" t="s">
        <v>6280</v>
      </c>
    </row>
    <row r="1294" spans="1:8" x14ac:dyDescent="0.25">
      <c r="A1294" s="36" t="s">
        <v>1020</v>
      </c>
      <c r="B1294" s="1">
        <v>45834</v>
      </c>
      <c r="C1294" s="36" t="s">
        <v>6121</v>
      </c>
      <c r="D1294" s="1">
        <v>45838</v>
      </c>
      <c r="E1294" s="36" t="s">
        <v>2122</v>
      </c>
      <c r="F1294" s="36" t="s">
        <v>2113</v>
      </c>
      <c r="G1294" s="1">
        <v>45833.796238425923</v>
      </c>
      <c r="H1294" t="s">
        <v>6282</v>
      </c>
    </row>
    <row r="1295" spans="1:8" x14ac:dyDescent="0.25">
      <c r="A1295" s="36" t="s">
        <v>1022</v>
      </c>
      <c r="B1295" s="1">
        <v>45834</v>
      </c>
      <c r="C1295" s="36" t="s">
        <v>6121</v>
      </c>
      <c r="D1295" s="1">
        <v>45838</v>
      </c>
      <c r="E1295" s="36" t="s">
        <v>2122</v>
      </c>
      <c r="F1295" s="36" t="s">
        <v>2113</v>
      </c>
      <c r="G1295" s="1">
        <v>45833.796238425923</v>
      </c>
      <c r="H1295" t="s">
        <v>6279</v>
      </c>
    </row>
    <row r="1296" spans="1:8" x14ac:dyDescent="0.25">
      <c r="A1296" s="36" t="s">
        <v>1019</v>
      </c>
      <c r="B1296" s="1">
        <v>45834</v>
      </c>
      <c r="C1296" s="36" t="s">
        <v>6121</v>
      </c>
      <c r="D1296" s="1">
        <v>45838</v>
      </c>
      <c r="E1296" s="36" t="s">
        <v>2122</v>
      </c>
      <c r="F1296" s="36" t="s">
        <v>2113</v>
      </c>
      <c r="G1296" s="1">
        <v>45833.796238425923</v>
      </c>
      <c r="H1296" t="s">
        <v>6283</v>
      </c>
    </row>
    <row r="1297" spans="1:8" x14ac:dyDescent="0.25">
      <c r="A1297" s="36" t="s">
        <v>939</v>
      </c>
      <c r="B1297" s="1">
        <v>45834</v>
      </c>
      <c r="C1297" s="36" t="s">
        <v>6121</v>
      </c>
      <c r="D1297" s="1">
        <v>45838</v>
      </c>
      <c r="E1297" s="36" t="s">
        <v>2122</v>
      </c>
      <c r="F1297" s="36" t="s">
        <v>2113</v>
      </c>
      <c r="G1297" s="1">
        <v>45833.796238425923</v>
      </c>
      <c r="H1297" t="s">
        <v>6277</v>
      </c>
    </row>
    <row r="1298" spans="1:8" x14ac:dyDescent="0.25">
      <c r="A1298" s="36" t="s">
        <v>938</v>
      </c>
      <c r="B1298" s="1">
        <v>45834</v>
      </c>
      <c r="C1298" s="36" t="s">
        <v>6121</v>
      </c>
      <c r="D1298" s="1">
        <v>45838</v>
      </c>
      <c r="E1298" s="36" t="s">
        <v>2122</v>
      </c>
      <c r="F1298" s="36" t="s">
        <v>2113</v>
      </c>
      <c r="G1298" s="1">
        <v>45833.796238425923</v>
      </c>
      <c r="H1298" t="s">
        <v>6275</v>
      </c>
    </row>
    <row r="1299" spans="1:8" x14ac:dyDescent="0.25">
      <c r="A1299" s="36" t="s">
        <v>1744</v>
      </c>
      <c r="B1299" s="1">
        <v>45834</v>
      </c>
      <c r="C1299" s="36" t="s">
        <v>6121</v>
      </c>
      <c r="D1299" s="1">
        <v>45838</v>
      </c>
      <c r="E1299" s="36" t="s">
        <v>2122</v>
      </c>
      <c r="F1299" s="36" t="s">
        <v>2113</v>
      </c>
      <c r="G1299" s="1">
        <v>45833.796238425923</v>
      </c>
      <c r="H1299" t="s">
        <v>6284</v>
      </c>
    </row>
    <row r="1300" spans="1:8" x14ac:dyDescent="0.25">
      <c r="A1300" s="36" t="s">
        <v>895</v>
      </c>
      <c r="B1300" s="1">
        <v>45834</v>
      </c>
      <c r="C1300" s="36" t="s">
        <v>6121</v>
      </c>
      <c r="D1300" s="1">
        <v>45839</v>
      </c>
      <c r="E1300" s="36" t="s">
        <v>2122</v>
      </c>
      <c r="F1300" s="36" t="s">
        <v>2113</v>
      </c>
      <c r="G1300" s="1">
        <v>45833.796238425923</v>
      </c>
      <c r="H1300" t="s">
        <v>6286</v>
      </c>
    </row>
    <row r="1301" spans="1:8" x14ac:dyDescent="0.25">
      <c r="A1301" s="36" t="s">
        <v>894</v>
      </c>
      <c r="B1301" s="1">
        <v>45834</v>
      </c>
      <c r="C1301" s="36" t="s">
        <v>6121</v>
      </c>
      <c r="D1301" s="1">
        <v>45841</v>
      </c>
      <c r="E1301" s="36" t="s">
        <v>2122</v>
      </c>
      <c r="F1301" s="36" t="s">
        <v>2113</v>
      </c>
      <c r="G1301" s="1">
        <v>45833.796238425923</v>
      </c>
      <c r="H1301" t="s">
        <v>6287</v>
      </c>
    </row>
    <row r="1302" spans="1:8" x14ac:dyDescent="0.25">
      <c r="A1302" s="36" t="s">
        <v>892</v>
      </c>
      <c r="B1302" s="1">
        <v>45834</v>
      </c>
      <c r="C1302" s="36" t="s">
        <v>6121</v>
      </c>
      <c r="D1302" s="1">
        <v>45841</v>
      </c>
      <c r="E1302" s="36" t="s">
        <v>2122</v>
      </c>
      <c r="F1302" s="36" t="s">
        <v>2113</v>
      </c>
      <c r="G1302" s="1">
        <v>45833.796238425923</v>
      </c>
      <c r="H1302" t="s">
        <v>6288</v>
      </c>
    </row>
    <row r="1303" spans="1:8" x14ac:dyDescent="0.25">
      <c r="A1303" s="36" t="s">
        <v>963</v>
      </c>
      <c r="B1303" s="1">
        <v>45834</v>
      </c>
      <c r="C1303" s="36" t="s">
        <v>6121</v>
      </c>
      <c r="D1303" s="1">
        <v>45831</v>
      </c>
      <c r="E1303" s="36" t="s">
        <v>2121</v>
      </c>
      <c r="F1303" s="36" t="s">
        <v>2113</v>
      </c>
      <c r="G1303" s="1">
        <v>45833.796238425923</v>
      </c>
      <c r="H1303" t="s">
        <v>6289</v>
      </c>
    </row>
    <row r="1304" spans="1:8" x14ac:dyDescent="0.25">
      <c r="A1304" s="36" t="s">
        <v>1009</v>
      </c>
      <c r="B1304" s="1">
        <v>45834</v>
      </c>
      <c r="C1304" s="36" t="s">
        <v>6121</v>
      </c>
      <c r="D1304" s="1">
        <v>45831</v>
      </c>
      <c r="E1304" s="36" t="s">
        <v>2121</v>
      </c>
      <c r="F1304" s="36" t="s">
        <v>2113</v>
      </c>
      <c r="G1304" s="1">
        <v>45833.796238425923</v>
      </c>
      <c r="H1304" t="s">
        <v>6292</v>
      </c>
    </row>
    <row r="1305" spans="1:8" x14ac:dyDescent="0.25">
      <c r="A1305" s="36" t="s">
        <v>959</v>
      </c>
      <c r="B1305" s="1">
        <v>45834</v>
      </c>
      <c r="C1305" s="36" t="s">
        <v>6121</v>
      </c>
      <c r="D1305" s="1">
        <v>45831</v>
      </c>
      <c r="E1305" s="36" t="s">
        <v>2121</v>
      </c>
      <c r="F1305" s="36" t="s">
        <v>2113</v>
      </c>
      <c r="G1305" s="1">
        <v>45833.796238425923</v>
      </c>
      <c r="H1305" t="s">
        <v>6290</v>
      </c>
    </row>
    <row r="1306" spans="1:8" x14ac:dyDescent="0.25">
      <c r="A1306" s="36" t="s">
        <v>932</v>
      </c>
      <c r="B1306" s="1">
        <v>45834</v>
      </c>
      <c r="C1306" s="36" t="s">
        <v>6121</v>
      </c>
      <c r="D1306" s="1">
        <v>45831</v>
      </c>
      <c r="E1306" s="36" t="s">
        <v>2121</v>
      </c>
      <c r="F1306" s="36" t="s">
        <v>2113</v>
      </c>
      <c r="G1306" s="1">
        <v>45833.796238425923</v>
      </c>
      <c r="H1306" t="s">
        <v>6291</v>
      </c>
    </row>
    <row r="1307" spans="1:8" x14ac:dyDescent="0.25">
      <c r="A1307" s="36" t="s">
        <v>1591</v>
      </c>
      <c r="B1307" s="1">
        <v>45834</v>
      </c>
      <c r="C1307" s="36" t="s">
        <v>6121</v>
      </c>
      <c r="D1307" s="1">
        <v>45831</v>
      </c>
      <c r="E1307" s="36" t="s">
        <v>2121</v>
      </c>
      <c r="F1307" s="36" t="s">
        <v>2113</v>
      </c>
      <c r="G1307" s="1">
        <v>45833.796238425923</v>
      </c>
      <c r="H1307" t="s">
        <v>6299</v>
      </c>
    </row>
    <row r="1308" spans="1:8" x14ac:dyDescent="0.25">
      <c r="A1308" s="36" t="s">
        <v>2453</v>
      </c>
      <c r="B1308" s="1">
        <v>45834</v>
      </c>
      <c r="C1308" s="36" t="s">
        <v>6121</v>
      </c>
      <c r="D1308" s="1">
        <v>45834</v>
      </c>
      <c r="E1308" s="36" t="s">
        <v>2121</v>
      </c>
      <c r="F1308" s="36" t="s">
        <v>2113</v>
      </c>
      <c r="G1308" s="1">
        <v>45833.796238425923</v>
      </c>
      <c r="H1308" t="s">
        <v>6311</v>
      </c>
    </row>
    <row r="1309" spans="1:8" x14ac:dyDescent="0.25">
      <c r="A1309" s="36" t="s">
        <v>2517</v>
      </c>
      <c r="B1309" s="1">
        <v>45834</v>
      </c>
      <c r="C1309" s="36" t="s">
        <v>6121</v>
      </c>
      <c r="D1309" s="1">
        <v>45834</v>
      </c>
      <c r="E1309" s="36" t="s">
        <v>2121</v>
      </c>
      <c r="F1309" s="36" t="s">
        <v>2113</v>
      </c>
      <c r="G1309" s="1">
        <v>45833.796238425923</v>
      </c>
      <c r="H1309" t="s">
        <v>6170</v>
      </c>
    </row>
    <row r="1310" spans="1:8" x14ac:dyDescent="0.25">
      <c r="A1310" s="36" t="s">
        <v>2532</v>
      </c>
      <c r="B1310" s="1">
        <v>45834</v>
      </c>
      <c r="C1310" s="36" t="s">
        <v>6121</v>
      </c>
      <c r="D1310" s="1">
        <v>45834</v>
      </c>
      <c r="E1310" s="36" t="s">
        <v>2121</v>
      </c>
      <c r="F1310" s="36" t="s">
        <v>2113</v>
      </c>
      <c r="G1310" s="1">
        <v>45833.796238425923</v>
      </c>
      <c r="H1310" t="s">
        <v>6181</v>
      </c>
    </row>
    <row r="1311" spans="1:8" x14ac:dyDescent="0.25">
      <c r="A1311" s="36" t="s">
        <v>2518</v>
      </c>
      <c r="B1311" s="1">
        <v>45834</v>
      </c>
      <c r="C1311" s="36" t="s">
        <v>6121</v>
      </c>
      <c r="D1311" s="1">
        <v>45834</v>
      </c>
      <c r="E1311" s="36" t="s">
        <v>2121</v>
      </c>
      <c r="F1311" s="36" t="s">
        <v>2113</v>
      </c>
      <c r="G1311" s="1">
        <v>45833.796238425923</v>
      </c>
      <c r="H1311" t="s">
        <v>6171</v>
      </c>
    </row>
    <row r="1312" spans="1:8" x14ac:dyDescent="0.25">
      <c r="A1312" s="36" t="s">
        <v>2463</v>
      </c>
      <c r="B1312" s="1">
        <v>45834</v>
      </c>
      <c r="C1312" s="36" t="s">
        <v>6121</v>
      </c>
      <c r="D1312" s="1">
        <v>45834</v>
      </c>
      <c r="E1312" s="36" t="s">
        <v>2121</v>
      </c>
      <c r="F1312" s="36" t="s">
        <v>2113</v>
      </c>
      <c r="G1312" s="1">
        <v>45833.796238425923</v>
      </c>
      <c r="H1312" t="s">
        <v>6305</v>
      </c>
    </row>
    <row r="1313" spans="1:8" x14ac:dyDescent="0.25">
      <c r="A1313" s="36" t="s">
        <v>1233</v>
      </c>
      <c r="B1313" s="1">
        <v>45834</v>
      </c>
      <c r="C1313" s="36" t="s">
        <v>6121</v>
      </c>
      <c r="D1313" s="1">
        <v>45834</v>
      </c>
      <c r="E1313" s="36" t="s">
        <v>2121</v>
      </c>
      <c r="F1313" s="36" t="s">
        <v>2113</v>
      </c>
      <c r="G1313" s="1">
        <v>45833.796238425923</v>
      </c>
      <c r="H1313" t="s">
        <v>6296</v>
      </c>
    </row>
    <row r="1314" spans="1:8" x14ac:dyDescent="0.25">
      <c r="A1314" s="36" t="s">
        <v>2525</v>
      </c>
      <c r="B1314" s="1">
        <v>45834</v>
      </c>
      <c r="C1314" s="36" t="s">
        <v>6121</v>
      </c>
      <c r="D1314" s="1">
        <v>45834</v>
      </c>
      <c r="E1314" s="36" t="s">
        <v>2121</v>
      </c>
      <c r="F1314" s="36" t="s">
        <v>2113</v>
      </c>
      <c r="G1314" s="1">
        <v>45833.796238425923</v>
      </c>
      <c r="H1314" t="s">
        <v>6178</v>
      </c>
    </row>
    <row r="1315" spans="1:8" x14ac:dyDescent="0.25">
      <c r="A1315" s="36" t="s">
        <v>4054</v>
      </c>
      <c r="B1315" s="1">
        <v>45834</v>
      </c>
      <c r="C1315" s="36" t="s">
        <v>6121</v>
      </c>
      <c r="D1315" s="1">
        <v>45834</v>
      </c>
      <c r="E1315" s="36" t="s">
        <v>2121</v>
      </c>
      <c r="F1315" s="36" t="s">
        <v>2113</v>
      </c>
      <c r="G1315" s="1">
        <v>45833.796238425923</v>
      </c>
      <c r="H1315" t="s">
        <v>6148</v>
      </c>
    </row>
    <row r="1316" spans="1:8" x14ac:dyDescent="0.25">
      <c r="A1316" s="36" t="s">
        <v>4043</v>
      </c>
      <c r="B1316" s="1">
        <v>45834</v>
      </c>
      <c r="C1316" s="36" t="s">
        <v>6121</v>
      </c>
      <c r="D1316" s="1">
        <v>45834</v>
      </c>
      <c r="E1316" s="36" t="s">
        <v>2121</v>
      </c>
      <c r="F1316" s="36" t="s">
        <v>2113</v>
      </c>
      <c r="G1316" s="1">
        <v>45833.796238425923</v>
      </c>
      <c r="H1316" t="s">
        <v>6140</v>
      </c>
    </row>
    <row r="1317" spans="1:8" x14ac:dyDescent="0.25">
      <c r="A1317" s="36" t="s">
        <v>4050</v>
      </c>
      <c r="B1317" s="1">
        <v>45834</v>
      </c>
      <c r="C1317" s="36" t="s">
        <v>6121</v>
      </c>
      <c r="D1317" s="1">
        <v>45834</v>
      </c>
      <c r="E1317" s="36" t="s">
        <v>2121</v>
      </c>
      <c r="F1317" s="36" t="s">
        <v>2113</v>
      </c>
      <c r="G1317" s="1">
        <v>45833.796238425923</v>
      </c>
      <c r="H1317" t="s">
        <v>6150</v>
      </c>
    </row>
    <row r="1318" spans="1:8" x14ac:dyDescent="0.25">
      <c r="A1318" s="36" t="s">
        <v>4073</v>
      </c>
      <c r="B1318" s="1">
        <v>45834</v>
      </c>
      <c r="C1318" s="36" t="s">
        <v>6121</v>
      </c>
      <c r="D1318" s="1">
        <v>45834</v>
      </c>
      <c r="E1318" s="36" t="s">
        <v>2121</v>
      </c>
      <c r="F1318" s="36" t="s">
        <v>2113</v>
      </c>
      <c r="G1318" s="1">
        <v>45833.796238425923</v>
      </c>
      <c r="H1318" t="s">
        <v>6128</v>
      </c>
    </row>
    <row r="1319" spans="1:8" x14ac:dyDescent="0.25">
      <c r="A1319" s="36" t="s">
        <v>2589</v>
      </c>
      <c r="B1319" s="1">
        <v>45834</v>
      </c>
      <c r="C1319" s="36" t="s">
        <v>6121</v>
      </c>
      <c r="D1319" s="1">
        <v>45834</v>
      </c>
      <c r="E1319" s="36" t="s">
        <v>2121</v>
      </c>
      <c r="F1319" s="36" t="s">
        <v>2113</v>
      </c>
      <c r="G1319" s="1">
        <v>45833.796238425923</v>
      </c>
      <c r="H1319" t="s">
        <v>6196</v>
      </c>
    </row>
    <row r="1320" spans="1:8" x14ac:dyDescent="0.25">
      <c r="A1320" s="36" t="s">
        <v>2594</v>
      </c>
      <c r="B1320" s="1">
        <v>45834</v>
      </c>
      <c r="C1320" s="36" t="s">
        <v>6121</v>
      </c>
      <c r="D1320" s="1">
        <v>45834</v>
      </c>
      <c r="E1320" s="36" t="s">
        <v>2121</v>
      </c>
      <c r="F1320" s="36" t="s">
        <v>2113</v>
      </c>
      <c r="G1320" s="1">
        <v>45833.796238425923</v>
      </c>
      <c r="H1320" t="s">
        <v>6192</v>
      </c>
    </row>
    <row r="1321" spans="1:8" x14ac:dyDescent="0.25">
      <c r="A1321" s="36" t="s">
        <v>1532</v>
      </c>
      <c r="B1321" s="1">
        <v>45834</v>
      </c>
      <c r="C1321" s="36" t="s">
        <v>6121</v>
      </c>
      <c r="D1321" s="1">
        <v>45834</v>
      </c>
      <c r="E1321" s="36" t="s">
        <v>2121</v>
      </c>
      <c r="F1321" s="36" t="s">
        <v>2113</v>
      </c>
      <c r="G1321" s="1">
        <v>45833.796238425923</v>
      </c>
      <c r="H1321" t="s">
        <v>6297</v>
      </c>
    </row>
    <row r="1322" spans="1:8" x14ac:dyDescent="0.25">
      <c r="A1322" s="36" t="s">
        <v>2588</v>
      </c>
      <c r="B1322" s="1">
        <v>45834</v>
      </c>
      <c r="C1322" s="36" t="s">
        <v>6121</v>
      </c>
      <c r="D1322" s="1">
        <v>45834</v>
      </c>
      <c r="E1322" s="36" t="s">
        <v>2121</v>
      </c>
      <c r="F1322" s="36" t="s">
        <v>2113</v>
      </c>
      <c r="G1322" s="1">
        <v>45833.796238425923</v>
      </c>
      <c r="H1322" t="s">
        <v>6195</v>
      </c>
    </row>
    <row r="1323" spans="1:8" x14ac:dyDescent="0.25">
      <c r="A1323" s="36" t="s">
        <v>2947</v>
      </c>
      <c r="B1323" s="1">
        <v>45834</v>
      </c>
      <c r="C1323" s="36" t="s">
        <v>6121</v>
      </c>
      <c r="D1323" s="1">
        <v>45834</v>
      </c>
      <c r="E1323" s="36" t="s">
        <v>2121</v>
      </c>
      <c r="F1323" s="36" t="s">
        <v>2113</v>
      </c>
      <c r="G1323" s="1">
        <v>45833.796238425923</v>
      </c>
      <c r="H1323" t="s">
        <v>6304</v>
      </c>
    </row>
    <row r="1324" spans="1:8" x14ac:dyDescent="0.25">
      <c r="A1324" s="36" t="s">
        <v>2519</v>
      </c>
      <c r="B1324" s="1">
        <v>45834</v>
      </c>
      <c r="C1324" s="36" t="s">
        <v>6121</v>
      </c>
      <c r="D1324" s="1">
        <v>45834</v>
      </c>
      <c r="E1324" s="36" t="s">
        <v>2121</v>
      </c>
      <c r="F1324" s="36" t="s">
        <v>2113</v>
      </c>
      <c r="G1324" s="1">
        <v>45833.796238425923</v>
      </c>
      <c r="H1324" t="s">
        <v>6172</v>
      </c>
    </row>
    <row r="1325" spans="1:8" x14ac:dyDescent="0.25">
      <c r="A1325" s="36" t="s">
        <v>2587</v>
      </c>
      <c r="B1325" s="1">
        <v>45834</v>
      </c>
      <c r="C1325" s="36" t="s">
        <v>6121</v>
      </c>
      <c r="D1325" s="1">
        <v>45834</v>
      </c>
      <c r="E1325" s="36" t="s">
        <v>2121</v>
      </c>
      <c r="F1325" s="36" t="s">
        <v>2113</v>
      </c>
      <c r="G1325" s="1">
        <v>45833.796238425923</v>
      </c>
      <c r="H1325" t="s">
        <v>6202</v>
      </c>
    </row>
    <row r="1326" spans="1:8" x14ac:dyDescent="0.25">
      <c r="A1326" s="36" t="s">
        <v>2563</v>
      </c>
      <c r="B1326" s="1">
        <v>45834</v>
      </c>
      <c r="C1326" s="36" t="s">
        <v>6121</v>
      </c>
      <c r="D1326" s="1">
        <v>45835</v>
      </c>
      <c r="E1326" s="36" t="s">
        <v>2121</v>
      </c>
      <c r="F1326" s="36" t="s">
        <v>2113</v>
      </c>
      <c r="G1326" s="1">
        <v>45833.796238425923</v>
      </c>
      <c r="H1326" t="s">
        <v>6390</v>
      </c>
    </row>
    <row r="1327" spans="1:8" x14ac:dyDescent="0.25">
      <c r="A1327" s="36" t="s">
        <v>2564</v>
      </c>
      <c r="B1327" s="1">
        <v>45834</v>
      </c>
      <c r="C1327" s="36" t="s">
        <v>6121</v>
      </c>
      <c r="D1327" s="1">
        <v>45835</v>
      </c>
      <c r="E1327" s="36" t="s">
        <v>2121</v>
      </c>
      <c r="F1327" s="36" t="s">
        <v>2113</v>
      </c>
      <c r="G1327" s="1">
        <v>45833.796238425923</v>
      </c>
      <c r="H1327" t="s">
        <v>6391</v>
      </c>
    </row>
    <row r="1328" spans="1:8" x14ac:dyDescent="0.25">
      <c r="A1328" s="36" t="s">
        <v>2578</v>
      </c>
      <c r="B1328" s="1">
        <v>45834</v>
      </c>
      <c r="C1328" s="36" t="s">
        <v>6121</v>
      </c>
      <c r="D1328" s="1">
        <v>45836</v>
      </c>
      <c r="E1328" s="36" t="s">
        <v>2121</v>
      </c>
      <c r="F1328" s="36" t="s">
        <v>2113</v>
      </c>
      <c r="G1328" s="1">
        <v>45833.796238425923</v>
      </c>
      <c r="H1328" t="s">
        <v>6624</v>
      </c>
    </row>
    <row r="1329" spans="1:8" x14ac:dyDescent="0.25">
      <c r="A1329" s="36" t="s">
        <v>2951</v>
      </c>
      <c r="B1329" s="1">
        <v>45834</v>
      </c>
      <c r="C1329" s="36" t="s">
        <v>6121</v>
      </c>
      <c r="D1329" s="1">
        <v>45838</v>
      </c>
      <c r="E1329" s="36" t="s">
        <v>2121</v>
      </c>
      <c r="F1329" s="36" t="s">
        <v>2113</v>
      </c>
      <c r="G1329" s="1">
        <v>45833.796238425923</v>
      </c>
      <c r="H1329" t="s">
        <v>6625</v>
      </c>
    </row>
    <row r="1330" spans="1:8" x14ac:dyDescent="0.25">
      <c r="A1330" s="36" t="s">
        <v>1676</v>
      </c>
      <c r="B1330" s="1">
        <v>45834</v>
      </c>
      <c r="C1330" s="36" t="s">
        <v>6121</v>
      </c>
      <c r="D1330" s="1">
        <v>45831</v>
      </c>
      <c r="E1330" s="36" t="s">
        <v>2114</v>
      </c>
      <c r="F1330" s="36" t="s">
        <v>2113</v>
      </c>
      <c r="G1330" s="1">
        <v>45833.796238425923</v>
      </c>
      <c r="H1330" t="s">
        <v>6309</v>
      </c>
    </row>
    <row r="1331" spans="1:8" x14ac:dyDescent="0.25">
      <c r="A1331" s="36" t="s">
        <v>951</v>
      </c>
      <c r="B1331" s="1">
        <v>45834</v>
      </c>
      <c r="C1331" s="36" t="s">
        <v>6121</v>
      </c>
      <c r="D1331" s="1">
        <v>45832</v>
      </c>
      <c r="E1331" s="36" t="s">
        <v>2114</v>
      </c>
      <c r="F1331" s="36" t="s">
        <v>2113</v>
      </c>
      <c r="G1331" s="1">
        <v>45833.796238425923</v>
      </c>
      <c r="H1331" t="s">
        <v>6306</v>
      </c>
    </row>
    <row r="1332" spans="1:8" x14ac:dyDescent="0.25">
      <c r="A1332" s="36" t="s">
        <v>2455</v>
      </c>
      <c r="B1332" s="1">
        <v>45834</v>
      </c>
      <c r="C1332" s="36" t="s">
        <v>6121</v>
      </c>
      <c r="D1332" s="1">
        <v>45834</v>
      </c>
      <c r="E1332" s="36" t="s">
        <v>2114</v>
      </c>
      <c r="F1332" s="36" t="s">
        <v>2113</v>
      </c>
      <c r="G1332" s="1">
        <v>45833.796238425923</v>
      </c>
      <c r="H1332" t="s">
        <v>6380</v>
      </c>
    </row>
    <row r="1333" spans="1:8" x14ac:dyDescent="0.25">
      <c r="A1333" s="36" t="s">
        <v>2502</v>
      </c>
      <c r="B1333" s="1">
        <v>45834</v>
      </c>
      <c r="C1333" s="36" t="s">
        <v>6121</v>
      </c>
      <c r="D1333" s="1">
        <v>45834</v>
      </c>
      <c r="E1333" s="36" t="s">
        <v>2114</v>
      </c>
      <c r="F1333" s="36" t="s">
        <v>2113</v>
      </c>
      <c r="G1333" s="1">
        <v>45833.796238425923</v>
      </c>
      <c r="H1333" t="s">
        <v>6336</v>
      </c>
    </row>
    <row r="1334" spans="1:8" x14ac:dyDescent="0.25">
      <c r="A1334" s="36" t="s">
        <v>2454</v>
      </c>
      <c r="B1334" s="1">
        <v>45834</v>
      </c>
      <c r="C1334" s="36" t="s">
        <v>6121</v>
      </c>
      <c r="D1334" s="1">
        <v>45834</v>
      </c>
      <c r="E1334" s="36" t="s">
        <v>2114</v>
      </c>
      <c r="F1334" s="36" t="s">
        <v>2113</v>
      </c>
      <c r="G1334" s="1">
        <v>45833.796238425923</v>
      </c>
      <c r="H1334" t="s">
        <v>6377</v>
      </c>
    </row>
    <row r="1335" spans="1:8" x14ac:dyDescent="0.25">
      <c r="A1335" s="36" t="s">
        <v>2574</v>
      </c>
      <c r="B1335" s="1">
        <v>45834</v>
      </c>
      <c r="C1335" s="36" t="s">
        <v>6121</v>
      </c>
      <c r="D1335" s="1">
        <v>45834</v>
      </c>
      <c r="E1335" s="36" t="s">
        <v>2114</v>
      </c>
      <c r="F1335" s="36" t="s">
        <v>2113</v>
      </c>
      <c r="G1335" s="1">
        <v>45833.796238425923</v>
      </c>
      <c r="H1335" t="s">
        <v>6339</v>
      </c>
    </row>
    <row r="1336" spans="1:8" x14ac:dyDescent="0.25">
      <c r="A1336" s="36" t="s">
        <v>4552</v>
      </c>
      <c r="B1336" s="1">
        <v>45834</v>
      </c>
      <c r="C1336" s="36" t="s">
        <v>6121</v>
      </c>
      <c r="D1336" s="1">
        <v>45834</v>
      </c>
      <c r="E1336" s="36" t="s">
        <v>2114</v>
      </c>
      <c r="F1336" s="36" t="s">
        <v>2113</v>
      </c>
      <c r="G1336" s="1">
        <v>45833.796238425923</v>
      </c>
      <c r="H1336" t="s">
        <v>6355</v>
      </c>
    </row>
    <row r="1337" spans="1:8" x14ac:dyDescent="0.25">
      <c r="A1337" s="36" t="s">
        <v>4546</v>
      </c>
      <c r="B1337" s="1">
        <v>45834</v>
      </c>
      <c r="C1337" s="36" t="s">
        <v>6121</v>
      </c>
      <c r="D1337" s="1">
        <v>45834</v>
      </c>
      <c r="E1337" s="36" t="s">
        <v>2114</v>
      </c>
      <c r="F1337" s="36" t="s">
        <v>2113</v>
      </c>
      <c r="G1337" s="1">
        <v>45833.796238425923</v>
      </c>
      <c r="H1337" t="s">
        <v>6349</v>
      </c>
    </row>
    <row r="1338" spans="1:8" x14ac:dyDescent="0.25">
      <c r="A1338" s="36" t="s">
        <v>4553</v>
      </c>
      <c r="B1338" s="1">
        <v>45834</v>
      </c>
      <c r="C1338" s="36" t="s">
        <v>6121</v>
      </c>
      <c r="D1338" s="1">
        <v>45834</v>
      </c>
      <c r="E1338" s="36" t="s">
        <v>2114</v>
      </c>
      <c r="F1338" s="36" t="s">
        <v>2113</v>
      </c>
      <c r="G1338" s="1">
        <v>45833.796238425923</v>
      </c>
      <c r="H1338" t="s">
        <v>6351</v>
      </c>
    </row>
    <row r="1339" spans="1:8" x14ac:dyDescent="0.25">
      <c r="A1339" s="36" t="s">
        <v>4545</v>
      </c>
      <c r="B1339" s="1">
        <v>45834</v>
      </c>
      <c r="C1339" s="36" t="s">
        <v>6121</v>
      </c>
      <c r="D1339" s="1">
        <v>45834</v>
      </c>
      <c r="E1339" s="36" t="s">
        <v>2114</v>
      </c>
      <c r="F1339" s="36" t="s">
        <v>2113</v>
      </c>
      <c r="G1339" s="1">
        <v>45833.796238425923</v>
      </c>
      <c r="H1339" t="s">
        <v>6350</v>
      </c>
    </row>
    <row r="1340" spans="1:8" x14ac:dyDescent="0.25">
      <c r="A1340" s="36" t="s">
        <v>4550</v>
      </c>
      <c r="B1340" s="1">
        <v>45834</v>
      </c>
      <c r="C1340" s="36" t="s">
        <v>6121</v>
      </c>
      <c r="D1340" s="1">
        <v>45834</v>
      </c>
      <c r="E1340" s="36" t="s">
        <v>2114</v>
      </c>
      <c r="F1340" s="36" t="s">
        <v>2113</v>
      </c>
      <c r="G1340" s="1">
        <v>45833.796238425923</v>
      </c>
      <c r="H1340" t="s">
        <v>6366</v>
      </c>
    </row>
    <row r="1341" spans="1:8" x14ac:dyDescent="0.25">
      <c r="A1341" s="36" t="s">
        <v>4549</v>
      </c>
      <c r="B1341" s="1">
        <v>45834</v>
      </c>
      <c r="C1341" s="36" t="s">
        <v>6121</v>
      </c>
      <c r="D1341" s="1">
        <v>45834</v>
      </c>
      <c r="E1341" s="36" t="s">
        <v>2114</v>
      </c>
      <c r="F1341" s="36" t="s">
        <v>2113</v>
      </c>
      <c r="G1341" s="1">
        <v>45833.796238425923</v>
      </c>
      <c r="H1341" t="s">
        <v>6352</v>
      </c>
    </row>
    <row r="1342" spans="1:8" x14ac:dyDescent="0.25">
      <c r="A1342" s="36" t="s">
        <v>2708</v>
      </c>
      <c r="B1342" s="1">
        <v>45834</v>
      </c>
      <c r="C1342" s="36" t="s">
        <v>6121</v>
      </c>
      <c r="D1342" s="1">
        <v>45834</v>
      </c>
      <c r="E1342" s="36" t="s">
        <v>2114</v>
      </c>
      <c r="F1342" s="36" t="s">
        <v>2113</v>
      </c>
      <c r="G1342" s="1">
        <v>45833.796238425923</v>
      </c>
      <c r="H1342" t="s">
        <v>6323</v>
      </c>
    </row>
    <row r="1343" spans="1:8" x14ac:dyDescent="0.25">
      <c r="A1343" s="36" t="s">
        <v>2457</v>
      </c>
      <c r="B1343" s="1">
        <v>45834</v>
      </c>
      <c r="C1343" s="36" t="s">
        <v>6121</v>
      </c>
      <c r="D1343" s="1">
        <v>45834</v>
      </c>
      <c r="E1343" s="36" t="s">
        <v>2114</v>
      </c>
      <c r="F1343" s="36" t="s">
        <v>2113</v>
      </c>
      <c r="G1343" s="1">
        <v>45833.796238425923</v>
      </c>
      <c r="H1343" t="s">
        <v>6319</v>
      </c>
    </row>
    <row r="1344" spans="1:8" x14ac:dyDescent="0.25">
      <c r="A1344" s="36" t="s">
        <v>4551</v>
      </c>
      <c r="B1344" s="1">
        <v>45834</v>
      </c>
      <c r="C1344" s="36" t="s">
        <v>6121</v>
      </c>
      <c r="D1344" s="1">
        <v>45834</v>
      </c>
      <c r="E1344" s="36" t="s">
        <v>2114</v>
      </c>
      <c r="F1344" s="36" t="s">
        <v>2113</v>
      </c>
      <c r="G1344" s="1">
        <v>45833.796238425923</v>
      </c>
      <c r="H1344" t="s">
        <v>6354</v>
      </c>
    </row>
    <row r="1345" spans="1:8" x14ac:dyDescent="0.25">
      <c r="A1345" s="36" t="s">
        <v>3656</v>
      </c>
      <c r="B1345" s="1">
        <v>45834</v>
      </c>
      <c r="C1345" s="36" t="s">
        <v>6121</v>
      </c>
      <c r="D1345" s="1">
        <v>45835</v>
      </c>
      <c r="E1345" s="36" t="s">
        <v>2114</v>
      </c>
      <c r="F1345" s="36" t="s">
        <v>2113</v>
      </c>
      <c r="G1345" s="1">
        <v>45833.796238425923</v>
      </c>
      <c r="H1345" t="s">
        <v>6395</v>
      </c>
    </row>
    <row r="1346" spans="1:8" x14ac:dyDescent="0.25">
      <c r="A1346" s="36" t="s">
        <v>1570</v>
      </c>
      <c r="B1346" s="1">
        <v>45834</v>
      </c>
      <c r="C1346" s="36" t="s">
        <v>6121</v>
      </c>
      <c r="D1346" s="1">
        <v>45831</v>
      </c>
      <c r="E1346" s="36" t="s">
        <v>2040</v>
      </c>
      <c r="F1346" s="36" t="s">
        <v>2041</v>
      </c>
      <c r="G1346" s="1">
        <v>45833.796238425923</v>
      </c>
      <c r="H1346" t="s">
        <v>6312</v>
      </c>
    </row>
    <row r="1347" spans="1:8" x14ac:dyDescent="0.25">
      <c r="A1347" s="36" t="s">
        <v>2807</v>
      </c>
      <c r="B1347" s="1">
        <v>45834</v>
      </c>
      <c r="C1347" s="36" t="s">
        <v>6121</v>
      </c>
      <c r="D1347" s="1">
        <v>45833</v>
      </c>
      <c r="E1347" s="36" t="s">
        <v>2040</v>
      </c>
      <c r="F1347" s="36" t="s">
        <v>2042</v>
      </c>
      <c r="G1347" s="1">
        <v>45833.796238425923</v>
      </c>
      <c r="H1347" t="s">
        <v>6324</v>
      </c>
    </row>
    <row r="1348" spans="1:8" x14ac:dyDescent="0.25">
      <c r="A1348" s="36" t="s">
        <v>2808</v>
      </c>
      <c r="B1348" s="1">
        <v>45834</v>
      </c>
      <c r="C1348" s="36" t="s">
        <v>6121</v>
      </c>
      <c r="D1348" s="1">
        <v>45833</v>
      </c>
      <c r="E1348" s="36" t="s">
        <v>2040</v>
      </c>
      <c r="F1348" s="36" t="s">
        <v>2042</v>
      </c>
      <c r="G1348" s="1">
        <v>45833.796238425923</v>
      </c>
      <c r="H1348" t="s">
        <v>6317</v>
      </c>
    </row>
    <row r="1349" spans="1:8" x14ac:dyDescent="0.25">
      <c r="A1349" s="36" t="s">
        <v>4071</v>
      </c>
      <c r="B1349" s="1">
        <v>45834</v>
      </c>
      <c r="C1349" s="36" t="s">
        <v>6121</v>
      </c>
      <c r="D1349" s="1">
        <v>45834</v>
      </c>
      <c r="E1349" s="36" t="s">
        <v>2040</v>
      </c>
      <c r="F1349" s="36" t="s">
        <v>2043</v>
      </c>
      <c r="G1349" s="1">
        <v>45833.796238425923</v>
      </c>
      <c r="H1349" t="s">
        <v>6132</v>
      </c>
    </row>
    <row r="1350" spans="1:8" x14ac:dyDescent="0.25">
      <c r="A1350" s="36" t="s">
        <v>4053</v>
      </c>
      <c r="B1350" s="1">
        <v>45834</v>
      </c>
      <c r="C1350" s="36" t="s">
        <v>6121</v>
      </c>
      <c r="D1350" s="1">
        <v>45834</v>
      </c>
      <c r="E1350" s="36" t="s">
        <v>2040</v>
      </c>
      <c r="F1350" s="36" t="s">
        <v>2043</v>
      </c>
      <c r="G1350" s="1">
        <v>45833.796238425923</v>
      </c>
      <c r="H1350" t="s">
        <v>6152</v>
      </c>
    </row>
    <row r="1351" spans="1:8" x14ac:dyDescent="0.25">
      <c r="A1351" s="36" t="s">
        <v>4069</v>
      </c>
      <c r="B1351" s="1">
        <v>45834</v>
      </c>
      <c r="C1351" s="36" t="s">
        <v>6121</v>
      </c>
      <c r="D1351" s="1">
        <v>45834</v>
      </c>
      <c r="E1351" s="36" t="s">
        <v>2040</v>
      </c>
      <c r="F1351" s="36" t="s">
        <v>2043</v>
      </c>
      <c r="G1351" s="1">
        <v>45833.796238425923</v>
      </c>
      <c r="H1351" t="s">
        <v>6141</v>
      </c>
    </row>
    <row r="1352" spans="1:8" x14ac:dyDescent="0.25">
      <c r="A1352" s="36" t="s">
        <v>4055</v>
      </c>
      <c r="B1352" s="1">
        <v>45834</v>
      </c>
      <c r="C1352" s="36" t="s">
        <v>6121</v>
      </c>
      <c r="D1352" s="1">
        <v>45834</v>
      </c>
      <c r="E1352" s="36" t="s">
        <v>2040</v>
      </c>
      <c r="F1352" s="36" t="s">
        <v>2043</v>
      </c>
      <c r="G1352" s="1">
        <v>45833.796238425923</v>
      </c>
      <c r="H1352" t="s">
        <v>6157</v>
      </c>
    </row>
    <row r="1353" spans="1:8" x14ac:dyDescent="0.25">
      <c r="A1353" s="36" t="s">
        <v>4066</v>
      </c>
      <c r="B1353" s="1">
        <v>45834</v>
      </c>
      <c r="C1353" s="36" t="s">
        <v>6121</v>
      </c>
      <c r="D1353" s="1">
        <v>45834</v>
      </c>
      <c r="E1353" s="36" t="s">
        <v>2040</v>
      </c>
      <c r="F1353" s="36" t="s">
        <v>2043</v>
      </c>
      <c r="G1353" s="1">
        <v>45833.796238425923</v>
      </c>
      <c r="H1353" t="s">
        <v>6130</v>
      </c>
    </row>
    <row r="1354" spans="1:8" x14ac:dyDescent="0.25">
      <c r="A1354" s="36" t="s">
        <v>4061</v>
      </c>
      <c r="B1354" s="1">
        <v>45834</v>
      </c>
      <c r="C1354" s="36" t="s">
        <v>6121</v>
      </c>
      <c r="D1354" s="1">
        <v>45834</v>
      </c>
      <c r="E1354" s="36" t="s">
        <v>2040</v>
      </c>
      <c r="F1354" s="36" t="s">
        <v>2043</v>
      </c>
      <c r="G1354" s="1">
        <v>45833.796238425923</v>
      </c>
      <c r="H1354" t="s">
        <v>6145</v>
      </c>
    </row>
    <row r="1355" spans="1:8" x14ac:dyDescent="0.25">
      <c r="A1355" s="36" t="s">
        <v>4064</v>
      </c>
      <c r="B1355" s="1">
        <v>45834</v>
      </c>
      <c r="C1355" s="36" t="s">
        <v>6121</v>
      </c>
      <c r="D1355" s="1">
        <v>45834</v>
      </c>
      <c r="E1355" s="36" t="s">
        <v>2040</v>
      </c>
      <c r="F1355" s="36" t="s">
        <v>2043</v>
      </c>
      <c r="G1355" s="1">
        <v>45833.796238425923</v>
      </c>
      <c r="H1355" t="s">
        <v>6155</v>
      </c>
    </row>
    <row r="1356" spans="1:8" x14ac:dyDescent="0.25">
      <c r="A1356" s="36" t="s">
        <v>4062</v>
      </c>
      <c r="B1356" s="1">
        <v>45834</v>
      </c>
      <c r="C1356" s="36" t="s">
        <v>6121</v>
      </c>
      <c r="D1356" s="1">
        <v>45834</v>
      </c>
      <c r="E1356" s="36" t="s">
        <v>2040</v>
      </c>
      <c r="F1356" s="36" t="s">
        <v>2043</v>
      </c>
      <c r="G1356" s="1">
        <v>45833.796238425923</v>
      </c>
      <c r="H1356" t="s">
        <v>6146</v>
      </c>
    </row>
    <row r="1357" spans="1:8" x14ac:dyDescent="0.25">
      <c r="A1357" s="36" t="s">
        <v>4052</v>
      </c>
      <c r="B1357" s="1">
        <v>45834</v>
      </c>
      <c r="C1357" s="36" t="s">
        <v>6121</v>
      </c>
      <c r="D1357" s="1">
        <v>45834</v>
      </c>
      <c r="E1357" s="36" t="s">
        <v>2040</v>
      </c>
      <c r="F1357" s="36" t="s">
        <v>2043</v>
      </c>
      <c r="G1357" s="1">
        <v>45833.796238425923</v>
      </c>
      <c r="H1357" t="s">
        <v>6134</v>
      </c>
    </row>
    <row r="1358" spans="1:8" x14ac:dyDescent="0.25">
      <c r="A1358" s="36" t="s">
        <v>4042</v>
      </c>
      <c r="B1358" s="1">
        <v>45834</v>
      </c>
      <c r="C1358" s="36" t="s">
        <v>6121</v>
      </c>
      <c r="D1358" s="1">
        <v>45834</v>
      </c>
      <c r="E1358" s="36" t="s">
        <v>2040</v>
      </c>
      <c r="F1358" s="36" t="s">
        <v>2043</v>
      </c>
      <c r="G1358" s="1">
        <v>45833.796238425923</v>
      </c>
      <c r="H1358" t="s">
        <v>6139</v>
      </c>
    </row>
    <row r="1359" spans="1:8" x14ac:dyDescent="0.25">
      <c r="A1359" s="36" t="s">
        <v>4045</v>
      </c>
      <c r="B1359" s="1">
        <v>45834</v>
      </c>
      <c r="C1359" s="36" t="s">
        <v>6121</v>
      </c>
      <c r="D1359" s="1">
        <v>45834</v>
      </c>
      <c r="E1359" s="36" t="s">
        <v>2040</v>
      </c>
      <c r="F1359" s="36" t="s">
        <v>2043</v>
      </c>
      <c r="G1359" s="1">
        <v>45833.796238425923</v>
      </c>
      <c r="H1359" t="s">
        <v>6135</v>
      </c>
    </row>
    <row r="1360" spans="1:8" x14ac:dyDescent="0.25">
      <c r="A1360" s="36" t="s">
        <v>4046</v>
      </c>
      <c r="B1360" s="1">
        <v>45834</v>
      </c>
      <c r="C1360" s="36" t="s">
        <v>6121</v>
      </c>
      <c r="D1360" s="1">
        <v>45834</v>
      </c>
      <c r="E1360" s="36" t="s">
        <v>2040</v>
      </c>
      <c r="F1360" s="36" t="s">
        <v>2043</v>
      </c>
      <c r="G1360" s="1">
        <v>45833.796238425923</v>
      </c>
      <c r="H1360" t="s">
        <v>6143</v>
      </c>
    </row>
    <row r="1361" spans="1:8" x14ac:dyDescent="0.25">
      <c r="A1361" s="36" t="s">
        <v>4076</v>
      </c>
      <c r="B1361" s="1">
        <v>45834</v>
      </c>
      <c r="C1361" s="36" t="s">
        <v>6121</v>
      </c>
      <c r="D1361" s="1">
        <v>45834</v>
      </c>
      <c r="E1361" s="36" t="s">
        <v>2040</v>
      </c>
      <c r="F1361" s="36" t="s">
        <v>2043</v>
      </c>
      <c r="G1361" s="1">
        <v>45833.796238425923</v>
      </c>
      <c r="H1361" t="s">
        <v>6131</v>
      </c>
    </row>
    <row r="1362" spans="1:8" x14ac:dyDescent="0.25">
      <c r="A1362" s="36" t="s">
        <v>2709</v>
      </c>
      <c r="B1362" s="1">
        <v>45834</v>
      </c>
      <c r="C1362" s="36" t="s">
        <v>6121</v>
      </c>
      <c r="D1362" s="1">
        <v>45834</v>
      </c>
      <c r="E1362" s="36" t="s">
        <v>2040</v>
      </c>
      <c r="F1362" s="36" t="s">
        <v>2044</v>
      </c>
      <c r="G1362" s="1">
        <v>45833.796238425923</v>
      </c>
      <c r="H1362" t="s">
        <v>6318</v>
      </c>
    </row>
    <row r="1363" spans="1:8" x14ac:dyDescent="0.25">
      <c r="A1363" s="36" t="s">
        <v>2470</v>
      </c>
      <c r="B1363" s="1">
        <v>45834</v>
      </c>
      <c r="C1363" s="36" t="s">
        <v>6121</v>
      </c>
      <c r="D1363" s="1">
        <v>45834</v>
      </c>
      <c r="E1363" s="36" t="s">
        <v>2040</v>
      </c>
      <c r="F1363" s="36" t="s">
        <v>2045</v>
      </c>
      <c r="G1363" s="1">
        <v>45833.796238425923</v>
      </c>
      <c r="H1363" t="s">
        <v>6360</v>
      </c>
    </row>
    <row r="1364" spans="1:8" x14ac:dyDescent="0.25">
      <c r="A1364" s="36" t="s">
        <v>4065</v>
      </c>
      <c r="B1364" s="1">
        <v>45834</v>
      </c>
      <c r="C1364" s="36" t="s">
        <v>6121</v>
      </c>
      <c r="D1364" s="1">
        <v>45834</v>
      </c>
      <c r="E1364" s="36" t="s">
        <v>2040</v>
      </c>
      <c r="F1364" s="36" t="s">
        <v>2046</v>
      </c>
      <c r="G1364" s="1">
        <v>45833.796238425923</v>
      </c>
      <c r="H1364" t="s">
        <v>6149</v>
      </c>
    </row>
    <row r="1365" spans="1:8" x14ac:dyDescent="0.25">
      <c r="A1365" s="36" t="s">
        <v>1777</v>
      </c>
      <c r="B1365" s="1">
        <v>45834</v>
      </c>
      <c r="C1365" s="36" t="s">
        <v>6121</v>
      </c>
      <c r="D1365" s="1">
        <v>45834</v>
      </c>
      <c r="E1365" s="36" t="s">
        <v>2040</v>
      </c>
      <c r="F1365" s="36" t="s">
        <v>2047</v>
      </c>
      <c r="G1365" s="1">
        <v>45833.796238425923</v>
      </c>
      <c r="H1365" t="s">
        <v>6626</v>
      </c>
    </row>
    <row r="1366" spans="1:8" x14ac:dyDescent="0.25">
      <c r="A1366" s="36" t="s">
        <v>3607</v>
      </c>
      <c r="B1366" s="1">
        <v>45834</v>
      </c>
      <c r="C1366" s="36" t="s">
        <v>6121</v>
      </c>
      <c r="D1366" s="1">
        <v>45834</v>
      </c>
      <c r="E1366" s="36" t="s">
        <v>2040</v>
      </c>
      <c r="F1366" s="36" t="s">
        <v>2048</v>
      </c>
      <c r="G1366" s="1">
        <v>45833.796238425923</v>
      </c>
      <c r="H1366" t="s">
        <v>6341</v>
      </c>
    </row>
    <row r="1367" spans="1:8" x14ac:dyDescent="0.25">
      <c r="A1367" s="36" t="s">
        <v>1785</v>
      </c>
      <c r="B1367" s="1">
        <v>45834</v>
      </c>
      <c r="C1367" s="36" t="s">
        <v>6121</v>
      </c>
      <c r="D1367" s="1">
        <v>45834</v>
      </c>
      <c r="E1367" s="36" t="s">
        <v>2040</v>
      </c>
      <c r="F1367" s="36" t="s">
        <v>2049</v>
      </c>
      <c r="G1367" s="1">
        <v>45833.796238425923</v>
      </c>
      <c r="H1367" t="s">
        <v>6627</v>
      </c>
    </row>
    <row r="1368" spans="1:8" x14ac:dyDescent="0.25">
      <c r="A1368" s="36" t="s">
        <v>1563</v>
      </c>
      <c r="B1368" s="1">
        <v>45834</v>
      </c>
      <c r="C1368" s="36" t="s">
        <v>6121</v>
      </c>
      <c r="D1368" s="1">
        <v>45834</v>
      </c>
      <c r="E1368" s="36" t="s">
        <v>2040</v>
      </c>
      <c r="F1368" s="36" t="s">
        <v>2051</v>
      </c>
      <c r="G1368" s="1">
        <v>45833.796238425923</v>
      </c>
      <c r="H1368" t="s">
        <v>6313</v>
      </c>
    </row>
    <row r="1369" spans="1:8" x14ac:dyDescent="0.25">
      <c r="A1369" s="36" t="s">
        <v>2583</v>
      </c>
      <c r="B1369" s="1">
        <v>45834</v>
      </c>
      <c r="C1369" s="36" t="s">
        <v>6121</v>
      </c>
      <c r="D1369" s="1">
        <v>45834</v>
      </c>
      <c r="E1369" s="36" t="s">
        <v>2040</v>
      </c>
      <c r="F1369" s="36" t="s">
        <v>2052</v>
      </c>
      <c r="G1369" s="1">
        <v>45833.796238425923</v>
      </c>
      <c r="H1369" t="s">
        <v>6334</v>
      </c>
    </row>
    <row r="1370" spans="1:8" x14ac:dyDescent="0.25">
      <c r="A1370" s="36" t="s">
        <v>2713</v>
      </c>
      <c r="B1370" s="1">
        <v>45834</v>
      </c>
      <c r="C1370" s="36" t="s">
        <v>6121</v>
      </c>
      <c r="D1370" s="1">
        <v>45834</v>
      </c>
      <c r="E1370" s="36" t="s">
        <v>2040</v>
      </c>
      <c r="F1370" s="36" t="s">
        <v>2053</v>
      </c>
      <c r="G1370" s="1">
        <v>45833.796238425923</v>
      </c>
      <c r="H1370" t="s">
        <v>6314</v>
      </c>
    </row>
    <row r="1371" spans="1:8" x14ac:dyDescent="0.25">
      <c r="A1371" s="36" t="s">
        <v>2712</v>
      </c>
      <c r="B1371" s="1">
        <v>45834</v>
      </c>
      <c r="C1371" s="36" t="s">
        <v>6121</v>
      </c>
      <c r="D1371" s="1">
        <v>45834</v>
      </c>
      <c r="E1371" s="36" t="s">
        <v>2040</v>
      </c>
      <c r="F1371" s="36" t="s">
        <v>2053</v>
      </c>
      <c r="G1371" s="1">
        <v>45833.796238425923</v>
      </c>
      <c r="H1371" t="s">
        <v>6315</v>
      </c>
    </row>
    <row r="1372" spans="1:8" x14ac:dyDescent="0.25">
      <c r="A1372" s="36" t="s">
        <v>2591</v>
      </c>
      <c r="B1372" s="1">
        <v>45834</v>
      </c>
      <c r="C1372" s="36" t="s">
        <v>6121</v>
      </c>
      <c r="D1372" s="1">
        <v>45834</v>
      </c>
      <c r="E1372" s="36" t="s">
        <v>2040</v>
      </c>
      <c r="F1372" s="36" t="s">
        <v>2054</v>
      </c>
      <c r="G1372" s="1">
        <v>45833.796238425923</v>
      </c>
      <c r="H1372" t="s">
        <v>6197</v>
      </c>
    </row>
    <row r="1373" spans="1:8" x14ac:dyDescent="0.25">
      <c r="A1373" s="36" t="s">
        <v>3630</v>
      </c>
      <c r="B1373" s="1">
        <v>45834</v>
      </c>
      <c r="C1373" s="36" t="s">
        <v>6121</v>
      </c>
      <c r="D1373" s="1">
        <v>45834</v>
      </c>
      <c r="E1373" s="36" t="s">
        <v>2040</v>
      </c>
      <c r="F1373" s="36" t="s">
        <v>2055</v>
      </c>
      <c r="G1373" s="1">
        <v>45833.796238425923</v>
      </c>
      <c r="H1373" t="s">
        <v>6447</v>
      </c>
    </row>
    <row r="1374" spans="1:8" x14ac:dyDescent="0.25">
      <c r="A1374" s="36" t="s">
        <v>3629</v>
      </c>
      <c r="B1374" s="1">
        <v>45834</v>
      </c>
      <c r="C1374" s="36" t="s">
        <v>6121</v>
      </c>
      <c r="D1374" s="1">
        <v>45834</v>
      </c>
      <c r="E1374" s="36" t="s">
        <v>2040</v>
      </c>
      <c r="F1374" s="36" t="s">
        <v>2055</v>
      </c>
      <c r="G1374" s="1">
        <v>45833.796238425923</v>
      </c>
      <c r="H1374" t="s">
        <v>6439</v>
      </c>
    </row>
    <row r="1375" spans="1:8" x14ac:dyDescent="0.25">
      <c r="A1375" s="36" t="s">
        <v>3628</v>
      </c>
      <c r="B1375" s="1">
        <v>45834</v>
      </c>
      <c r="C1375" s="36" t="s">
        <v>6121</v>
      </c>
      <c r="D1375" s="1">
        <v>45834</v>
      </c>
      <c r="E1375" s="36" t="s">
        <v>2040</v>
      </c>
      <c r="F1375" s="36" t="s">
        <v>2055</v>
      </c>
      <c r="G1375" s="1">
        <v>45833.796238425923</v>
      </c>
      <c r="H1375" t="s">
        <v>6440</v>
      </c>
    </row>
    <row r="1376" spans="1:8" x14ac:dyDescent="0.25">
      <c r="A1376" s="36" t="s">
        <v>3627</v>
      </c>
      <c r="B1376" s="1">
        <v>45834</v>
      </c>
      <c r="C1376" s="36" t="s">
        <v>6121</v>
      </c>
      <c r="D1376" s="1">
        <v>45834</v>
      </c>
      <c r="E1376" s="36" t="s">
        <v>2040</v>
      </c>
      <c r="F1376" s="36" t="s">
        <v>2055</v>
      </c>
      <c r="G1376" s="1">
        <v>45833.796238425923</v>
      </c>
      <c r="H1376" t="s">
        <v>6407</v>
      </c>
    </row>
    <row r="1377" spans="1:8" x14ac:dyDescent="0.25">
      <c r="A1377" s="36" t="s">
        <v>3626</v>
      </c>
      <c r="B1377" s="1">
        <v>45834</v>
      </c>
      <c r="C1377" s="36" t="s">
        <v>6121</v>
      </c>
      <c r="D1377" s="1">
        <v>45834</v>
      </c>
      <c r="E1377" s="36" t="s">
        <v>2040</v>
      </c>
      <c r="F1377" s="36" t="s">
        <v>2055</v>
      </c>
      <c r="G1377" s="1">
        <v>45833.796238425923</v>
      </c>
      <c r="H1377" t="s">
        <v>6408</v>
      </c>
    </row>
    <row r="1378" spans="1:8" x14ac:dyDescent="0.25">
      <c r="A1378" s="36" t="s">
        <v>3625</v>
      </c>
      <c r="B1378" s="1">
        <v>45834</v>
      </c>
      <c r="C1378" s="36" t="s">
        <v>6121</v>
      </c>
      <c r="D1378" s="1">
        <v>45834</v>
      </c>
      <c r="E1378" s="36" t="s">
        <v>2040</v>
      </c>
      <c r="F1378" s="36" t="s">
        <v>2055</v>
      </c>
      <c r="G1378" s="1">
        <v>45833.796238425923</v>
      </c>
      <c r="H1378" t="s">
        <v>6409</v>
      </c>
    </row>
    <row r="1379" spans="1:8" x14ac:dyDescent="0.25">
      <c r="A1379" s="36" t="s">
        <v>3624</v>
      </c>
      <c r="B1379" s="1">
        <v>45834</v>
      </c>
      <c r="C1379" s="36" t="s">
        <v>6121</v>
      </c>
      <c r="D1379" s="1">
        <v>45834</v>
      </c>
      <c r="E1379" s="36" t="s">
        <v>2040</v>
      </c>
      <c r="F1379" s="36" t="s">
        <v>2055</v>
      </c>
      <c r="G1379" s="1">
        <v>45833.796238425923</v>
      </c>
      <c r="H1379" t="s">
        <v>6410</v>
      </c>
    </row>
    <row r="1380" spans="1:8" x14ac:dyDescent="0.25">
      <c r="A1380" s="36" t="s">
        <v>3618</v>
      </c>
      <c r="B1380" s="1">
        <v>45834</v>
      </c>
      <c r="C1380" s="36" t="s">
        <v>6121</v>
      </c>
      <c r="D1380" s="1">
        <v>45834</v>
      </c>
      <c r="E1380" s="36" t="s">
        <v>2040</v>
      </c>
      <c r="F1380" s="36" t="s">
        <v>2055</v>
      </c>
      <c r="G1380" s="1">
        <v>45833.796238425923</v>
      </c>
      <c r="H1380" t="s">
        <v>6411</v>
      </c>
    </row>
    <row r="1381" spans="1:8" x14ac:dyDescent="0.25">
      <c r="A1381" s="36" t="s">
        <v>3631</v>
      </c>
      <c r="B1381" s="1">
        <v>45834</v>
      </c>
      <c r="C1381" s="36" t="s">
        <v>6121</v>
      </c>
      <c r="D1381" s="1">
        <v>45834</v>
      </c>
      <c r="E1381" s="36" t="s">
        <v>2040</v>
      </c>
      <c r="F1381" s="36" t="s">
        <v>2055</v>
      </c>
      <c r="G1381" s="1">
        <v>45833.796238425923</v>
      </c>
      <c r="H1381" t="s">
        <v>6438</v>
      </c>
    </row>
    <row r="1382" spans="1:8" x14ac:dyDescent="0.25">
      <c r="A1382" s="36" t="s">
        <v>2570</v>
      </c>
      <c r="B1382" s="1">
        <v>45834</v>
      </c>
      <c r="C1382" s="36" t="s">
        <v>6121</v>
      </c>
      <c r="D1382" s="1">
        <v>45834</v>
      </c>
      <c r="E1382" s="36" t="s">
        <v>2040</v>
      </c>
      <c r="F1382" s="36" t="s">
        <v>2056</v>
      </c>
      <c r="G1382" s="1">
        <v>45833.796238425923</v>
      </c>
      <c r="H1382" t="s">
        <v>6342</v>
      </c>
    </row>
    <row r="1383" spans="1:8" x14ac:dyDescent="0.25">
      <c r="A1383" s="36" t="s">
        <v>2731</v>
      </c>
      <c r="B1383" s="1">
        <v>45834</v>
      </c>
      <c r="C1383" s="36" t="s">
        <v>6121</v>
      </c>
      <c r="D1383" s="1">
        <v>45834</v>
      </c>
      <c r="E1383" s="36" t="s">
        <v>2040</v>
      </c>
      <c r="F1383" s="36" t="s">
        <v>2057</v>
      </c>
      <c r="G1383" s="1">
        <v>45833.796238425923</v>
      </c>
      <c r="H1383" t="s">
        <v>6359</v>
      </c>
    </row>
    <row r="1384" spans="1:8" x14ac:dyDescent="0.25">
      <c r="A1384" s="36" t="s">
        <v>2590</v>
      </c>
      <c r="B1384" s="1">
        <v>45834</v>
      </c>
      <c r="C1384" s="36" t="s">
        <v>6121</v>
      </c>
      <c r="D1384" s="1">
        <v>45834</v>
      </c>
      <c r="E1384" s="36" t="s">
        <v>2040</v>
      </c>
      <c r="F1384" s="36" t="s">
        <v>2058</v>
      </c>
      <c r="G1384" s="1">
        <v>45833.796238425923</v>
      </c>
      <c r="H1384" t="s">
        <v>6193</v>
      </c>
    </row>
    <row r="1385" spans="1:8" x14ac:dyDescent="0.25">
      <c r="A1385" s="36" t="s">
        <v>1784</v>
      </c>
      <c r="B1385" s="1">
        <v>45834</v>
      </c>
      <c r="C1385" s="36" t="s">
        <v>6121</v>
      </c>
      <c r="D1385" s="1">
        <v>45834</v>
      </c>
      <c r="E1385" s="36" t="s">
        <v>2040</v>
      </c>
      <c r="F1385" s="36" t="s">
        <v>2059</v>
      </c>
      <c r="G1385" s="1">
        <v>45833.796238425923</v>
      </c>
      <c r="H1385" t="s">
        <v>6628</v>
      </c>
    </row>
    <row r="1386" spans="1:8" x14ac:dyDescent="0.25">
      <c r="A1386" s="36" t="s">
        <v>2803</v>
      </c>
      <c r="B1386" s="1">
        <v>45834</v>
      </c>
      <c r="C1386" s="36" t="s">
        <v>6121</v>
      </c>
      <c r="D1386" s="1">
        <v>45834</v>
      </c>
      <c r="E1386" s="36" t="s">
        <v>2040</v>
      </c>
      <c r="F1386" s="36" t="s">
        <v>2060</v>
      </c>
      <c r="G1386" s="1">
        <v>45833.796238425923</v>
      </c>
      <c r="H1386" t="s">
        <v>6385</v>
      </c>
    </row>
    <row r="1387" spans="1:8" x14ac:dyDescent="0.25">
      <c r="A1387" s="36" t="s">
        <v>2725</v>
      </c>
      <c r="B1387" s="1">
        <v>45834</v>
      </c>
      <c r="C1387" s="36" t="s">
        <v>6121</v>
      </c>
      <c r="D1387" s="1">
        <v>45834</v>
      </c>
      <c r="E1387" s="36" t="s">
        <v>2040</v>
      </c>
      <c r="F1387" s="36" t="s">
        <v>2061</v>
      </c>
      <c r="G1387" s="1">
        <v>45833.796238425923</v>
      </c>
      <c r="H1387" t="s">
        <v>6358</v>
      </c>
    </row>
    <row r="1388" spans="1:8" x14ac:dyDescent="0.25">
      <c r="A1388" s="36" t="s">
        <v>2459</v>
      </c>
      <c r="B1388" s="1">
        <v>45834</v>
      </c>
      <c r="C1388" s="36" t="s">
        <v>6121</v>
      </c>
      <c r="D1388" s="1">
        <v>45834</v>
      </c>
      <c r="E1388" s="36" t="s">
        <v>2040</v>
      </c>
      <c r="F1388" s="36" t="s">
        <v>2062</v>
      </c>
      <c r="G1388" s="1">
        <v>45833.796238425923</v>
      </c>
      <c r="H1388" t="s">
        <v>6338</v>
      </c>
    </row>
    <row r="1389" spans="1:8" x14ac:dyDescent="0.25">
      <c r="A1389" s="36" t="s">
        <v>2529</v>
      </c>
      <c r="B1389" s="1">
        <v>45834</v>
      </c>
      <c r="C1389" s="36" t="s">
        <v>6121</v>
      </c>
      <c r="D1389" s="1">
        <v>45834</v>
      </c>
      <c r="E1389" s="36" t="s">
        <v>2040</v>
      </c>
      <c r="F1389" s="36" t="s">
        <v>2063</v>
      </c>
      <c r="G1389" s="1">
        <v>45833.796238425923</v>
      </c>
      <c r="H1389" t="s">
        <v>6167</v>
      </c>
    </row>
    <row r="1390" spans="1:8" x14ac:dyDescent="0.25">
      <c r="A1390" s="36" t="s">
        <v>2802</v>
      </c>
      <c r="B1390" s="1">
        <v>45834</v>
      </c>
      <c r="C1390" s="36" t="s">
        <v>6121</v>
      </c>
      <c r="D1390" s="1">
        <v>45834</v>
      </c>
      <c r="E1390" s="36" t="s">
        <v>2040</v>
      </c>
      <c r="F1390" s="36" t="s">
        <v>2064</v>
      </c>
      <c r="G1390" s="1">
        <v>45833.796238425923</v>
      </c>
      <c r="H1390" t="s">
        <v>6384</v>
      </c>
    </row>
    <row r="1391" spans="1:8" x14ac:dyDescent="0.25">
      <c r="A1391" s="36" t="s">
        <v>2130</v>
      </c>
      <c r="B1391" s="1">
        <v>45834</v>
      </c>
      <c r="C1391" s="36" t="s">
        <v>6121</v>
      </c>
      <c r="D1391" s="1">
        <v>45834</v>
      </c>
      <c r="E1391" s="36" t="s">
        <v>2040</v>
      </c>
      <c r="F1391" s="36" t="s">
        <v>2064</v>
      </c>
      <c r="G1391" s="1">
        <v>45833.796238425923</v>
      </c>
      <c r="H1391" t="s">
        <v>6629</v>
      </c>
    </row>
    <row r="1392" spans="1:8" x14ac:dyDescent="0.25">
      <c r="A1392" s="36" t="s">
        <v>2800</v>
      </c>
      <c r="B1392" s="1">
        <v>45834</v>
      </c>
      <c r="C1392" s="36" t="s">
        <v>6121</v>
      </c>
      <c r="D1392" s="1">
        <v>45834</v>
      </c>
      <c r="E1392" s="36" t="s">
        <v>2040</v>
      </c>
      <c r="F1392" s="36" t="s">
        <v>2064</v>
      </c>
      <c r="G1392" s="1">
        <v>45833.796238425923</v>
      </c>
      <c r="H1392" t="s">
        <v>6378</v>
      </c>
    </row>
    <row r="1393" spans="1:8" x14ac:dyDescent="0.25">
      <c r="A1393" s="36" t="s">
        <v>2801</v>
      </c>
      <c r="B1393" s="1">
        <v>45834</v>
      </c>
      <c r="C1393" s="36" t="s">
        <v>6121</v>
      </c>
      <c r="D1393" s="1">
        <v>45834</v>
      </c>
      <c r="E1393" s="36" t="s">
        <v>2040</v>
      </c>
      <c r="F1393" s="36" t="s">
        <v>2064</v>
      </c>
      <c r="G1393" s="1">
        <v>45833.796238425923</v>
      </c>
      <c r="H1393" t="s">
        <v>6379</v>
      </c>
    </row>
    <row r="1394" spans="1:8" x14ac:dyDescent="0.25">
      <c r="A1394" s="36" t="s">
        <v>1564</v>
      </c>
      <c r="B1394" s="1">
        <v>45834</v>
      </c>
      <c r="C1394" s="36" t="s">
        <v>6121</v>
      </c>
      <c r="D1394" s="1">
        <v>45834</v>
      </c>
      <c r="E1394" s="36" t="s">
        <v>2040</v>
      </c>
      <c r="F1394" s="36" t="s">
        <v>2065</v>
      </c>
      <c r="G1394" s="1">
        <v>45833.796238425923</v>
      </c>
      <c r="H1394" t="s">
        <v>6322</v>
      </c>
    </row>
    <row r="1395" spans="1:8" x14ac:dyDescent="0.25">
      <c r="A1395" s="36" t="s">
        <v>1565</v>
      </c>
      <c r="B1395" s="1">
        <v>45834</v>
      </c>
      <c r="C1395" s="36" t="s">
        <v>6121</v>
      </c>
      <c r="D1395" s="1">
        <v>45834</v>
      </c>
      <c r="E1395" s="36" t="s">
        <v>2040</v>
      </c>
      <c r="F1395" s="36" t="s">
        <v>2065</v>
      </c>
      <c r="G1395" s="1">
        <v>45833.796238425923</v>
      </c>
      <c r="H1395" t="s">
        <v>6321</v>
      </c>
    </row>
    <row r="1396" spans="1:8" x14ac:dyDescent="0.25">
      <c r="A1396" s="36" t="s">
        <v>1566</v>
      </c>
      <c r="B1396" s="1">
        <v>45834</v>
      </c>
      <c r="C1396" s="36" t="s">
        <v>6121</v>
      </c>
      <c r="D1396" s="1">
        <v>45834</v>
      </c>
      <c r="E1396" s="36" t="s">
        <v>2040</v>
      </c>
      <c r="F1396" s="36" t="s">
        <v>2065</v>
      </c>
      <c r="G1396" s="1">
        <v>45833.796238425923</v>
      </c>
      <c r="H1396" t="s">
        <v>6320</v>
      </c>
    </row>
    <row r="1397" spans="1:8" x14ac:dyDescent="0.25">
      <c r="A1397" s="36" t="s">
        <v>2462</v>
      </c>
      <c r="B1397" s="1">
        <v>45834</v>
      </c>
      <c r="C1397" s="36" t="s">
        <v>6121</v>
      </c>
      <c r="D1397" s="1">
        <v>45834</v>
      </c>
      <c r="E1397" s="36" t="s">
        <v>2040</v>
      </c>
      <c r="F1397" s="36" t="s">
        <v>2066</v>
      </c>
      <c r="G1397" s="1">
        <v>45833.796238425923</v>
      </c>
      <c r="H1397" t="s">
        <v>6325</v>
      </c>
    </row>
    <row r="1398" spans="1:8" x14ac:dyDescent="0.25">
      <c r="A1398" s="36" t="s">
        <v>2796</v>
      </c>
      <c r="B1398" s="1">
        <v>45834</v>
      </c>
      <c r="C1398" s="36" t="s">
        <v>6121</v>
      </c>
      <c r="D1398" s="1">
        <v>45834</v>
      </c>
      <c r="E1398" s="36" t="s">
        <v>2040</v>
      </c>
      <c r="F1398" s="36" t="s">
        <v>2067</v>
      </c>
      <c r="G1398" s="1">
        <v>45833.796238425923</v>
      </c>
      <c r="H1398" t="s">
        <v>6348</v>
      </c>
    </row>
    <row r="1399" spans="1:8" x14ac:dyDescent="0.25">
      <c r="A1399" s="36" t="s">
        <v>2131</v>
      </c>
      <c r="B1399" s="1">
        <v>45834</v>
      </c>
      <c r="C1399" s="36" t="s">
        <v>6121</v>
      </c>
      <c r="D1399" s="1">
        <v>45834</v>
      </c>
      <c r="E1399" s="36" t="s">
        <v>2040</v>
      </c>
      <c r="F1399" s="36" t="s">
        <v>2067</v>
      </c>
      <c r="G1399" s="1">
        <v>45833.796238425923</v>
      </c>
      <c r="H1399" t="s">
        <v>6630</v>
      </c>
    </row>
    <row r="1400" spans="1:8" x14ac:dyDescent="0.25">
      <c r="A1400" s="36" t="s">
        <v>2794</v>
      </c>
      <c r="B1400" s="1">
        <v>45834</v>
      </c>
      <c r="C1400" s="36" t="s">
        <v>6121</v>
      </c>
      <c r="D1400" s="1">
        <v>45834</v>
      </c>
      <c r="E1400" s="36" t="s">
        <v>2040</v>
      </c>
      <c r="F1400" s="36" t="s">
        <v>2067</v>
      </c>
      <c r="G1400" s="1">
        <v>45833.796238425923</v>
      </c>
      <c r="H1400" t="s">
        <v>6347</v>
      </c>
    </row>
    <row r="1401" spans="1:8" x14ac:dyDescent="0.25">
      <c r="A1401" s="36" t="s">
        <v>2129</v>
      </c>
      <c r="B1401" s="1">
        <v>45834</v>
      </c>
      <c r="C1401" s="36" t="s">
        <v>6121</v>
      </c>
      <c r="D1401" s="1">
        <v>45834</v>
      </c>
      <c r="E1401" s="36" t="s">
        <v>2040</v>
      </c>
      <c r="F1401" s="36" t="s">
        <v>2067</v>
      </c>
      <c r="G1401" s="1">
        <v>45833.796238425923</v>
      </c>
      <c r="H1401" t="s">
        <v>6631</v>
      </c>
    </row>
    <row r="1402" spans="1:8" x14ac:dyDescent="0.25">
      <c r="A1402" s="36" t="s">
        <v>2795</v>
      </c>
      <c r="B1402" s="1">
        <v>45834</v>
      </c>
      <c r="C1402" s="36" t="s">
        <v>6121</v>
      </c>
      <c r="D1402" s="1">
        <v>45834</v>
      </c>
      <c r="E1402" s="36" t="s">
        <v>2040</v>
      </c>
      <c r="F1402" s="36" t="s">
        <v>2067</v>
      </c>
      <c r="G1402" s="1">
        <v>45833.796238425923</v>
      </c>
      <c r="H1402" t="s">
        <v>6364</v>
      </c>
    </row>
    <row r="1403" spans="1:8" x14ac:dyDescent="0.25">
      <c r="A1403" s="36" t="s">
        <v>2797</v>
      </c>
      <c r="B1403" s="1">
        <v>45834</v>
      </c>
      <c r="C1403" s="36" t="s">
        <v>6121</v>
      </c>
      <c r="D1403" s="1">
        <v>45834</v>
      </c>
      <c r="E1403" s="36" t="s">
        <v>2040</v>
      </c>
      <c r="F1403" s="36" t="s">
        <v>2067</v>
      </c>
      <c r="G1403" s="1">
        <v>45833.796238425923</v>
      </c>
      <c r="H1403" t="s">
        <v>6365</v>
      </c>
    </row>
    <row r="1404" spans="1:8" x14ac:dyDescent="0.25">
      <c r="A1404" s="36" t="s">
        <v>2799</v>
      </c>
      <c r="B1404" s="1">
        <v>45834</v>
      </c>
      <c r="C1404" s="36" t="s">
        <v>6121</v>
      </c>
      <c r="D1404" s="1">
        <v>45834</v>
      </c>
      <c r="E1404" s="36" t="s">
        <v>2040</v>
      </c>
      <c r="F1404" s="36" t="s">
        <v>2067</v>
      </c>
      <c r="G1404" s="1">
        <v>45833.796238425923</v>
      </c>
      <c r="H1404" t="s">
        <v>6367</v>
      </c>
    </row>
    <row r="1405" spans="1:8" x14ac:dyDescent="0.25">
      <c r="A1405" s="36" t="s">
        <v>2806</v>
      </c>
      <c r="B1405" s="1">
        <v>45834</v>
      </c>
      <c r="C1405" s="36" t="s">
        <v>6121</v>
      </c>
      <c r="D1405" s="1">
        <v>45834</v>
      </c>
      <c r="E1405" s="36" t="s">
        <v>2040</v>
      </c>
      <c r="F1405" s="36" t="s">
        <v>2067</v>
      </c>
      <c r="G1405" s="1">
        <v>45833.796238425923</v>
      </c>
      <c r="H1405" t="s">
        <v>6381</v>
      </c>
    </row>
    <row r="1406" spans="1:8" x14ac:dyDescent="0.25">
      <c r="A1406" s="36" t="s">
        <v>2805</v>
      </c>
      <c r="B1406" s="1">
        <v>45834</v>
      </c>
      <c r="C1406" s="36" t="s">
        <v>6121</v>
      </c>
      <c r="D1406" s="1">
        <v>45834</v>
      </c>
      <c r="E1406" s="36" t="s">
        <v>2040</v>
      </c>
      <c r="F1406" s="36" t="s">
        <v>2067</v>
      </c>
      <c r="G1406" s="1">
        <v>45833.796238425923</v>
      </c>
      <c r="H1406" t="s">
        <v>6382</v>
      </c>
    </row>
    <row r="1407" spans="1:8" x14ac:dyDescent="0.25">
      <c r="A1407" s="36" t="s">
        <v>2804</v>
      </c>
      <c r="B1407" s="1">
        <v>45834</v>
      </c>
      <c r="C1407" s="36" t="s">
        <v>6121</v>
      </c>
      <c r="D1407" s="1">
        <v>45834</v>
      </c>
      <c r="E1407" s="36" t="s">
        <v>2040</v>
      </c>
      <c r="F1407" s="36" t="s">
        <v>2067</v>
      </c>
      <c r="G1407" s="1">
        <v>45833.796238425923</v>
      </c>
      <c r="H1407" t="s">
        <v>6383</v>
      </c>
    </row>
    <row r="1408" spans="1:8" x14ac:dyDescent="0.25">
      <c r="A1408" s="36" t="s">
        <v>2528</v>
      </c>
      <c r="B1408" s="1">
        <v>45834</v>
      </c>
      <c r="C1408" s="36" t="s">
        <v>6121</v>
      </c>
      <c r="D1408" s="1">
        <v>45834</v>
      </c>
      <c r="E1408" s="36" t="s">
        <v>2040</v>
      </c>
      <c r="F1408" s="36" t="s">
        <v>2068</v>
      </c>
      <c r="G1408" s="1">
        <v>45833.796238425923</v>
      </c>
      <c r="H1408" t="s">
        <v>6175</v>
      </c>
    </row>
    <row r="1409" spans="1:8" x14ac:dyDescent="0.25">
      <c r="A1409" s="36" t="s">
        <v>2492</v>
      </c>
      <c r="B1409" s="1">
        <v>45834</v>
      </c>
      <c r="C1409" s="36" t="s">
        <v>6121</v>
      </c>
      <c r="D1409" s="1">
        <v>45834</v>
      </c>
      <c r="E1409" s="36" t="s">
        <v>2040</v>
      </c>
      <c r="F1409" s="36" t="s">
        <v>2069</v>
      </c>
      <c r="G1409" s="1">
        <v>45833.796238425923</v>
      </c>
      <c r="H1409" t="s">
        <v>6345</v>
      </c>
    </row>
    <row r="1410" spans="1:8" x14ac:dyDescent="0.25">
      <c r="A1410" s="36" t="s">
        <v>2798</v>
      </c>
      <c r="B1410" s="1">
        <v>45834</v>
      </c>
      <c r="C1410" s="36" t="s">
        <v>6121</v>
      </c>
      <c r="D1410" s="1">
        <v>45834</v>
      </c>
      <c r="E1410" s="36" t="s">
        <v>2040</v>
      </c>
      <c r="F1410" s="36" t="s">
        <v>2070</v>
      </c>
      <c r="G1410" s="1">
        <v>45833.796238425923</v>
      </c>
      <c r="H1410" t="s">
        <v>6373</v>
      </c>
    </row>
    <row r="1411" spans="1:8" x14ac:dyDescent="0.25">
      <c r="A1411" s="36" t="s">
        <v>2496</v>
      </c>
      <c r="B1411" s="1">
        <v>45834</v>
      </c>
      <c r="C1411" s="36" t="s">
        <v>6121</v>
      </c>
      <c r="D1411" s="1">
        <v>45834</v>
      </c>
      <c r="E1411" s="36" t="s">
        <v>2040</v>
      </c>
      <c r="F1411" s="36" t="s">
        <v>2071</v>
      </c>
      <c r="G1411" s="1">
        <v>45833.796238425923</v>
      </c>
      <c r="H1411" t="s">
        <v>6372</v>
      </c>
    </row>
    <row r="1412" spans="1:8" x14ac:dyDescent="0.25">
      <c r="A1412" s="36" t="s">
        <v>2724</v>
      </c>
      <c r="B1412" s="1">
        <v>45834</v>
      </c>
      <c r="C1412" s="36" t="s">
        <v>6121</v>
      </c>
      <c r="D1412" s="1">
        <v>45834</v>
      </c>
      <c r="E1412" s="36" t="s">
        <v>2040</v>
      </c>
      <c r="F1412" s="36" t="s">
        <v>2072</v>
      </c>
      <c r="G1412" s="1">
        <v>45833.796238425923</v>
      </c>
      <c r="H1412" t="s">
        <v>6337</v>
      </c>
    </row>
    <row r="1413" spans="1:8" x14ac:dyDescent="0.25">
      <c r="A1413" s="36" t="s">
        <v>2521</v>
      </c>
      <c r="B1413" s="1">
        <v>45834</v>
      </c>
      <c r="C1413" s="36" t="s">
        <v>6121</v>
      </c>
      <c r="D1413" s="1">
        <v>45834</v>
      </c>
      <c r="E1413" s="36" t="s">
        <v>2040</v>
      </c>
      <c r="F1413" s="36" t="s">
        <v>2073</v>
      </c>
      <c r="G1413" s="1">
        <v>45833.796238425923</v>
      </c>
      <c r="H1413" t="s">
        <v>6335</v>
      </c>
    </row>
    <row r="1414" spans="1:8" x14ac:dyDescent="0.25">
      <c r="A1414" s="36" t="s">
        <v>2523</v>
      </c>
      <c r="B1414" s="1">
        <v>45834</v>
      </c>
      <c r="C1414" s="36" t="s">
        <v>6121</v>
      </c>
      <c r="D1414" s="1">
        <v>45834</v>
      </c>
      <c r="E1414" s="36" t="s">
        <v>2040</v>
      </c>
      <c r="F1414" s="36" t="s">
        <v>2073</v>
      </c>
      <c r="G1414" s="1">
        <v>45833.796238425923</v>
      </c>
      <c r="H1414" t="s">
        <v>6333</v>
      </c>
    </row>
    <row r="1415" spans="1:8" x14ac:dyDescent="0.25">
      <c r="A1415" s="36" t="s">
        <v>2522</v>
      </c>
      <c r="B1415" s="1">
        <v>45834</v>
      </c>
      <c r="C1415" s="36" t="s">
        <v>6121</v>
      </c>
      <c r="D1415" s="1">
        <v>45834</v>
      </c>
      <c r="E1415" s="36" t="s">
        <v>2040</v>
      </c>
      <c r="F1415" s="36" t="s">
        <v>2073</v>
      </c>
      <c r="G1415" s="1">
        <v>45833.796238425923</v>
      </c>
      <c r="H1415" t="s">
        <v>6343</v>
      </c>
    </row>
    <row r="1416" spans="1:8" x14ac:dyDescent="0.25">
      <c r="A1416" s="36" t="s">
        <v>2503</v>
      </c>
      <c r="B1416" s="1">
        <v>45834</v>
      </c>
      <c r="C1416" s="36" t="s">
        <v>6121</v>
      </c>
      <c r="D1416" s="1">
        <v>45834</v>
      </c>
      <c r="E1416" s="36" t="s">
        <v>2040</v>
      </c>
      <c r="F1416" s="36" t="s">
        <v>2074</v>
      </c>
      <c r="G1416" s="1">
        <v>45833.796238425923</v>
      </c>
      <c r="H1416" t="s">
        <v>6327</v>
      </c>
    </row>
    <row r="1417" spans="1:8" x14ac:dyDescent="0.25">
      <c r="A1417" s="36" t="s">
        <v>2499</v>
      </c>
      <c r="B1417" s="1">
        <v>45834</v>
      </c>
      <c r="C1417" s="36" t="s">
        <v>6121</v>
      </c>
      <c r="D1417" s="1">
        <v>45834</v>
      </c>
      <c r="E1417" s="36" t="s">
        <v>2040</v>
      </c>
      <c r="F1417" s="36" t="s">
        <v>2075</v>
      </c>
      <c r="G1417" s="1">
        <v>45833.796238425923</v>
      </c>
      <c r="H1417" t="s">
        <v>6369</v>
      </c>
    </row>
    <row r="1418" spans="1:8" x14ac:dyDescent="0.25">
      <c r="A1418" s="36" t="s">
        <v>2550</v>
      </c>
      <c r="B1418" s="1">
        <v>45834</v>
      </c>
      <c r="C1418" s="36" t="s">
        <v>6121</v>
      </c>
      <c r="D1418" s="1">
        <v>45834</v>
      </c>
      <c r="E1418" s="36" t="s">
        <v>2040</v>
      </c>
      <c r="F1418" s="36" t="s">
        <v>2076</v>
      </c>
      <c r="G1418" s="1">
        <v>45833.796238425923</v>
      </c>
      <c r="H1418" t="s">
        <v>6328</v>
      </c>
    </row>
    <row r="1419" spans="1:8" x14ac:dyDescent="0.25">
      <c r="A1419" s="36" t="s">
        <v>2553</v>
      </c>
      <c r="B1419" s="1">
        <v>45834</v>
      </c>
      <c r="C1419" s="36" t="s">
        <v>6121</v>
      </c>
      <c r="D1419" s="1">
        <v>45834</v>
      </c>
      <c r="E1419" s="36" t="s">
        <v>2040</v>
      </c>
      <c r="F1419" s="36" t="s">
        <v>2077</v>
      </c>
      <c r="G1419" s="1">
        <v>45833.796238425923</v>
      </c>
      <c r="H1419" t="s">
        <v>6330</v>
      </c>
    </row>
    <row r="1420" spans="1:8" x14ac:dyDescent="0.25">
      <c r="A1420" s="36" t="s">
        <v>2507</v>
      </c>
      <c r="B1420" s="1">
        <v>45834</v>
      </c>
      <c r="C1420" s="36" t="s">
        <v>6121</v>
      </c>
      <c r="D1420" s="1">
        <v>45834</v>
      </c>
      <c r="E1420" s="36" t="s">
        <v>2040</v>
      </c>
      <c r="F1420" s="36" t="s">
        <v>2078</v>
      </c>
      <c r="G1420" s="1">
        <v>45833.796238425923</v>
      </c>
      <c r="H1420" t="s">
        <v>6331</v>
      </c>
    </row>
    <row r="1421" spans="1:8" x14ac:dyDescent="0.25">
      <c r="A1421" s="36" t="s">
        <v>2536</v>
      </c>
      <c r="B1421" s="1">
        <v>45834</v>
      </c>
      <c r="C1421" s="36" t="s">
        <v>6121</v>
      </c>
      <c r="D1421" s="1">
        <v>45834</v>
      </c>
      <c r="E1421" s="36" t="s">
        <v>2040</v>
      </c>
      <c r="F1421" s="36" t="s">
        <v>2079</v>
      </c>
      <c r="G1421" s="1">
        <v>45833.796238425923</v>
      </c>
      <c r="H1421" t="s">
        <v>6326</v>
      </c>
    </row>
    <row r="1422" spans="1:8" x14ac:dyDescent="0.25">
      <c r="A1422" s="36" t="s">
        <v>2505</v>
      </c>
      <c r="B1422" s="1">
        <v>45834</v>
      </c>
      <c r="C1422" s="36" t="s">
        <v>6121</v>
      </c>
      <c r="D1422" s="1">
        <v>45834</v>
      </c>
      <c r="E1422" s="36" t="s">
        <v>2040</v>
      </c>
      <c r="F1422" s="36" t="s">
        <v>2080</v>
      </c>
      <c r="G1422" s="1">
        <v>45833.796238425923</v>
      </c>
      <c r="H1422" t="s">
        <v>6332</v>
      </c>
    </row>
    <row r="1423" spans="1:8" x14ac:dyDescent="0.25">
      <c r="A1423" s="36" t="s">
        <v>2501</v>
      </c>
      <c r="B1423" s="1">
        <v>45834</v>
      </c>
      <c r="C1423" s="36" t="s">
        <v>6121</v>
      </c>
      <c r="D1423" s="1">
        <v>45834</v>
      </c>
      <c r="E1423" s="36" t="s">
        <v>2040</v>
      </c>
      <c r="F1423" s="36" t="s">
        <v>2081</v>
      </c>
      <c r="G1423" s="1">
        <v>45833.796238425923</v>
      </c>
      <c r="H1423" t="s">
        <v>6374</v>
      </c>
    </row>
    <row r="1424" spans="1:8" x14ac:dyDescent="0.25">
      <c r="A1424" s="36" t="s">
        <v>2500</v>
      </c>
      <c r="B1424" s="1">
        <v>45834</v>
      </c>
      <c r="C1424" s="36" t="s">
        <v>6121</v>
      </c>
      <c r="D1424" s="1">
        <v>45834</v>
      </c>
      <c r="E1424" s="36" t="s">
        <v>2040</v>
      </c>
      <c r="F1424" s="36" t="s">
        <v>2081</v>
      </c>
      <c r="G1424" s="1">
        <v>45833.796238425923</v>
      </c>
      <c r="H1424" t="s">
        <v>6346</v>
      </c>
    </row>
    <row r="1425" spans="1:8" x14ac:dyDescent="0.25">
      <c r="A1425" s="36" t="s">
        <v>2497</v>
      </c>
      <c r="B1425" s="1">
        <v>45834</v>
      </c>
      <c r="C1425" s="36" t="s">
        <v>6121</v>
      </c>
      <c r="D1425" s="1">
        <v>45834</v>
      </c>
      <c r="E1425" s="36" t="s">
        <v>2040</v>
      </c>
      <c r="F1425" s="36" t="s">
        <v>2081</v>
      </c>
      <c r="G1425" s="1">
        <v>45833.796238425923</v>
      </c>
      <c r="H1425" t="s">
        <v>6371</v>
      </c>
    </row>
    <row r="1426" spans="1:8" x14ac:dyDescent="0.25">
      <c r="A1426" s="36" t="s">
        <v>2498</v>
      </c>
      <c r="B1426" s="1">
        <v>45834</v>
      </c>
      <c r="C1426" s="36" t="s">
        <v>6121</v>
      </c>
      <c r="D1426" s="1">
        <v>45834</v>
      </c>
      <c r="E1426" s="36" t="s">
        <v>2040</v>
      </c>
      <c r="F1426" s="36" t="s">
        <v>2081</v>
      </c>
      <c r="G1426" s="1">
        <v>45833.796238425923</v>
      </c>
      <c r="H1426" t="s">
        <v>6370</v>
      </c>
    </row>
    <row r="1427" spans="1:8" x14ac:dyDescent="0.25">
      <c r="A1427" s="36" t="s">
        <v>2495</v>
      </c>
      <c r="B1427" s="1">
        <v>45834</v>
      </c>
      <c r="C1427" s="36" t="s">
        <v>6121</v>
      </c>
      <c r="D1427" s="1">
        <v>45834</v>
      </c>
      <c r="E1427" s="36" t="s">
        <v>2040</v>
      </c>
      <c r="F1427" s="36" t="s">
        <v>2081</v>
      </c>
      <c r="G1427" s="1">
        <v>45833.796238425923</v>
      </c>
      <c r="H1427" t="s">
        <v>6376</v>
      </c>
    </row>
    <row r="1428" spans="1:8" x14ac:dyDescent="0.25">
      <c r="A1428" s="36" t="s">
        <v>2506</v>
      </c>
      <c r="B1428" s="1">
        <v>45834</v>
      </c>
      <c r="C1428" s="36" t="s">
        <v>6121</v>
      </c>
      <c r="D1428" s="1">
        <v>45834</v>
      </c>
      <c r="E1428" s="36" t="s">
        <v>2040</v>
      </c>
      <c r="F1428" s="36" t="s">
        <v>2082</v>
      </c>
      <c r="G1428" s="1">
        <v>45833.796238425923</v>
      </c>
      <c r="H1428" t="s">
        <v>6329</v>
      </c>
    </row>
    <row r="1429" spans="1:8" x14ac:dyDescent="0.25">
      <c r="A1429" s="36" t="s">
        <v>2494</v>
      </c>
      <c r="B1429" s="1">
        <v>45834</v>
      </c>
      <c r="C1429" s="36" t="s">
        <v>6121</v>
      </c>
      <c r="D1429" s="1">
        <v>45834</v>
      </c>
      <c r="E1429" s="36" t="s">
        <v>2040</v>
      </c>
      <c r="F1429" s="36" t="s">
        <v>2083</v>
      </c>
      <c r="G1429" s="1">
        <v>45833.796238425923</v>
      </c>
      <c r="H1429" t="s">
        <v>6368</v>
      </c>
    </row>
    <row r="1430" spans="1:8" x14ac:dyDescent="0.25">
      <c r="A1430" s="36" t="s">
        <v>2973</v>
      </c>
      <c r="B1430" s="1">
        <v>45834</v>
      </c>
      <c r="C1430" s="36" t="s">
        <v>6121</v>
      </c>
      <c r="D1430" s="1">
        <v>45834</v>
      </c>
      <c r="E1430" s="36" t="s">
        <v>2040</v>
      </c>
      <c r="F1430" s="36" t="s">
        <v>2084</v>
      </c>
      <c r="G1430" s="1">
        <v>45833.796238425923</v>
      </c>
      <c r="H1430" t="s">
        <v>6353</v>
      </c>
    </row>
    <row r="1431" spans="1:8" x14ac:dyDescent="0.25">
      <c r="A1431" s="36" t="s">
        <v>2512</v>
      </c>
      <c r="B1431" s="1">
        <v>45834</v>
      </c>
      <c r="C1431" s="36" t="s">
        <v>6121</v>
      </c>
      <c r="D1431" s="1">
        <v>45834</v>
      </c>
      <c r="E1431" s="36" t="s">
        <v>2040</v>
      </c>
      <c r="F1431" s="36" t="s">
        <v>2085</v>
      </c>
      <c r="G1431" s="1">
        <v>45833.796238425923</v>
      </c>
      <c r="H1431" t="s">
        <v>6340</v>
      </c>
    </row>
    <row r="1432" spans="1:8" x14ac:dyDescent="0.25">
      <c r="A1432" s="36" t="s">
        <v>2513</v>
      </c>
      <c r="B1432" s="1">
        <v>45834</v>
      </c>
      <c r="C1432" s="36" t="s">
        <v>6121</v>
      </c>
      <c r="D1432" s="1">
        <v>45834</v>
      </c>
      <c r="E1432" s="36" t="s">
        <v>2040</v>
      </c>
      <c r="F1432" s="36" t="s">
        <v>2085</v>
      </c>
      <c r="G1432" s="1">
        <v>45833.796238425923</v>
      </c>
      <c r="H1432" t="s">
        <v>6344</v>
      </c>
    </row>
    <row r="1433" spans="1:8" x14ac:dyDescent="0.25">
      <c r="A1433" s="36" t="s">
        <v>2597</v>
      </c>
      <c r="B1433" s="1">
        <v>45834</v>
      </c>
      <c r="C1433" s="36" t="s">
        <v>6121</v>
      </c>
      <c r="D1433" s="1">
        <v>45835</v>
      </c>
      <c r="E1433" s="36" t="s">
        <v>2040</v>
      </c>
      <c r="F1433" s="36" t="s">
        <v>2086</v>
      </c>
      <c r="G1433" s="1">
        <v>45833.796238425923</v>
      </c>
      <c r="H1433" t="s">
        <v>6401</v>
      </c>
    </row>
    <row r="1434" spans="1:8" x14ac:dyDescent="0.25">
      <c r="A1434" s="36" t="s">
        <v>2600</v>
      </c>
      <c r="B1434" s="1">
        <v>45834</v>
      </c>
      <c r="C1434" s="36" t="s">
        <v>6121</v>
      </c>
      <c r="D1434" s="1">
        <v>45835</v>
      </c>
      <c r="E1434" s="36" t="s">
        <v>2040</v>
      </c>
      <c r="F1434" s="36" t="s">
        <v>2086</v>
      </c>
      <c r="G1434" s="1">
        <v>45833.796238425923</v>
      </c>
      <c r="H1434" t="s">
        <v>6402</v>
      </c>
    </row>
    <row r="1435" spans="1:8" x14ac:dyDescent="0.25">
      <c r="A1435" s="36" t="s">
        <v>2601</v>
      </c>
      <c r="B1435" s="1">
        <v>45834</v>
      </c>
      <c r="C1435" s="36" t="s">
        <v>6121</v>
      </c>
      <c r="D1435" s="1">
        <v>45835</v>
      </c>
      <c r="E1435" s="36" t="s">
        <v>2040</v>
      </c>
      <c r="F1435" s="36" t="s">
        <v>2086</v>
      </c>
      <c r="G1435" s="1">
        <v>45833.796238425923</v>
      </c>
      <c r="H1435" t="s">
        <v>6399</v>
      </c>
    </row>
    <row r="1436" spans="1:8" x14ac:dyDescent="0.25">
      <c r="A1436" s="36" t="s">
        <v>2596</v>
      </c>
      <c r="B1436" s="1">
        <v>45834</v>
      </c>
      <c r="C1436" s="36" t="s">
        <v>6121</v>
      </c>
      <c r="D1436" s="1">
        <v>45835</v>
      </c>
      <c r="E1436" s="36" t="s">
        <v>2040</v>
      </c>
      <c r="F1436" s="36" t="s">
        <v>2086</v>
      </c>
      <c r="G1436" s="1">
        <v>45833.796238425923</v>
      </c>
      <c r="H1436" t="s">
        <v>6400</v>
      </c>
    </row>
    <row r="1437" spans="1:8" x14ac:dyDescent="0.25">
      <c r="A1437" s="36" t="s">
        <v>2595</v>
      </c>
      <c r="B1437" s="1">
        <v>45834</v>
      </c>
      <c r="C1437" s="36" t="s">
        <v>6121</v>
      </c>
      <c r="D1437" s="1">
        <v>45835</v>
      </c>
      <c r="E1437" s="36" t="s">
        <v>2040</v>
      </c>
      <c r="F1437" s="36" t="s">
        <v>2086</v>
      </c>
      <c r="G1437" s="1">
        <v>45833.796238425923</v>
      </c>
      <c r="H1437" t="s">
        <v>6398</v>
      </c>
    </row>
    <row r="1438" spans="1:8" x14ac:dyDescent="0.25">
      <c r="A1438" s="36" t="s">
        <v>2598</v>
      </c>
      <c r="B1438" s="1">
        <v>45834</v>
      </c>
      <c r="C1438" s="36" t="s">
        <v>6121</v>
      </c>
      <c r="D1438" s="1">
        <v>45835</v>
      </c>
      <c r="E1438" s="36" t="s">
        <v>2040</v>
      </c>
      <c r="F1438" s="36" t="s">
        <v>2086</v>
      </c>
      <c r="G1438" s="1">
        <v>45833.796238425923</v>
      </c>
      <c r="H1438" t="s">
        <v>6403</v>
      </c>
    </row>
    <row r="1439" spans="1:8" x14ac:dyDescent="0.25">
      <c r="A1439" s="36" t="s">
        <v>2599</v>
      </c>
      <c r="B1439" s="1">
        <v>45834</v>
      </c>
      <c r="C1439" s="36" t="s">
        <v>6121</v>
      </c>
      <c r="D1439" s="1">
        <v>45835</v>
      </c>
      <c r="E1439" s="36" t="s">
        <v>2040</v>
      </c>
      <c r="F1439" s="36" t="s">
        <v>2086</v>
      </c>
      <c r="G1439" s="1">
        <v>45833.796238425923</v>
      </c>
      <c r="H1439" t="s">
        <v>6394</v>
      </c>
    </row>
    <row r="1440" spans="1:8" x14ac:dyDescent="0.25">
      <c r="A1440" s="36" t="s">
        <v>4102</v>
      </c>
      <c r="B1440" s="1">
        <v>45834</v>
      </c>
      <c r="C1440" s="36" t="s">
        <v>6121</v>
      </c>
      <c r="D1440" s="1">
        <v>45835</v>
      </c>
      <c r="E1440" s="36" t="s">
        <v>2040</v>
      </c>
      <c r="F1440" s="36" t="s">
        <v>2087</v>
      </c>
      <c r="G1440" s="1">
        <v>45833.796238425923</v>
      </c>
      <c r="H1440" t="s">
        <v>6422</v>
      </c>
    </row>
    <row r="1441" spans="1:8" x14ac:dyDescent="0.25">
      <c r="A1441" s="36" t="s">
        <v>2567</v>
      </c>
      <c r="B1441" s="1">
        <v>45834</v>
      </c>
      <c r="C1441" s="36" t="s">
        <v>6121</v>
      </c>
      <c r="D1441" s="1">
        <v>45835</v>
      </c>
      <c r="E1441" s="36" t="s">
        <v>2040</v>
      </c>
      <c r="F1441" s="36" t="s">
        <v>2088</v>
      </c>
      <c r="G1441" s="1">
        <v>45833.796238425923</v>
      </c>
      <c r="H1441" t="s">
        <v>6392</v>
      </c>
    </row>
    <row r="1442" spans="1:8" x14ac:dyDescent="0.25">
      <c r="A1442" s="36" t="s">
        <v>3661</v>
      </c>
      <c r="B1442" s="1">
        <v>45834</v>
      </c>
      <c r="C1442" s="36" t="s">
        <v>6121</v>
      </c>
      <c r="D1442" s="1">
        <v>45835</v>
      </c>
      <c r="E1442" s="36" t="s">
        <v>2040</v>
      </c>
      <c r="F1442" s="36" t="s">
        <v>2089</v>
      </c>
      <c r="G1442" s="1">
        <v>45833.796238425923</v>
      </c>
      <c r="H1442" t="s">
        <v>6412</v>
      </c>
    </row>
    <row r="1443" spans="1:8" x14ac:dyDescent="0.25">
      <c r="A1443" s="36" t="s">
        <v>4108</v>
      </c>
      <c r="B1443" s="1">
        <v>45834</v>
      </c>
      <c r="C1443" s="36" t="s">
        <v>6121</v>
      </c>
      <c r="D1443" s="1">
        <v>45835</v>
      </c>
      <c r="E1443" s="36" t="s">
        <v>2040</v>
      </c>
      <c r="F1443" s="36" t="s">
        <v>2090</v>
      </c>
      <c r="G1443" s="1">
        <v>45833.796238425923</v>
      </c>
      <c r="H1443" t="s">
        <v>6414</v>
      </c>
    </row>
    <row r="1444" spans="1:8" x14ac:dyDescent="0.25">
      <c r="A1444" s="36" t="s">
        <v>4107</v>
      </c>
      <c r="B1444" s="1">
        <v>45834</v>
      </c>
      <c r="C1444" s="36" t="s">
        <v>6121</v>
      </c>
      <c r="D1444" s="1">
        <v>45835</v>
      </c>
      <c r="E1444" s="36" t="s">
        <v>2040</v>
      </c>
      <c r="F1444" s="36" t="s">
        <v>2090</v>
      </c>
      <c r="G1444" s="1">
        <v>45833.796238425923</v>
      </c>
      <c r="H1444" t="s">
        <v>6416</v>
      </c>
    </row>
    <row r="1445" spans="1:8" x14ac:dyDescent="0.25">
      <c r="A1445" s="36" t="s">
        <v>3648</v>
      </c>
      <c r="B1445" s="1">
        <v>45834</v>
      </c>
      <c r="C1445" s="36" t="s">
        <v>6121</v>
      </c>
      <c r="D1445" s="1">
        <v>45835</v>
      </c>
      <c r="E1445" s="36" t="s">
        <v>2040</v>
      </c>
      <c r="F1445" s="36" t="s">
        <v>2091</v>
      </c>
      <c r="G1445" s="1">
        <v>45833.796238425923</v>
      </c>
      <c r="H1445" t="s">
        <v>6393</v>
      </c>
    </row>
    <row r="1446" spans="1:8" x14ac:dyDescent="0.25">
      <c r="A1446" s="36" t="s">
        <v>4106</v>
      </c>
      <c r="B1446" s="1">
        <v>45834</v>
      </c>
      <c r="C1446" s="36" t="s">
        <v>6121</v>
      </c>
      <c r="D1446" s="1">
        <v>45835</v>
      </c>
      <c r="E1446" s="36" t="s">
        <v>2040</v>
      </c>
      <c r="F1446" s="36" t="s">
        <v>2092</v>
      </c>
      <c r="G1446" s="1">
        <v>45833.796238425923</v>
      </c>
      <c r="H1446" t="s">
        <v>6425</v>
      </c>
    </row>
    <row r="1447" spans="1:8" x14ac:dyDescent="0.25">
      <c r="A1447" s="36" t="s">
        <v>4105</v>
      </c>
      <c r="B1447" s="1">
        <v>45834</v>
      </c>
      <c r="C1447" s="36" t="s">
        <v>6121</v>
      </c>
      <c r="D1447" s="1">
        <v>45835</v>
      </c>
      <c r="E1447" s="36" t="s">
        <v>2040</v>
      </c>
      <c r="F1447" s="36" t="s">
        <v>2092</v>
      </c>
      <c r="G1447" s="1">
        <v>45833.796238425923</v>
      </c>
      <c r="H1447" t="s">
        <v>6426</v>
      </c>
    </row>
    <row r="1448" spans="1:8" x14ac:dyDescent="0.25">
      <c r="A1448" s="36" t="s">
        <v>4110</v>
      </c>
      <c r="B1448" s="1">
        <v>45834</v>
      </c>
      <c r="C1448" s="36" t="s">
        <v>6121</v>
      </c>
      <c r="D1448" s="1">
        <v>45835</v>
      </c>
      <c r="E1448" s="36" t="s">
        <v>2040</v>
      </c>
      <c r="F1448" s="36" t="s">
        <v>2092</v>
      </c>
      <c r="G1448" s="1">
        <v>45833.796238425923</v>
      </c>
      <c r="H1448" t="s">
        <v>6423</v>
      </c>
    </row>
    <row r="1449" spans="1:8" x14ac:dyDescent="0.25">
      <c r="A1449" s="36" t="s">
        <v>4103</v>
      </c>
      <c r="B1449" s="1">
        <v>45834</v>
      </c>
      <c r="C1449" s="36" t="s">
        <v>6121</v>
      </c>
      <c r="D1449" s="1">
        <v>45835</v>
      </c>
      <c r="E1449" s="36" t="s">
        <v>2040</v>
      </c>
      <c r="F1449" s="36" t="s">
        <v>2092</v>
      </c>
      <c r="G1449" s="1">
        <v>45833.796238425923</v>
      </c>
      <c r="H1449" t="s">
        <v>6418</v>
      </c>
    </row>
    <row r="1450" spans="1:8" x14ac:dyDescent="0.25">
      <c r="A1450" s="36" t="s">
        <v>4104</v>
      </c>
      <c r="B1450" s="1">
        <v>45834</v>
      </c>
      <c r="C1450" s="36" t="s">
        <v>6121</v>
      </c>
      <c r="D1450" s="1">
        <v>45835</v>
      </c>
      <c r="E1450" s="36" t="s">
        <v>2040</v>
      </c>
      <c r="F1450" s="36" t="s">
        <v>2092</v>
      </c>
      <c r="G1450" s="1">
        <v>45833.796238425923</v>
      </c>
      <c r="H1450" t="s">
        <v>6405</v>
      </c>
    </row>
    <row r="1451" spans="1:8" x14ac:dyDescent="0.25">
      <c r="A1451" s="36" t="s">
        <v>4111</v>
      </c>
      <c r="B1451" s="1">
        <v>45834</v>
      </c>
      <c r="C1451" s="36" t="s">
        <v>6121</v>
      </c>
      <c r="D1451" s="1">
        <v>45835</v>
      </c>
      <c r="E1451" s="36" t="s">
        <v>2040</v>
      </c>
      <c r="F1451" s="36" t="s">
        <v>2092</v>
      </c>
      <c r="G1451" s="1">
        <v>45833.796238425923</v>
      </c>
      <c r="H1451" t="s">
        <v>6421</v>
      </c>
    </row>
    <row r="1452" spans="1:8" x14ac:dyDescent="0.25">
      <c r="A1452" s="36" t="s">
        <v>3668</v>
      </c>
      <c r="B1452" s="1">
        <v>45834</v>
      </c>
      <c r="C1452" s="36" t="s">
        <v>6121</v>
      </c>
      <c r="D1452" s="1">
        <v>45835</v>
      </c>
      <c r="E1452" s="36" t="s">
        <v>2040</v>
      </c>
      <c r="F1452" s="36" t="s">
        <v>2093</v>
      </c>
      <c r="G1452" s="1">
        <v>45833.796238425923</v>
      </c>
      <c r="H1452" t="s">
        <v>6413</v>
      </c>
    </row>
    <row r="1453" spans="1:8" x14ac:dyDescent="0.25">
      <c r="A1453" s="36" t="s">
        <v>3673</v>
      </c>
      <c r="B1453" s="1">
        <v>45834</v>
      </c>
      <c r="C1453" s="36" t="s">
        <v>6121</v>
      </c>
      <c r="D1453" s="1">
        <v>45835</v>
      </c>
      <c r="E1453" s="36" t="s">
        <v>2040</v>
      </c>
      <c r="F1453" s="36" t="s">
        <v>2094</v>
      </c>
      <c r="G1453" s="1">
        <v>45833.796238425923</v>
      </c>
      <c r="H1453" t="s">
        <v>6419</v>
      </c>
    </row>
    <row r="1454" spans="1:8" x14ac:dyDescent="0.25">
      <c r="A1454" s="36" t="s">
        <v>3667</v>
      </c>
      <c r="B1454" s="1">
        <v>45834</v>
      </c>
      <c r="C1454" s="36" t="s">
        <v>6121</v>
      </c>
      <c r="D1454" s="1">
        <v>45835</v>
      </c>
      <c r="E1454" s="36" t="s">
        <v>2040</v>
      </c>
      <c r="F1454" s="36" t="s">
        <v>2094</v>
      </c>
      <c r="G1454" s="1">
        <v>45833.796238425923</v>
      </c>
      <c r="H1454" t="s">
        <v>6442</v>
      </c>
    </row>
    <row r="1455" spans="1:8" x14ac:dyDescent="0.25">
      <c r="A1455" s="36" t="s">
        <v>4115</v>
      </c>
      <c r="B1455" s="1">
        <v>45834</v>
      </c>
      <c r="C1455" s="36" t="s">
        <v>6121</v>
      </c>
      <c r="D1455" s="1">
        <v>45835</v>
      </c>
      <c r="E1455" s="36" t="s">
        <v>2040</v>
      </c>
      <c r="F1455" s="36" t="s">
        <v>2094</v>
      </c>
      <c r="G1455" s="1">
        <v>45833.796238425923</v>
      </c>
      <c r="H1455" t="s">
        <v>6427</v>
      </c>
    </row>
    <row r="1456" spans="1:8" x14ac:dyDescent="0.25">
      <c r="A1456" s="36" t="s">
        <v>4100</v>
      </c>
      <c r="B1456" s="1">
        <v>45834</v>
      </c>
      <c r="C1456" s="36" t="s">
        <v>6121</v>
      </c>
      <c r="D1456" s="1">
        <v>45835</v>
      </c>
      <c r="E1456" s="36" t="s">
        <v>2040</v>
      </c>
      <c r="F1456" s="36" t="s">
        <v>2094</v>
      </c>
      <c r="G1456" s="1">
        <v>45833.796238425923</v>
      </c>
      <c r="H1456" t="s">
        <v>6437</v>
      </c>
    </row>
    <row r="1457" spans="1:8" x14ac:dyDescent="0.25">
      <c r="A1457" s="36" t="s">
        <v>3671</v>
      </c>
      <c r="B1457" s="1">
        <v>45834</v>
      </c>
      <c r="C1457" s="36" t="s">
        <v>6121</v>
      </c>
      <c r="D1457" s="1">
        <v>45835</v>
      </c>
      <c r="E1457" s="36" t="s">
        <v>2040</v>
      </c>
      <c r="F1457" s="36" t="s">
        <v>2094</v>
      </c>
      <c r="G1457" s="1">
        <v>45833.796238425923</v>
      </c>
      <c r="H1457" t="s">
        <v>6428</v>
      </c>
    </row>
    <row r="1458" spans="1:8" x14ac:dyDescent="0.25">
      <c r="A1458" s="36" t="s">
        <v>3670</v>
      </c>
      <c r="B1458" s="1">
        <v>45834</v>
      </c>
      <c r="C1458" s="36" t="s">
        <v>6121</v>
      </c>
      <c r="D1458" s="1">
        <v>45835</v>
      </c>
      <c r="E1458" s="36" t="s">
        <v>2040</v>
      </c>
      <c r="F1458" s="36" t="s">
        <v>2094</v>
      </c>
      <c r="G1458" s="1">
        <v>45833.796238425923</v>
      </c>
      <c r="H1458" t="s">
        <v>6417</v>
      </c>
    </row>
    <row r="1459" spans="1:8" x14ac:dyDescent="0.25">
      <c r="A1459" s="36" t="s">
        <v>3669</v>
      </c>
      <c r="B1459" s="1">
        <v>45834</v>
      </c>
      <c r="C1459" s="36" t="s">
        <v>6121</v>
      </c>
      <c r="D1459" s="1">
        <v>45835</v>
      </c>
      <c r="E1459" s="36" t="s">
        <v>2040</v>
      </c>
      <c r="F1459" s="36" t="s">
        <v>2094</v>
      </c>
      <c r="G1459" s="1">
        <v>45833.796238425923</v>
      </c>
      <c r="H1459" t="s">
        <v>6446</v>
      </c>
    </row>
    <row r="1460" spans="1:8" x14ac:dyDescent="0.25">
      <c r="A1460" s="36" t="s">
        <v>4098</v>
      </c>
      <c r="B1460" s="1">
        <v>45834</v>
      </c>
      <c r="C1460" s="36" t="s">
        <v>6121</v>
      </c>
      <c r="D1460" s="1">
        <v>45835</v>
      </c>
      <c r="E1460" s="36" t="s">
        <v>2040</v>
      </c>
      <c r="F1460" s="36" t="s">
        <v>2094</v>
      </c>
      <c r="G1460" s="1">
        <v>45833.796238425923</v>
      </c>
      <c r="H1460" t="s">
        <v>6444</v>
      </c>
    </row>
    <row r="1461" spans="1:8" x14ac:dyDescent="0.25">
      <c r="A1461" s="36" t="s">
        <v>4099</v>
      </c>
      <c r="B1461" s="1">
        <v>45834</v>
      </c>
      <c r="C1461" s="36" t="s">
        <v>6121</v>
      </c>
      <c r="D1461" s="1">
        <v>45835</v>
      </c>
      <c r="E1461" s="36" t="s">
        <v>2040</v>
      </c>
      <c r="F1461" s="36" t="s">
        <v>2094</v>
      </c>
      <c r="G1461" s="1">
        <v>45833.796238425923</v>
      </c>
      <c r="H1461" t="s">
        <v>6445</v>
      </c>
    </row>
    <row r="1462" spans="1:8" x14ac:dyDescent="0.25">
      <c r="A1462" s="36" t="s">
        <v>3672</v>
      </c>
      <c r="B1462" s="1">
        <v>45834</v>
      </c>
      <c r="C1462" s="36" t="s">
        <v>6121</v>
      </c>
      <c r="D1462" s="1">
        <v>45835</v>
      </c>
      <c r="E1462" s="36" t="s">
        <v>2040</v>
      </c>
      <c r="F1462" s="36" t="s">
        <v>2094</v>
      </c>
      <c r="G1462" s="1">
        <v>45833.796238425923</v>
      </c>
      <c r="H1462" t="s">
        <v>6415</v>
      </c>
    </row>
    <row r="1463" spans="1:8" x14ac:dyDescent="0.25">
      <c r="A1463" s="36" t="s">
        <v>3663</v>
      </c>
      <c r="B1463" s="1">
        <v>45834</v>
      </c>
      <c r="C1463" s="36" t="s">
        <v>6121</v>
      </c>
      <c r="D1463" s="1">
        <v>45835</v>
      </c>
      <c r="E1463" s="36" t="s">
        <v>2040</v>
      </c>
      <c r="F1463" s="36" t="s">
        <v>2095</v>
      </c>
      <c r="G1463" s="1">
        <v>45833.796238425923</v>
      </c>
      <c r="H1463" t="s">
        <v>6441</v>
      </c>
    </row>
    <row r="1464" spans="1:8" x14ac:dyDescent="0.25">
      <c r="A1464" s="36" t="s">
        <v>4101</v>
      </c>
      <c r="B1464" s="1">
        <v>45834</v>
      </c>
      <c r="C1464" s="36" t="s">
        <v>6121</v>
      </c>
      <c r="D1464" s="1">
        <v>45835</v>
      </c>
      <c r="E1464" s="36" t="s">
        <v>2040</v>
      </c>
      <c r="F1464" s="36" t="s">
        <v>2096</v>
      </c>
      <c r="G1464" s="1">
        <v>45833.796238425923</v>
      </c>
      <c r="H1464" t="s">
        <v>6443</v>
      </c>
    </row>
    <row r="1465" spans="1:8" x14ac:dyDescent="0.25">
      <c r="A1465" s="36" t="s">
        <v>3632</v>
      </c>
      <c r="B1465" s="1">
        <v>45834</v>
      </c>
      <c r="C1465" s="36" t="s">
        <v>6121</v>
      </c>
      <c r="D1465" s="1">
        <v>45835</v>
      </c>
      <c r="E1465" s="36" t="s">
        <v>2040</v>
      </c>
      <c r="F1465" s="36" t="s">
        <v>2097</v>
      </c>
      <c r="G1465" s="1">
        <v>45833.796238425923</v>
      </c>
      <c r="H1465" t="s">
        <v>6436</v>
      </c>
    </row>
    <row r="1466" spans="1:8" x14ac:dyDescent="0.25">
      <c r="A1466" s="36" t="s">
        <v>4109</v>
      </c>
      <c r="B1466" s="1">
        <v>45834</v>
      </c>
      <c r="C1466" s="36" t="s">
        <v>6121</v>
      </c>
      <c r="D1466" s="1">
        <v>45835</v>
      </c>
      <c r="E1466" s="36" t="s">
        <v>2040</v>
      </c>
      <c r="F1466" s="36" t="s">
        <v>2098</v>
      </c>
      <c r="G1466" s="1">
        <v>45833.796238425923</v>
      </c>
      <c r="H1466" t="s">
        <v>6424</v>
      </c>
    </row>
    <row r="1467" spans="1:8" x14ac:dyDescent="0.25">
      <c r="A1467" s="36" t="s">
        <v>3609</v>
      </c>
      <c r="B1467" s="1">
        <v>45834</v>
      </c>
      <c r="C1467" s="36" t="s">
        <v>6121</v>
      </c>
      <c r="D1467" s="1">
        <v>45835</v>
      </c>
      <c r="E1467" s="36" t="s">
        <v>2040</v>
      </c>
      <c r="F1467" s="36" t="s">
        <v>2099</v>
      </c>
      <c r="G1467" s="1">
        <v>45833.796238425923</v>
      </c>
      <c r="H1467" t="s">
        <v>6434</v>
      </c>
    </row>
    <row r="1468" spans="1:8" x14ac:dyDescent="0.25">
      <c r="A1468" s="36" t="s">
        <v>3588</v>
      </c>
      <c r="B1468" s="1">
        <v>45834</v>
      </c>
      <c r="C1468" s="36" t="s">
        <v>6121</v>
      </c>
      <c r="D1468" s="1">
        <v>45835</v>
      </c>
      <c r="E1468" s="36" t="s">
        <v>2040</v>
      </c>
      <c r="F1468" s="36" t="s">
        <v>2100</v>
      </c>
      <c r="G1468" s="1">
        <v>45833.796238425923</v>
      </c>
      <c r="H1468" t="s">
        <v>6386</v>
      </c>
    </row>
    <row r="1469" spans="1:8" x14ac:dyDescent="0.25">
      <c r="A1469" s="36" t="s">
        <v>3589</v>
      </c>
      <c r="B1469" s="1">
        <v>45834</v>
      </c>
      <c r="C1469" s="36" t="s">
        <v>6121</v>
      </c>
      <c r="D1469" s="1">
        <v>45835</v>
      </c>
      <c r="E1469" s="36" t="s">
        <v>2040</v>
      </c>
      <c r="F1469" s="36" t="s">
        <v>2100</v>
      </c>
      <c r="G1469" s="1">
        <v>45833.796238425923</v>
      </c>
      <c r="H1469" t="s">
        <v>6397</v>
      </c>
    </row>
    <row r="1470" spans="1:8" x14ac:dyDescent="0.25">
      <c r="A1470" s="36" t="s">
        <v>3608</v>
      </c>
      <c r="B1470" s="1">
        <v>45834</v>
      </c>
      <c r="C1470" s="36" t="s">
        <v>6121</v>
      </c>
      <c r="D1470" s="1">
        <v>45835</v>
      </c>
      <c r="E1470" s="36" t="s">
        <v>2040</v>
      </c>
      <c r="F1470" s="36" t="s">
        <v>2101</v>
      </c>
      <c r="G1470" s="1">
        <v>45833.796238425923</v>
      </c>
      <c r="H1470" t="s">
        <v>6435</v>
      </c>
    </row>
    <row r="1471" spans="1:8" x14ac:dyDescent="0.25">
      <c r="A1471" s="36" t="s">
        <v>3587</v>
      </c>
      <c r="B1471" s="1">
        <v>45834</v>
      </c>
      <c r="C1471" s="36" t="s">
        <v>6121</v>
      </c>
      <c r="D1471" s="1">
        <v>45835</v>
      </c>
      <c r="E1471" s="36" t="s">
        <v>2040</v>
      </c>
      <c r="F1471" s="36" t="s">
        <v>2102</v>
      </c>
      <c r="G1471" s="1">
        <v>45833.796238425923</v>
      </c>
      <c r="H1471" t="s">
        <v>6387</v>
      </c>
    </row>
    <row r="1472" spans="1:8" x14ac:dyDescent="0.25">
      <c r="A1472" s="36" t="s">
        <v>3590</v>
      </c>
      <c r="B1472" s="1">
        <v>45834</v>
      </c>
      <c r="C1472" s="36" t="s">
        <v>6121</v>
      </c>
      <c r="D1472" s="1">
        <v>45835</v>
      </c>
      <c r="E1472" s="36" t="s">
        <v>2040</v>
      </c>
      <c r="F1472" s="36" t="s">
        <v>2102</v>
      </c>
      <c r="G1472" s="1">
        <v>45833.796238425923</v>
      </c>
      <c r="H1472" t="s">
        <v>6404</v>
      </c>
    </row>
    <row r="1473" spans="1:8" x14ac:dyDescent="0.25">
      <c r="A1473" s="36" t="s">
        <v>3596</v>
      </c>
      <c r="B1473" s="1">
        <v>45834</v>
      </c>
      <c r="C1473" s="36" t="s">
        <v>6121</v>
      </c>
      <c r="D1473" s="1">
        <v>45835</v>
      </c>
      <c r="E1473" s="36" t="s">
        <v>2040</v>
      </c>
      <c r="F1473" s="36" t="s">
        <v>2102</v>
      </c>
      <c r="G1473" s="1">
        <v>45833.796238425923</v>
      </c>
      <c r="H1473" t="s">
        <v>6431</v>
      </c>
    </row>
    <row r="1474" spans="1:8" x14ac:dyDescent="0.25">
      <c r="A1474" s="36" t="s">
        <v>3592</v>
      </c>
      <c r="B1474" s="1">
        <v>45834</v>
      </c>
      <c r="C1474" s="36" t="s">
        <v>6121</v>
      </c>
      <c r="D1474" s="1">
        <v>45835</v>
      </c>
      <c r="E1474" s="36" t="s">
        <v>2040</v>
      </c>
      <c r="F1474" s="36" t="s">
        <v>2102</v>
      </c>
      <c r="G1474" s="1">
        <v>45833.796238425923</v>
      </c>
      <c r="H1474" t="s">
        <v>6420</v>
      </c>
    </row>
    <row r="1475" spans="1:8" x14ac:dyDescent="0.25">
      <c r="A1475" s="36" t="s">
        <v>3595</v>
      </c>
      <c r="B1475" s="1">
        <v>45834</v>
      </c>
      <c r="C1475" s="36" t="s">
        <v>6121</v>
      </c>
      <c r="D1475" s="1">
        <v>45835</v>
      </c>
      <c r="E1475" s="36" t="s">
        <v>2040</v>
      </c>
      <c r="F1475" s="36" t="s">
        <v>2102</v>
      </c>
      <c r="G1475" s="1">
        <v>45833.796238425923</v>
      </c>
      <c r="H1475" t="s">
        <v>6430</v>
      </c>
    </row>
    <row r="1476" spans="1:8" x14ac:dyDescent="0.25">
      <c r="A1476" s="36" t="s">
        <v>3591</v>
      </c>
      <c r="B1476" s="1">
        <v>45834</v>
      </c>
      <c r="C1476" s="36" t="s">
        <v>6121</v>
      </c>
      <c r="D1476" s="1">
        <v>45835</v>
      </c>
      <c r="E1476" s="36" t="s">
        <v>2040</v>
      </c>
      <c r="F1476" s="36" t="s">
        <v>2102</v>
      </c>
      <c r="G1476" s="1">
        <v>45833.796238425923</v>
      </c>
      <c r="H1476" t="s">
        <v>6389</v>
      </c>
    </row>
    <row r="1477" spans="1:8" x14ac:dyDescent="0.25">
      <c r="A1477" s="36" t="s">
        <v>4113</v>
      </c>
      <c r="B1477" s="1">
        <v>45834</v>
      </c>
      <c r="C1477" s="36" t="s">
        <v>6121</v>
      </c>
      <c r="D1477" s="1">
        <v>45835</v>
      </c>
      <c r="E1477" s="36" t="s">
        <v>2040</v>
      </c>
      <c r="F1477" s="36" t="s">
        <v>2103</v>
      </c>
      <c r="G1477" s="1">
        <v>45833.796238425923</v>
      </c>
      <c r="H1477" t="s">
        <v>6433</v>
      </c>
    </row>
    <row r="1478" spans="1:8" x14ac:dyDescent="0.25">
      <c r="A1478" s="36" t="s">
        <v>3594</v>
      </c>
      <c r="B1478" s="1">
        <v>45834</v>
      </c>
      <c r="C1478" s="36" t="s">
        <v>6121</v>
      </c>
      <c r="D1478" s="1">
        <v>45835</v>
      </c>
      <c r="E1478" s="36" t="s">
        <v>2040</v>
      </c>
      <c r="F1478" s="36" t="s">
        <v>2104</v>
      </c>
      <c r="G1478" s="1">
        <v>45833.796238425923</v>
      </c>
      <c r="H1478" t="s">
        <v>6429</v>
      </c>
    </row>
    <row r="1479" spans="1:8" x14ac:dyDescent="0.25">
      <c r="A1479" s="36" t="s">
        <v>3593</v>
      </c>
      <c r="B1479" s="1">
        <v>45834</v>
      </c>
      <c r="C1479" s="36" t="s">
        <v>6121</v>
      </c>
      <c r="D1479" s="1">
        <v>45835</v>
      </c>
      <c r="E1479" s="36" t="s">
        <v>2040</v>
      </c>
      <c r="F1479" s="36" t="s">
        <v>2104</v>
      </c>
      <c r="G1479" s="1">
        <v>45833.796238425923</v>
      </c>
      <c r="H1479" t="s">
        <v>6406</v>
      </c>
    </row>
    <row r="1480" spans="1:8" x14ac:dyDescent="0.25">
      <c r="A1480" s="36" t="s">
        <v>3586</v>
      </c>
      <c r="B1480" s="1">
        <v>45834</v>
      </c>
      <c r="C1480" s="36" t="s">
        <v>6121</v>
      </c>
      <c r="D1480" s="1">
        <v>45835</v>
      </c>
      <c r="E1480" s="36" t="s">
        <v>2040</v>
      </c>
      <c r="F1480" s="36" t="s">
        <v>2104</v>
      </c>
      <c r="G1480" s="1">
        <v>45833.796238425923</v>
      </c>
      <c r="H1480" t="s">
        <v>6388</v>
      </c>
    </row>
    <row r="1481" spans="1:8" x14ac:dyDescent="0.25">
      <c r="A1481" s="36" t="s">
        <v>2561</v>
      </c>
      <c r="B1481" s="1">
        <v>45834</v>
      </c>
      <c r="C1481" s="36" t="s">
        <v>6121</v>
      </c>
      <c r="D1481" s="1">
        <v>45835</v>
      </c>
      <c r="E1481" s="36" t="s">
        <v>2040</v>
      </c>
      <c r="F1481" s="36" t="s">
        <v>2105</v>
      </c>
      <c r="G1481" s="1">
        <v>45833.796238425923</v>
      </c>
      <c r="H1481" t="s">
        <v>6432</v>
      </c>
    </row>
    <row r="1482" spans="1:8" x14ac:dyDescent="0.25">
      <c r="A1482" s="36" t="s">
        <v>3537</v>
      </c>
      <c r="B1482" s="1">
        <v>45834</v>
      </c>
      <c r="C1482" s="36" t="s">
        <v>6121</v>
      </c>
      <c r="D1482" s="1">
        <v>45836</v>
      </c>
      <c r="E1482" s="36" t="s">
        <v>2040</v>
      </c>
      <c r="F1482" s="36" t="s">
        <v>2106</v>
      </c>
      <c r="G1482" s="1">
        <v>45833.796238425923</v>
      </c>
      <c r="H1482" t="s">
        <v>6450</v>
      </c>
    </row>
    <row r="1483" spans="1:8" x14ac:dyDescent="0.25">
      <c r="A1483" s="36" t="s">
        <v>3541</v>
      </c>
      <c r="B1483" s="1">
        <v>45834</v>
      </c>
      <c r="C1483" s="36" t="s">
        <v>6121</v>
      </c>
      <c r="D1483" s="1">
        <v>45836</v>
      </c>
      <c r="E1483" s="36" t="s">
        <v>2040</v>
      </c>
      <c r="F1483" s="36" t="s">
        <v>2107</v>
      </c>
      <c r="G1483" s="1">
        <v>45833.796238425923</v>
      </c>
      <c r="H1483" t="s">
        <v>6453</v>
      </c>
    </row>
    <row r="1484" spans="1:8" x14ac:dyDescent="0.25">
      <c r="A1484" s="36" t="s">
        <v>3569</v>
      </c>
      <c r="B1484" s="1">
        <v>45834</v>
      </c>
      <c r="C1484" s="36" t="s">
        <v>6121</v>
      </c>
      <c r="D1484" s="1">
        <v>45836</v>
      </c>
      <c r="E1484" s="36" t="s">
        <v>2040</v>
      </c>
      <c r="F1484" s="36" t="s">
        <v>2107</v>
      </c>
      <c r="G1484" s="1">
        <v>45833.796238425923</v>
      </c>
      <c r="H1484" t="s">
        <v>6456</v>
      </c>
    </row>
    <row r="1485" spans="1:8" x14ac:dyDescent="0.25">
      <c r="A1485" s="36" t="s">
        <v>3567</v>
      </c>
      <c r="B1485" s="1">
        <v>45834</v>
      </c>
      <c r="C1485" s="36" t="s">
        <v>6121</v>
      </c>
      <c r="D1485" s="1">
        <v>45836</v>
      </c>
      <c r="E1485" s="36" t="s">
        <v>2040</v>
      </c>
      <c r="F1485" s="36" t="s">
        <v>2107</v>
      </c>
      <c r="G1485" s="1">
        <v>45833.796238425923</v>
      </c>
      <c r="H1485" t="s">
        <v>6451</v>
      </c>
    </row>
    <row r="1486" spans="1:8" x14ac:dyDescent="0.25">
      <c r="A1486" s="36" t="s">
        <v>3570</v>
      </c>
      <c r="B1486" s="1">
        <v>45834</v>
      </c>
      <c r="C1486" s="36" t="s">
        <v>6121</v>
      </c>
      <c r="D1486" s="1">
        <v>45836</v>
      </c>
      <c r="E1486" s="36" t="s">
        <v>2040</v>
      </c>
      <c r="F1486" s="36" t="s">
        <v>2107</v>
      </c>
      <c r="G1486" s="1">
        <v>45833.796238425923</v>
      </c>
      <c r="H1486" t="s">
        <v>6452</v>
      </c>
    </row>
    <row r="1487" spans="1:8" x14ac:dyDescent="0.25">
      <c r="A1487" s="36" t="s">
        <v>3568</v>
      </c>
      <c r="B1487" s="1">
        <v>45834</v>
      </c>
      <c r="C1487" s="36" t="s">
        <v>6121</v>
      </c>
      <c r="D1487" s="1">
        <v>45836</v>
      </c>
      <c r="E1487" s="36" t="s">
        <v>2040</v>
      </c>
      <c r="F1487" s="36" t="s">
        <v>2107</v>
      </c>
      <c r="G1487" s="1">
        <v>45833.796238425923</v>
      </c>
      <c r="H1487" t="s">
        <v>6455</v>
      </c>
    </row>
    <row r="1488" spans="1:8" x14ac:dyDescent="0.25">
      <c r="A1488" s="36" t="s">
        <v>3542</v>
      </c>
      <c r="B1488" s="1">
        <v>45834</v>
      </c>
      <c r="C1488" s="36" t="s">
        <v>6121</v>
      </c>
      <c r="D1488" s="1">
        <v>45836</v>
      </c>
      <c r="E1488" s="36" t="s">
        <v>2040</v>
      </c>
      <c r="F1488" s="36" t="s">
        <v>2107</v>
      </c>
      <c r="G1488" s="1">
        <v>45833.796238425923</v>
      </c>
      <c r="H1488" t="s">
        <v>6454</v>
      </c>
    </row>
    <row r="1489" spans="1:8" x14ac:dyDescent="0.25">
      <c r="A1489" s="36" t="s">
        <v>2581</v>
      </c>
      <c r="B1489" s="1">
        <v>45834</v>
      </c>
      <c r="C1489" s="36" t="s">
        <v>6121</v>
      </c>
      <c r="D1489" s="1">
        <v>45836</v>
      </c>
      <c r="E1489" s="36" t="s">
        <v>2040</v>
      </c>
      <c r="F1489" s="36" t="s">
        <v>2108</v>
      </c>
      <c r="G1489" s="1">
        <v>45833.796238425923</v>
      </c>
      <c r="H1489" t="s">
        <v>6632</v>
      </c>
    </row>
    <row r="1490" spans="1:8" x14ac:dyDescent="0.25">
      <c r="A1490" s="36" t="s">
        <v>4090</v>
      </c>
      <c r="B1490" s="1">
        <v>45834</v>
      </c>
      <c r="C1490" s="36" t="s">
        <v>6121</v>
      </c>
      <c r="D1490" s="1">
        <v>45836</v>
      </c>
      <c r="E1490" s="36" t="s">
        <v>2040</v>
      </c>
      <c r="F1490" s="36" t="s">
        <v>2109</v>
      </c>
      <c r="G1490" s="1">
        <v>45833.796238425923</v>
      </c>
      <c r="H1490" t="s">
        <v>6633</v>
      </c>
    </row>
    <row r="1491" spans="1:8" x14ac:dyDescent="0.25">
      <c r="A1491" s="36" t="s">
        <v>3575</v>
      </c>
      <c r="B1491" s="1">
        <v>45834</v>
      </c>
      <c r="C1491" s="36" t="s">
        <v>6121</v>
      </c>
      <c r="D1491" s="1">
        <v>45836</v>
      </c>
      <c r="E1491" s="36" t="s">
        <v>2040</v>
      </c>
      <c r="F1491" s="36" t="s">
        <v>2110</v>
      </c>
      <c r="G1491" s="1">
        <v>45833.796238425923</v>
      </c>
      <c r="H1491" t="s">
        <v>6634</v>
      </c>
    </row>
    <row r="1492" spans="1:8" x14ac:dyDescent="0.25">
      <c r="A1492" s="36" t="s">
        <v>4091</v>
      </c>
      <c r="B1492" s="1">
        <v>45834</v>
      </c>
      <c r="C1492" s="36" t="s">
        <v>6121</v>
      </c>
      <c r="D1492" s="1">
        <v>45836</v>
      </c>
      <c r="E1492" s="36" t="s">
        <v>2040</v>
      </c>
      <c r="F1492" s="36" t="s">
        <v>2115</v>
      </c>
      <c r="G1492" s="1">
        <v>45833.796238425923</v>
      </c>
      <c r="H1492" t="s">
        <v>6635</v>
      </c>
    </row>
    <row r="1493" spans="1:8" x14ac:dyDescent="0.25">
      <c r="A1493" s="36" t="s">
        <v>2605</v>
      </c>
      <c r="B1493" s="1">
        <v>45834</v>
      </c>
      <c r="C1493" s="36" t="s">
        <v>6121</v>
      </c>
      <c r="D1493" s="1">
        <v>45836</v>
      </c>
      <c r="E1493" s="36" t="s">
        <v>2040</v>
      </c>
      <c r="F1493" s="36" t="s">
        <v>2116</v>
      </c>
      <c r="G1493" s="1">
        <v>45833.796238425923</v>
      </c>
      <c r="H1493" t="s">
        <v>6636</v>
      </c>
    </row>
    <row r="1494" spans="1:8" x14ac:dyDescent="0.25">
      <c r="A1494" s="36" t="s">
        <v>4089</v>
      </c>
      <c r="B1494" s="1">
        <v>45834</v>
      </c>
      <c r="C1494" s="36" t="s">
        <v>6121</v>
      </c>
      <c r="D1494" s="1">
        <v>45836</v>
      </c>
      <c r="E1494" s="36" t="s">
        <v>2040</v>
      </c>
      <c r="F1494" s="36" t="s">
        <v>2117</v>
      </c>
      <c r="G1494" s="1">
        <v>45833.796238425923</v>
      </c>
      <c r="H1494" t="s">
        <v>6637</v>
      </c>
    </row>
    <row r="1495" spans="1:8" x14ac:dyDescent="0.25">
      <c r="A1495" s="36" t="s">
        <v>2576</v>
      </c>
      <c r="B1495" s="1">
        <v>45834</v>
      </c>
      <c r="C1495" s="36" t="s">
        <v>6121</v>
      </c>
      <c r="D1495" s="1">
        <v>45836</v>
      </c>
      <c r="E1495" s="36" t="s">
        <v>2040</v>
      </c>
      <c r="F1495" s="36" t="s">
        <v>2118</v>
      </c>
      <c r="G1495" s="1">
        <v>45833.796238425923</v>
      </c>
      <c r="H1495" t="s">
        <v>6638</v>
      </c>
    </row>
    <row r="1496" spans="1:8" x14ac:dyDescent="0.25">
      <c r="A1496" s="36" t="s">
        <v>1337</v>
      </c>
      <c r="B1496" s="1">
        <v>45834</v>
      </c>
      <c r="C1496" s="36" t="s">
        <v>2111</v>
      </c>
      <c r="D1496" s="1">
        <v>45850</v>
      </c>
      <c r="E1496" s="36" t="s">
        <v>2122</v>
      </c>
      <c r="F1496" s="36" t="s">
        <v>2113</v>
      </c>
      <c r="G1496" s="1">
        <v>45833.796238425923</v>
      </c>
      <c r="H1496" t="s">
        <v>6457</v>
      </c>
    </row>
    <row r="1497" spans="1:8" x14ac:dyDescent="0.25">
      <c r="A1497" s="36" t="s">
        <v>2562</v>
      </c>
      <c r="B1497" s="1">
        <v>45834</v>
      </c>
      <c r="C1497" s="36" t="s">
        <v>2111</v>
      </c>
      <c r="D1497" s="1">
        <v>45831</v>
      </c>
      <c r="E1497" s="36" t="s">
        <v>2114</v>
      </c>
      <c r="F1497" s="36" t="s">
        <v>2113</v>
      </c>
      <c r="G1497" s="1">
        <v>45833.796238425923</v>
      </c>
      <c r="H1497" t="s">
        <v>6475</v>
      </c>
    </row>
    <row r="1498" spans="1:8" x14ac:dyDescent="0.25">
      <c r="A1498" s="36" t="s">
        <v>2132</v>
      </c>
      <c r="B1498" s="1">
        <v>45834</v>
      </c>
      <c r="C1498" s="36" t="s">
        <v>2111</v>
      </c>
      <c r="D1498" s="1">
        <v>45831</v>
      </c>
      <c r="E1498" s="36" t="s">
        <v>2114</v>
      </c>
      <c r="F1498" s="36" t="s">
        <v>2113</v>
      </c>
      <c r="G1498" s="1">
        <v>45833.796238425923</v>
      </c>
      <c r="H1498" t="s">
        <v>6459</v>
      </c>
    </row>
    <row r="1499" spans="1:8" x14ac:dyDescent="0.25">
      <c r="A1499" s="36" t="s">
        <v>1540</v>
      </c>
      <c r="B1499" s="1">
        <v>45834</v>
      </c>
      <c r="C1499" s="36" t="s">
        <v>2111</v>
      </c>
      <c r="D1499" s="1">
        <v>45831</v>
      </c>
      <c r="E1499" s="36" t="s">
        <v>2114</v>
      </c>
      <c r="F1499" s="36" t="s">
        <v>2113</v>
      </c>
      <c r="G1499" s="1">
        <v>45833.796238425923</v>
      </c>
      <c r="H1499" t="s">
        <v>6474</v>
      </c>
    </row>
    <row r="1500" spans="1:8" x14ac:dyDescent="0.25">
      <c r="A1500" s="36" t="s">
        <v>2565</v>
      </c>
      <c r="B1500" s="1">
        <v>45834</v>
      </c>
      <c r="C1500" s="36" t="s">
        <v>2111</v>
      </c>
      <c r="D1500" s="1">
        <v>45831</v>
      </c>
      <c r="E1500" s="36" t="s">
        <v>2114</v>
      </c>
      <c r="F1500" s="36" t="s">
        <v>2113</v>
      </c>
      <c r="G1500" s="1">
        <v>45833.796238425923</v>
      </c>
      <c r="H1500" t="s">
        <v>6473</v>
      </c>
    </row>
    <row r="1501" spans="1:8" x14ac:dyDescent="0.25">
      <c r="A1501" s="36" t="s">
        <v>2975</v>
      </c>
      <c r="B1501" s="1">
        <v>45834</v>
      </c>
      <c r="C1501" s="36" t="s">
        <v>2111</v>
      </c>
      <c r="D1501" s="1">
        <v>45831</v>
      </c>
      <c r="E1501" s="36" t="s">
        <v>2114</v>
      </c>
      <c r="F1501" s="36" t="s">
        <v>2113</v>
      </c>
      <c r="G1501" s="1">
        <v>45833.796238425923</v>
      </c>
      <c r="H1501" t="s">
        <v>6458</v>
      </c>
    </row>
    <row r="1502" spans="1:8" x14ac:dyDescent="0.25">
      <c r="A1502" s="36" t="s">
        <v>1690</v>
      </c>
      <c r="B1502" s="1">
        <v>45834</v>
      </c>
      <c r="C1502" s="36" t="s">
        <v>2111</v>
      </c>
      <c r="D1502" s="1">
        <v>45831</v>
      </c>
      <c r="E1502" s="36" t="s">
        <v>2114</v>
      </c>
      <c r="F1502" s="36" t="s">
        <v>2113</v>
      </c>
      <c r="G1502" s="1">
        <v>45833.796238425923</v>
      </c>
      <c r="H1502" t="s">
        <v>6460</v>
      </c>
    </row>
    <row r="1503" spans="1:8" x14ac:dyDescent="0.25">
      <c r="A1503" s="36" t="s">
        <v>1590</v>
      </c>
      <c r="B1503" s="1">
        <v>45834</v>
      </c>
      <c r="C1503" s="36" t="s">
        <v>2111</v>
      </c>
      <c r="D1503" s="1">
        <v>45834</v>
      </c>
      <c r="E1503" s="36" t="s">
        <v>2114</v>
      </c>
      <c r="F1503" s="36" t="s">
        <v>2113</v>
      </c>
      <c r="G1503" s="1">
        <v>45833.796238425923</v>
      </c>
      <c r="H1503" t="s">
        <v>6466</v>
      </c>
    </row>
    <row r="1504" spans="1:8" x14ac:dyDescent="0.25">
      <c r="A1504" s="36" t="s">
        <v>1588</v>
      </c>
      <c r="B1504" s="1">
        <v>45834</v>
      </c>
      <c r="C1504" s="36" t="s">
        <v>2111</v>
      </c>
      <c r="D1504" s="1">
        <v>45834</v>
      </c>
      <c r="E1504" s="36" t="s">
        <v>2114</v>
      </c>
      <c r="F1504" s="36" t="s">
        <v>2113</v>
      </c>
      <c r="G1504" s="1">
        <v>45833.796238425923</v>
      </c>
      <c r="H1504" t="s">
        <v>6467</v>
      </c>
    </row>
    <row r="1505" spans="1:8" x14ac:dyDescent="0.25">
      <c r="A1505" s="36" t="s">
        <v>1589</v>
      </c>
      <c r="B1505" s="1">
        <v>45834</v>
      </c>
      <c r="C1505" s="36" t="s">
        <v>2111</v>
      </c>
      <c r="D1505" s="1">
        <v>45834</v>
      </c>
      <c r="E1505" s="36" t="s">
        <v>2114</v>
      </c>
      <c r="F1505" s="36" t="s">
        <v>2113</v>
      </c>
      <c r="G1505" s="1">
        <v>45833.796238425923</v>
      </c>
      <c r="H1505" t="s">
        <v>6468</v>
      </c>
    </row>
    <row r="1506" spans="1:8" x14ac:dyDescent="0.25">
      <c r="A1506" s="36" t="s">
        <v>1539</v>
      </c>
      <c r="B1506" s="1">
        <v>45834</v>
      </c>
      <c r="C1506" s="36" t="s">
        <v>2111</v>
      </c>
      <c r="D1506" s="1">
        <v>45834</v>
      </c>
      <c r="E1506" s="36" t="s">
        <v>2114</v>
      </c>
      <c r="F1506" s="36" t="s">
        <v>2113</v>
      </c>
      <c r="G1506" s="1">
        <v>45833.796238425923</v>
      </c>
      <c r="H1506" t="s">
        <v>6470</v>
      </c>
    </row>
    <row r="1507" spans="1:8" x14ac:dyDescent="0.25">
      <c r="A1507" s="36" t="s">
        <v>1538</v>
      </c>
      <c r="B1507" s="1">
        <v>45834</v>
      </c>
      <c r="C1507" s="36" t="s">
        <v>2111</v>
      </c>
      <c r="D1507" s="1">
        <v>45834</v>
      </c>
      <c r="E1507" s="36" t="s">
        <v>2114</v>
      </c>
      <c r="F1507" s="36" t="s">
        <v>2113</v>
      </c>
      <c r="G1507" s="1">
        <v>45833.796238425923</v>
      </c>
      <c r="H1507" t="s">
        <v>6469</v>
      </c>
    </row>
    <row r="1508" spans="1:8" x14ac:dyDescent="0.25">
      <c r="A1508" s="36" t="s">
        <v>1873</v>
      </c>
      <c r="B1508" s="1">
        <v>45834</v>
      </c>
      <c r="C1508" s="36" t="s">
        <v>2111</v>
      </c>
      <c r="D1508" s="1">
        <v>45832</v>
      </c>
      <c r="E1508" s="36" t="s">
        <v>2040</v>
      </c>
      <c r="F1508" s="36" t="s">
        <v>2041</v>
      </c>
      <c r="G1508" s="1">
        <v>45833.796238425923</v>
      </c>
      <c r="H1508" t="s">
        <v>6639</v>
      </c>
    </row>
    <row r="1509" spans="1:8" x14ac:dyDescent="0.25">
      <c r="A1509" s="36" t="s">
        <v>1887</v>
      </c>
      <c r="B1509" s="1">
        <v>45834</v>
      </c>
      <c r="C1509" s="36" t="s">
        <v>2111</v>
      </c>
      <c r="D1509" s="1">
        <v>45832</v>
      </c>
      <c r="E1509" s="36" t="s">
        <v>2040</v>
      </c>
      <c r="F1509" s="36" t="s">
        <v>2042</v>
      </c>
      <c r="G1509" s="1">
        <v>45833.796238425923</v>
      </c>
      <c r="H1509" t="s">
        <v>6640</v>
      </c>
    </row>
    <row r="1510" spans="1:8" x14ac:dyDescent="0.25">
      <c r="A1510" s="36" t="s">
        <v>2579</v>
      </c>
      <c r="B1510" s="1">
        <v>45834</v>
      </c>
      <c r="C1510" s="36" t="s">
        <v>2111</v>
      </c>
      <c r="D1510" s="1">
        <v>45832</v>
      </c>
      <c r="E1510" s="36" t="s">
        <v>2040</v>
      </c>
      <c r="F1510" s="36" t="s">
        <v>2042</v>
      </c>
      <c r="G1510" s="1">
        <v>45833.796238425923</v>
      </c>
      <c r="H1510" t="s">
        <v>6641</v>
      </c>
    </row>
    <row r="1511" spans="1:8" x14ac:dyDescent="0.25">
      <c r="A1511" s="36" t="s">
        <v>1889</v>
      </c>
      <c r="B1511" s="1">
        <v>45834</v>
      </c>
      <c r="C1511" s="36" t="s">
        <v>2111</v>
      </c>
      <c r="D1511" s="1">
        <v>45832</v>
      </c>
      <c r="E1511" s="36" t="s">
        <v>2040</v>
      </c>
      <c r="F1511" s="36" t="s">
        <v>2042</v>
      </c>
      <c r="G1511" s="1">
        <v>45833.796238425923</v>
      </c>
      <c r="H1511" t="s">
        <v>6642</v>
      </c>
    </row>
    <row r="1512" spans="1:8" x14ac:dyDescent="0.25">
      <c r="A1512" s="36" t="s">
        <v>1877</v>
      </c>
      <c r="B1512" s="1">
        <v>45834</v>
      </c>
      <c r="C1512" s="36" t="s">
        <v>2111</v>
      </c>
      <c r="D1512" s="1">
        <v>45832</v>
      </c>
      <c r="E1512" s="36" t="s">
        <v>2040</v>
      </c>
      <c r="F1512" s="36" t="s">
        <v>2042</v>
      </c>
      <c r="G1512" s="1">
        <v>45833.796238425923</v>
      </c>
      <c r="H1512" t="s">
        <v>6643</v>
      </c>
    </row>
    <row r="1513" spans="1:8" x14ac:dyDescent="0.25">
      <c r="A1513" s="36" t="s">
        <v>1882</v>
      </c>
      <c r="B1513" s="1">
        <v>45834</v>
      </c>
      <c r="C1513" s="36" t="s">
        <v>2111</v>
      </c>
      <c r="D1513" s="1">
        <v>45832</v>
      </c>
      <c r="E1513" s="36" t="s">
        <v>2040</v>
      </c>
      <c r="F1513" s="36" t="s">
        <v>2043</v>
      </c>
      <c r="G1513" s="1">
        <v>45833.796238425923</v>
      </c>
      <c r="H1513" t="s">
        <v>6644</v>
      </c>
    </row>
    <row r="1514" spans="1:8" x14ac:dyDescent="0.25">
      <c r="A1514" s="36" t="s">
        <v>2571</v>
      </c>
      <c r="B1514" s="1">
        <v>45834</v>
      </c>
      <c r="C1514" s="36" t="s">
        <v>2111</v>
      </c>
      <c r="D1514" s="1">
        <v>45832</v>
      </c>
      <c r="E1514" s="36" t="s">
        <v>2040</v>
      </c>
      <c r="F1514" s="36" t="s">
        <v>2043</v>
      </c>
      <c r="G1514" s="1">
        <v>45833.796238425923</v>
      </c>
      <c r="H1514" t="s">
        <v>6645</v>
      </c>
    </row>
    <row r="1515" spans="1:8" x14ac:dyDescent="0.25">
      <c r="A1515" s="36" t="s">
        <v>2573</v>
      </c>
      <c r="B1515" s="1">
        <v>45834</v>
      </c>
      <c r="C1515" s="36" t="s">
        <v>2111</v>
      </c>
      <c r="D1515" s="1">
        <v>45832</v>
      </c>
      <c r="E1515" s="36" t="s">
        <v>2040</v>
      </c>
      <c r="F1515" s="36" t="s">
        <v>2043</v>
      </c>
      <c r="G1515" s="1">
        <v>45833.796238425923</v>
      </c>
      <c r="H1515" t="s">
        <v>6646</v>
      </c>
    </row>
    <row r="1516" spans="1:8" x14ac:dyDescent="0.25">
      <c r="A1516" s="36" t="s">
        <v>2465</v>
      </c>
      <c r="B1516" s="1">
        <v>45834</v>
      </c>
      <c r="C1516" s="36" t="s">
        <v>2111</v>
      </c>
      <c r="D1516" s="1">
        <v>45834</v>
      </c>
      <c r="E1516" s="36" t="s">
        <v>2040</v>
      </c>
      <c r="F1516" s="36" t="s">
        <v>2044</v>
      </c>
      <c r="G1516" s="1">
        <v>45833.796238425923</v>
      </c>
      <c r="H1516" t="s">
        <v>6481</v>
      </c>
    </row>
    <row r="1517" spans="1:8" x14ac:dyDescent="0.25">
      <c r="A1517" s="36" t="s">
        <v>2464</v>
      </c>
      <c r="B1517" s="1">
        <v>45834</v>
      </c>
      <c r="C1517" s="36" t="s">
        <v>2111</v>
      </c>
      <c r="D1517" s="1">
        <v>45834</v>
      </c>
      <c r="E1517" s="36" t="s">
        <v>2040</v>
      </c>
      <c r="F1517" s="36" t="s">
        <v>2044</v>
      </c>
      <c r="G1517" s="1">
        <v>45833.796238425923</v>
      </c>
      <c r="H1517" t="s">
        <v>6482</v>
      </c>
    </row>
    <row r="1518" spans="1:8" x14ac:dyDescent="0.25">
      <c r="A1518" s="36" t="s">
        <v>2467</v>
      </c>
      <c r="B1518" s="1">
        <v>45834</v>
      </c>
      <c r="C1518" s="36" t="s">
        <v>2111</v>
      </c>
      <c r="D1518" s="1">
        <v>45834</v>
      </c>
      <c r="E1518" s="36" t="s">
        <v>2040</v>
      </c>
      <c r="F1518" s="36" t="s">
        <v>2044</v>
      </c>
      <c r="G1518" s="1">
        <v>45833.796238425923</v>
      </c>
      <c r="H1518" t="s">
        <v>6484</v>
      </c>
    </row>
    <row r="1519" spans="1:8" x14ac:dyDescent="0.25">
      <c r="A1519" s="36" t="s">
        <v>2468</v>
      </c>
      <c r="B1519" s="1">
        <v>45834</v>
      </c>
      <c r="C1519" s="36" t="s">
        <v>2111</v>
      </c>
      <c r="D1519" s="1">
        <v>45834</v>
      </c>
      <c r="E1519" s="36" t="s">
        <v>2040</v>
      </c>
      <c r="F1519" s="36" t="s">
        <v>2044</v>
      </c>
      <c r="G1519" s="1">
        <v>45833.796238425923</v>
      </c>
      <c r="H1519" t="s">
        <v>6478</v>
      </c>
    </row>
    <row r="1520" spans="1:8" x14ac:dyDescent="0.25">
      <c r="A1520" s="36" t="s">
        <v>2466</v>
      </c>
      <c r="B1520" s="1">
        <v>45834</v>
      </c>
      <c r="C1520" s="36" t="s">
        <v>2111</v>
      </c>
      <c r="D1520" s="1">
        <v>45834</v>
      </c>
      <c r="E1520" s="36" t="s">
        <v>2040</v>
      </c>
      <c r="F1520" s="36" t="s">
        <v>2044</v>
      </c>
      <c r="G1520" s="1">
        <v>45833.796238425923</v>
      </c>
      <c r="H1520" t="s">
        <v>6480</v>
      </c>
    </row>
    <row r="1521" spans="1:8" x14ac:dyDescent="0.25">
      <c r="A1521" s="36" t="s">
        <v>2471</v>
      </c>
      <c r="B1521" s="1">
        <v>45834</v>
      </c>
      <c r="C1521" s="36" t="s">
        <v>2111</v>
      </c>
      <c r="D1521" s="1">
        <v>45834</v>
      </c>
      <c r="E1521" s="36" t="s">
        <v>2040</v>
      </c>
      <c r="F1521" s="36" t="s">
        <v>2044</v>
      </c>
      <c r="G1521" s="1">
        <v>45833.796238425923</v>
      </c>
      <c r="H1521" t="s">
        <v>6479</v>
      </c>
    </row>
    <row r="1522" spans="1:8" x14ac:dyDescent="0.25">
      <c r="A1522" s="36" t="s">
        <v>2469</v>
      </c>
      <c r="B1522" s="1">
        <v>45834</v>
      </c>
      <c r="C1522" s="36" t="s">
        <v>2111</v>
      </c>
      <c r="D1522" s="1">
        <v>45834</v>
      </c>
      <c r="E1522" s="36" t="s">
        <v>2040</v>
      </c>
      <c r="F1522" s="36" t="s">
        <v>2044</v>
      </c>
      <c r="G1522" s="1">
        <v>45833.796238425923</v>
      </c>
      <c r="H1522" t="s">
        <v>6483</v>
      </c>
    </row>
    <row r="1523" spans="1:8" x14ac:dyDescent="0.25">
      <c r="A1523" s="36" t="s">
        <v>2461</v>
      </c>
      <c r="B1523" s="1">
        <v>45834</v>
      </c>
      <c r="C1523" s="36" t="s">
        <v>2111</v>
      </c>
      <c r="D1523" s="1">
        <v>45834</v>
      </c>
      <c r="E1523" s="36" t="s">
        <v>2040</v>
      </c>
      <c r="F1523" s="36" t="s">
        <v>2045</v>
      </c>
      <c r="G1523" s="1">
        <v>45833.796238425923</v>
      </c>
      <c r="H1523" t="s">
        <v>6485</v>
      </c>
    </row>
    <row r="1524" spans="1:8" x14ac:dyDescent="0.25">
      <c r="A1524" s="36" t="s">
        <v>1436</v>
      </c>
      <c r="B1524" s="1">
        <v>45834</v>
      </c>
      <c r="C1524" s="36" t="s">
        <v>2111</v>
      </c>
      <c r="D1524" s="1">
        <v>45834</v>
      </c>
      <c r="E1524" s="36" t="s">
        <v>2040</v>
      </c>
      <c r="F1524" s="36" t="s">
        <v>2046</v>
      </c>
      <c r="G1524" s="1">
        <v>45833.796238425923</v>
      </c>
      <c r="H1524" t="s">
        <v>6647</v>
      </c>
    </row>
    <row r="1525" spans="1:8" x14ac:dyDescent="0.25">
      <c r="A1525" s="36" t="s">
        <v>1446</v>
      </c>
      <c r="B1525" s="1">
        <v>45834</v>
      </c>
      <c r="C1525" s="36" t="s">
        <v>2111</v>
      </c>
      <c r="D1525" s="1">
        <v>45834</v>
      </c>
      <c r="E1525" s="36" t="s">
        <v>2040</v>
      </c>
      <c r="F1525" s="36" t="s">
        <v>2046</v>
      </c>
      <c r="G1525" s="1">
        <v>45833.796238425923</v>
      </c>
      <c r="H1525" t="s">
        <v>6648</v>
      </c>
    </row>
    <row r="1526" spans="1:8" x14ac:dyDescent="0.25">
      <c r="A1526" s="36" t="s">
        <v>1440</v>
      </c>
      <c r="B1526" s="1">
        <v>45834</v>
      </c>
      <c r="C1526" s="36" t="s">
        <v>2111</v>
      </c>
      <c r="D1526" s="1">
        <v>45834</v>
      </c>
      <c r="E1526" s="36" t="s">
        <v>2040</v>
      </c>
      <c r="F1526" s="36" t="s">
        <v>2046</v>
      </c>
      <c r="G1526" s="1">
        <v>45833.796238425923</v>
      </c>
      <c r="H1526" t="s">
        <v>6649</v>
      </c>
    </row>
    <row r="1527" spans="1:8" x14ac:dyDescent="0.25">
      <c r="A1527" s="36" t="s">
        <v>1442</v>
      </c>
      <c r="B1527" s="1">
        <v>45834</v>
      </c>
      <c r="C1527" s="36" t="s">
        <v>2111</v>
      </c>
      <c r="D1527" s="1">
        <v>45834</v>
      </c>
      <c r="E1527" s="36" t="s">
        <v>2040</v>
      </c>
      <c r="F1527" s="36" t="s">
        <v>2046</v>
      </c>
      <c r="G1527" s="1">
        <v>45833.796238425923</v>
      </c>
      <c r="H1527" t="s">
        <v>6650</v>
      </c>
    </row>
    <row r="1528" spans="1:8" x14ac:dyDescent="0.25">
      <c r="A1528" s="36" t="s">
        <v>1444</v>
      </c>
      <c r="B1528" s="1">
        <v>45834</v>
      </c>
      <c r="C1528" s="36" t="s">
        <v>2111</v>
      </c>
      <c r="D1528" s="1">
        <v>45834</v>
      </c>
      <c r="E1528" s="36" t="s">
        <v>2040</v>
      </c>
      <c r="F1528" s="36" t="s">
        <v>2046</v>
      </c>
      <c r="G1528" s="1">
        <v>45833.796238425923</v>
      </c>
      <c r="H1528" t="s">
        <v>6651</v>
      </c>
    </row>
    <row r="1529" spans="1:8" x14ac:dyDescent="0.25">
      <c r="A1529" s="36" t="s">
        <v>1450</v>
      </c>
      <c r="B1529" s="1">
        <v>45834</v>
      </c>
      <c r="C1529" s="36" t="s">
        <v>2111</v>
      </c>
      <c r="D1529" s="1">
        <v>45834</v>
      </c>
      <c r="E1529" s="36" t="s">
        <v>2040</v>
      </c>
      <c r="F1529" s="36" t="s">
        <v>2046</v>
      </c>
      <c r="G1529" s="1">
        <v>45833.796238425923</v>
      </c>
      <c r="H1529" t="s">
        <v>6652</v>
      </c>
    </row>
    <row r="1530" spans="1:8" x14ac:dyDescent="0.25">
      <c r="A1530" s="36" t="s">
        <v>1448</v>
      </c>
      <c r="B1530" s="1">
        <v>45834</v>
      </c>
      <c r="C1530" s="36" t="s">
        <v>2111</v>
      </c>
      <c r="D1530" s="1">
        <v>45834</v>
      </c>
      <c r="E1530" s="36" t="s">
        <v>2040</v>
      </c>
      <c r="F1530" s="36" t="s">
        <v>2046</v>
      </c>
      <c r="G1530" s="1">
        <v>45833.796238425923</v>
      </c>
      <c r="H1530" t="s">
        <v>6653</v>
      </c>
    </row>
    <row r="1531" spans="1:8" x14ac:dyDescent="0.25">
      <c r="A1531" s="36" t="s">
        <v>2559</v>
      </c>
      <c r="B1531" s="1">
        <v>45834</v>
      </c>
      <c r="C1531" s="36" t="s">
        <v>2112</v>
      </c>
      <c r="D1531" s="1">
        <v>45834</v>
      </c>
      <c r="E1531" s="36" t="s">
        <v>2114</v>
      </c>
      <c r="F1531" s="36" t="s">
        <v>2113</v>
      </c>
      <c r="G1531" s="1">
        <v>45833.539837962962</v>
      </c>
      <c r="H1531" t="s">
        <v>6126</v>
      </c>
    </row>
    <row r="1532" spans="1:8" x14ac:dyDescent="0.25">
      <c r="A1532" s="36" t="s">
        <v>4051</v>
      </c>
      <c r="B1532" s="1">
        <v>45834</v>
      </c>
      <c r="C1532" s="36" t="s">
        <v>2039</v>
      </c>
      <c r="D1532" s="1">
        <v>45833</v>
      </c>
      <c r="E1532" s="36" t="s">
        <v>2040</v>
      </c>
      <c r="F1532" s="36" t="s">
        <v>2041</v>
      </c>
      <c r="G1532" s="1">
        <v>45833.539837962962</v>
      </c>
      <c r="H1532" t="s">
        <v>6127</v>
      </c>
    </row>
    <row r="1533" spans="1:8" x14ac:dyDescent="0.25">
      <c r="A1533" s="36" t="s">
        <v>4072</v>
      </c>
      <c r="B1533" s="1">
        <v>45834</v>
      </c>
      <c r="C1533" s="36" t="s">
        <v>2039</v>
      </c>
      <c r="D1533" s="1">
        <v>45833</v>
      </c>
      <c r="E1533" s="36" t="s">
        <v>2040</v>
      </c>
      <c r="F1533" s="36" t="s">
        <v>2041</v>
      </c>
      <c r="G1533" s="1">
        <v>45833.539837962962</v>
      </c>
      <c r="H1533" t="s">
        <v>6129</v>
      </c>
    </row>
    <row r="1534" spans="1:8" x14ac:dyDescent="0.25">
      <c r="A1534" s="36" t="s">
        <v>4044</v>
      </c>
      <c r="B1534" s="1">
        <v>45834</v>
      </c>
      <c r="C1534" s="36" t="s">
        <v>2039</v>
      </c>
      <c r="D1534" s="1">
        <v>45833</v>
      </c>
      <c r="E1534" s="36" t="s">
        <v>2040</v>
      </c>
      <c r="F1534" s="36" t="s">
        <v>2041</v>
      </c>
      <c r="G1534" s="1">
        <v>45833.539837962962</v>
      </c>
      <c r="H1534" t="s">
        <v>6133</v>
      </c>
    </row>
    <row r="1535" spans="1:8" x14ac:dyDescent="0.25">
      <c r="A1535" s="36" t="s">
        <v>4070</v>
      </c>
      <c r="B1535" s="1">
        <v>45834</v>
      </c>
      <c r="C1535" s="36" t="s">
        <v>2039</v>
      </c>
      <c r="D1535" s="1">
        <v>45833</v>
      </c>
      <c r="E1535" s="36" t="s">
        <v>2040</v>
      </c>
      <c r="F1535" s="36" t="s">
        <v>2041</v>
      </c>
      <c r="G1535" s="1">
        <v>45833.539837962962</v>
      </c>
      <c r="H1535" t="s">
        <v>6136</v>
      </c>
    </row>
    <row r="1536" spans="1:8" x14ac:dyDescent="0.25">
      <c r="A1536" s="36" t="s">
        <v>4077</v>
      </c>
      <c r="B1536" s="1">
        <v>45834</v>
      </c>
      <c r="C1536" s="36" t="s">
        <v>2039</v>
      </c>
      <c r="D1536" s="1">
        <v>45833</v>
      </c>
      <c r="E1536" s="36" t="s">
        <v>2040</v>
      </c>
      <c r="F1536" s="36" t="s">
        <v>2041</v>
      </c>
      <c r="G1536" s="1">
        <v>45833.539837962962</v>
      </c>
      <c r="H1536" t="s">
        <v>6137</v>
      </c>
    </row>
    <row r="1537" spans="1:8" x14ac:dyDescent="0.25">
      <c r="A1537" s="36" t="s">
        <v>4074</v>
      </c>
      <c r="B1537" s="1">
        <v>45834</v>
      </c>
      <c r="C1537" s="36" t="s">
        <v>2039</v>
      </c>
      <c r="D1537" s="1">
        <v>45833</v>
      </c>
      <c r="E1537" s="36" t="s">
        <v>2040</v>
      </c>
      <c r="F1537" s="36" t="s">
        <v>2041</v>
      </c>
      <c r="G1537" s="1">
        <v>45833.539837962962</v>
      </c>
      <c r="H1537" t="s">
        <v>6138</v>
      </c>
    </row>
    <row r="1538" spans="1:8" x14ac:dyDescent="0.25">
      <c r="A1538" s="36" t="s">
        <v>4075</v>
      </c>
      <c r="B1538" s="1">
        <v>45834</v>
      </c>
      <c r="C1538" s="36" t="s">
        <v>2039</v>
      </c>
      <c r="D1538" s="1">
        <v>45833</v>
      </c>
      <c r="E1538" s="36" t="s">
        <v>2040</v>
      </c>
      <c r="F1538" s="36" t="s">
        <v>2041</v>
      </c>
      <c r="G1538" s="1">
        <v>45833.539837962962</v>
      </c>
      <c r="H1538" t="s">
        <v>6142</v>
      </c>
    </row>
    <row r="1539" spans="1:8" x14ac:dyDescent="0.25">
      <c r="A1539" s="36" t="s">
        <v>4068</v>
      </c>
      <c r="B1539" s="1">
        <v>45834</v>
      </c>
      <c r="C1539" s="36" t="s">
        <v>2039</v>
      </c>
      <c r="D1539" s="1">
        <v>45833</v>
      </c>
      <c r="E1539" s="36" t="s">
        <v>2040</v>
      </c>
      <c r="F1539" s="36" t="s">
        <v>2041</v>
      </c>
      <c r="G1539" s="1">
        <v>45833.539837962962</v>
      </c>
      <c r="H1539" t="s">
        <v>6144</v>
      </c>
    </row>
    <row r="1540" spans="1:8" x14ac:dyDescent="0.25">
      <c r="A1540" s="36" t="s">
        <v>4063</v>
      </c>
      <c r="B1540" s="1">
        <v>45834</v>
      </c>
      <c r="C1540" s="36" t="s">
        <v>2039</v>
      </c>
      <c r="D1540" s="1">
        <v>45833</v>
      </c>
      <c r="E1540" s="36" t="s">
        <v>2040</v>
      </c>
      <c r="F1540" s="36" t="s">
        <v>2041</v>
      </c>
      <c r="G1540" s="1">
        <v>45833.539837962962</v>
      </c>
      <c r="H1540" t="s">
        <v>6147</v>
      </c>
    </row>
    <row r="1541" spans="1:8" x14ac:dyDescent="0.25">
      <c r="A1541" s="36" t="s">
        <v>4058</v>
      </c>
      <c r="B1541" s="1">
        <v>45834</v>
      </c>
      <c r="C1541" s="36" t="s">
        <v>2039</v>
      </c>
      <c r="D1541" s="1">
        <v>45833</v>
      </c>
      <c r="E1541" s="36" t="s">
        <v>2040</v>
      </c>
      <c r="F1541" s="36" t="s">
        <v>2041</v>
      </c>
      <c r="G1541" s="1">
        <v>45833.539837962962</v>
      </c>
      <c r="H1541" t="s">
        <v>6151</v>
      </c>
    </row>
    <row r="1542" spans="1:8" x14ac:dyDescent="0.25">
      <c r="A1542" s="36" t="s">
        <v>4057</v>
      </c>
      <c r="B1542" s="1">
        <v>45834</v>
      </c>
      <c r="C1542" s="36" t="s">
        <v>2039</v>
      </c>
      <c r="D1542" s="1">
        <v>45833</v>
      </c>
      <c r="E1542" s="36" t="s">
        <v>2040</v>
      </c>
      <c r="F1542" s="36" t="s">
        <v>2041</v>
      </c>
      <c r="G1542" s="1">
        <v>45833.539837962962</v>
      </c>
      <c r="H1542" t="s">
        <v>6153</v>
      </c>
    </row>
    <row r="1543" spans="1:8" x14ac:dyDescent="0.25">
      <c r="A1543" s="36" t="s">
        <v>4067</v>
      </c>
      <c r="B1543" s="1">
        <v>45834</v>
      </c>
      <c r="C1543" s="36" t="s">
        <v>2039</v>
      </c>
      <c r="D1543" s="1">
        <v>45833</v>
      </c>
      <c r="E1543" s="36" t="s">
        <v>2040</v>
      </c>
      <c r="F1543" s="36" t="s">
        <v>2041</v>
      </c>
      <c r="G1543" s="1">
        <v>45833.539837962962</v>
      </c>
      <c r="H1543" t="s">
        <v>6154</v>
      </c>
    </row>
    <row r="1544" spans="1:8" x14ac:dyDescent="0.25">
      <c r="A1544" s="36" t="s">
        <v>4049</v>
      </c>
      <c r="B1544" s="1">
        <v>45834</v>
      </c>
      <c r="C1544" s="36" t="s">
        <v>2039</v>
      </c>
      <c r="D1544" s="1">
        <v>45833</v>
      </c>
      <c r="E1544" s="36" t="s">
        <v>2040</v>
      </c>
      <c r="F1544" s="36" t="s">
        <v>2041</v>
      </c>
      <c r="G1544" s="1">
        <v>45833.539837962962</v>
      </c>
      <c r="H1544" t="s">
        <v>6156</v>
      </c>
    </row>
    <row r="1545" spans="1:8" x14ac:dyDescent="0.25">
      <c r="A1545" s="36" t="s">
        <v>2981</v>
      </c>
      <c r="B1545" s="1">
        <v>45834</v>
      </c>
      <c r="C1545" s="36" t="s">
        <v>2039</v>
      </c>
      <c r="D1545" s="1">
        <v>45834</v>
      </c>
      <c r="E1545" s="36" t="s">
        <v>2040</v>
      </c>
      <c r="F1545" s="36" t="s">
        <v>2046</v>
      </c>
      <c r="G1545" s="1">
        <v>45833.539837962962</v>
      </c>
      <c r="H1545" t="s">
        <v>6168</v>
      </c>
    </row>
    <row r="1546" spans="1:8" x14ac:dyDescent="0.25">
      <c r="A1546" s="36" t="s">
        <v>2516</v>
      </c>
      <c r="B1546" s="1">
        <v>45834</v>
      </c>
      <c r="C1546" s="36" t="s">
        <v>2039</v>
      </c>
      <c r="D1546" s="1">
        <v>45834</v>
      </c>
      <c r="E1546" s="36" t="s">
        <v>2040</v>
      </c>
      <c r="F1546" s="36" t="s">
        <v>2046</v>
      </c>
      <c r="G1546" s="1">
        <v>45833.539837962962</v>
      </c>
      <c r="H1546" t="s">
        <v>6169</v>
      </c>
    </row>
    <row r="1547" spans="1:8" x14ac:dyDescent="0.25">
      <c r="A1547" s="36" t="s">
        <v>2520</v>
      </c>
      <c r="B1547" s="1">
        <v>45834</v>
      </c>
      <c r="C1547" s="36" t="s">
        <v>2039</v>
      </c>
      <c r="D1547" s="1">
        <v>45834</v>
      </c>
      <c r="E1547" s="36" t="s">
        <v>2040</v>
      </c>
      <c r="F1547" s="36" t="s">
        <v>2046</v>
      </c>
      <c r="G1547" s="1">
        <v>45833.539837962962</v>
      </c>
      <c r="H1547" t="s">
        <v>6173</v>
      </c>
    </row>
    <row r="1548" spans="1:8" x14ac:dyDescent="0.25">
      <c r="A1548" s="36" t="s">
        <v>2526</v>
      </c>
      <c r="B1548" s="1">
        <v>45834</v>
      </c>
      <c r="C1548" s="36" t="s">
        <v>2039</v>
      </c>
      <c r="D1548" s="1">
        <v>45834</v>
      </c>
      <c r="E1548" s="36" t="s">
        <v>2040</v>
      </c>
      <c r="F1548" s="36" t="s">
        <v>2046</v>
      </c>
      <c r="G1548" s="1">
        <v>45833.539837962962</v>
      </c>
      <c r="H1548" t="s">
        <v>6174</v>
      </c>
    </row>
    <row r="1549" spans="1:8" x14ac:dyDescent="0.25">
      <c r="A1549" s="36" t="s">
        <v>2534</v>
      </c>
      <c r="B1549" s="1">
        <v>45834</v>
      </c>
      <c r="C1549" s="36" t="s">
        <v>2039</v>
      </c>
      <c r="D1549" s="1">
        <v>45834</v>
      </c>
      <c r="E1549" s="36" t="s">
        <v>2040</v>
      </c>
      <c r="F1549" s="36" t="s">
        <v>2046</v>
      </c>
      <c r="G1549" s="1">
        <v>45833.539837962962</v>
      </c>
      <c r="H1549" t="s">
        <v>6176</v>
      </c>
    </row>
    <row r="1550" spans="1:8" x14ac:dyDescent="0.25">
      <c r="A1550" s="36" t="s">
        <v>2527</v>
      </c>
      <c r="B1550" s="1">
        <v>45834</v>
      </c>
      <c r="C1550" s="36" t="s">
        <v>2039</v>
      </c>
      <c r="D1550" s="1">
        <v>45834</v>
      </c>
      <c r="E1550" s="36" t="s">
        <v>2040</v>
      </c>
      <c r="F1550" s="36" t="s">
        <v>2046</v>
      </c>
      <c r="G1550" s="1">
        <v>45833.539837962962</v>
      </c>
      <c r="H1550" t="s">
        <v>6177</v>
      </c>
    </row>
    <row r="1551" spans="1:8" x14ac:dyDescent="0.25">
      <c r="A1551" s="36" t="s">
        <v>2533</v>
      </c>
      <c r="B1551" s="1">
        <v>45834</v>
      </c>
      <c r="C1551" s="36" t="s">
        <v>2039</v>
      </c>
      <c r="D1551" s="1">
        <v>45834</v>
      </c>
      <c r="E1551" s="36" t="s">
        <v>2040</v>
      </c>
      <c r="F1551" s="36" t="s">
        <v>2046</v>
      </c>
      <c r="G1551" s="1">
        <v>45833.539837962962</v>
      </c>
      <c r="H1551" t="s">
        <v>6179</v>
      </c>
    </row>
    <row r="1552" spans="1:8" x14ac:dyDescent="0.25">
      <c r="A1552" s="36" t="s">
        <v>2524</v>
      </c>
      <c r="B1552" s="1">
        <v>45834</v>
      </c>
      <c r="C1552" s="36" t="s">
        <v>2039</v>
      </c>
      <c r="D1552" s="1">
        <v>45834</v>
      </c>
      <c r="E1552" s="36" t="s">
        <v>2040</v>
      </c>
      <c r="F1552" s="36" t="s">
        <v>2046</v>
      </c>
      <c r="G1552" s="1">
        <v>45833.539837962962</v>
      </c>
      <c r="H1552" t="s">
        <v>6180</v>
      </c>
    </row>
    <row r="1553" spans="1:8" x14ac:dyDescent="0.25">
      <c r="A1553" s="36" t="s">
        <v>2593</v>
      </c>
      <c r="B1553" s="1">
        <v>45834</v>
      </c>
      <c r="C1553" s="36" t="s">
        <v>2039</v>
      </c>
      <c r="D1553" s="1">
        <v>45834</v>
      </c>
      <c r="E1553" s="36" t="s">
        <v>2040</v>
      </c>
      <c r="F1553" s="36" t="s">
        <v>2046</v>
      </c>
      <c r="G1553" s="1">
        <v>45833.539837962962</v>
      </c>
      <c r="H1553" t="s">
        <v>6194</v>
      </c>
    </row>
    <row r="1554" spans="1:8" x14ac:dyDescent="0.25">
      <c r="A1554" s="36" t="s">
        <v>2592</v>
      </c>
      <c r="B1554" s="1">
        <v>45834</v>
      </c>
      <c r="C1554" s="36" t="s">
        <v>2039</v>
      </c>
      <c r="D1554" s="1">
        <v>45834</v>
      </c>
      <c r="E1554" s="36" t="s">
        <v>2040</v>
      </c>
      <c r="F1554" s="36" t="s">
        <v>2046</v>
      </c>
      <c r="G1554" s="1">
        <v>45833.539837962962</v>
      </c>
      <c r="H1554" t="s">
        <v>6198</v>
      </c>
    </row>
    <row r="1555" spans="1:8" x14ac:dyDescent="0.25">
      <c r="A1555" s="36" t="s">
        <v>2585</v>
      </c>
      <c r="B1555" s="1">
        <v>45834</v>
      </c>
      <c r="C1555" s="36" t="s">
        <v>2039</v>
      </c>
      <c r="D1555" s="1">
        <v>45834</v>
      </c>
      <c r="E1555" s="36" t="s">
        <v>2040</v>
      </c>
      <c r="F1555" s="36" t="s">
        <v>2046</v>
      </c>
      <c r="G1555" s="1">
        <v>45833.539837962962</v>
      </c>
      <c r="H1555" t="s">
        <v>6199</v>
      </c>
    </row>
    <row r="1556" spans="1:8" x14ac:dyDescent="0.25">
      <c r="A1556" s="36" t="s">
        <v>2584</v>
      </c>
      <c r="B1556" s="1">
        <v>45834</v>
      </c>
      <c r="C1556" s="36" t="s">
        <v>2039</v>
      </c>
      <c r="D1556" s="1">
        <v>45834</v>
      </c>
      <c r="E1556" s="36" t="s">
        <v>2040</v>
      </c>
      <c r="F1556" s="36" t="s">
        <v>2046</v>
      </c>
      <c r="G1556" s="1">
        <v>45833.539837962962</v>
      </c>
      <c r="H1556" t="s">
        <v>6200</v>
      </c>
    </row>
    <row r="1557" spans="1:8" x14ac:dyDescent="0.25">
      <c r="A1557" s="36" t="s">
        <v>2586</v>
      </c>
      <c r="B1557" s="1">
        <v>45834</v>
      </c>
      <c r="C1557" s="36" t="s">
        <v>2039</v>
      </c>
      <c r="D1557" s="1">
        <v>45834</v>
      </c>
      <c r="E1557" s="36" t="s">
        <v>2040</v>
      </c>
      <c r="F1557" s="36" t="s">
        <v>2046</v>
      </c>
      <c r="G1557" s="1">
        <v>45833.539837962962</v>
      </c>
      <c r="H1557" t="s">
        <v>6201</v>
      </c>
    </row>
    <row r="1558" spans="1:8" x14ac:dyDescent="0.25">
      <c r="A1558" s="36" t="s">
        <v>2946</v>
      </c>
      <c r="B1558" s="1">
        <v>45834</v>
      </c>
      <c r="C1558" s="36" t="s">
        <v>6121</v>
      </c>
      <c r="D1558" s="1">
        <v>45833</v>
      </c>
      <c r="E1558" s="36" t="s">
        <v>2121</v>
      </c>
      <c r="F1558" s="36" t="s">
        <v>2113</v>
      </c>
      <c r="G1558" s="1">
        <v>45833.539837962962</v>
      </c>
      <c r="H1558" t="s">
        <v>6293</v>
      </c>
    </row>
    <row r="1559" spans="1:8" x14ac:dyDescent="0.25">
      <c r="A1559" s="36" t="s">
        <v>1567</v>
      </c>
      <c r="B1559" s="1">
        <v>45834</v>
      </c>
      <c r="C1559" s="36" t="s">
        <v>6121</v>
      </c>
      <c r="D1559" s="1">
        <v>45833</v>
      </c>
      <c r="E1559" s="36" t="s">
        <v>2121</v>
      </c>
      <c r="F1559" s="36" t="s">
        <v>2113</v>
      </c>
      <c r="G1559" s="1">
        <v>45833.539837962962</v>
      </c>
      <c r="H1559" t="s">
        <v>6294</v>
      </c>
    </row>
    <row r="1560" spans="1:8" x14ac:dyDescent="0.25">
      <c r="A1560" s="36" t="s">
        <v>1568</v>
      </c>
      <c r="B1560" s="1">
        <v>45834</v>
      </c>
      <c r="C1560" s="36" t="s">
        <v>6121</v>
      </c>
      <c r="D1560" s="1">
        <v>45833</v>
      </c>
      <c r="E1560" s="36" t="s">
        <v>2121</v>
      </c>
      <c r="F1560" s="36" t="s">
        <v>2113</v>
      </c>
      <c r="G1560" s="1">
        <v>45833.539837962962</v>
      </c>
      <c r="H1560" t="s">
        <v>6295</v>
      </c>
    </row>
    <row r="1561" spans="1:8" x14ac:dyDescent="0.25">
      <c r="A1561" s="36" t="s">
        <v>775</v>
      </c>
      <c r="B1561" s="1">
        <v>45834</v>
      </c>
      <c r="C1561" s="36" t="s">
        <v>6121</v>
      </c>
      <c r="D1561" s="1">
        <v>45833</v>
      </c>
      <c r="E1561" s="36" t="s">
        <v>2121</v>
      </c>
      <c r="F1561" s="36" t="s">
        <v>2113</v>
      </c>
      <c r="G1561" s="1">
        <v>45833.539837962962</v>
      </c>
      <c r="H1561" t="s">
        <v>6298</v>
      </c>
    </row>
    <row r="1562" spans="1:8" x14ac:dyDescent="0.25">
      <c r="A1562" s="36" t="s">
        <v>4048</v>
      </c>
      <c r="B1562" s="1">
        <v>45834</v>
      </c>
      <c r="C1562" s="36" t="s">
        <v>6121</v>
      </c>
      <c r="D1562" s="1">
        <v>45833</v>
      </c>
      <c r="E1562" s="36" t="s">
        <v>2121</v>
      </c>
      <c r="F1562" s="36" t="s">
        <v>2113</v>
      </c>
      <c r="G1562" s="1">
        <v>45833.539837962962</v>
      </c>
      <c r="H1562" t="s">
        <v>6300</v>
      </c>
    </row>
    <row r="1563" spans="1:8" x14ac:dyDescent="0.25">
      <c r="A1563" s="36" t="s">
        <v>4047</v>
      </c>
      <c r="B1563" s="1">
        <v>45834</v>
      </c>
      <c r="C1563" s="36" t="s">
        <v>6121</v>
      </c>
      <c r="D1563" s="1">
        <v>45833</v>
      </c>
      <c r="E1563" s="36" t="s">
        <v>2121</v>
      </c>
      <c r="F1563" s="36" t="s">
        <v>2113</v>
      </c>
      <c r="G1563" s="1">
        <v>45833.539837962962</v>
      </c>
      <c r="H1563" t="s">
        <v>6301</v>
      </c>
    </row>
    <row r="1564" spans="1:8" x14ac:dyDescent="0.25">
      <c r="A1564" s="36" t="s">
        <v>4059</v>
      </c>
      <c r="B1564" s="1">
        <v>45834</v>
      </c>
      <c r="C1564" s="36" t="s">
        <v>6121</v>
      </c>
      <c r="D1564" s="1">
        <v>45833</v>
      </c>
      <c r="E1564" s="36" t="s">
        <v>2121</v>
      </c>
      <c r="F1564" s="36" t="s">
        <v>2113</v>
      </c>
      <c r="G1564" s="1">
        <v>45833.539837962962</v>
      </c>
      <c r="H1564" t="s">
        <v>6302</v>
      </c>
    </row>
    <row r="1565" spans="1:8" x14ac:dyDescent="0.25">
      <c r="A1565" s="36" t="s">
        <v>4060</v>
      </c>
      <c r="B1565" s="1">
        <v>45834</v>
      </c>
      <c r="C1565" s="36" t="s">
        <v>6121</v>
      </c>
      <c r="D1565" s="1">
        <v>45833</v>
      </c>
      <c r="E1565" s="36" t="s">
        <v>2121</v>
      </c>
      <c r="F1565" s="36" t="s">
        <v>2113</v>
      </c>
      <c r="G1565" s="1">
        <v>45833.539837962962</v>
      </c>
      <c r="H1565" t="s">
        <v>6303</v>
      </c>
    </row>
    <row r="1566" spans="1:8" x14ac:dyDescent="0.25">
      <c r="A1566" s="36" t="s">
        <v>1559</v>
      </c>
      <c r="B1566" s="1">
        <v>45834</v>
      </c>
      <c r="C1566" s="36" t="s">
        <v>6121</v>
      </c>
      <c r="D1566" s="1">
        <v>45833</v>
      </c>
      <c r="E1566" s="36" t="s">
        <v>2114</v>
      </c>
      <c r="F1566" s="36" t="s">
        <v>2113</v>
      </c>
      <c r="G1566" s="1">
        <v>45833.539837962962</v>
      </c>
      <c r="H1566" t="s">
        <v>6307</v>
      </c>
    </row>
    <row r="1567" spans="1:8" x14ac:dyDescent="0.25">
      <c r="A1567" s="36" t="s">
        <v>2710</v>
      </c>
      <c r="B1567" s="1">
        <v>45834</v>
      </c>
      <c r="C1567" s="36" t="s">
        <v>6121</v>
      </c>
      <c r="D1567" s="1">
        <v>45833</v>
      </c>
      <c r="E1567" s="36" t="s">
        <v>2114</v>
      </c>
      <c r="F1567" s="36" t="s">
        <v>2113</v>
      </c>
      <c r="G1567" s="1">
        <v>45833.539837962962</v>
      </c>
      <c r="H1567" t="s">
        <v>6308</v>
      </c>
    </row>
    <row r="1568" spans="1:8" x14ac:dyDescent="0.25">
      <c r="A1568" s="36" t="s">
        <v>2452</v>
      </c>
      <c r="B1568" s="1">
        <v>45834</v>
      </c>
      <c r="C1568" s="36" t="s">
        <v>6121</v>
      </c>
      <c r="D1568" s="1">
        <v>45834</v>
      </c>
      <c r="E1568" s="36" t="s">
        <v>2114</v>
      </c>
      <c r="F1568" s="36" t="s">
        <v>2113</v>
      </c>
      <c r="G1568" s="1">
        <v>45833.539837962962</v>
      </c>
      <c r="H1568" t="s">
        <v>6310</v>
      </c>
    </row>
    <row r="1569" spans="1:8" x14ac:dyDescent="0.25">
      <c r="A1569" s="36" t="s">
        <v>952</v>
      </c>
      <c r="B1569" s="1">
        <v>45834</v>
      </c>
      <c r="C1569" s="36" t="s">
        <v>6121</v>
      </c>
      <c r="D1569" s="1">
        <v>45833</v>
      </c>
      <c r="E1569" s="36" t="s">
        <v>2040</v>
      </c>
      <c r="F1569" s="36" t="s">
        <v>2043</v>
      </c>
      <c r="G1569" s="1">
        <v>45833.539837962962</v>
      </c>
      <c r="H1569" t="s">
        <v>6316</v>
      </c>
    </row>
    <row r="1570" spans="1:8" x14ac:dyDescent="0.25">
      <c r="A1570" s="36" t="s">
        <v>2448</v>
      </c>
      <c r="B1570" s="1">
        <v>45834</v>
      </c>
      <c r="C1570" s="36" t="s">
        <v>6121</v>
      </c>
      <c r="D1570" s="1">
        <v>45834</v>
      </c>
      <c r="E1570" s="36" t="s">
        <v>2040</v>
      </c>
      <c r="F1570" s="36" t="s">
        <v>2074</v>
      </c>
      <c r="G1570" s="1">
        <v>45833.539837962962</v>
      </c>
      <c r="H1570" t="s">
        <v>6356</v>
      </c>
    </row>
    <row r="1571" spans="1:8" x14ac:dyDescent="0.25">
      <c r="A1571" s="36" t="s">
        <v>2449</v>
      </c>
      <c r="B1571" s="1">
        <v>45834</v>
      </c>
      <c r="C1571" s="36" t="s">
        <v>6121</v>
      </c>
      <c r="D1571" s="1">
        <v>45834</v>
      </c>
      <c r="E1571" s="36" t="s">
        <v>2040</v>
      </c>
      <c r="F1571" s="36" t="s">
        <v>2074</v>
      </c>
      <c r="G1571" s="1">
        <v>45833.539837962962</v>
      </c>
      <c r="H1571" t="s">
        <v>6357</v>
      </c>
    </row>
    <row r="1572" spans="1:8" x14ac:dyDescent="0.25">
      <c r="A1572" s="36" t="s">
        <v>2450</v>
      </c>
      <c r="B1572" s="1">
        <v>45834</v>
      </c>
      <c r="C1572" s="36" t="s">
        <v>6121</v>
      </c>
      <c r="D1572" s="1">
        <v>45834</v>
      </c>
      <c r="E1572" s="36" t="s">
        <v>2040</v>
      </c>
      <c r="F1572" s="36" t="s">
        <v>2078</v>
      </c>
      <c r="G1572" s="1">
        <v>45833.539837962962</v>
      </c>
      <c r="H1572" t="s">
        <v>6361</v>
      </c>
    </row>
    <row r="1573" spans="1:8" x14ac:dyDescent="0.25">
      <c r="A1573" s="36" t="s">
        <v>2472</v>
      </c>
      <c r="B1573" s="1">
        <v>45834</v>
      </c>
      <c r="C1573" s="36" t="s">
        <v>6121</v>
      </c>
      <c r="D1573" s="1">
        <v>45834</v>
      </c>
      <c r="E1573" s="36" t="s">
        <v>2040</v>
      </c>
      <c r="F1573" s="36" t="s">
        <v>2079</v>
      </c>
      <c r="G1573" s="1">
        <v>45833.539837962962</v>
      </c>
      <c r="H1573" t="s">
        <v>6362</v>
      </c>
    </row>
    <row r="1574" spans="1:8" x14ac:dyDescent="0.25">
      <c r="A1574" s="36" t="s">
        <v>2504</v>
      </c>
      <c r="B1574" s="1">
        <v>45834</v>
      </c>
      <c r="C1574" s="36" t="s">
        <v>6121</v>
      </c>
      <c r="D1574" s="1">
        <v>45834</v>
      </c>
      <c r="E1574" s="36" t="s">
        <v>2040</v>
      </c>
      <c r="F1574" s="36" t="s">
        <v>2080</v>
      </c>
      <c r="G1574" s="1">
        <v>45833.539837962962</v>
      </c>
      <c r="H1574" t="s">
        <v>6363</v>
      </c>
    </row>
    <row r="1575" spans="1:8" x14ac:dyDescent="0.25">
      <c r="A1575" s="36" t="s">
        <v>2456</v>
      </c>
      <c r="B1575" s="1">
        <v>45834</v>
      </c>
      <c r="C1575" s="36" t="s">
        <v>6121</v>
      </c>
      <c r="D1575" s="1">
        <v>45834</v>
      </c>
      <c r="E1575" s="36" t="s">
        <v>2040</v>
      </c>
      <c r="F1575" s="36" t="s">
        <v>2086</v>
      </c>
      <c r="G1575" s="1">
        <v>45833.539837962962</v>
      </c>
      <c r="H1575" t="s">
        <v>6375</v>
      </c>
    </row>
    <row r="1576" spans="1:8" x14ac:dyDescent="0.25">
      <c r="A1576" s="36" t="s">
        <v>2569</v>
      </c>
      <c r="B1576" s="1">
        <v>45834</v>
      </c>
      <c r="C1576" s="36" t="s">
        <v>6121</v>
      </c>
      <c r="D1576" s="1">
        <v>45835</v>
      </c>
      <c r="E1576" s="36" t="s">
        <v>2040</v>
      </c>
      <c r="F1576" s="36" t="s">
        <v>2096</v>
      </c>
      <c r="G1576" s="1">
        <v>45833.539837962962</v>
      </c>
      <c r="H1576" t="s">
        <v>6396</v>
      </c>
    </row>
    <row r="1577" spans="1:8" x14ac:dyDescent="0.25">
      <c r="A1577" s="36" t="s">
        <v>2608</v>
      </c>
      <c r="B1577" s="1">
        <v>45834</v>
      </c>
      <c r="C1577" s="36" t="s">
        <v>6121</v>
      </c>
      <c r="D1577" s="1">
        <v>45836</v>
      </c>
      <c r="E1577" s="36" t="s">
        <v>2040</v>
      </c>
      <c r="F1577" s="36" t="s">
        <v>2119</v>
      </c>
      <c r="G1577" s="1">
        <v>45833.539837962962</v>
      </c>
      <c r="H1577" t="s">
        <v>6448</v>
      </c>
    </row>
    <row r="1578" spans="1:8" x14ac:dyDescent="0.25">
      <c r="A1578" s="36" t="s">
        <v>2809</v>
      </c>
      <c r="B1578" s="1">
        <v>45834</v>
      </c>
      <c r="C1578" s="36" t="s">
        <v>6121</v>
      </c>
      <c r="D1578" s="1">
        <v>45836</v>
      </c>
      <c r="E1578" s="36" t="s">
        <v>2040</v>
      </c>
      <c r="F1578" s="36" t="s">
        <v>2120</v>
      </c>
      <c r="G1578" s="1">
        <v>45833.539837962962</v>
      </c>
      <c r="H1578" t="s">
        <v>6449</v>
      </c>
    </row>
    <row r="1579" spans="1:8" x14ac:dyDescent="0.25">
      <c r="A1579" s="36" t="s">
        <v>2142</v>
      </c>
      <c r="B1579" s="1">
        <v>45834</v>
      </c>
      <c r="C1579" s="36" t="s">
        <v>2111</v>
      </c>
      <c r="D1579" s="1">
        <v>45833</v>
      </c>
      <c r="E1579" s="36" t="s">
        <v>2114</v>
      </c>
      <c r="F1579" s="36" t="s">
        <v>2113</v>
      </c>
      <c r="G1579" s="1">
        <v>45833.539837962962</v>
      </c>
      <c r="H1579" t="s">
        <v>6461</v>
      </c>
    </row>
    <row r="1580" spans="1:8" x14ac:dyDescent="0.25">
      <c r="A1580" s="36" t="s">
        <v>2141</v>
      </c>
      <c r="B1580" s="1">
        <v>45834</v>
      </c>
      <c r="C1580" s="36" t="s">
        <v>2111</v>
      </c>
      <c r="D1580" s="1">
        <v>45833</v>
      </c>
      <c r="E1580" s="36" t="s">
        <v>2114</v>
      </c>
      <c r="F1580" s="36" t="s">
        <v>2113</v>
      </c>
      <c r="G1580" s="1">
        <v>45833.539837962962</v>
      </c>
      <c r="H1580" t="s">
        <v>6462</v>
      </c>
    </row>
    <row r="1581" spans="1:8" x14ac:dyDescent="0.25">
      <c r="A1581" s="36" t="s">
        <v>2140</v>
      </c>
      <c r="B1581" s="1">
        <v>45834</v>
      </c>
      <c r="C1581" s="36" t="s">
        <v>2111</v>
      </c>
      <c r="D1581" s="1">
        <v>45833</v>
      </c>
      <c r="E1581" s="36" t="s">
        <v>2114</v>
      </c>
      <c r="F1581" s="36" t="s">
        <v>2113</v>
      </c>
      <c r="G1581" s="1">
        <v>45833.539837962962</v>
      </c>
      <c r="H1581" t="s">
        <v>6463</v>
      </c>
    </row>
    <row r="1582" spans="1:8" x14ac:dyDescent="0.25">
      <c r="A1582" s="36" t="s">
        <v>2137</v>
      </c>
      <c r="B1582" s="1">
        <v>45834</v>
      </c>
      <c r="C1582" s="36" t="s">
        <v>2111</v>
      </c>
      <c r="D1582" s="1">
        <v>45833</v>
      </c>
      <c r="E1582" s="36" t="s">
        <v>2114</v>
      </c>
      <c r="F1582" s="36" t="s">
        <v>2113</v>
      </c>
      <c r="G1582" s="1">
        <v>45833.539837962962</v>
      </c>
      <c r="H1582" t="s">
        <v>6464</v>
      </c>
    </row>
    <row r="1583" spans="1:8" x14ac:dyDescent="0.25">
      <c r="A1583" s="36" t="s">
        <v>2136</v>
      </c>
      <c r="B1583" s="1">
        <v>45834</v>
      </c>
      <c r="C1583" s="36" t="s">
        <v>2111</v>
      </c>
      <c r="D1583" s="1">
        <v>45833</v>
      </c>
      <c r="E1583" s="36" t="s">
        <v>2114</v>
      </c>
      <c r="F1583" s="36" t="s">
        <v>2113</v>
      </c>
      <c r="G1583" s="1">
        <v>45833.539837962962</v>
      </c>
      <c r="H1583" t="s">
        <v>6465</v>
      </c>
    </row>
    <row r="1584" spans="1:8" x14ac:dyDescent="0.25">
      <c r="A1584" s="36" t="s">
        <v>3655</v>
      </c>
      <c r="B1584" s="1">
        <v>45834</v>
      </c>
      <c r="C1584" s="36" t="s">
        <v>2111</v>
      </c>
      <c r="D1584" s="1">
        <v>45835</v>
      </c>
      <c r="E1584" s="36" t="s">
        <v>2114</v>
      </c>
      <c r="F1584" s="36" t="s">
        <v>2113</v>
      </c>
      <c r="G1584" s="1">
        <v>45833.539837962962</v>
      </c>
      <c r="H1584" t="s">
        <v>6471</v>
      </c>
    </row>
    <row r="1585" spans="1:8" x14ac:dyDescent="0.25">
      <c r="A1585" s="36" t="s">
        <v>3644</v>
      </c>
      <c r="B1585" s="1">
        <v>45834</v>
      </c>
      <c r="C1585" s="36" t="s">
        <v>2111</v>
      </c>
      <c r="D1585" s="1">
        <v>45835</v>
      </c>
      <c r="E1585" s="36" t="s">
        <v>2114</v>
      </c>
      <c r="F1585" s="36" t="s">
        <v>2113</v>
      </c>
      <c r="G1585" s="1">
        <v>45833.539837962962</v>
      </c>
      <c r="H1585" t="s">
        <v>6472</v>
      </c>
    </row>
    <row r="1586" spans="1:8" x14ac:dyDescent="0.25">
      <c r="A1586" s="36" t="s">
        <v>1334</v>
      </c>
      <c r="B1586" s="1">
        <v>45834</v>
      </c>
      <c r="C1586" s="36" t="s">
        <v>2111</v>
      </c>
      <c r="D1586" s="1">
        <v>45833</v>
      </c>
      <c r="E1586" s="36" t="s">
        <v>2040</v>
      </c>
      <c r="F1586" s="36" t="s">
        <v>2041</v>
      </c>
      <c r="G1586" s="1">
        <v>45833.539837962962</v>
      </c>
      <c r="H1586" t="s">
        <v>6476</v>
      </c>
    </row>
    <row r="1587" spans="1:8" x14ac:dyDescent="0.25">
      <c r="A1587" s="36" t="s">
        <v>1333</v>
      </c>
      <c r="B1587" s="1">
        <v>45834</v>
      </c>
      <c r="C1587" s="36" t="s">
        <v>2111</v>
      </c>
      <c r="D1587" s="1">
        <v>45833</v>
      </c>
      <c r="E1587" s="36" t="s">
        <v>2040</v>
      </c>
      <c r="F1587" s="36" t="s">
        <v>2041</v>
      </c>
      <c r="G1587" s="1">
        <v>45833.539837962962</v>
      </c>
      <c r="H1587" t="s">
        <v>6477</v>
      </c>
    </row>
    <row r="1588" spans="1:8" x14ac:dyDescent="0.25">
      <c r="A1588" s="36" t="s">
        <v>3647</v>
      </c>
      <c r="B1588" s="1">
        <v>45834</v>
      </c>
      <c r="C1588" s="36" t="s">
        <v>2111</v>
      </c>
      <c r="D1588" s="1">
        <v>45835</v>
      </c>
      <c r="E1588" s="36" t="s">
        <v>2040</v>
      </c>
      <c r="F1588" s="36" t="s">
        <v>2044</v>
      </c>
      <c r="G1588" s="1">
        <v>45833.539837962962</v>
      </c>
      <c r="H1588" t="s">
        <v>6486</v>
      </c>
    </row>
    <row r="1589" spans="1:8" x14ac:dyDescent="0.25">
      <c r="A1589" s="36" t="s">
        <v>2572</v>
      </c>
      <c r="B1589" s="1">
        <v>45834</v>
      </c>
      <c r="C1589" s="36" t="s">
        <v>2111</v>
      </c>
      <c r="D1589" s="1">
        <v>45835</v>
      </c>
      <c r="E1589" s="36" t="s">
        <v>2040</v>
      </c>
      <c r="F1589" s="36" t="s">
        <v>2045</v>
      </c>
      <c r="G1589" s="1">
        <v>45833.539837962962</v>
      </c>
      <c r="H1589" t="s">
        <v>6487</v>
      </c>
    </row>
    <row r="1590" spans="1:8" x14ac:dyDescent="0.25">
      <c r="A1590" s="36" t="s">
        <v>2575</v>
      </c>
      <c r="B1590" s="1">
        <v>45834</v>
      </c>
      <c r="C1590" s="36" t="s">
        <v>2111</v>
      </c>
      <c r="D1590" s="1">
        <v>45835</v>
      </c>
      <c r="E1590" s="36" t="s">
        <v>2040</v>
      </c>
      <c r="F1590" s="36" t="s">
        <v>2045</v>
      </c>
      <c r="G1590" s="1">
        <v>45833.539837962962</v>
      </c>
      <c r="H1590" t="s">
        <v>6488</v>
      </c>
    </row>
    <row r="1591" spans="1:8" x14ac:dyDescent="0.25">
      <c r="A1591" s="36" t="s">
        <v>2566</v>
      </c>
      <c r="B1591" s="1">
        <v>45834</v>
      </c>
      <c r="C1591" s="36" t="s">
        <v>2111</v>
      </c>
      <c r="D1591" s="1">
        <v>45835</v>
      </c>
      <c r="E1591" s="36" t="s">
        <v>2040</v>
      </c>
      <c r="F1591" s="36" t="s">
        <v>2046</v>
      </c>
      <c r="G1591" s="1">
        <v>45833.539837962962</v>
      </c>
      <c r="H1591" t="s">
        <v>6489</v>
      </c>
    </row>
    <row r="1592" spans="1:8" x14ac:dyDescent="0.25">
      <c r="A1592" s="36" t="s">
        <v>2568</v>
      </c>
      <c r="B1592" s="1">
        <v>45834</v>
      </c>
      <c r="C1592" s="36" t="s">
        <v>2111</v>
      </c>
      <c r="D1592" s="1">
        <v>45835</v>
      </c>
      <c r="E1592" s="36" t="s">
        <v>2040</v>
      </c>
      <c r="F1592" s="36" t="s">
        <v>2046</v>
      </c>
      <c r="G1592" s="1">
        <v>45833.539837962962</v>
      </c>
      <c r="H1592" t="s">
        <v>6490</v>
      </c>
    </row>
    <row r="1593" spans="1:8" x14ac:dyDescent="0.25">
      <c r="A1593" s="36" t="s">
        <v>2732</v>
      </c>
      <c r="B1593" s="1">
        <v>45834</v>
      </c>
      <c r="C1593" s="36" t="s">
        <v>2111</v>
      </c>
      <c r="D1593" s="1">
        <v>45836</v>
      </c>
      <c r="E1593" s="36" t="s">
        <v>2040</v>
      </c>
      <c r="F1593" s="36" t="s">
        <v>2047</v>
      </c>
      <c r="G1593" s="1">
        <v>45833.539837962962</v>
      </c>
      <c r="H1593" t="s">
        <v>6491</v>
      </c>
    </row>
    <row r="1594" spans="1:8" x14ac:dyDescent="0.25">
      <c r="A1594" s="36" t="s">
        <v>2740</v>
      </c>
      <c r="B1594" s="1">
        <v>45834</v>
      </c>
      <c r="C1594" s="36" t="s">
        <v>2111</v>
      </c>
      <c r="D1594" s="1">
        <v>45836</v>
      </c>
      <c r="E1594" s="36" t="s">
        <v>2040</v>
      </c>
      <c r="F1594" s="36" t="s">
        <v>2047</v>
      </c>
      <c r="G1594" s="1">
        <v>45833.539837962962</v>
      </c>
      <c r="H1594" t="s">
        <v>6492</v>
      </c>
    </row>
    <row r="1595" spans="1:8" x14ac:dyDescent="0.25">
      <c r="A1595" s="36" t="s">
        <v>2733</v>
      </c>
      <c r="B1595" s="1">
        <v>45834</v>
      </c>
      <c r="C1595" s="36" t="s">
        <v>2111</v>
      </c>
      <c r="D1595" s="1">
        <v>45836</v>
      </c>
      <c r="E1595" s="36" t="s">
        <v>2040</v>
      </c>
      <c r="F1595" s="36" t="s">
        <v>2047</v>
      </c>
      <c r="G1595" s="1">
        <v>45833.539837962962</v>
      </c>
      <c r="H1595" t="s">
        <v>6493</v>
      </c>
    </row>
    <row r="1596" spans="1:8" x14ac:dyDescent="0.25">
      <c r="A1596" s="36" t="s">
        <v>2735</v>
      </c>
      <c r="B1596" s="1">
        <v>45834</v>
      </c>
      <c r="C1596" s="36" t="s">
        <v>2111</v>
      </c>
      <c r="D1596" s="1">
        <v>45836</v>
      </c>
      <c r="E1596" s="36" t="s">
        <v>2040</v>
      </c>
      <c r="F1596" s="36" t="s">
        <v>2047</v>
      </c>
      <c r="G1596" s="1">
        <v>45833.539837962962</v>
      </c>
      <c r="H1596" t="s">
        <v>6494</v>
      </c>
    </row>
    <row r="1597" spans="1:8" x14ac:dyDescent="0.25">
      <c r="A1597" s="36" t="s">
        <v>2737</v>
      </c>
      <c r="B1597" s="1">
        <v>45834</v>
      </c>
      <c r="C1597" s="36" t="s">
        <v>2111</v>
      </c>
      <c r="D1597" s="1">
        <v>45836</v>
      </c>
      <c r="E1597" s="36" t="s">
        <v>2040</v>
      </c>
      <c r="F1597" s="36" t="s">
        <v>2047</v>
      </c>
      <c r="G1597" s="1">
        <v>45833.539837962962</v>
      </c>
      <c r="H1597" t="s">
        <v>6495</v>
      </c>
    </row>
    <row r="1598" spans="1:8" x14ac:dyDescent="0.25">
      <c r="A1598" s="36" t="s">
        <v>2741</v>
      </c>
      <c r="B1598" s="1">
        <v>45834</v>
      </c>
      <c r="C1598" s="36" t="s">
        <v>2111</v>
      </c>
      <c r="D1598" s="1">
        <v>45836</v>
      </c>
      <c r="E1598" s="36" t="s">
        <v>2040</v>
      </c>
      <c r="F1598" s="36" t="s">
        <v>2047</v>
      </c>
      <c r="G1598" s="1">
        <v>45833.539837962962</v>
      </c>
      <c r="H1598" t="s">
        <v>6496</v>
      </c>
    </row>
    <row r="1599" spans="1:8" x14ac:dyDescent="0.25">
      <c r="A1599" s="36" t="s">
        <v>2734</v>
      </c>
      <c r="B1599" s="1">
        <v>45834</v>
      </c>
      <c r="C1599" s="36" t="s">
        <v>2111</v>
      </c>
      <c r="D1599" s="1">
        <v>45836</v>
      </c>
      <c r="E1599" s="36" t="s">
        <v>2040</v>
      </c>
      <c r="F1599" s="36" t="s">
        <v>2047</v>
      </c>
      <c r="G1599" s="1">
        <v>45833.539837962962</v>
      </c>
      <c r="H1599" t="s">
        <v>6497</v>
      </c>
    </row>
    <row r="1600" spans="1:8" x14ac:dyDescent="0.25">
      <c r="A1600" s="36" t="s">
        <v>2580</v>
      </c>
      <c r="B1600" s="1">
        <v>45834</v>
      </c>
      <c r="C1600" s="36" t="s">
        <v>2111</v>
      </c>
      <c r="D1600" s="1">
        <v>45836</v>
      </c>
      <c r="E1600" s="36" t="s">
        <v>2040</v>
      </c>
      <c r="F1600" s="36" t="s">
        <v>2048</v>
      </c>
      <c r="G1600" s="1">
        <v>45833.539837962962</v>
      </c>
      <c r="H1600" t="s">
        <v>6498</v>
      </c>
    </row>
    <row r="1601" spans="1:8" x14ac:dyDescent="0.25">
      <c r="A1601" s="36" t="s">
        <v>3571</v>
      </c>
      <c r="B1601" s="1">
        <v>45834</v>
      </c>
      <c r="C1601" s="36" t="s">
        <v>2111</v>
      </c>
      <c r="D1601" s="1">
        <v>45836</v>
      </c>
      <c r="E1601" s="36" t="s">
        <v>2040</v>
      </c>
      <c r="F1601" s="36" t="s">
        <v>2049</v>
      </c>
      <c r="G1601" s="1">
        <v>45833.539837962962</v>
      </c>
      <c r="H1601" t="s">
        <v>6499</v>
      </c>
    </row>
    <row r="1602" spans="1:8" x14ac:dyDescent="0.25">
      <c r="A1602" s="36" t="s">
        <v>3572</v>
      </c>
      <c r="B1602" s="1">
        <v>45834</v>
      </c>
      <c r="C1602" s="36" t="s">
        <v>2111</v>
      </c>
      <c r="D1602" s="1">
        <v>45836</v>
      </c>
      <c r="E1602" s="36" t="s">
        <v>2040</v>
      </c>
      <c r="F1602" s="36" t="s">
        <v>2049</v>
      </c>
      <c r="G1602" s="1">
        <v>45833.539837962962</v>
      </c>
      <c r="H1602" t="s">
        <v>6500</v>
      </c>
    </row>
    <row r="1603" spans="1:8" x14ac:dyDescent="0.25">
      <c r="A1603" s="36" t="s">
        <v>3574</v>
      </c>
      <c r="B1603" s="1">
        <v>45834</v>
      </c>
      <c r="C1603" s="36" t="s">
        <v>2111</v>
      </c>
      <c r="D1603" s="1">
        <v>45836</v>
      </c>
      <c r="E1603" s="36" t="s">
        <v>2040</v>
      </c>
      <c r="F1603" s="36" t="s">
        <v>2049</v>
      </c>
      <c r="G1603" s="1">
        <v>45833.539837962962</v>
      </c>
      <c r="H1603" t="s">
        <v>6501</v>
      </c>
    </row>
    <row r="1604" spans="1:8" x14ac:dyDescent="0.25">
      <c r="A1604" s="36" t="s">
        <v>3573</v>
      </c>
      <c r="B1604" s="1">
        <v>45834</v>
      </c>
      <c r="C1604" s="36" t="s">
        <v>2111</v>
      </c>
      <c r="D1604" s="1">
        <v>45836</v>
      </c>
      <c r="E1604" s="36" t="s">
        <v>2040</v>
      </c>
      <c r="F1604" s="36" t="s">
        <v>2049</v>
      </c>
      <c r="G1604" s="1">
        <v>45833.539837962962</v>
      </c>
      <c r="H1604" t="s">
        <v>6502</v>
      </c>
    </row>
    <row r="1605" spans="1:8" x14ac:dyDescent="0.25">
      <c r="A1605" s="36" t="s">
        <v>3674</v>
      </c>
      <c r="B1605" s="1">
        <v>45834</v>
      </c>
      <c r="C1605" s="36" t="s">
        <v>2111</v>
      </c>
      <c r="D1605" s="1">
        <v>45838</v>
      </c>
      <c r="E1605" s="36" t="s">
        <v>2040</v>
      </c>
      <c r="F1605" s="36" t="s">
        <v>2051</v>
      </c>
      <c r="G1605" s="1">
        <v>45833.539837962962</v>
      </c>
      <c r="H1605" t="s">
        <v>6503</v>
      </c>
    </row>
    <row r="1606" spans="1:8" x14ac:dyDescent="0.25">
      <c r="A1606" s="36" t="s">
        <v>4056</v>
      </c>
      <c r="B1606" s="1">
        <v>45834</v>
      </c>
      <c r="C1606" s="36" t="s">
        <v>2039</v>
      </c>
      <c r="D1606" s="1">
        <v>45833</v>
      </c>
      <c r="E1606" s="36" t="s">
        <v>2040</v>
      </c>
      <c r="F1606" s="36" t="s">
        <v>2041</v>
      </c>
      <c r="G1606" s="1">
        <v>45833.537581018521</v>
      </c>
      <c r="H1606" t="s">
        <v>6504</v>
      </c>
    </row>
    <row r="1607" spans="1:8" x14ac:dyDescent="0.25">
      <c r="A1607" s="36" t="s">
        <v>2142</v>
      </c>
      <c r="B1607" s="1">
        <v>45834</v>
      </c>
      <c r="C1607" s="36" t="s">
        <v>2111</v>
      </c>
      <c r="D1607" s="1">
        <v>45833</v>
      </c>
      <c r="E1607" s="36" t="s">
        <v>2114</v>
      </c>
      <c r="F1607" s="36"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08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11485</v>
      </c>
      <c r="B4203" s="36" t="s">
        <v>7761</v>
      </c>
      <c r="C4203" s="36" t="s">
        <v>651</v>
      </c>
      <c r="D4203" s="36" t="s">
        <v>664</v>
      </c>
      <c r="E4203" s="28">
        <v>45836.567627314813</v>
      </c>
      <c r="F4203" s="36" t="s">
        <v>645</v>
      </c>
      <c r="G4203" s="28">
        <v>45836.567627314813</v>
      </c>
    </row>
    <row r="4204" spans="1:7" x14ac:dyDescent="0.25">
      <c r="A4204" s="36" t="s">
        <v>11486</v>
      </c>
      <c r="B4204" s="36" t="s">
        <v>7877</v>
      </c>
      <c r="C4204" s="36" t="s">
        <v>651</v>
      </c>
      <c r="D4204" s="36" t="s">
        <v>664</v>
      </c>
      <c r="E4204" s="28">
        <v>45836.567789351851</v>
      </c>
      <c r="F4204" s="36" t="s">
        <v>645</v>
      </c>
      <c r="G4204" s="28">
        <v>45836.567789351851</v>
      </c>
    </row>
    <row r="4205" spans="1:7" x14ac:dyDescent="0.25">
      <c r="A4205" s="36" t="s">
        <v>11487</v>
      </c>
      <c r="B4205" s="36" t="s">
        <v>7879</v>
      </c>
      <c r="C4205" s="36" t="s">
        <v>651</v>
      </c>
      <c r="D4205" s="36" t="s">
        <v>664</v>
      </c>
      <c r="E4205" s="28">
        <v>45836.567835648151</v>
      </c>
      <c r="F4205" s="36" t="s">
        <v>645</v>
      </c>
      <c r="G4205" s="28">
        <v>45836.567835648151</v>
      </c>
    </row>
    <row r="4206" spans="1:7" x14ac:dyDescent="0.25">
      <c r="A4206" s="36" t="s">
        <v>11488</v>
      </c>
      <c r="B4206" s="36" t="s">
        <v>7881</v>
      </c>
      <c r="C4206" s="36" t="s">
        <v>651</v>
      </c>
      <c r="D4206" s="36" t="s">
        <v>664</v>
      </c>
      <c r="E4206" s="28">
        <v>45836.567870370367</v>
      </c>
      <c r="F4206" s="36" t="s">
        <v>645</v>
      </c>
      <c r="G4206" s="28">
        <v>45836.567870370367</v>
      </c>
    </row>
    <row r="4207" spans="1:7" x14ac:dyDescent="0.25">
      <c r="A4207" s="36" t="s">
        <v>11489</v>
      </c>
      <c r="B4207" s="36" t="s">
        <v>7883</v>
      </c>
      <c r="C4207" s="36" t="s">
        <v>651</v>
      </c>
      <c r="D4207" s="36" t="s">
        <v>664</v>
      </c>
      <c r="E4207" s="28">
        <v>45836.567916666667</v>
      </c>
      <c r="F4207" s="36" t="s">
        <v>645</v>
      </c>
      <c r="G4207" s="28">
        <v>45836.567916666667</v>
      </c>
    </row>
    <row r="4208" spans="1:7" x14ac:dyDescent="0.25">
      <c r="A4208" s="36" t="s">
        <v>11490</v>
      </c>
      <c r="B4208" s="36" t="s">
        <v>7873</v>
      </c>
      <c r="C4208" s="36" t="s">
        <v>651</v>
      </c>
      <c r="D4208" s="36" t="s">
        <v>664</v>
      </c>
      <c r="E4208" s="28">
        <v>45836.568009259259</v>
      </c>
      <c r="F4208" s="36" t="s">
        <v>645</v>
      </c>
      <c r="G4208" s="28">
        <v>45836.568009259259</v>
      </c>
    </row>
    <row r="4209" spans="1:7" x14ac:dyDescent="0.25">
      <c r="A4209" s="36" t="s">
        <v>11491</v>
      </c>
      <c r="B4209" s="36" t="s">
        <v>7871</v>
      </c>
      <c r="C4209" s="36" t="s">
        <v>651</v>
      </c>
      <c r="D4209" s="36" t="s">
        <v>664</v>
      </c>
      <c r="E4209" s="28">
        <v>45836.568055555559</v>
      </c>
      <c r="F4209" s="36" t="s">
        <v>645</v>
      </c>
      <c r="G4209" s="28">
        <v>45836.568055555559</v>
      </c>
    </row>
    <row r="4210" spans="1:7" x14ac:dyDescent="0.25">
      <c r="A4210" s="36" t="s">
        <v>11492</v>
      </c>
      <c r="B4210" s="36" t="s">
        <v>7875</v>
      </c>
      <c r="C4210" s="36" t="s">
        <v>651</v>
      </c>
      <c r="D4210" s="36" t="s">
        <v>664</v>
      </c>
      <c r="E4210" s="28">
        <v>45836.568136574075</v>
      </c>
      <c r="F4210" s="36" t="s">
        <v>645</v>
      </c>
      <c r="G4210" s="28">
        <v>45836.568136574075</v>
      </c>
    </row>
    <row r="4211" spans="1:7" x14ac:dyDescent="0.25">
      <c r="A4211" s="36" t="s">
        <v>11493</v>
      </c>
      <c r="B4211" s="36" t="s">
        <v>7854</v>
      </c>
      <c r="C4211" s="36" t="s">
        <v>651</v>
      </c>
      <c r="D4211" s="36" t="s">
        <v>664</v>
      </c>
      <c r="E4211" s="28">
        <v>45836.56821759259</v>
      </c>
      <c r="F4211" s="36" t="s">
        <v>645</v>
      </c>
      <c r="G4211" s="28">
        <v>45836.56821759259</v>
      </c>
    </row>
    <row r="4212" spans="1:7" x14ac:dyDescent="0.25">
      <c r="A4212" s="36" t="s">
        <v>11494</v>
      </c>
      <c r="B4212" s="36" t="s">
        <v>7885</v>
      </c>
      <c r="C4212" s="36" t="s">
        <v>651</v>
      </c>
      <c r="D4212" s="36" t="s">
        <v>664</v>
      </c>
      <c r="E4212" s="28">
        <v>45836.56827546296</v>
      </c>
      <c r="F4212" s="36" t="s">
        <v>645</v>
      </c>
      <c r="G4212" s="28">
        <v>45836.56827546296</v>
      </c>
    </row>
    <row r="4213" spans="1:7" x14ac:dyDescent="0.25">
      <c r="A4213" s="36" t="s">
        <v>11495</v>
      </c>
      <c r="B4213" s="36" t="s">
        <v>9723</v>
      </c>
      <c r="C4213" s="36" t="s">
        <v>643</v>
      </c>
      <c r="D4213" s="36" t="s">
        <v>659</v>
      </c>
      <c r="E4213" s="28">
        <v>45836.568148148152</v>
      </c>
      <c r="F4213" s="36" t="s">
        <v>645</v>
      </c>
      <c r="G4213" s="28">
        <v>45836.568148148152</v>
      </c>
    </row>
    <row r="4214" spans="1:7" x14ac:dyDescent="0.25">
      <c r="A4214" s="36" t="s">
        <v>11496</v>
      </c>
      <c r="B4214" s="36" t="s">
        <v>9783</v>
      </c>
      <c r="C4214" s="36" t="s">
        <v>643</v>
      </c>
      <c r="D4214" s="36" t="s">
        <v>659</v>
      </c>
      <c r="E4214" s="28">
        <v>45836.56827546296</v>
      </c>
      <c r="F4214" s="36" t="s">
        <v>645</v>
      </c>
      <c r="G4214" s="28">
        <v>45836.56827546296</v>
      </c>
    </row>
    <row r="4215" spans="1:7" x14ac:dyDescent="0.25">
      <c r="A4215" s="36" t="s">
        <v>11497</v>
      </c>
      <c r="B4215" s="36" t="s">
        <v>9785</v>
      </c>
      <c r="C4215" s="36" t="s">
        <v>643</v>
      </c>
      <c r="D4215" s="36" t="s">
        <v>659</v>
      </c>
      <c r="E4215" s="28">
        <v>45836.568333333336</v>
      </c>
      <c r="F4215" s="36" t="s">
        <v>645</v>
      </c>
      <c r="G4215" s="28">
        <v>45836.568333333336</v>
      </c>
    </row>
    <row r="4216" spans="1:7" x14ac:dyDescent="0.25">
      <c r="A4216" s="36" t="s">
        <v>11498</v>
      </c>
      <c r="B4216" s="36" t="s">
        <v>9787</v>
      </c>
      <c r="C4216" s="36" t="s">
        <v>648</v>
      </c>
      <c r="D4216" s="36" t="s">
        <v>666</v>
      </c>
      <c r="E4216" s="28">
        <v>45836.568854166668</v>
      </c>
      <c r="F4216" s="36" t="s">
        <v>645</v>
      </c>
      <c r="G4216" s="28">
        <v>45836.568854166668</v>
      </c>
    </row>
    <row r="4217" spans="1:7" x14ac:dyDescent="0.25">
      <c r="A4217" s="36" t="s">
        <v>11499</v>
      </c>
      <c r="B4217" s="36" t="s">
        <v>9743</v>
      </c>
      <c r="C4217" s="36" t="s">
        <v>648</v>
      </c>
      <c r="D4217" s="36" t="s">
        <v>666</v>
      </c>
      <c r="E4217" s="28">
        <v>45836.568993055553</v>
      </c>
      <c r="F4217" s="36" t="s">
        <v>645</v>
      </c>
      <c r="G4217" s="28">
        <v>45836.568993055553</v>
      </c>
    </row>
    <row r="4218" spans="1:7" x14ac:dyDescent="0.25">
      <c r="A4218" s="36" t="s">
        <v>11500</v>
      </c>
      <c r="B4218" s="36" t="s">
        <v>2165</v>
      </c>
      <c r="C4218" s="36" t="s">
        <v>646</v>
      </c>
      <c r="D4218" s="36" t="s">
        <v>77</v>
      </c>
      <c r="E4218" s="28">
        <v>45836.574513888889</v>
      </c>
      <c r="F4218" s="36" t="s">
        <v>645</v>
      </c>
      <c r="G4218" s="28">
        <v>45836.574513888889</v>
      </c>
    </row>
    <row r="4219" spans="1:7" x14ac:dyDescent="0.25">
      <c r="A4219" s="36" t="s">
        <v>11501</v>
      </c>
      <c r="B4219" s="36" t="s">
        <v>2165</v>
      </c>
      <c r="C4219" s="36" t="s">
        <v>653</v>
      </c>
      <c r="D4219" s="36" t="s">
        <v>61</v>
      </c>
      <c r="E4219" s="28">
        <v>45836.574884259258</v>
      </c>
      <c r="F4219" s="36" t="s">
        <v>645</v>
      </c>
      <c r="G4219" s="28">
        <v>45836.574884259258</v>
      </c>
    </row>
    <row r="4220" spans="1:7" x14ac:dyDescent="0.25">
      <c r="A4220" s="36" t="s">
        <v>11502</v>
      </c>
      <c r="B4220" s="36" t="s">
        <v>2284</v>
      </c>
      <c r="C4220" s="36" t="s">
        <v>646</v>
      </c>
      <c r="D4220" s="36" t="s">
        <v>61</v>
      </c>
      <c r="E4220" s="28">
        <v>45836.570347222223</v>
      </c>
      <c r="F4220" s="36" t="s">
        <v>645</v>
      </c>
      <c r="G4220" s="28">
        <v>45836.570347222223</v>
      </c>
    </row>
    <row r="4221" spans="1:7" x14ac:dyDescent="0.25">
      <c r="A4221" s="36" t="s">
        <v>11503</v>
      </c>
      <c r="B4221" s="36" t="s">
        <v>1618</v>
      </c>
      <c r="C4221" s="36" t="s">
        <v>646</v>
      </c>
      <c r="D4221" s="36" t="s">
        <v>77</v>
      </c>
      <c r="E4221" s="28">
        <v>45836.577800925923</v>
      </c>
      <c r="F4221" s="36" t="s">
        <v>640</v>
      </c>
      <c r="G4221" s="28">
        <v>45836.577800925923</v>
      </c>
    </row>
    <row r="4222" spans="1:7" x14ac:dyDescent="0.25">
      <c r="A4222" s="36" t="s">
        <v>11504</v>
      </c>
      <c r="B4222" s="36" t="s">
        <v>2768</v>
      </c>
      <c r="C4222" s="36" t="s">
        <v>646</v>
      </c>
      <c r="D4222" s="36" t="s">
        <v>77</v>
      </c>
      <c r="E4222" s="28">
        <v>45836.5778587963</v>
      </c>
      <c r="F4222" s="36" t="s">
        <v>640</v>
      </c>
      <c r="G4222" s="28">
        <v>45836.5778587963</v>
      </c>
    </row>
    <row r="4223" spans="1:7" x14ac:dyDescent="0.25">
      <c r="A4223" s="36" t="s">
        <v>11505</v>
      </c>
      <c r="B4223" s="36" t="s">
        <v>2769</v>
      </c>
      <c r="C4223" s="36" t="s">
        <v>646</v>
      </c>
      <c r="D4223" s="36" t="s">
        <v>77</v>
      </c>
      <c r="E4223" s="28">
        <v>45836.578009259261</v>
      </c>
      <c r="F4223" s="36" t="s">
        <v>640</v>
      </c>
      <c r="G4223" s="28">
        <v>45836.578009259261</v>
      </c>
    </row>
    <row r="4224" spans="1:7" x14ac:dyDescent="0.25">
      <c r="A4224" s="36" t="s">
        <v>11506</v>
      </c>
      <c r="B4224" s="36" t="s">
        <v>2770</v>
      </c>
      <c r="C4224" s="36" t="s">
        <v>646</v>
      </c>
      <c r="D4224" s="36" t="s">
        <v>77</v>
      </c>
      <c r="E4224" s="28">
        <v>45836.578067129631</v>
      </c>
      <c r="F4224" s="36" t="s">
        <v>640</v>
      </c>
      <c r="G4224" s="28">
        <v>45836.578067129631</v>
      </c>
    </row>
    <row r="4225" spans="1:7" x14ac:dyDescent="0.25">
      <c r="A4225" s="36" t="s">
        <v>11508</v>
      </c>
      <c r="B4225" s="36" t="s">
        <v>2630</v>
      </c>
      <c r="C4225" s="36" t="s">
        <v>646</v>
      </c>
      <c r="D4225" s="36" t="s">
        <v>61</v>
      </c>
      <c r="E4225" s="28">
        <v>45836.582407407404</v>
      </c>
      <c r="F4225" s="36" t="s">
        <v>645</v>
      </c>
      <c r="G4225" s="28">
        <v>45836.582407407404</v>
      </c>
    </row>
    <row r="4226" spans="1:7" x14ac:dyDescent="0.25">
      <c r="A4226" s="36" t="s">
        <v>11509</v>
      </c>
      <c r="B4226" s="36" t="s">
        <v>2629</v>
      </c>
      <c r="C4226" s="36" t="s">
        <v>646</v>
      </c>
      <c r="D4226" s="36" t="s">
        <v>61</v>
      </c>
      <c r="E4226" s="28">
        <v>45836.582557870373</v>
      </c>
      <c r="F4226" s="36" t="s">
        <v>645</v>
      </c>
      <c r="G4226" s="28">
        <v>45836.582557870373</v>
      </c>
    </row>
    <row r="4227" spans="1:7" x14ac:dyDescent="0.25">
      <c r="A4227" s="36" t="s">
        <v>11510</v>
      </c>
      <c r="B4227" s="36" t="s">
        <v>9053</v>
      </c>
      <c r="C4227" s="36" t="s">
        <v>643</v>
      </c>
      <c r="D4227" s="36" t="s">
        <v>655</v>
      </c>
      <c r="E4227" s="28">
        <v>45836.58525462963</v>
      </c>
      <c r="F4227" s="36" t="s">
        <v>645</v>
      </c>
      <c r="G4227" s="28">
        <v>45836.58525462963</v>
      </c>
    </row>
    <row r="4228" spans="1:7" x14ac:dyDescent="0.25">
      <c r="A4228" s="36" t="s">
        <v>11511</v>
      </c>
      <c r="B4228" s="36" t="s">
        <v>9056</v>
      </c>
      <c r="C4228" s="36" t="s">
        <v>643</v>
      </c>
      <c r="D4228" s="36" t="s">
        <v>655</v>
      </c>
      <c r="E4228" s="28">
        <v>45836.585300925923</v>
      </c>
      <c r="F4228" s="36" t="s">
        <v>645</v>
      </c>
      <c r="G4228" s="28">
        <v>45836.585300925923</v>
      </c>
    </row>
    <row r="4229" spans="1:7" x14ac:dyDescent="0.25">
      <c r="A4229" s="36" t="s">
        <v>11512</v>
      </c>
      <c r="B4229" s="36" t="s">
        <v>2686</v>
      </c>
      <c r="C4229" s="36" t="s">
        <v>653</v>
      </c>
      <c r="D4229" s="36" t="s">
        <v>61</v>
      </c>
      <c r="E4229" s="28">
        <v>45836.586747685185</v>
      </c>
      <c r="F4229" s="36" t="s">
        <v>645</v>
      </c>
      <c r="G4229" s="28">
        <v>45836.586747685185</v>
      </c>
    </row>
    <row r="4230" spans="1:7" x14ac:dyDescent="0.25">
      <c r="A4230" s="36" t="s">
        <v>11513</v>
      </c>
      <c r="B4230" s="36" t="s">
        <v>7341</v>
      </c>
      <c r="C4230" s="36" t="s">
        <v>646</v>
      </c>
      <c r="D4230" s="36" t="s">
        <v>73</v>
      </c>
      <c r="E4230" s="28">
        <v>45836.587268518517</v>
      </c>
      <c r="F4230" s="36" t="s">
        <v>645</v>
      </c>
      <c r="G4230" s="28">
        <v>45836.587268518517</v>
      </c>
    </row>
    <row r="4231" spans="1:7" x14ac:dyDescent="0.25">
      <c r="A4231" s="36" t="s">
        <v>11514</v>
      </c>
      <c r="B4231" s="36" t="s">
        <v>7604</v>
      </c>
      <c r="C4231" s="36" t="s">
        <v>646</v>
      </c>
      <c r="D4231" s="36" t="s">
        <v>73</v>
      </c>
      <c r="E4231" s="28">
        <v>45836.587430555555</v>
      </c>
      <c r="F4231" s="36" t="s">
        <v>645</v>
      </c>
      <c r="G4231" s="28">
        <v>45836.587430555555</v>
      </c>
    </row>
    <row r="4232" spans="1:7" x14ac:dyDescent="0.25">
      <c r="A4232" s="36" t="s">
        <v>11515</v>
      </c>
      <c r="B4232" s="36" t="s">
        <v>7341</v>
      </c>
      <c r="C4232" s="36" t="s">
        <v>653</v>
      </c>
      <c r="D4232" s="36" t="s">
        <v>73</v>
      </c>
      <c r="E4232" s="28">
        <v>45836.588391203702</v>
      </c>
      <c r="F4232" s="36" t="s">
        <v>645</v>
      </c>
      <c r="G4232" s="28">
        <v>45836.588391203702</v>
      </c>
    </row>
    <row r="4233" spans="1:7" x14ac:dyDescent="0.25">
      <c r="A4233" s="36" t="s">
        <v>11516</v>
      </c>
      <c r="B4233" s="36" t="s">
        <v>7604</v>
      </c>
      <c r="C4233" s="36" t="s">
        <v>653</v>
      </c>
      <c r="D4233" s="36" t="s">
        <v>73</v>
      </c>
      <c r="E4233" s="28">
        <v>45836.588564814818</v>
      </c>
      <c r="F4233" s="36" t="s">
        <v>645</v>
      </c>
      <c r="G4233" s="28">
        <v>45836.588564814818</v>
      </c>
    </row>
    <row r="4234" spans="1:7" x14ac:dyDescent="0.25">
      <c r="A4234" s="36" t="s">
        <v>11517</v>
      </c>
      <c r="B4234" s="36" t="s">
        <v>3687</v>
      </c>
      <c r="C4234" s="36" t="s">
        <v>661</v>
      </c>
      <c r="D4234" s="36" t="s">
        <v>662</v>
      </c>
      <c r="E4234" s="28">
        <v>45836.58965277778</v>
      </c>
      <c r="F4234" s="36" t="s">
        <v>650</v>
      </c>
      <c r="G4234" s="28">
        <v>45836.58965277778</v>
      </c>
    </row>
    <row r="4235" spans="1:7" x14ac:dyDescent="0.25">
      <c r="A4235" s="36" t="s">
        <v>11518</v>
      </c>
      <c r="B4235" s="36" t="s">
        <v>6063</v>
      </c>
      <c r="C4235" s="36" t="s">
        <v>661</v>
      </c>
      <c r="D4235" s="36" t="s">
        <v>662</v>
      </c>
      <c r="E4235" s="28">
        <v>45836.589791666665</v>
      </c>
      <c r="F4235" s="36" t="s">
        <v>650</v>
      </c>
      <c r="G4235" s="28">
        <v>45836.589791666665</v>
      </c>
    </row>
    <row r="4236" spans="1:7" x14ac:dyDescent="0.25">
      <c r="A4236" s="36" t="s">
        <v>11519</v>
      </c>
      <c r="B4236" s="36" t="s">
        <v>9218</v>
      </c>
      <c r="C4236" s="36" t="s">
        <v>643</v>
      </c>
      <c r="D4236" s="36" t="s">
        <v>644</v>
      </c>
      <c r="E4236" s="28">
        <v>45836.605879629627</v>
      </c>
      <c r="F4236" s="36" t="s">
        <v>650</v>
      </c>
      <c r="G4236" s="28">
        <v>45836.605879629627</v>
      </c>
    </row>
    <row r="4237" spans="1:7" x14ac:dyDescent="0.25">
      <c r="A4237" s="36" t="s">
        <v>11520</v>
      </c>
      <c r="B4237" s="36" t="s">
        <v>4695</v>
      </c>
      <c r="C4237" s="36" t="s">
        <v>646</v>
      </c>
      <c r="D4237" s="36" t="s">
        <v>115</v>
      </c>
      <c r="E4237" s="28">
        <v>45836.610613425924</v>
      </c>
      <c r="F4237" s="36" t="s">
        <v>645</v>
      </c>
      <c r="G4237" s="28">
        <v>45836.610613425924</v>
      </c>
    </row>
    <row r="4238" spans="1:7" x14ac:dyDescent="0.25">
      <c r="A4238" s="36" t="s">
        <v>11521</v>
      </c>
      <c r="B4238" s="36" t="s">
        <v>9134</v>
      </c>
      <c r="C4238" s="36" t="s">
        <v>648</v>
      </c>
      <c r="D4238" s="36" t="s">
        <v>649</v>
      </c>
      <c r="E4238" s="28">
        <v>45836.610868055555</v>
      </c>
      <c r="F4238" s="36" t="s">
        <v>650</v>
      </c>
      <c r="G4238" s="28">
        <v>45836.610868055555</v>
      </c>
    </row>
    <row r="4239" spans="1:7" x14ac:dyDescent="0.25">
      <c r="A4239" s="36" t="s">
        <v>11522</v>
      </c>
      <c r="B4239" s="36" t="s">
        <v>9139</v>
      </c>
      <c r="C4239" s="36" t="s">
        <v>648</v>
      </c>
      <c r="D4239" s="36" t="s">
        <v>649</v>
      </c>
      <c r="E4239" s="28">
        <v>45836.610972222225</v>
      </c>
      <c r="F4239" s="36" t="s">
        <v>650</v>
      </c>
      <c r="G4239" s="28">
        <v>45836.610972222225</v>
      </c>
    </row>
    <row r="4240" spans="1:7" x14ac:dyDescent="0.25">
      <c r="A4240" s="36" t="s">
        <v>11523</v>
      </c>
      <c r="B4240" s="36" t="s">
        <v>8008</v>
      </c>
      <c r="C4240" s="36" t="s">
        <v>648</v>
      </c>
      <c r="D4240" s="36" t="s">
        <v>660</v>
      </c>
      <c r="E4240" s="28">
        <v>45836.613715277781</v>
      </c>
      <c r="F4240" s="36" t="s">
        <v>650</v>
      </c>
      <c r="G4240" s="28">
        <v>45836.613715277781</v>
      </c>
    </row>
    <row r="4241" spans="1:7" x14ac:dyDescent="0.25">
      <c r="A4241" s="36" t="s">
        <v>11524</v>
      </c>
      <c r="B4241" s="36" t="s">
        <v>8008</v>
      </c>
      <c r="C4241" s="36" t="s">
        <v>651</v>
      </c>
      <c r="D4241" s="36" t="s">
        <v>660</v>
      </c>
      <c r="E4241" s="28">
        <v>45836.613958333335</v>
      </c>
      <c r="F4241" s="36" t="s">
        <v>650</v>
      </c>
      <c r="G4241" s="28">
        <v>45836.613958333335</v>
      </c>
    </row>
    <row r="4242" spans="1:7" x14ac:dyDescent="0.25">
      <c r="A4242" s="36" t="s">
        <v>11525</v>
      </c>
      <c r="B4242" s="36" t="s">
        <v>2639</v>
      </c>
      <c r="C4242" s="36" t="s">
        <v>646</v>
      </c>
      <c r="D4242" s="36" t="s">
        <v>61</v>
      </c>
      <c r="E4242" s="28">
        <v>45836.616377314815</v>
      </c>
      <c r="F4242" s="36" t="s">
        <v>645</v>
      </c>
      <c r="G4242" s="28">
        <v>45836.616377314815</v>
      </c>
    </row>
    <row r="4243" spans="1:7" x14ac:dyDescent="0.25">
      <c r="A4243" s="36" t="s">
        <v>11526</v>
      </c>
      <c r="B4243" s="36" t="s">
        <v>7804</v>
      </c>
      <c r="C4243" s="36" t="s">
        <v>638</v>
      </c>
      <c r="D4243" s="36" t="s">
        <v>639</v>
      </c>
      <c r="E4243" s="28">
        <v>45836.617002314815</v>
      </c>
      <c r="F4243" s="36" t="s">
        <v>650</v>
      </c>
      <c r="G4243" s="28">
        <v>45836.617002314815</v>
      </c>
    </row>
    <row r="4244" spans="1:7" x14ac:dyDescent="0.25">
      <c r="A4244" s="36" t="s">
        <v>11527</v>
      </c>
      <c r="B4244" s="36" t="s">
        <v>7806</v>
      </c>
      <c r="C4244" s="36" t="s">
        <v>638</v>
      </c>
      <c r="D4244" s="36" t="s">
        <v>639</v>
      </c>
      <c r="E4244" s="28">
        <v>45836.6171412037</v>
      </c>
      <c r="F4244" s="36" t="s">
        <v>650</v>
      </c>
      <c r="G4244" s="28">
        <v>45836.6171412037</v>
      </c>
    </row>
    <row r="4245" spans="1:7" x14ac:dyDescent="0.25">
      <c r="A4245" s="36" t="s">
        <v>11528</v>
      </c>
      <c r="B4245" s="36" t="s">
        <v>7811</v>
      </c>
      <c r="C4245" s="36" t="s">
        <v>638</v>
      </c>
      <c r="D4245" s="36" t="s">
        <v>639</v>
      </c>
      <c r="E4245" s="28">
        <v>45836.617245370369</v>
      </c>
      <c r="F4245" s="36" t="s">
        <v>650</v>
      </c>
      <c r="G4245" s="28">
        <v>45836.617245370369</v>
      </c>
    </row>
    <row r="4246" spans="1:7" x14ac:dyDescent="0.25">
      <c r="A4246" s="36" t="s">
        <v>11529</v>
      </c>
      <c r="B4246" s="36" t="s">
        <v>7813</v>
      </c>
      <c r="C4246" s="36" t="s">
        <v>638</v>
      </c>
      <c r="D4246" s="36" t="s">
        <v>639</v>
      </c>
      <c r="E4246" s="28">
        <v>45836.617291666669</v>
      </c>
      <c r="F4246" s="36" t="s">
        <v>650</v>
      </c>
      <c r="G4246" s="28">
        <v>45836.617291666669</v>
      </c>
    </row>
    <row r="4247" spans="1:7" x14ac:dyDescent="0.25">
      <c r="A4247" s="36" t="s">
        <v>11530</v>
      </c>
      <c r="B4247" s="36" t="s">
        <v>7815</v>
      </c>
      <c r="C4247" s="36" t="s">
        <v>638</v>
      </c>
      <c r="D4247" s="36" t="s">
        <v>639</v>
      </c>
      <c r="E4247" s="28">
        <v>45836.617418981485</v>
      </c>
      <c r="F4247" s="36" t="s">
        <v>650</v>
      </c>
      <c r="G4247" s="28">
        <v>45836.617418981485</v>
      </c>
    </row>
    <row r="4248" spans="1:7" x14ac:dyDescent="0.25">
      <c r="A4248" s="36" t="s">
        <v>11531</v>
      </c>
      <c r="B4248" s="36" t="s">
        <v>6067</v>
      </c>
      <c r="C4248" s="36" t="s">
        <v>661</v>
      </c>
      <c r="D4248" s="36" t="s">
        <v>662</v>
      </c>
      <c r="E4248" s="28">
        <v>45836.617569444446</v>
      </c>
      <c r="F4248" s="36" t="s">
        <v>650</v>
      </c>
      <c r="G4248" s="28">
        <v>45836.617569444446</v>
      </c>
    </row>
    <row r="4249" spans="1:7" x14ac:dyDescent="0.25">
      <c r="A4249" s="36" t="s">
        <v>11532</v>
      </c>
      <c r="B4249" s="36" t="s">
        <v>1497</v>
      </c>
      <c r="C4249" s="36" t="s">
        <v>646</v>
      </c>
      <c r="D4249" s="36" t="s">
        <v>77</v>
      </c>
      <c r="E4249" s="28">
        <v>45836.627870370372</v>
      </c>
      <c r="F4249" s="36" t="s">
        <v>645</v>
      </c>
      <c r="G4249" s="28">
        <v>45836.627870370372</v>
      </c>
    </row>
    <row r="4250" spans="1:7" x14ac:dyDescent="0.25">
      <c r="A4250" s="36" t="s">
        <v>11533</v>
      </c>
      <c r="B4250" s="36" t="s">
        <v>2643</v>
      </c>
      <c r="C4250" s="36" t="s">
        <v>653</v>
      </c>
      <c r="D4250" s="36" t="s">
        <v>77</v>
      </c>
      <c r="E4250" s="28">
        <v>45836.626921296294</v>
      </c>
      <c r="F4250" s="36" t="s">
        <v>645</v>
      </c>
      <c r="G4250" s="28">
        <v>45836.626921296294</v>
      </c>
    </row>
    <row r="4251" spans="1:7" x14ac:dyDescent="0.25">
      <c r="A4251" s="36" t="s">
        <v>11534</v>
      </c>
      <c r="B4251" s="36" t="s">
        <v>2784</v>
      </c>
      <c r="C4251" s="36" t="s">
        <v>653</v>
      </c>
      <c r="D4251" s="36" t="s">
        <v>77</v>
      </c>
      <c r="E4251" s="28">
        <v>45836.627349537041</v>
      </c>
      <c r="F4251" s="36" t="s">
        <v>645</v>
      </c>
      <c r="G4251" s="28">
        <v>45836.627349537041</v>
      </c>
    </row>
    <row r="4252" spans="1:7" x14ac:dyDescent="0.25">
      <c r="A4252" s="36" t="s">
        <v>11535</v>
      </c>
      <c r="B4252" s="36" t="s">
        <v>1497</v>
      </c>
      <c r="C4252" s="36" t="s">
        <v>653</v>
      </c>
      <c r="D4252" s="36" t="s">
        <v>77</v>
      </c>
      <c r="E4252" s="28">
        <v>45836.628437500003</v>
      </c>
      <c r="F4252" s="36" t="s">
        <v>645</v>
      </c>
      <c r="G4252" s="28">
        <v>45836.628437500003</v>
      </c>
    </row>
    <row r="4253" spans="1:7" x14ac:dyDescent="0.25">
      <c r="A4253" s="36" t="s">
        <v>11536</v>
      </c>
      <c r="B4253" s="36" t="s">
        <v>7865</v>
      </c>
      <c r="C4253" s="36" t="s">
        <v>648</v>
      </c>
      <c r="D4253" s="36" t="s">
        <v>664</v>
      </c>
      <c r="E4253" s="28">
        <v>45836.630914351852</v>
      </c>
      <c r="F4253" s="36" t="s">
        <v>650</v>
      </c>
      <c r="G4253" s="28">
        <v>45836.630914351852</v>
      </c>
    </row>
    <row r="4254" spans="1:7" x14ac:dyDescent="0.25">
      <c r="A4254" s="36" t="s">
        <v>11537</v>
      </c>
      <c r="B4254" s="36" t="s">
        <v>7898</v>
      </c>
      <c r="C4254" s="36" t="s">
        <v>648</v>
      </c>
      <c r="D4254" s="36" t="s">
        <v>664</v>
      </c>
      <c r="E4254" s="28">
        <v>45836.631006944444</v>
      </c>
      <c r="F4254" s="36" t="s">
        <v>650</v>
      </c>
      <c r="G4254" s="28">
        <v>45836.631006944444</v>
      </c>
    </row>
    <row r="4255" spans="1:7" x14ac:dyDescent="0.25">
      <c r="A4255" s="36" t="s">
        <v>11538</v>
      </c>
      <c r="B4255" s="36" t="s">
        <v>7888</v>
      </c>
      <c r="C4255" s="36" t="s">
        <v>648</v>
      </c>
      <c r="D4255" s="36" t="s">
        <v>664</v>
      </c>
      <c r="E4255" s="28">
        <v>45836.631064814814</v>
      </c>
      <c r="F4255" s="36" t="s">
        <v>650</v>
      </c>
      <c r="G4255" s="28">
        <v>45836.631064814814</v>
      </c>
    </row>
    <row r="4256" spans="1:7" x14ac:dyDescent="0.25">
      <c r="A4256" s="36" t="s">
        <v>11539</v>
      </c>
      <c r="B4256" s="36" t="s">
        <v>7890</v>
      </c>
      <c r="C4256" s="36" t="s">
        <v>648</v>
      </c>
      <c r="D4256" s="36" t="s">
        <v>664</v>
      </c>
      <c r="E4256" s="28">
        <v>45836.631203703706</v>
      </c>
      <c r="F4256" s="36" t="s">
        <v>650</v>
      </c>
      <c r="G4256" s="28">
        <v>45836.631203703706</v>
      </c>
    </row>
    <row r="4257" spans="1:7" x14ac:dyDescent="0.25">
      <c r="A4257" s="36" t="s">
        <v>11540</v>
      </c>
      <c r="B4257" s="36" t="s">
        <v>7898</v>
      </c>
      <c r="C4257" s="36" t="s">
        <v>651</v>
      </c>
      <c r="D4257" s="36" t="s">
        <v>664</v>
      </c>
      <c r="E4257" s="28">
        <v>45836.63144675926</v>
      </c>
      <c r="F4257" s="36" t="s">
        <v>650</v>
      </c>
      <c r="G4257" s="28">
        <v>45836.63144675926</v>
      </c>
    </row>
    <row r="4258" spans="1:7" x14ac:dyDescent="0.25">
      <c r="A4258" s="36" t="s">
        <v>11541</v>
      </c>
      <c r="B4258" s="36" t="s">
        <v>7865</v>
      </c>
      <c r="C4258" s="36" t="s">
        <v>651</v>
      </c>
      <c r="D4258" s="36" t="s">
        <v>664</v>
      </c>
      <c r="E4258" s="28">
        <v>45836.631481481483</v>
      </c>
      <c r="F4258" s="36" t="s">
        <v>650</v>
      </c>
      <c r="G4258" s="28">
        <v>45836.631481481483</v>
      </c>
    </row>
    <row r="4259" spans="1:7" x14ac:dyDescent="0.25">
      <c r="A4259" s="36" t="s">
        <v>11542</v>
      </c>
      <c r="B4259" s="36" t="s">
        <v>7888</v>
      </c>
      <c r="C4259" s="36" t="s">
        <v>651</v>
      </c>
      <c r="D4259" s="36" t="s">
        <v>664</v>
      </c>
      <c r="E4259" s="28">
        <v>45836.631550925929</v>
      </c>
      <c r="F4259" s="36" t="s">
        <v>650</v>
      </c>
      <c r="G4259" s="28">
        <v>45836.631550925929</v>
      </c>
    </row>
    <row r="4260" spans="1:7" x14ac:dyDescent="0.25">
      <c r="A4260" s="36" t="s">
        <v>11543</v>
      </c>
      <c r="B4260" s="36" t="s">
        <v>7890</v>
      </c>
      <c r="C4260" s="36" t="s">
        <v>651</v>
      </c>
      <c r="D4260" s="36" t="s">
        <v>664</v>
      </c>
      <c r="E4260" s="28">
        <v>45836.631608796299</v>
      </c>
      <c r="F4260" s="36" t="s">
        <v>650</v>
      </c>
      <c r="G4260" s="28">
        <v>45836.631608796299</v>
      </c>
    </row>
    <row r="4261" spans="1:7" x14ac:dyDescent="0.25">
      <c r="A4261" s="36" t="s">
        <v>11544</v>
      </c>
      <c r="B4261" s="36" t="s">
        <v>2781</v>
      </c>
      <c r="C4261" s="36" t="s">
        <v>653</v>
      </c>
      <c r="D4261" s="36" t="s">
        <v>77</v>
      </c>
      <c r="E4261" s="28">
        <v>45836.632997685185</v>
      </c>
      <c r="F4261" s="36" t="s">
        <v>645</v>
      </c>
      <c r="G4261" s="28">
        <v>45836.632997685185</v>
      </c>
    </row>
    <row r="4262" spans="1:7" x14ac:dyDescent="0.25">
      <c r="A4262" s="36" t="s">
        <v>11545</v>
      </c>
      <c r="B4262" s="36" t="s">
        <v>2627</v>
      </c>
      <c r="C4262" s="36" t="s">
        <v>653</v>
      </c>
      <c r="D4262" s="36" t="s">
        <v>77</v>
      </c>
      <c r="E4262" s="28">
        <v>45836.633067129631</v>
      </c>
      <c r="F4262" s="36" t="s">
        <v>645</v>
      </c>
      <c r="G4262" s="28">
        <v>45836.633067129631</v>
      </c>
    </row>
    <row r="4263" spans="1:7" x14ac:dyDescent="0.25">
      <c r="A4263" s="36" t="s">
        <v>11546</v>
      </c>
      <c r="B4263" s="36" t="s">
        <v>2623</v>
      </c>
      <c r="C4263" s="36" t="s">
        <v>661</v>
      </c>
      <c r="D4263" s="36" t="s">
        <v>662</v>
      </c>
      <c r="E4263" s="28">
        <v>45836.635428240741</v>
      </c>
      <c r="F4263" s="36" t="s">
        <v>650</v>
      </c>
      <c r="G4263" s="28">
        <v>45836.635428240741</v>
      </c>
    </row>
    <row r="4264" spans="1:7" x14ac:dyDescent="0.25">
      <c r="A4264" s="36" t="s">
        <v>11547</v>
      </c>
      <c r="B4264" s="36" t="s">
        <v>2305</v>
      </c>
      <c r="C4264" s="36" t="s">
        <v>661</v>
      </c>
      <c r="D4264" s="36" t="s">
        <v>662</v>
      </c>
      <c r="E4264" s="28">
        <v>45836.635787037034</v>
      </c>
      <c r="F4264" s="36" t="s">
        <v>650</v>
      </c>
      <c r="G4264" s="28">
        <v>45836.635787037034</v>
      </c>
    </row>
    <row r="4265" spans="1:7" x14ac:dyDescent="0.25">
      <c r="A4265" s="36" t="s">
        <v>11548</v>
      </c>
      <c r="B4265" s="36" t="s">
        <v>2300</v>
      </c>
      <c r="C4265" s="36" t="s">
        <v>661</v>
      </c>
      <c r="D4265" s="36" t="s">
        <v>662</v>
      </c>
      <c r="E4265" s="28">
        <v>45836.635879629626</v>
      </c>
      <c r="F4265" s="36" t="s">
        <v>650</v>
      </c>
      <c r="G4265" s="28">
        <v>45836.635879629626</v>
      </c>
    </row>
    <row r="4266" spans="1:7" x14ac:dyDescent="0.25">
      <c r="A4266" s="36" t="s">
        <v>11549</v>
      </c>
      <c r="B4266" s="36" t="s">
        <v>3676</v>
      </c>
      <c r="C4266" s="36" t="s">
        <v>661</v>
      </c>
      <c r="D4266" s="36" t="s">
        <v>662</v>
      </c>
      <c r="E4266" s="28">
        <v>45836.635960648149</v>
      </c>
      <c r="F4266" s="36" t="s">
        <v>650</v>
      </c>
      <c r="G4266" s="28">
        <v>45836.635960648149</v>
      </c>
    </row>
    <row r="4267" spans="1:7" x14ac:dyDescent="0.25">
      <c r="A4267" s="36" t="s">
        <v>11550</v>
      </c>
      <c r="B4267" s="36" t="s">
        <v>2622</v>
      </c>
      <c r="C4267" s="36" t="s">
        <v>661</v>
      </c>
      <c r="D4267" s="36" t="s">
        <v>662</v>
      </c>
      <c r="E4267" s="28">
        <v>45836.636041666665</v>
      </c>
      <c r="F4267" s="36" t="s">
        <v>650</v>
      </c>
      <c r="G4267" s="28">
        <v>45836.636041666665</v>
      </c>
    </row>
    <row r="4268" spans="1:7" x14ac:dyDescent="0.25">
      <c r="A4268" s="36" t="s">
        <v>11551</v>
      </c>
      <c r="B4268" s="36" t="s">
        <v>5807</v>
      </c>
      <c r="C4268" s="36" t="s">
        <v>653</v>
      </c>
      <c r="D4268" s="36" t="s">
        <v>219</v>
      </c>
      <c r="E4268" s="28">
        <v>45836.636030092595</v>
      </c>
      <c r="F4268" s="36" t="s">
        <v>645</v>
      </c>
      <c r="G4268" s="28">
        <v>45836.636030092595</v>
      </c>
    </row>
    <row r="4269" spans="1:7" x14ac:dyDescent="0.25">
      <c r="A4269" s="36" t="s">
        <v>11552</v>
      </c>
      <c r="B4269" s="36" t="s">
        <v>9194</v>
      </c>
      <c r="C4269" s="36" t="s">
        <v>643</v>
      </c>
      <c r="D4269" s="36" t="s">
        <v>644</v>
      </c>
      <c r="E4269" s="28">
        <v>45836.638807870368</v>
      </c>
      <c r="F4269" s="36" t="s">
        <v>645</v>
      </c>
      <c r="G4269" s="28">
        <v>45836.638807870368</v>
      </c>
    </row>
    <row r="4270" spans="1:7" x14ac:dyDescent="0.25">
      <c r="A4270" s="36" t="s">
        <v>11553</v>
      </c>
      <c r="B4270" s="36" t="s">
        <v>9173</v>
      </c>
      <c r="C4270" s="36" t="s">
        <v>643</v>
      </c>
      <c r="D4270" s="36" t="s">
        <v>644</v>
      </c>
      <c r="E4270" s="28">
        <v>45836.638854166667</v>
      </c>
      <c r="F4270" s="36" t="s">
        <v>645</v>
      </c>
      <c r="G4270" s="28">
        <v>45836.638854166667</v>
      </c>
    </row>
    <row r="4271" spans="1:7" x14ac:dyDescent="0.25">
      <c r="A4271" s="36" t="s">
        <v>11554</v>
      </c>
      <c r="B4271" s="36" t="s">
        <v>7956</v>
      </c>
      <c r="C4271" s="36" t="s">
        <v>648</v>
      </c>
      <c r="D4271" s="36" t="s">
        <v>660</v>
      </c>
      <c r="E4271" s="28">
        <v>45836.64230324074</v>
      </c>
      <c r="F4271" s="36" t="s">
        <v>650</v>
      </c>
      <c r="G4271" s="28">
        <v>45836.64230324074</v>
      </c>
    </row>
    <row r="4272" spans="1:7" x14ac:dyDescent="0.25">
      <c r="A4272" s="36" t="s">
        <v>11555</v>
      </c>
      <c r="B4272" s="36" t="s">
        <v>7956</v>
      </c>
      <c r="C4272" s="36" t="s">
        <v>651</v>
      </c>
      <c r="D4272" s="36" t="s">
        <v>660</v>
      </c>
      <c r="E4272" s="28">
        <v>45836.642569444448</v>
      </c>
      <c r="F4272" s="36" t="s">
        <v>650</v>
      </c>
      <c r="G4272" s="28">
        <v>45836.642569444448</v>
      </c>
    </row>
    <row r="4273" spans="1:7" x14ac:dyDescent="0.25">
      <c r="A4273" s="36" t="s">
        <v>11556</v>
      </c>
      <c r="B4273" s="36" t="s">
        <v>2239</v>
      </c>
      <c r="C4273" s="36" t="s">
        <v>646</v>
      </c>
      <c r="D4273" s="36" t="s">
        <v>177</v>
      </c>
      <c r="E4273" s="28">
        <v>45836.644317129627</v>
      </c>
      <c r="F4273" s="36" t="s">
        <v>645</v>
      </c>
      <c r="G4273" s="28">
        <v>45836.644317129627</v>
      </c>
    </row>
    <row r="4274" spans="1:7" x14ac:dyDescent="0.25">
      <c r="A4274" s="36" t="s">
        <v>11557</v>
      </c>
      <c r="B4274" s="36" t="s">
        <v>1719</v>
      </c>
      <c r="C4274" s="36" t="s">
        <v>646</v>
      </c>
      <c r="D4274" s="36" t="s">
        <v>177</v>
      </c>
      <c r="E4274" s="28">
        <v>45836.644375000003</v>
      </c>
      <c r="F4274" s="36" t="s">
        <v>645</v>
      </c>
      <c r="G4274" s="28">
        <v>45836.644375000003</v>
      </c>
    </row>
    <row r="4275" spans="1:7" x14ac:dyDescent="0.25">
      <c r="A4275" s="36" t="s">
        <v>11558</v>
      </c>
      <c r="B4275" s="36" t="s">
        <v>3014</v>
      </c>
      <c r="C4275" s="36" t="s">
        <v>646</v>
      </c>
      <c r="D4275" s="36" t="s">
        <v>61</v>
      </c>
      <c r="E4275" s="28">
        <v>45836.646724537037</v>
      </c>
      <c r="F4275" s="36" t="s">
        <v>645</v>
      </c>
      <c r="G4275" s="28">
        <v>45836.646724537037</v>
      </c>
    </row>
    <row r="4276" spans="1:7" x14ac:dyDescent="0.25">
      <c r="A4276" s="36" t="s">
        <v>11559</v>
      </c>
      <c r="B4276" s="36" t="s">
        <v>2204</v>
      </c>
      <c r="C4276" s="36" t="s">
        <v>646</v>
      </c>
      <c r="D4276" s="36" t="s">
        <v>77</v>
      </c>
      <c r="E4276" s="28">
        <v>45836.582928240743</v>
      </c>
      <c r="F4276" s="36" t="s">
        <v>640</v>
      </c>
      <c r="G4276" s="28">
        <v>45836.582928240743</v>
      </c>
    </row>
    <row r="4277" spans="1:7" x14ac:dyDescent="0.25">
      <c r="A4277" s="36" t="s">
        <v>11560</v>
      </c>
      <c r="B4277" s="36" t="s">
        <v>1981</v>
      </c>
      <c r="C4277" s="36" t="s">
        <v>646</v>
      </c>
      <c r="D4277" s="36" t="s">
        <v>77</v>
      </c>
      <c r="E4277" s="28">
        <v>45836.647962962961</v>
      </c>
      <c r="F4277" s="36" t="s">
        <v>640</v>
      </c>
      <c r="G4277" s="28">
        <v>45836.647962962961</v>
      </c>
    </row>
    <row r="4278" spans="1:7" x14ac:dyDescent="0.25">
      <c r="A4278" s="36" t="s">
        <v>11561</v>
      </c>
      <c r="B4278" s="36" t="s">
        <v>5643</v>
      </c>
      <c r="C4278" s="36" t="s">
        <v>661</v>
      </c>
      <c r="D4278" s="36" t="s">
        <v>662</v>
      </c>
      <c r="E4278" s="28">
        <v>45836.651921296296</v>
      </c>
      <c r="F4278" s="36" t="s">
        <v>650</v>
      </c>
      <c r="G4278" s="28">
        <v>45836.651921296296</v>
      </c>
    </row>
    <row r="4279" spans="1:7" x14ac:dyDescent="0.25">
      <c r="A4279" s="36" t="s">
        <v>11562</v>
      </c>
      <c r="B4279" s="36" t="s">
        <v>5641</v>
      </c>
      <c r="C4279" s="36" t="s">
        <v>661</v>
      </c>
      <c r="D4279" s="36" t="s">
        <v>662</v>
      </c>
      <c r="E4279" s="28">
        <v>45836.652071759258</v>
      </c>
      <c r="F4279" s="36" t="s">
        <v>650</v>
      </c>
      <c r="G4279" s="28">
        <v>45836.652071759258</v>
      </c>
    </row>
    <row r="4280" spans="1:7" x14ac:dyDescent="0.25">
      <c r="A4280" s="36" t="s">
        <v>11563</v>
      </c>
      <c r="B4280" s="36" t="s">
        <v>5830</v>
      </c>
      <c r="C4280" s="36" t="s">
        <v>646</v>
      </c>
      <c r="D4280" s="36" t="s">
        <v>219</v>
      </c>
      <c r="E4280" s="28">
        <v>45836.65152777778</v>
      </c>
      <c r="F4280" s="36" t="s">
        <v>645</v>
      </c>
      <c r="G4280" s="28">
        <v>45836.65152777778</v>
      </c>
    </row>
    <row r="4281" spans="1:7" x14ac:dyDescent="0.25">
      <c r="A4281" s="36" t="s">
        <v>11564</v>
      </c>
      <c r="B4281" s="36" t="s">
        <v>5833</v>
      </c>
      <c r="C4281" s="36" t="s">
        <v>646</v>
      </c>
      <c r="D4281" s="36" t="s">
        <v>219</v>
      </c>
      <c r="E4281" s="28">
        <v>45836.651655092595</v>
      </c>
      <c r="F4281" s="36" t="s">
        <v>645</v>
      </c>
      <c r="G4281" s="28">
        <v>45836.651655092595</v>
      </c>
    </row>
    <row r="4282" spans="1:7" x14ac:dyDescent="0.25">
      <c r="A4282" s="36" t="s">
        <v>11565</v>
      </c>
      <c r="B4282" s="36" t="s">
        <v>5835</v>
      </c>
      <c r="C4282" s="36" t="s">
        <v>646</v>
      </c>
      <c r="D4282" s="36" t="s">
        <v>219</v>
      </c>
      <c r="E4282" s="28">
        <v>45836.651770833334</v>
      </c>
      <c r="F4282" s="36" t="s">
        <v>645</v>
      </c>
      <c r="G4282" s="28">
        <v>45836.651770833334</v>
      </c>
    </row>
    <row r="4283" spans="1:7" x14ac:dyDescent="0.25">
      <c r="A4283" s="36" t="s">
        <v>11566</v>
      </c>
      <c r="B4283" s="36" t="s">
        <v>5837</v>
      </c>
      <c r="C4283" s="36" t="s">
        <v>646</v>
      </c>
      <c r="D4283" s="36" t="s">
        <v>219</v>
      </c>
      <c r="E4283" s="28">
        <v>45836.651909722219</v>
      </c>
      <c r="F4283" s="36" t="s">
        <v>645</v>
      </c>
      <c r="G4283" s="28">
        <v>45836.651909722219</v>
      </c>
    </row>
    <row r="4284" spans="1:7" x14ac:dyDescent="0.25">
      <c r="A4284" s="36" t="s">
        <v>11567</v>
      </c>
      <c r="B4284" s="36" t="s">
        <v>5960</v>
      </c>
      <c r="C4284" s="36" t="s">
        <v>646</v>
      </c>
      <c r="D4284" s="36" t="s">
        <v>214</v>
      </c>
      <c r="E4284" s="28">
        <v>45836.652858796297</v>
      </c>
      <c r="F4284" s="36" t="s">
        <v>645</v>
      </c>
      <c r="G4284" s="28">
        <v>45836.652858796297</v>
      </c>
    </row>
    <row r="4285" spans="1:7" x14ac:dyDescent="0.25">
      <c r="A4285" s="36" t="s">
        <v>11568</v>
      </c>
      <c r="B4285" s="36" t="s">
        <v>9127</v>
      </c>
      <c r="C4285" s="36" t="s">
        <v>648</v>
      </c>
      <c r="D4285" s="36" t="s">
        <v>649</v>
      </c>
      <c r="E4285" s="28">
        <v>45836.653495370374</v>
      </c>
      <c r="F4285" s="36" t="s">
        <v>650</v>
      </c>
      <c r="G4285" s="28">
        <v>45836.653495370374</v>
      </c>
    </row>
    <row r="4286" spans="1:7" x14ac:dyDescent="0.25">
      <c r="A4286" s="36" t="s">
        <v>11569</v>
      </c>
      <c r="B4286" s="36" t="s">
        <v>9132</v>
      </c>
      <c r="C4286" s="36" t="s">
        <v>648</v>
      </c>
      <c r="D4286" s="36" t="s">
        <v>649</v>
      </c>
      <c r="E4286" s="28">
        <v>45836.653553240743</v>
      </c>
      <c r="F4286" s="36" t="s">
        <v>650</v>
      </c>
      <c r="G4286" s="28">
        <v>45836.653553240743</v>
      </c>
    </row>
    <row r="4287" spans="1:7" x14ac:dyDescent="0.25">
      <c r="A4287" s="36" t="s">
        <v>11570</v>
      </c>
      <c r="B4287" s="36" t="s">
        <v>1714</v>
      </c>
      <c r="C4287" s="36" t="s">
        <v>638</v>
      </c>
      <c r="D4287" s="36" t="s">
        <v>639</v>
      </c>
      <c r="E4287" s="28">
        <v>45836.653344907405</v>
      </c>
      <c r="F4287" s="36" t="s">
        <v>650</v>
      </c>
      <c r="G4287" s="28">
        <v>45836.653344907405</v>
      </c>
    </row>
    <row r="4288" spans="1:7" x14ac:dyDescent="0.25">
      <c r="A4288" s="36" t="s">
        <v>11571</v>
      </c>
      <c r="B4288" s="36" t="s">
        <v>4781</v>
      </c>
      <c r="C4288" s="36" t="s">
        <v>638</v>
      </c>
      <c r="D4288" s="36" t="s">
        <v>639</v>
      </c>
      <c r="E4288" s="28">
        <v>45836.653402777774</v>
      </c>
      <c r="F4288" s="36" t="s">
        <v>650</v>
      </c>
      <c r="G4288" s="28">
        <v>45836.653402777774</v>
      </c>
    </row>
    <row r="4289" spans="1:7" x14ac:dyDescent="0.25">
      <c r="A4289" s="36" t="s">
        <v>11572</v>
      </c>
      <c r="B4289" s="36" t="s">
        <v>1756</v>
      </c>
      <c r="C4289" s="36" t="s">
        <v>638</v>
      </c>
      <c r="D4289" s="36" t="s">
        <v>639</v>
      </c>
      <c r="E4289" s="28">
        <v>45836.653437499997</v>
      </c>
      <c r="F4289" s="36" t="s">
        <v>650</v>
      </c>
      <c r="G4289" s="28">
        <v>45836.653437499997</v>
      </c>
    </row>
    <row r="4290" spans="1:7" x14ac:dyDescent="0.25">
      <c r="A4290" s="36" t="s">
        <v>11573</v>
      </c>
      <c r="B4290" s="36" t="s">
        <v>7763</v>
      </c>
      <c r="C4290" s="36" t="s">
        <v>638</v>
      </c>
      <c r="D4290" s="36" t="s">
        <v>639</v>
      </c>
      <c r="E4290" s="28">
        <v>45836.653715277775</v>
      </c>
      <c r="F4290" s="36" t="s">
        <v>650</v>
      </c>
      <c r="G4290" s="28">
        <v>45836.653715277775</v>
      </c>
    </row>
    <row r="4291" spans="1:7" x14ac:dyDescent="0.25">
      <c r="A4291" s="36" t="s">
        <v>11574</v>
      </c>
      <c r="B4291" s="36" t="s">
        <v>7761</v>
      </c>
      <c r="C4291" s="36" t="s">
        <v>638</v>
      </c>
      <c r="D4291" s="36" t="s">
        <v>639</v>
      </c>
      <c r="E4291" s="28">
        <v>45836.653796296298</v>
      </c>
      <c r="F4291" s="36" t="s">
        <v>650</v>
      </c>
      <c r="G4291" s="28">
        <v>45836.653796296298</v>
      </c>
    </row>
    <row r="4292" spans="1:7" x14ac:dyDescent="0.25">
      <c r="A4292" s="36" t="s">
        <v>11575</v>
      </c>
      <c r="B4292" s="36" t="s">
        <v>7995</v>
      </c>
      <c r="C4292" s="36" t="s">
        <v>638</v>
      </c>
      <c r="D4292" s="36" t="s">
        <v>639</v>
      </c>
      <c r="E4292" s="28">
        <v>45836.65388888889</v>
      </c>
      <c r="F4292" s="36" t="s">
        <v>650</v>
      </c>
      <c r="G4292" s="28">
        <v>45836.65388888889</v>
      </c>
    </row>
    <row r="4293" spans="1:7" x14ac:dyDescent="0.25">
      <c r="A4293" s="36" t="s">
        <v>11576</v>
      </c>
      <c r="B4293" s="36" t="s">
        <v>7986</v>
      </c>
      <c r="C4293" s="36" t="s">
        <v>638</v>
      </c>
      <c r="D4293" s="36" t="s">
        <v>639</v>
      </c>
      <c r="E4293" s="28">
        <v>45836.653958333336</v>
      </c>
      <c r="F4293" s="36" t="s">
        <v>650</v>
      </c>
      <c r="G4293" s="28">
        <v>45836.653958333336</v>
      </c>
    </row>
    <row r="4294" spans="1:7" x14ac:dyDescent="0.25">
      <c r="A4294" s="36" t="s">
        <v>11577</v>
      </c>
      <c r="B4294" s="36" t="s">
        <v>8972</v>
      </c>
      <c r="C4294" s="36" t="s">
        <v>643</v>
      </c>
      <c r="D4294" s="36" t="s">
        <v>655</v>
      </c>
      <c r="E4294" s="28">
        <v>45836.654143518521</v>
      </c>
      <c r="F4294" s="36" t="s">
        <v>645</v>
      </c>
      <c r="G4294" s="28">
        <v>45836.654143518521</v>
      </c>
    </row>
    <row r="4295" spans="1:7" x14ac:dyDescent="0.25">
      <c r="A4295" s="36" t="s">
        <v>11578</v>
      </c>
      <c r="B4295" s="36" t="s">
        <v>8974</v>
      </c>
      <c r="C4295" s="36" t="s">
        <v>643</v>
      </c>
      <c r="D4295" s="36" t="s">
        <v>655</v>
      </c>
      <c r="E4295" s="28">
        <v>45836.654224537036</v>
      </c>
      <c r="F4295" s="36" t="s">
        <v>645</v>
      </c>
      <c r="G4295" s="28">
        <v>45836.654224537036</v>
      </c>
    </row>
    <row r="4296" spans="1:7" x14ac:dyDescent="0.25">
      <c r="A4296" s="36" t="s">
        <v>11579</v>
      </c>
      <c r="B4296" s="36" t="s">
        <v>1882</v>
      </c>
      <c r="C4296" s="36" t="s">
        <v>646</v>
      </c>
      <c r="D4296" s="36" t="s">
        <v>204</v>
      </c>
      <c r="E4296" s="28">
        <v>45836.65415509259</v>
      </c>
      <c r="F4296" s="36" t="s">
        <v>645</v>
      </c>
      <c r="G4296" s="28">
        <v>45836.65415509259</v>
      </c>
    </row>
    <row r="4297" spans="1:7" x14ac:dyDescent="0.25">
      <c r="A4297" s="36" t="s">
        <v>11580</v>
      </c>
      <c r="B4297" s="36" t="s">
        <v>2573</v>
      </c>
      <c r="C4297" s="36" t="s">
        <v>646</v>
      </c>
      <c r="D4297" s="36" t="s">
        <v>204</v>
      </c>
      <c r="E4297" s="28">
        <v>45836.654189814813</v>
      </c>
      <c r="F4297" s="36" t="s">
        <v>645</v>
      </c>
      <c r="G4297" s="28">
        <v>45836.654189814813</v>
      </c>
    </row>
    <row r="4298" spans="1:7" x14ac:dyDescent="0.25">
      <c r="A4298" s="36" t="s">
        <v>11581</v>
      </c>
      <c r="B4298" s="36" t="s">
        <v>2571</v>
      </c>
      <c r="C4298" s="36" t="s">
        <v>646</v>
      </c>
      <c r="D4298" s="36" t="s">
        <v>204</v>
      </c>
      <c r="E4298" s="28">
        <v>45836.654351851852</v>
      </c>
      <c r="F4298" s="36" t="s">
        <v>645</v>
      </c>
      <c r="G4298" s="28">
        <v>45836.654351851852</v>
      </c>
    </row>
    <row r="4299" spans="1:7" x14ac:dyDescent="0.25">
      <c r="A4299" s="36" t="s">
        <v>11582</v>
      </c>
      <c r="B4299" s="36" t="s">
        <v>8976</v>
      </c>
      <c r="C4299" s="36" t="s">
        <v>643</v>
      </c>
      <c r="D4299" s="36" t="s">
        <v>655</v>
      </c>
      <c r="E4299" s="28">
        <v>45836.655127314814</v>
      </c>
      <c r="F4299" s="36" t="s">
        <v>645</v>
      </c>
      <c r="G4299" s="28">
        <v>45836.655127314814</v>
      </c>
    </row>
    <row r="4300" spans="1:7" x14ac:dyDescent="0.25">
      <c r="A4300" s="36" t="s">
        <v>11583</v>
      </c>
      <c r="B4300" s="36" t="s">
        <v>9051</v>
      </c>
      <c r="C4300" s="36" t="s">
        <v>643</v>
      </c>
      <c r="D4300" s="36" t="s">
        <v>655</v>
      </c>
      <c r="E4300" s="28">
        <v>45836.655185185184</v>
      </c>
      <c r="F4300" s="36" t="s">
        <v>645</v>
      </c>
      <c r="G4300" s="28">
        <v>45836.655185185184</v>
      </c>
    </row>
    <row r="4301" spans="1:7" x14ac:dyDescent="0.25">
      <c r="A4301" s="36" t="s">
        <v>11584</v>
      </c>
      <c r="B4301" s="36" t="s">
        <v>9066</v>
      </c>
      <c r="C4301" s="36" t="s">
        <v>643</v>
      </c>
      <c r="D4301" s="36" t="s">
        <v>655</v>
      </c>
      <c r="E4301" s="28">
        <v>45836.65525462963</v>
      </c>
      <c r="F4301" s="36" t="s">
        <v>645</v>
      </c>
      <c r="G4301" s="28">
        <v>45836.65525462963</v>
      </c>
    </row>
    <row r="4302" spans="1:7" x14ac:dyDescent="0.25">
      <c r="A4302" s="36" t="s">
        <v>11585</v>
      </c>
      <c r="B4302" s="36" t="s">
        <v>1882</v>
      </c>
      <c r="C4302" s="36" t="s">
        <v>653</v>
      </c>
      <c r="D4302" s="36" t="s">
        <v>204</v>
      </c>
      <c r="E4302" s="28">
        <v>45836.654849537037</v>
      </c>
      <c r="F4302" s="36" t="s">
        <v>645</v>
      </c>
      <c r="G4302" s="28">
        <v>45836.654849537037</v>
      </c>
    </row>
    <row r="4303" spans="1:7" x14ac:dyDescent="0.25">
      <c r="A4303" s="36" t="s">
        <v>11586</v>
      </c>
      <c r="B4303" s="36" t="s">
        <v>2571</v>
      </c>
      <c r="C4303" s="36" t="s">
        <v>653</v>
      </c>
      <c r="D4303" s="36" t="s">
        <v>204</v>
      </c>
      <c r="E4303" s="28">
        <v>45836.654953703706</v>
      </c>
      <c r="F4303" s="36" t="s">
        <v>645</v>
      </c>
      <c r="G4303" s="28">
        <v>45836.654953703706</v>
      </c>
    </row>
    <row r="4304" spans="1:7" x14ac:dyDescent="0.25">
      <c r="A4304" s="36" t="s">
        <v>11587</v>
      </c>
      <c r="B4304" s="36" t="s">
        <v>2573</v>
      </c>
      <c r="C4304" s="36" t="s">
        <v>653</v>
      </c>
      <c r="D4304" s="36" t="s">
        <v>204</v>
      </c>
      <c r="E4304" s="28">
        <v>45836.654988425929</v>
      </c>
      <c r="F4304" s="36" t="s">
        <v>645</v>
      </c>
      <c r="G4304" s="28">
        <v>45836.654988425929</v>
      </c>
    </row>
    <row r="4305" spans="1:7" x14ac:dyDescent="0.25">
      <c r="A4305" s="36" t="s">
        <v>11588</v>
      </c>
      <c r="B4305" s="36" t="s">
        <v>5020</v>
      </c>
      <c r="C4305" s="36" t="s">
        <v>653</v>
      </c>
      <c r="D4305" s="36" t="s">
        <v>204</v>
      </c>
      <c r="E4305" s="28">
        <v>45836.655162037037</v>
      </c>
      <c r="F4305" s="36" t="s">
        <v>645</v>
      </c>
      <c r="G4305" s="28">
        <v>45836.655162037037</v>
      </c>
    </row>
    <row r="4306" spans="1:7" x14ac:dyDescent="0.25">
      <c r="A4306" s="36" t="s">
        <v>11589</v>
      </c>
      <c r="B4306" s="36" t="s">
        <v>2579</v>
      </c>
      <c r="C4306" s="36" t="s">
        <v>653</v>
      </c>
      <c r="D4306" s="36" t="s">
        <v>204</v>
      </c>
      <c r="E4306" s="28">
        <v>45836.655312499999</v>
      </c>
      <c r="F4306" s="36" t="s">
        <v>645</v>
      </c>
      <c r="G4306" s="28">
        <v>45836.655312499999</v>
      </c>
    </row>
    <row r="4307" spans="1:7" x14ac:dyDescent="0.25">
      <c r="A4307" s="36" t="s">
        <v>11590</v>
      </c>
      <c r="B4307" s="36" t="s">
        <v>1921</v>
      </c>
      <c r="C4307" s="36" t="s">
        <v>646</v>
      </c>
      <c r="D4307" s="36" t="s">
        <v>61</v>
      </c>
      <c r="E4307" s="28">
        <v>45836.657187500001</v>
      </c>
      <c r="F4307" s="36" t="s">
        <v>645</v>
      </c>
      <c r="G4307" s="28">
        <v>45836.657187500001</v>
      </c>
    </row>
    <row r="4308" spans="1:7" x14ac:dyDescent="0.25">
      <c r="A4308" s="36" t="s">
        <v>11591</v>
      </c>
      <c r="B4308" s="36" t="s">
        <v>5121</v>
      </c>
      <c r="C4308" s="36" t="s">
        <v>646</v>
      </c>
      <c r="D4308" s="36" t="s">
        <v>73</v>
      </c>
      <c r="E4308" s="28">
        <v>45836.65797453704</v>
      </c>
      <c r="F4308" s="36" t="s">
        <v>645</v>
      </c>
      <c r="G4308" s="28">
        <v>45836.65797453704</v>
      </c>
    </row>
    <row r="4309" spans="1:7" x14ac:dyDescent="0.25">
      <c r="A4309" s="36" t="s">
        <v>11592</v>
      </c>
      <c r="B4309" s="36" t="s">
        <v>5088</v>
      </c>
      <c r="C4309" s="36" t="s">
        <v>646</v>
      </c>
      <c r="D4309" s="36" t="s">
        <v>73</v>
      </c>
      <c r="E4309" s="28">
        <v>45836.658032407409</v>
      </c>
      <c r="F4309" s="36" t="s">
        <v>645</v>
      </c>
      <c r="G4309" s="28">
        <v>45836.658032407409</v>
      </c>
    </row>
    <row r="4310" spans="1:7" x14ac:dyDescent="0.25">
      <c r="A4310" s="36" t="s">
        <v>11593</v>
      </c>
      <c r="B4310" s="36" t="s">
        <v>5053</v>
      </c>
      <c r="C4310" s="36" t="s">
        <v>646</v>
      </c>
      <c r="D4310" s="36" t="s">
        <v>73</v>
      </c>
      <c r="E4310" s="28">
        <v>45836.658437500002</v>
      </c>
      <c r="F4310" s="36" t="s">
        <v>645</v>
      </c>
      <c r="G4310" s="28">
        <v>45836.658437500002</v>
      </c>
    </row>
    <row r="4311" spans="1:7" x14ac:dyDescent="0.25">
      <c r="A4311" s="36" t="s">
        <v>11594</v>
      </c>
      <c r="B4311" s="36" t="s">
        <v>2762</v>
      </c>
      <c r="C4311" s="36" t="s">
        <v>653</v>
      </c>
      <c r="D4311" s="36" t="s">
        <v>77</v>
      </c>
      <c r="E4311" s="28">
        <v>45836.656967592593</v>
      </c>
      <c r="F4311" s="36" t="s">
        <v>645</v>
      </c>
      <c r="G4311" s="28">
        <v>45836.656967592593</v>
      </c>
    </row>
    <row r="4312" spans="1:7" x14ac:dyDescent="0.25">
      <c r="A4312" s="36" t="s">
        <v>11595</v>
      </c>
      <c r="B4312" s="36" t="s">
        <v>2442</v>
      </c>
      <c r="C4312" s="36" t="s">
        <v>653</v>
      </c>
      <c r="D4312" s="36" t="s">
        <v>77</v>
      </c>
      <c r="E4312" s="28">
        <v>45836.658229166664</v>
      </c>
      <c r="F4312" s="36" t="s">
        <v>645</v>
      </c>
      <c r="G4312" s="28">
        <v>45836.658229166664</v>
      </c>
    </row>
    <row r="4313" spans="1:7" x14ac:dyDescent="0.25">
      <c r="A4313" s="36" t="s">
        <v>11596</v>
      </c>
      <c r="B4313" s="36" t="s">
        <v>3788</v>
      </c>
      <c r="C4313" s="36" t="s">
        <v>653</v>
      </c>
      <c r="D4313" s="36" t="s">
        <v>77</v>
      </c>
      <c r="E4313" s="28">
        <v>45836.658368055556</v>
      </c>
      <c r="F4313" s="36" t="s">
        <v>645</v>
      </c>
      <c r="G4313" s="28">
        <v>45836.658368055556</v>
      </c>
    </row>
    <row r="4314" spans="1:7" x14ac:dyDescent="0.25">
      <c r="A4314" s="36" t="s">
        <v>11597</v>
      </c>
      <c r="B4314" s="36" t="s">
        <v>2680</v>
      </c>
      <c r="C4314" s="36" t="s">
        <v>653</v>
      </c>
      <c r="D4314" s="36" t="s">
        <v>77</v>
      </c>
      <c r="E4314" s="28">
        <v>45836.660046296296</v>
      </c>
      <c r="F4314" s="36" t="s">
        <v>645</v>
      </c>
      <c r="G4314" s="28">
        <v>45836.660046296296</v>
      </c>
    </row>
    <row r="4315" spans="1:7" x14ac:dyDescent="0.25">
      <c r="A4315" s="36" t="s">
        <v>11598</v>
      </c>
      <c r="B4315" s="36" t="s">
        <v>5053</v>
      </c>
      <c r="C4315" s="36" t="s">
        <v>653</v>
      </c>
      <c r="D4315" s="36" t="s">
        <v>73</v>
      </c>
      <c r="E4315" s="28">
        <v>45836.660937499997</v>
      </c>
      <c r="F4315" s="36" t="s">
        <v>645</v>
      </c>
      <c r="G4315" s="28">
        <v>45836.660937499997</v>
      </c>
    </row>
    <row r="4316" spans="1:7" x14ac:dyDescent="0.25">
      <c r="A4316" s="36" t="s">
        <v>11599</v>
      </c>
      <c r="B4316" s="36" t="s">
        <v>5088</v>
      </c>
      <c r="C4316" s="36" t="s">
        <v>653</v>
      </c>
      <c r="D4316" s="36" t="s">
        <v>73</v>
      </c>
      <c r="E4316" s="28">
        <v>45836.661030092589</v>
      </c>
      <c r="F4316" s="36" t="s">
        <v>645</v>
      </c>
      <c r="G4316" s="28">
        <v>45836.661030092589</v>
      </c>
    </row>
    <row r="4317" spans="1:7" x14ac:dyDescent="0.25">
      <c r="A4317" s="36" t="s">
        <v>11600</v>
      </c>
      <c r="B4317" s="36" t="s">
        <v>5121</v>
      </c>
      <c r="C4317" s="36" t="s">
        <v>653</v>
      </c>
      <c r="D4317" s="36" t="s">
        <v>73</v>
      </c>
      <c r="E4317" s="28">
        <v>45836.661076388889</v>
      </c>
      <c r="F4317" s="36" t="s">
        <v>645</v>
      </c>
      <c r="G4317" s="28">
        <v>45836.661076388889</v>
      </c>
    </row>
    <row r="4318" spans="1:7" x14ac:dyDescent="0.25">
      <c r="A4318" s="36" t="s">
        <v>11601</v>
      </c>
      <c r="B4318" s="36" t="s">
        <v>5178</v>
      </c>
      <c r="C4318" s="36" t="s">
        <v>646</v>
      </c>
      <c r="D4318" s="36" t="s">
        <v>77</v>
      </c>
      <c r="E4318" s="28">
        <v>45836.663807870369</v>
      </c>
      <c r="F4318" s="36" t="s">
        <v>645</v>
      </c>
      <c r="G4318" s="28">
        <v>45836.663807870369</v>
      </c>
    </row>
    <row r="4319" spans="1:7" x14ac:dyDescent="0.25">
      <c r="A4319" s="36" t="s">
        <v>11602</v>
      </c>
      <c r="B4319" s="36" t="s">
        <v>1932</v>
      </c>
      <c r="C4319" s="36" t="s">
        <v>646</v>
      </c>
      <c r="D4319" s="36" t="s">
        <v>77</v>
      </c>
      <c r="E4319" s="28">
        <v>45836.663946759261</v>
      </c>
      <c r="F4319" s="36" t="s">
        <v>645</v>
      </c>
      <c r="G4319" s="28">
        <v>45836.663946759261</v>
      </c>
    </row>
    <row r="4320" spans="1:7" x14ac:dyDescent="0.25">
      <c r="A4320" s="36" t="s">
        <v>11603</v>
      </c>
      <c r="B4320" s="36" t="s">
        <v>1932</v>
      </c>
      <c r="C4320" s="36" t="s">
        <v>653</v>
      </c>
      <c r="D4320" s="36" t="s">
        <v>77</v>
      </c>
      <c r="E4320" s="28">
        <v>45836.664143518516</v>
      </c>
      <c r="F4320" s="36" t="s">
        <v>645</v>
      </c>
      <c r="G4320" s="28">
        <v>45836.664143518516</v>
      </c>
    </row>
    <row r="4321" spans="1:7" x14ac:dyDescent="0.25">
      <c r="A4321" s="36" t="s">
        <v>11604</v>
      </c>
      <c r="B4321" s="36" t="s">
        <v>6613</v>
      </c>
      <c r="C4321" s="36" t="s">
        <v>646</v>
      </c>
      <c r="D4321" s="36" t="s">
        <v>77</v>
      </c>
      <c r="E4321" s="28">
        <v>45836.666284722225</v>
      </c>
      <c r="F4321" s="36" t="s">
        <v>645</v>
      </c>
      <c r="G4321" s="28">
        <v>45836.666284722225</v>
      </c>
    </row>
    <row r="4322" spans="1:7" x14ac:dyDescent="0.25">
      <c r="A4322" s="36" t="s">
        <v>11605</v>
      </c>
      <c r="B4322" s="36" t="s">
        <v>2640</v>
      </c>
      <c r="C4322" s="36" t="s">
        <v>653</v>
      </c>
      <c r="D4322" s="36" t="s">
        <v>77</v>
      </c>
      <c r="E4322" s="28">
        <v>45836.664872685185</v>
      </c>
      <c r="F4322" s="36" t="s">
        <v>645</v>
      </c>
      <c r="G4322" s="28">
        <v>45836.664872685185</v>
      </c>
    </row>
    <row r="4323" spans="1:7" x14ac:dyDescent="0.25">
      <c r="A4323" s="36" t="s">
        <v>11606</v>
      </c>
      <c r="B4323" s="36" t="s">
        <v>2305</v>
      </c>
      <c r="C4323" s="36" t="s">
        <v>646</v>
      </c>
      <c r="D4323" s="36" t="s">
        <v>77</v>
      </c>
      <c r="E4323" s="28">
        <v>45836.666238425925</v>
      </c>
      <c r="F4323" s="36" t="s">
        <v>667</v>
      </c>
      <c r="G4323" s="28">
        <v>45836.666238425925</v>
      </c>
    </row>
    <row r="4324" spans="1:7" x14ac:dyDescent="0.25">
      <c r="A4324" s="36" t="s">
        <v>11607</v>
      </c>
      <c r="B4324" s="36" t="s">
        <v>3687</v>
      </c>
      <c r="C4324" s="36" t="s">
        <v>646</v>
      </c>
      <c r="D4324" s="36" t="s">
        <v>77</v>
      </c>
      <c r="E4324" s="28">
        <v>45836.666261574072</v>
      </c>
      <c r="F4324" s="36" t="s">
        <v>667</v>
      </c>
      <c r="G4324" s="28">
        <v>45836.666261574072</v>
      </c>
    </row>
    <row r="4325" spans="1:7" x14ac:dyDescent="0.25">
      <c r="A4325" s="36" t="s">
        <v>11608</v>
      </c>
      <c r="B4325" s="36" t="s">
        <v>3535</v>
      </c>
      <c r="C4325" s="36" t="s">
        <v>661</v>
      </c>
      <c r="D4325" s="36" t="s">
        <v>662</v>
      </c>
      <c r="E4325" s="28">
        <v>45836.667430555557</v>
      </c>
      <c r="F4325" s="36" t="s">
        <v>650</v>
      </c>
      <c r="G4325" s="28">
        <v>45836.667430555557</v>
      </c>
    </row>
    <row r="4326" spans="1:7" x14ac:dyDescent="0.25">
      <c r="A4326" s="36" t="s">
        <v>11609</v>
      </c>
      <c r="B4326" s="36" t="s">
        <v>3525</v>
      </c>
      <c r="C4326" s="36" t="s">
        <v>661</v>
      </c>
      <c r="D4326" s="36" t="s">
        <v>662</v>
      </c>
      <c r="E4326" s="28">
        <v>45836.667708333334</v>
      </c>
      <c r="F4326" s="36" t="s">
        <v>650</v>
      </c>
      <c r="G4326" s="28">
        <v>45836.667708333334</v>
      </c>
    </row>
    <row r="4327" spans="1:7" x14ac:dyDescent="0.25">
      <c r="A4327" s="36" t="s">
        <v>11610</v>
      </c>
      <c r="B4327" s="36" t="s">
        <v>3523</v>
      </c>
      <c r="C4327" s="36" t="s">
        <v>661</v>
      </c>
      <c r="D4327" s="36" t="s">
        <v>662</v>
      </c>
      <c r="E4327" s="28">
        <v>45836.667870370373</v>
      </c>
      <c r="F4327" s="36" t="s">
        <v>650</v>
      </c>
      <c r="G4327" s="28">
        <v>45836.667870370373</v>
      </c>
    </row>
    <row r="4328" spans="1:7" x14ac:dyDescent="0.25">
      <c r="A4328" s="36" t="s">
        <v>11611</v>
      </c>
      <c r="B4328" s="36" t="s">
        <v>3521</v>
      </c>
      <c r="C4328" s="36" t="s">
        <v>661</v>
      </c>
      <c r="D4328" s="36" t="s">
        <v>662</v>
      </c>
      <c r="E4328" s="28">
        <v>45836.667951388888</v>
      </c>
      <c r="F4328" s="36" t="s">
        <v>650</v>
      </c>
      <c r="G4328" s="28">
        <v>45836.667951388888</v>
      </c>
    </row>
    <row r="4329" spans="1:7" x14ac:dyDescent="0.25">
      <c r="A4329" s="36" t="s">
        <v>11612</v>
      </c>
      <c r="B4329" s="36" t="s">
        <v>3533</v>
      </c>
      <c r="C4329" s="36" t="s">
        <v>661</v>
      </c>
      <c r="D4329" s="36" t="s">
        <v>662</v>
      </c>
      <c r="E4329" s="28">
        <v>45836.668124999997</v>
      </c>
      <c r="F4329" s="36" t="s">
        <v>650</v>
      </c>
      <c r="G4329" s="28">
        <v>45836.668124999997</v>
      </c>
    </row>
    <row r="4330" spans="1:7" x14ac:dyDescent="0.25">
      <c r="A4330" s="36" t="s">
        <v>11613</v>
      </c>
      <c r="B4330" s="36" t="s">
        <v>3531</v>
      </c>
      <c r="C4330" s="36" t="s">
        <v>661</v>
      </c>
      <c r="D4330" s="36" t="s">
        <v>662</v>
      </c>
      <c r="E4330" s="28">
        <v>45836.668206018519</v>
      </c>
      <c r="F4330" s="36" t="s">
        <v>650</v>
      </c>
      <c r="G4330" s="28">
        <v>45836.668206018519</v>
      </c>
    </row>
    <row r="4331" spans="1:7" x14ac:dyDescent="0.25">
      <c r="A4331" s="36" t="s">
        <v>11614</v>
      </c>
      <c r="B4331" s="36" t="s">
        <v>3529</v>
      </c>
      <c r="C4331" s="36" t="s">
        <v>661</v>
      </c>
      <c r="D4331" s="36" t="s">
        <v>662</v>
      </c>
      <c r="E4331" s="28">
        <v>45836.66846064815</v>
      </c>
      <c r="F4331" s="36" t="s">
        <v>650</v>
      </c>
      <c r="G4331" s="28">
        <v>45836.66846064815</v>
      </c>
    </row>
    <row r="4332" spans="1:7" x14ac:dyDescent="0.25">
      <c r="A4332" s="36" t="s">
        <v>11615</v>
      </c>
      <c r="B4332" s="36" t="s">
        <v>3527</v>
      </c>
      <c r="C4332" s="36" t="s">
        <v>661</v>
      </c>
      <c r="D4332" s="36" t="s">
        <v>662</v>
      </c>
      <c r="E4332" s="28">
        <v>45836.668622685182</v>
      </c>
      <c r="F4332" s="36" t="s">
        <v>650</v>
      </c>
      <c r="G4332" s="28">
        <v>45836.668622685182</v>
      </c>
    </row>
    <row r="4333" spans="1:7" x14ac:dyDescent="0.25">
      <c r="A4333" s="36" t="s">
        <v>11616</v>
      </c>
      <c r="B4333" s="36" t="s">
        <v>2619</v>
      </c>
      <c r="C4333" s="36" t="s">
        <v>661</v>
      </c>
      <c r="D4333" s="36" t="s">
        <v>662</v>
      </c>
      <c r="E4333" s="28">
        <v>45836.668796296297</v>
      </c>
      <c r="F4333" s="36" t="s">
        <v>650</v>
      </c>
      <c r="G4333" s="28">
        <v>45836.668796296297</v>
      </c>
    </row>
    <row r="4334" spans="1:7" x14ac:dyDescent="0.25">
      <c r="A4334" s="36" t="s">
        <v>11617</v>
      </c>
      <c r="B4334" s="36" t="s">
        <v>3939</v>
      </c>
      <c r="C4334" s="36" t="s">
        <v>661</v>
      </c>
      <c r="D4334" s="36" t="s">
        <v>662</v>
      </c>
      <c r="E4334" s="28">
        <v>45836.671261574076</v>
      </c>
      <c r="F4334" s="36" t="s">
        <v>650</v>
      </c>
      <c r="G4334" s="28">
        <v>45836.671261574076</v>
      </c>
    </row>
    <row r="4335" spans="1:7" x14ac:dyDescent="0.25">
      <c r="A4335" s="36" t="s">
        <v>11618</v>
      </c>
      <c r="B4335" s="36" t="s">
        <v>4122</v>
      </c>
      <c r="C4335" s="36" t="s">
        <v>661</v>
      </c>
      <c r="D4335" s="36" t="s">
        <v>662</v>
      </c>
      <c r="E4335" s="28">
        <v>45836.671342592592</v>
      </c>
      <c r="F4335" s="36" t="s">
        <v>650</v>
      </c>
      <c r="G4335" s="28">
        <v>45836.671342592592</v>
      </c>
    </row>
    <row r="4336" spans="1:7" x14ac:dyDescent="0.25">
      <c r="A4336" s="36" t="s">
        <v>11619</v>
      </c>
      <c r="B4336" s="36" t="s">
        <v>3937</v>
      </c>
      <c r="C4336" s="36" t="s">
        <v>661</v>
      </c>
      <c r="D4336" s="36" t="s">
        <v>662</v>
      </c>
      <c r="E4336" s="28">
        <v>45836.671412037038</v>
      </c>
      <c r="F4336" s="36" t="s">
        <v>650</v>
      </c>
      <c r="G4336" s="28">
        <v>45836.671412037038</v>
      </c>
    </row>
    <row r="4337" spans="1:7" x14ac:dyDescent="0.25">
      <c r="A4337" s="36" t="s">
        <v>11620</v>
      </c>
      <c r="B4337" s="36" t="s">
        <v>3907</v>
      </c>
      <c r="C4337" s="36" t="s">
        <v>661</v>
      </c>
      <c r="D4337" s="36" t="s">
        <v>662</v>
      </c>
      <c r="E4337" s="28">
        <v>45836.671469907407</v>
      </c>
      <c r="F4337" s="36" t="s">
        <v>650</v>
      </c>
      <c r="G4337" s="28">
        <v>45836.671469907407</v>
      </c>
    </row>
    <row r="4338" spans="1:7" x14ac:dyDescent="0.25">
      <c r="A4338" s="36" t="s">
        <v>11621</v>
      </c>
      <c r="B4338" s="36" t="s">
        <v>3909</v>
      </c>
      <c r="C4338" s="36" t="s">
        <v>638</v>
      </c>
      <c r="D4338" s="36" t="s">
        <v>639</v>
      </c>
      <c r="E4338" s="28">
        <v>45836.672083333331</v>
      </c>
      <c r="F4338" s="36" t="s">
        <v>650</v>
      </c>
      <c r="G4338" s="28">
        <v>45836.672083333331</v>
      </c>
    </row>
    <row r="4339" spans="1:7" x14ac:dyDescent="0.25">
      <c r="A4339" s="36" t="s">
        <v>11622</v>
      </c>
      <c r="B4339" s="36" t="s">
        <v>3909</v>
      </c>
      <c r="C4339" s="36" t="s">
        <v>661</v>
      </c>
      <c r="D4339" s="36" t="s">
        <v>662</v>
      </c>
      <c r="E4339" s="28">
        <v>45836.67328703704</v>
      </c>
      <c r="F4339" s="36" t="s">
        <v>650</v>
      </c>
      <c r="G4339" s="28">
        <v>45836.67328703704</v>
      </c>
    </row>
    <row r="4340" spans="1:7" x14ac:dyDescent="0.25">
      <c r="A4340" s="36" t="s">
        <v>11623</v>
      </c>
      <c r="B4340" s="36" t="s">
        <v>9678</v>
      </c>
      <c r="C4340" s="36" t="s">
        <v>643</v>
      </c>
      <c r="D4340" s="36" t="s">
        <v>659</v>
      </c>
      <c r="E4340" s="28">
        <v>45836.676539351851</v>
      </c>
      <c r="F4340" s="36" t="s">
        <v>645</v>
      </c>
      <c r="G4340" s="28">
        <v>45836.676539351851</v>
      </c>
    </row>
    <row r="4341" spans="1:7" x14ac:dyDescent="0.25">
      <c r="A4341" s="36" t="s">
        <v>11624</v>
      </c>
      <c r="B4341" s="36" t="s">
        <v>9695</v>
      </c>
      <c r="C4341" s="36" t="s">
        <v>643</v>
      </c>
      <c r="D4341" s="36" t="s">
        <v>659</v>
      </c>
      <c r="E4341" s="28">
        <v>45836.67659722222</v>
      </c>
      <c r="F4341" s="36" t="s">
        <v>645</v>
      </c>
      <c r="G4341" s="28">
        <v>45836.67659722222</v>
      </c>
    </row>
    <row r="4342" spans="1:7" x14ac:dyDescent="0.25">
      <c r="A4342" s="36" t="s">
        <v>11625</v>
      </c>
      <c r="B4342" s="36" t="s">
        <v>9683</v>
      </c>
      <c r="C4342" s="36" t="s">
        <v>643</v>
      </c>
      <c r="D4342" s="36" t="s">
        <v>659</v>
      </c>
      <c r="E4342" s="28">
        <v>45836.676655092589</v>
      </c>
      <c r="F4342" s="36" t="s">
        <v>645</v>
      </c>
      <c r="G4342" s="28">
        <v>45836.676655092589</v>
      </c>
    </row>
    <row r="4343" spans="1:7" x14ac:dyDescent="0.25">
      <c r="A4343" s="36" t="s">
        <v>11626</v>
      </c>
      <c r="B4343" s="36" t="s">
        <v>9689</v>
      </c>
      <c r="C4343" s="36" t="s">
        <v>643</v>
      </c>
      <c r="D4343" s="36" t="s">
        <v>659</v>
      </c>
      <c r="E4343" s="28">
        <v>45836.676701388889</v>
      </c>
      <c r="F4343" s="36" t="s">
        <v>645</v>
      </c>
      <c r="G4343" s="28">
        <v>45836.676701388889</v>
      </c>
    </row>
    <row r="4344" spans="1:7" x14ac:dyDescent="0.25">
      <c r="A4344" s="36" t="s">
        <v>11627</v>
      </c>
      <c r="B4344" s="36" t="s">
        <v>9691</v>
      </c>
      <c r="C4344" s="36" t="s">
        <v>643</v>
      </c>
      <c r="D4344" s="36" t="s">
        <v>659</v>
      </c>
      <c r="E4344" s="28">
        <v>45836.676747685182</v>
      </c>
      <c r="F4344" s="36" t="s">
        <v>645</v>
      </c>
      <c r="G4344" s="28">
        <v>45836.676747685182</v>
      </c>
    </row>
    <row r="4345" spans="1:7" x14ac:dyDescent="0.25">
      <c r="A4345" s="36" t="s">
        <v>11628</v>
      </c>
      <c r="B4345" s="36" t="s">
        <v>9693</v>
      </c>
      <c r="C4345" s="36" t="s">
        <v>643</v>
      </c>
      <c r="D4345" s="36" t="s">
        <v>659</v>
      </c>
      <c r="E4345" s="28">
        <v>45836.676805555559</v>
      </c>
      <c r="F4345" s="36" t="s">
        <v>645</v>
      </c>
      <c r="G4345" s="28">
        <v>45836.676805555559</v>
      </c>
    </row>
    <row r="4346" spans="1:7" x14ac:dyDescent="0.25">
      <c r="A4346" s="36" t="s">
        <v>11629</v>
      </c>
      <c r="B4346" s="36" t="s">
        <v>9746</v>
      </c>
      <c r="C4346" s="36" t="s">
        <v>643</v>
      </c>
      <c r="D4346" s="36" t="s">
        <v>659</v>
      </c>
      <c r="E4346" s="28">
        <v>45836.676863425928</v>
      </c>
      <c r="F4346" s="36" t="s">
        <v>645</v>
      </c>
      <c r="G4346" s="28">
        <v>45836.676863425928</v>
      </c>
    </row>
    <row r="4347" spans="1:7" x14ac:dyDescent="0.25">
      <c r="A4347" s="36" t="s">
        <v>11630</v>
      </c>
      <c r="B4347" s="36" t="s">
        <v>9748</v>
      </c>
      <c r="C4347" s="36" t="s">
        <v>643</v>
      </c>
      <c r="D4347" s="36" t="s">
        <v>659</v>
      </c>
      <c r="E4347" s="28">
        <v>45836.67690972222</v>
      </c>
      <c r="F4347" s="36" t="s">
        <v>645</v>
      </c>
      <c r="G4347" s="28">
        <v>45836.67690972222</v>
      </c>
    </row>
    <row r="4348" spans="1:7" x14ac:dyDescent="0.25">
      <c r="A4348" s="36" t="s">
        <v>11631</v>
      </c>
      <c r="B4348" s="36" t="s">
        <v>9750</v>
      </c>
      <c r="C4348" s="36" t="s">
        <v>643</v>
      </c>
      <c r="D4348" s="36" t="s">
        <v>659</v>
      </c>
      <c r="E4348" s="28">
        <v>45836.67695601852</v>
      </c>
      <c r="F4348" s="36" t="s">
        <v>645</v>
      </c>
      <c r="G4348" s="28">
        <v>45836.67695601852</v>
      </c>
    </row>
    <row r="4349" spans="1:7" x14ac:dyDescent="0.25">
      <c r="A4349" s="36" t="s">
        <v>11632</v>
      </c>
      <c r="B4349" s="36" t="s">
        <v>9752</v>
      </c>
      <c r="C4349" s="36" t="s">
        <v>643</v>
      </c>
      <c r="D4349" s="36" t="s">
        <v>659</v>
      </c>
      <c r="E4349" s="28">
        <v>45836.677025462966</v>
      </c>
      <c r="F4349" s="36" t="s">
        <v>645</v>
      </c>
      <c r="G4349" s="28">
        <v>45836.677025462966</v>
      </c>
    </row>
    <row r="4350" spans="1:7" x14ac:dyDescent="0.25">
      <c r="A4350" s="36" t="s">
        <v>11633</v>
      </c>
      <c r="B4350" s="36" t="s">
        <v>9756</v>
      </c>
      <c r="C4350" s="36" t="s">
        <v>643</v>
      </c>
      <c r="D4350" s="36" t="s">
        <v>659</v>
      </c>
      <c r="E4350" s="28">
        <v>45836.677094907405</v>
      </c>
      <c r="F4350" s="36" t="s">
        <v>645</v>
      </c>
      <c r="G4350" s="28">
        <v>45836.677094907405</v>
      </c>
    </row>
    <row r="4351" spans="1:7" x14ac:dyDescent="0.25">
      <c r="A4351" s="36" t="s">
        <v>11634</v>
      </c>
      <c r="B4351" s="36" t="s">
        <v>9760</v>
      </c>
      <c r="C4351" s="36" t="s">
        <v>643</v>
      </c>
      <c r="D4351" s="36" t="s">
        <v>659</v>
      </c>
      <c r="E4351" s="28">
        <v>45836.677152777775</v>
      </c>
      <c r="F4351" s="36" t="s">
        <v>645</v>
      </c>
      <c r="G4351" s="28">
        <v>45836.677152777775</v>
      </c>
    </row>
    <row r="4352" spans="1:7" x14ac:dyDescent="0.25">
      <c r="A4352" s="36" t="s">
        <v>11635</v>
      </c>
      <c r="B4352" s="36" t="s">
        <v>9762</v>
      </c>
      <c r="C4352" s="36" t="s">
        <v>643</v>
      </c>
      <c r="D4352" s="36" t="s">
        <v>659</v>
      </c>
      <c r="E4352" s="28">
        <v>45836.677210648151</v>
      </c>
      <c r="F4352" s="36" t="s">
        <v>645</v>
      </c>
      <c r="G4352" s="28">
        <v>45836.677210648151</v>
      </c>
    </row>
    <row r="4353" spans="1:7" x14ac:dyDescent="0.25">
      <c r="A4353" s="36" t="s">
        <v>11636</v>
      </c>
      <c r="B4353" s="36" t="s">
        <v>9764</v>
      </c>
      <c r="C4353" s="36" t="s">
        <v>643</v>
      </c>
      <c r="D4353" s="36" t="s">
        <v>659</v>
      </c>
      <c r="E4353" s="28">
        <v>45836.677256944444</v>
      </c>
      <c r="F4353" s="36" t="s">
        <v>645</v>
      </c>
      <c r="G4353" s="28">
        <v>45836.677256944444</v>
      </c>
    </row>
    <row r="4354" spans="1:7" x14ac:dyDescent="0.25">
      <c r="A4354" s="36" t="s">
        <v>11637</v>
      </c>
      <c r="B4354" s="36" t="s">
        <v>9766</v>
      </c>
      <c r="C4354" s="36" t="s">
        <v>643</v>
      </c>
      <c r="D4354" s="36" t="s">
        <v>659</v>
      </c>
      <c r="E4354" s="28">
        <v>45836.677314814813</v>
      </c>
      <c r="F4354" s="36" t="s">
        <v>645</v>
      </c>
      <c r="G4354" s="28">
        <v>45836.677314814813</v>
      </c>
    </row>
    <row r="4355" spans="1:7" x14ac:dyDescent="0.25">
      <c r="A4355" s="36" t="s">
        <v>11638</v>
      </c>
      <c r="B4355" s="36" t="s">
        <v>9774</v>
      </c>
      <c r="C4355" s="36" t="s">
        <v>643</v>
      </c>
      <c r="D4355" s="36" t="s">
        <v>659</v>
      </c>
      <c r="E4355" s="28">
        <v>45836.677361111113</v>
      </c>
      <c r="F4355" s="36" t="s">
        <v>645</v>
      </c>
      <c r="G4355" s="28">
        <v>45836.677361111113</v>
      </c>
    </row>
    <row r="4356" spans="1:7" x14ac:dyDescent="0.25">
      <c r="A4356" s="36" t="s">
        <v>11639</v>
      </c>
      <c r="B4356" s="36" t="s">
        <v>9776</v>
      </c>
      <c r="C4356" s="36" t="s">
        <v>643</v>
      </c>
      <c r="D4356" s="36" t="s">
        <v>659</v>
      </c>
      <c r="E4356" s="28">
        <v>45836.677407407406</v>
      </c>
      <c r="F4356" s="36" t="s">
        <v>645</v>
      </c>
      <c r="G4356" s="28">
        <v>45836.677407407406</v>
      </c>
    </row>
    <row r="4357" spans="1:7" x14ac:dyDescent="0.25">
      <c r="A4357" s="36" t="s">
        <v>11640</v>
      </c>
      <c r="B4357" s="36" t="s">
        <v>4808</v>
      </c>
      <c r="C4357" s="36" t="s">
        <v>661</v>
      </c>
      <c r="D4357" s="36" t="s">
        <v>662</v>
      </c>
      <c r="E4357" s="28">
        <v>45836.67895833333</v>
      </c>
      <c r="F4357" s="36" t="s">
        <v>650</v>
      </c>
      <c r="G4357" s="28">
        <v>45836.67895833333</v>
      </c>
    </row>
    <row r="4358" spans="1:7" x14ac:dyDescent="0.25">
      <c r="A4358" s="36" t="s">
        <v>11641</v>
      </c>
      <c r="B4358" s="36" t="s">
        <v>1352</v>
      </c>
      <c r="C4358" s="36" t="s">
        <v>653</v>
      </c>
      <c r="D4358" s="36" t="s">
        <v>61</v>
      </c>
      <c r="E4358" s="28">
        <v>45836.679236111115</v>
      </c>
      <c r="F4358" s="36" t="s">
        <v>645</v>
      </c>
      <c r="G4358" s="28">
        <v>45836.679236111115</v>
      </c>
    </row>
    <row r="4359" spans="1:7" x14ac:dyDescent="0.25">
      <c r="A4359" s="36" t="s">
        <v>11642</v>
      </c>
      <c r="B4359" s="36" t="s">
        <v>2683</v>
      </c>
      <c r="C4359" s="36" t="s">
        <v>653</v>
      </c>
      <c r="D4359" s="36" t="s">
        <v>61</v>
      </c>
      <c r="E4359" s="28">
        <v>45836.679525462961</v>
      </c>
      <c r="F4359" s="36" t="s">
        <v>645</v>
      </c>
      <c r="G4359" s="28">
        <v>45836.679525462961</v>
      </c>
    </row>
    <row r="4360" spans="1:7" x14ac:dyDescent="0.25">
      <c r="A4360" s="36" t="s">
        <v>11643</v>
      </c>
      <c r="B4360" s="36" t="s">
        <v>2685</v>
      </c>
      <c r="C4360" s="36" t="s">
        <v>653</v>
      </c>
      <c r="D4360" s="36" t="s">
        <v>61</v>
      </c>
      <c r="E4360" s="28">
        <v>45836.679722222223</v>
      </c>
      <c r="F4360" s="36" t="s">
        <v>645</v>
      </c>
      <c r="G4360" s="28">
        <v>45836.679722222223</v>
      </c>
    </row>
    <row r="4361" spans="1:7" x14ac:dyDescent="0.25">
      <c r="A4361" s="36" t="s">
        <v>11644</v>
      </c>
      <c r="B4361" s="36" t="s">
        <v>2172</v>
      </c>
      <c r="C4361" s="36" t="s">
        <v>653</v>
      </c>
      <c r="D4361" s="36" t="s">
        <v>61</v>
      </c>
      <c r="E4361" s="28">
        <v>45836.680069444446</v>
      </c>
      <c r="F4361" s="36" t="s">
        <v>645</v>
      </c>
      <c r="G4361" s="28">
        <v>45836.680069444446</v>
      </c>
    </row>
    <row r="4362" spans="1:7" x14ac:dyDescent="0.25">
      <c r="A4362" s="36" t="s">
        <v>11645</v>
      </c>
      <c r="B4362" s="36" t="s">
        <v>5189</v>
      </c>
      <c r="C4362" s="36" t="s">
        <v>653</v>
      </c>
      <c r="D4362" s="36" t="s">
        <v>61</v>
      </c>
      <c r="E4362" s="28">
        <v>45836.680763888886</v>
      </c>
      <c r="F4362" s="36" t="s">
        <v>645</v>
      </c>
      <c r="G4362" s="28">
        <v>45836.680763888886</v>
      </c>
    </row>
    <row r="4363" spans="1:7" x14ac:dyDescent="0.25">
      <c r="A4363" s="36" t="s">
        <v>11646</v>
      </c>
      <c r="B4363" s="36" t="s">
        <v>2622</v>
      </c>
      <c r="C4363" s="36" t="s">
        <v>646</v>
      </c>
      <c r="D4363" s="36" t="s">
        <v>77</v>
      </c>
      <c r="E4363" s="28">
        <v>45836.68167824074</v>
      </c>
      <c r="F4363" s="36" t="s">
        <v>645</v>
      </c>
      <c r="G4363" s="28">
        <v>45836.68167824074</v>
      </c>
    </row>
    <row r="4364" spans="1:7" x14ac:dyDescent="0.25">
      <c r="A4364" s="36" t="s">
        <v>11647</v>
      </c>
      <c r="B4364" s="36" t="s">
        <v>4098</v>
      </c>
      <c r="C4364" s="36" t="s">
        <v>646</v>
      </c>
      <c r="D4364" s="36" t="s">
        <v>214</v>
      </c>
      <c r="E4364" s="28">
        <v>45836.682523148149</v>
      </c>
      <c r="F4364" s="36" t="s">
        <v>645</v>
      </c>
      <c r="G4364" s="28">
        <v>45836.682523148149</v>
      </c>
    </row>
    <row r="4365" spans="1:7" x14ac:dyDescent="0.25">
      <c r="A4365" s="36" t="s">
        <v>11648</v>
      </c>
      <c r="B4365" s="36" t="s">
        <v>4084</v>
      </c>
      <c r="C4365" s="36" t="s">
        <v>661</v>
      </c>
      <c r="D4365" s="36" t="s">
        <v>662</v>
      </c>
      <c r="E4365" s="28">
        <v>45836.684421296297</v>
      </c>
      <c r="F4365" s="36" t="s">
        <v>650</v>
      </c>
      <c r="G4365" s="28">
        <v>45836.684421296297</v>
      </c>
    </row>
    <row r="4366" spans="1:7" x14ac:dyDescent="0.25">
      <c r="A4366" s="36" t="s">
        <v>11649</v>
      </c>
      <c r="B4366" s="36" t="s">
        <v>2783</v>
      </c>
      <c r="C4366" s="36" t="s">
        <v>638</v>
      </c>
      <c r="D4366" s="36" t="s">
        <v>639</v>
      </c>
      <c r="E4366" s="28">
        <v>45836.685023148151</v>
      </c>
      <c r="F4366" s="36" t="s">
        <v>650</v>
      </c>
      <c r="G4366" s="28">
        <v>45836.685023148151</v>
      </c>
    </row>
    <row r="4367" spans="1:7" x14ac:dyDescent="0.25">
      <c r="A4367" s="36" t="s">
        <v>11650</v>
      </c>
      <c r="B4367" s="36" t="s">
        <v>2783</v>
      </c>
      <c r="C4367" s="36" t="s">
        <v>661</v>
      </c>
      <c r="D4367" s="36" t="s">
        <v>662</v>
      </c>
      <c r="E4367" s="28">
        <v>45836.68577546296</v>
      </c>
      <c r="F4367" s="36" t="s">
        <v>650</v>
      </c>
      <c r="G4367" s="28">
        <v>45836.68577546296</v>
      </c>
    </row>
    <row r="4368" spans="1:7" x14ac:dyDescent="0.25">
      <c r="A4368" s="36" t="s">
        <v>11651</v>
      </c>
      <c r="B4368" s="36" t="s">
        <v>2637</v>
      </c>
      <c r="C4368" s="36" t="s">
        <v>653</v>
      </c>
      <c r="D4368" s="36" t="s">
        <v>61</v>
      </c>
      <c r="E4368" s="28">
        <v>45836.690335648149</v>
      </c>
      <c r="F4368" s="36" t="s">
        <v>645</v>
      </c>
      <c r="G4368" s="28">
        <v>45836.690335648149</v>
      </c>
    </row>
    <row r="4369" spans="1:7" x14ac:dyDescent="0.25">
      <c r="A4369" s="36" t="s">
        <v>11652</v>
      </c>
      <c r="B4369" s="36" t="s">
        <v>5639</v>
      </c>
      <c r="C4369" s="36" t="s">
        <v>646</v>
      </c>
      <c r="D4369" s="36" t="s">
        <v>77</v>
      </c>
      <c r="E4369" s="28">
        <v>45836.692442129628</v>
      </c>
      <c r="F4369" s="36" t="s">
        <v>645</v>
      </c>
      <c r="G4369" s="28">
        <v>45836.692442129628</v>
      </c>
    </row>
    <row r="4370" spans="1:7" x14ac:dyDescent="0.25">
      <c r="A4370" s="36" t="s">
        <v>11653</v>
      </c>
      <c r="B4370" s="36" t="s">
        <v>4082</v>
      </c>
      <c r="C4370" s="36" t="s">
        <v>646</v>
      </c>
      <c r="D4370" s="36" t="s">
        <v>77</v>
      </c>
      <c r="E4370" s="28">
        <v>45836.692546296297</v>
      </c>
      <c r="F4370" s="36" t="s">
        <v>645</v>
      </c>
      <c r="G4370" s="28">
        <v>45836.692546296297</v>
      </c>
    </row>
    <row r="4371" spans="1:7" x14ac:dyDescent="0.25">
      <c r="A4371" s="36" t="s">
        <v>11654</v>
      </c>
      <c r="B4371" s="36" t="s">
        <v>9778</v>
      </c>
      <c r="C4371" s="36" t="s">
        <v>648</v>
      </c>
      <c r="D4371" s="36" t="s">
        <v>657</v>
      </c>
      <c r="E4371" s="28">
        <v>45836.693460648145</v>
      </c>
      <c r="F4371" s="36" t="s">
        <v>650</v>
      </c>
      <c r="G4371" s="28">
        <v>45836.693460648145</v>
      </c>
    </row>
    <row r="4372" spans="1:7" x14ac:dyDescent="0.25">
      <c r="A4372" s="36" t="s">
        <v>11655</v>
      </c>
      <c r="B4372" s="36" t="s">
        <v>9721</v>
      </c>
      <c r="C4372" s="36" t="s">
        <v>648</v>
      </c>
      <c r="D4372" s="36" t="s">
        <v>657</v>
      </c>
      <c r="E4372" s="28">
        <v>45836.693495370368</v>
      </c>
      <c r="F4372" s="36" t="s">
        <v>650</v>
      </c>
      <c r="G4372" s="28">
        <v>45836.693495370368</v>
      </c>
    </row>
    <row r="4373" spans="1:7" x14ac:dyDescent="0.25">
      <c r="A4373" s="36" t="s">
        <v>11656</v>
      </c>
      <c r="B4373" s="36" t="s">
        <v>4558</v>
      </c>
      <c r="C4373" s="36" t="s">
        <v>646</v>
      </c>
      <c r="D4373" s="36" t="s">
        <v>204</v>
      </c>
      <c r="E4373" s="28">
        <v>45836.696689814817</v>
      </c>
      <c r="F4373" s="36" t="s">
        <v>645</v>
      </c>
      <c r="G4373" s="28">
        <v>45836.696689814817</v>
      </c>
    </row>
    <row r="4374" spans="1:7" x14ac:dyDescent="0.25">
      <c r="A4374" s="36" t="s">
        <v>11657</v>
      </c>
      <c r="B4374" s="36" t="s">
        <v>5645</v>
      </c>
      <c r="C4374" s="36" t="s">
        <v>653</v>
      </c>
      <c r="D4374" s="36" t="s">
        <v>77</v>
      </c>
      <c r="E4374" s="28">
        <v>45836.698159722226</v>
      </c>
      <c r="F4374" s="36" t="s">
        <v>645</v>
      </c>
      <c r="G4374" s="28">
        <v>45836.698159722226</v>
      </c>
    </row>
    <row r="4375" spans="1:7" x14ac:dyDescent="0.25">
      <c r="A4375" s="36" t="s">
        <v>11658</v>
      </c>
      <c r="B4375" s="36" t="s">
        <v>2444</v>
      </c>
      <c r="C4375" s="36" t="s">
        <v>653</v>
      </c>
      <c r="D4375" s="36" t="s">
        <v>77</v>
      </c>
      <c r="E4375" s="28">
        <v>45836.698344907411</v>
      </c>
      <c r="F4375" s="36" t="s">
        <v>645</v>
      </c>
      <c r="G4375" s="28">
        <v>45836.698344907411</v>
      </c>
    </row>
    <row r="4376" spans="1:7" x14ac:dyDescent="0.25">
      <c r="A4376" s="36" t="s">
        <v>11659</v>
      </c>
      <c r="B4376" s="36" t="s">
        <v>1598</v>
      </c>
      <c r="C4376" s="36" t="s">
        <v>653</v>
      </c>
      <c r="D4376" s="36" t="s">
        <v>77</v>
      </c>
      <c r="E4376" s="28">
        <v>45836.698738425926</v>
      </c>
      <c r="F4376" s="36" t="s">
        <v>645</v>
      </c>
      <c r="G4376" s="28">
        <v>45836.698738425926</v>
      </c>
    </row>
    <row r="4377" spans="1:7" x14ac:dyDescent="0.25">
      <c r="A4377" s="36" t="s">
        <v>11660</v>
      </c>
      <c r="B4377" s="36" t="s">
        <v>7780</v>
      </c>
      <c r="C4377" s="36" t="s">
        <v>638</v>
      </c>
      <c r="D4377" s="36" t="s">
        <v>639</v>
      </c>
      <c r="E4377" s="28">
        <v>45836.700127314813</v>
      </c>
      <c r="F4377" s="36" t="s">
        <v>650</v>
      </c>
      <c r="G4377" s="28">
        <v>45836.700127314813</v>
      </c>
    </row>
    <row r="4378" spans="1:7" x14ac:dyDescent="0.25">
      <c r="A4378" s="36" t="s">
        <v>11661</v>
      </c>
      <c r="B4378" s="36" t="s">
        <v>4879</v>
      </c>
      <c r="C4378" s="36" t="s">
        <v>638</v>
      </c>
      <c r="D4378" s="36" t="s">
        <v>639</v>
      </c>
      <c r="E4378" s="28">
        <v>45836.700219907405</v>
      </c>
      <c r="F4378" s="36" t="s">
        <v>650</v>
      </c>
      <c r="G4378" s="28">
        <v>45836.700219907405</v>
      </c>
    </row>
    <row r="4379" spans="1:7" x14ac:dyDescent="0.25">
      <c r="A4379" s="36" t="s">
        <v>11662</v>
      </c>
      <c r="B4379" s="36" t="s">
        <v>4881</v>
      </c>
      <c r="C4379" s="36" t="s">
        <v>638</v>
      </c>
      <c r="D4379" s="36" t="s">
        <v>639</v>
      </c>
      <c r="E4379" s="28">
        <v>45836.700324074074</v>
      </c>
      <c r="F4379" s="36" t="s">
        <v>650</v>
      </c>
      <c r="G4379" s="28">
        <v>45836.700324074074</v>
      </c>
    </row>
    <row r="4380" spans="1:7" x14ac:dyDescent="0.25">
      <c r="A4380" s="36" t="s">
        <v>11663</v>
      </c>
      <c r="B4380" s="36" t="s">
        <v>4875</v>
      </c>
      <c r="C4380" s="36" t="s">
        <v>638</v>
      </c>
      <c r="D4380" s="36" t="s">
        <v>639</v>
      </c>
      <c r="E4380" s="28">
        <v>45836.700486111113</v>
      </c>
      <c r="F4380" s="36" t="s">
        <v>650</v>
      </c>
      <c r="G4380" s="28">
        <v>45836.700486111113</v>
      </c>
    </row>
    <row r="4381" spans="1:7" x14ac:dyDescent="0.25">
      <c r="A4381" s="36" t="s">
        <v>11664</v>
      </c>
      <c r="B4381" s="36" t="s">
        <v>6046</v>
      </c>
      <c r="C4381" s="36" t="s">
        <v>638</v>
      </c>
      <c r="D4381" s="36" t="s">
        <v>639</v>
      </c>
      <c r="E4381" s="28">
        <v>45836.700590277775</v>
      </c>
      <c r="F4381" s="36" t="s">
        <v>650</v>
      </c>
      <c r="G4381" s="28">
        <v>45836.700590277775</v>
      </c>
    </row>
    <row r="4382" spans="1:7" x14ac:dyDescent="0.25">
      <c r="A4382" s="36" t="s">
        <v>11665</v>
      </c>
      <c r="B4382" s="36" t="s">
        <v>6048</v>
      </c>
      <c r="C4382" s="36" t="s">
        <v>638</v>
      </c>
      <c r="D4382" s="36" t="s">
        <v>639</v>
      </c>
      <c r="E4382" s="28">
        <v>45836.700671296298</v>
      </c>
      <c r="F4382" s="36" t="s">
        <v>650</v>
      </c>
      <c r="G4382" s="28">
        <v>45836.700671296298</v>
      </c>
    </row>
    <row r="4383" spans="1:7" x14ac:dyDescent="0.25">
      <c r="A4383" s="36" t="s">
        <v>11666</v>
      </c>
      <c r="B4383" s="36" t="s">
        <v>6075</v>
      </c>
      <c r="C4383" s="36" t="s">
        <v>638</v>
      </c>
      <c r="D4383" s="36" t="s">
        <v>639</v>
      </c>
      <c r="E4383" s="28">
        <v>45836.700752314813</v>
      </c>
      <c r="F4383" s="36" t="s">
        <v>650</v>
      </c>
      <c r="G4383" s="28">
        <v>45836.700752314813</v>
      </c>
    </row>
    <row r="4384" spans="1:7" x14ac:dyDescent="0.25">
      <c r="A4384" s="36" t="s">
        <v>11667</v>
      </c>
      <c r="B4384" s="36" t="s">
        <v>7896</v>
      </c>
      <c r="C4384" s="36" t="s">
        <v>638</v>
      </c>
      <c r="D4384" s="36" t="s">
        <v>639</v>
      </c>
      <c r="E4384" s="28">
        <v>45836.700856481482</v>
      </c>
      <c r="F4384" s="36" t="s">
        <v>650</v>
      </c>
      <c r="G4384" s="28">
        <v>45836.700856481482</v>
      </c>
    </row>
    <row r="4385" spans="1:7" x14ac:dyDescent="0.25">
      <c r="A4385" s="36" t="s">
        <v>11668</v>
      </c>
      <c r="B4385" s="36" t="s">
        <v>7892</v>
      </c>
      <c r="C4385" s="36" t="s">
        <v>638</v>
      </c>
      <c r="D4385" s="36" t="s">
        <v>639</v>
      </c>
      <c r="E4385" s="28">
        <v>45836.700937499998</v>
      </c>
      <c r="F4385" s="36" t="s">
        <v>650</v>
      </c>
      <c r="G4385" s="28">
        <v>45836.700937499998</v>
      </c>
    </row>
    <row r="4386" spans="1:7" x14ac:dyDescent="0.25">
      <c r="A4386" s="36" t="s">
        <v>11669</v>
      </c>
      <c r="B4386" s="36" t="s">
        <v>7894</v>
      </c>
      <c r="C4386" s="36" t="s">
        <v>638</v>
      </c>
      <c r="D4386" s="36" t="s">
        <v>639</v>
      </c>
      <c r="E4386" s="28">
        <v>45836.700995370367</v>
      </c>
      <c r="F4386" s="36" t="s">
        <v>650</v>
      </c>
      <c r="G4386" s="28">
        <v>45836.700995370367</v>
      </c>
    </row>
    <row r="4387" spans="1:7" x14ac:dyDescent="0.25">
      <c r="A4387" s="36" t="s">
        <v>11670</v>
      </c>
      <c r="B4387" s="36" t="s">
        <v>9665</v>
      </c>
      <c r="C4387" s="36" t="s">
        <v>643</v>
      </c>
      <c r="D4387" s="36" t="s">
        <v>655</v>
      </c>
      <c r="E4387" s="28">
        <v>45836.707569444443</v>
      </c>
      <c r="F4387" s="36" t="s">
        <v>645</v>
      </c>
      <c r="G4387" s="28">
        <v>45836.707569444443</v>
      </c>
    </row>
    <row r="4388" spans="1:7" x14ac:dyDescent="0.25">
      <c r="A4388" s="36" t="s">
        <v>11671</v>
      </c>
      <c r="B4388" s="36" t="s">
        <v>5129</v>
      </c>
      <c r="C4388" s="36" t="s">
        <v>646</v>
      </c>
      <c r="D4388" s="36" t="s">
        <v>73</v>
      </c>
      <c r="E4388" s="28">
        <v>45836.715891203705</v>
      </c>
      <c r="F4388" s="36" t="s">
        <v>645</v>
      </c>
      <c r="G4388" s="28">
        <v>45836.715891203705</v>
      </c>
    </row>
    <row r="4389" spans="1:7" x14ac:dyDescent="0.25">
      <c r="A4389" s="36" t="s">
        <v>11672</v>
      </c>
      <c r="B4389" s="36" t="s">
        <v>5070</v>
      </c>
      <c r="C4389" s="36" t="s">
        <v>646</v>
      </c>
      <c r="D4389" s="36" t="s">
        <v>73</v>
      </c>
      <c r="E4389" s="28">
        <v>45836.715937499997</v>
      </c>
      <c r="F4389" s="36" t="s">
        <v>645</v>
      </c>
      <c r="G4389" s="28">
        <v>45836.715937499997</v>
      </c>
    </row>
    <row r="4390" spans="1:7" x14ac:dyDescent="0.25">
      <c r="A4390" s="36" t="s">
        <v>11673</v>
      </c>
      <c r="B4390" s="36" t="s">
        <v>3579</v>
      </c>
      <c r="C4390" s="36" t="s">
        <v>646</v>
      </c>
      <c r="D4390" s="36" t="s">
        <v>73</v>
      </c>
      <c r="E4390" s="28">
        <v>45836.71597222222</v>
      </c>
      <c r="F4390" s="36" t="s">
        <v>645</v>
      </c>
      <c r="G4390" s="28">
        <v>45836.71597222222</v>
      </c>
    </row>
    <row r="4391" spans="1:7" x14ac:dyDescent="0.25">
      <c r="A4391" s="36" t="s">
        <v>11674</v>
      </c>
      <c r="B4391" s="36" t="s">
        <v>4665</v>
      </c>
      <c r="C4391" s="36" t="s">
        <v>646</v>
      </c>
      <c r="D4391" s="36" t="s">
        <v>73</v>
      </c>
      <c r="E4391" s="28">
        <v>45836.71603009259</v>
      </c>
      <c r="F4391" s="36" t="s">
        <v>645</v>
      </c>
      <c r="G4391" s="28">
        <v>45836.71603009259</v>
      </c>
    </row>
    <row r="4392" spans="1:7" x14ac:dyDescent="0.25">
      <c r="A4392" s="36" t="s">
        <v>11675</v>
      </c>
      <c r="B4392" s="36" t="s">
        <v>5041</v>
      </c>
      <c r="C4392" s="36" t="s">
        <v>646</v>
      </c>
      <c r="D4392" s="36" t="s">
        <v>73</v>
      </c>
      <c r="E4392" s="28">
        <v>45836.716064814813</v>
      </c>
      <c r="F4392" s="36" t="s">
        <v>645</v>
      </c>
      <c r="G4392" s="28">
        <v>45836.716064814813</v>
      </c>
    </row>
    <row r="4393" spans="1:7" x14ac:dyDescent="0.25">
      <c r="A4393" s="36" t="s">
        <v>11676</v>
      </c>
      <c r="B4393" s="36" t="s">
        <v>5109</v>
      </c>
      <c r="C4393" s="36" t="s">
        <v>646</v>
      </c>
      <c r="D4393" s="36" t="s">
        <v>73</v>
      </c>
      <c r="E4393" s="28">
        <v>45836.716122685182</v>
      </c>
      <c r="F4393" s="36" t="s">
        <v>645</v>
      </c>
      <c r="G4393" s="28">
        <v>45836.716122685182</v>
      </c>
    </row>
    <row r="4394" spans="1:7" x14ac:dyDescent="0.25">
      <c r="A4394" s="36" t="s">
        <v>11677</v>
      </c>
      <c r="B4394" s="36" t="s">
        <v>5023</v>
      </c>
      <c r="C4394" s="36" t="s">
        <v>646</v>
      </c>
      <c r="D4394" s="36" t="s">
        <v>73</v>
      </c>
      <c r="E4394" s="28">
        <v>45836.716203703705</v>
      </c>
      <c r="F4394" s="36" t="s">
        <v>645</v>
      </c>
      <c r="G4394" s="28">
        <v>45836.716203703705</v>
      </c>
    </row>
    <row r="4395" spans="1:7" x14ac:dyDescent="0.25">
      <c r="A4395" s="36" t="s">
        <v>11678</v>
      </c>
      <c r="B4395" s="36" t="s">
        <v>5129</v>
      </c>
      <c r="C4395" s="36" t="s">
        <v>653</v>
      </c>
      <c r="D4395" s="36" t="s">
        <v>73</v>
      </c>
      <c r="E4395" s="28">
        <v>45836.717118055552</v>
      </c>
      <c r="F4395" s="36" t="s">
        <v>645</v>
      </c>
      <c r="G4395" s="28">
        <v>45836.717118055552</v>
      </c>
    </row>
    <row r="4396" spans="1:7" x14ac:dyDescent="0.25">
      <c r="A4396" s="36" t="s">
        <v>11679</v>
      </c>
      <c r="B4396" s="36" t="s">
        <v>5070</v>
      </c>
      <c r="C4396" s="36" t="s">
        <v>653</v>
      </c>
      <c r="D4396" s="36" t="s">
        <v>73</v>
      </c>
      <c r="E4396" s="28">
        <v>45836.717303240737</v>
      </c>
      <c r="F4396" s="36" t="s">
        <v>645</v>
      </c>
      <c r="G4396" s="28">
        <v>45836.717303240737</v>
      </c>
    </row>
    <row r="4397" spans="1:7" x14ac:dyDescent="0.25">
      <c r="A4397" s="36" t="s">
        <v>11680</v>
      </c>
      <c r="B4397" s="36" t="s">
        <v>3579</v>
      </c>
      <c r="C4397" s="36" t="s">
        <v>653</v>
      </c>
      <c r="D4397" s="36" t="s">
        <v>73</v>
      </c>
      <c r="E4397" s="28">
        <v>45836.717407407406</v>
      </c>
      <c r="F4397" s="36" t="s">
        <v>645</v>
      </c>
      <c r="G4397" s="28">
        <v>45836.717407407406</v>
      </c>
    </row>
    <row r="4398" spans="1:7" x14ac:dyDescent="0.25">
      <c r="A4398" s="36" t="s">
        <v>11681</v>
      </c>
      <c r="B4398" s="36" t="s">
        <v>4665</v>
      </c>
      <c r="C4398" s="36" t="s">
        <v>653</v>
      </c>
      <c r="D4398" s="36" t="s">
        <v>73</v>
      </c>
      <c r="E4398" s="28">
        <v>45836.717465277776</v>
      </c>
      <c r="F4398" s="36" t="s">
        <v>645</v>
      </c>
      <c r="G4398" s="28">
        <v>45836.717465277776</v>
      </c>
    </row>
    <row r="4399" spans="1:7" x14ac:dyDescent="0.25">
      <c r="A4399" s="36" t="s">
        <v>11682</v>
      </c>
      <c r="B4399" s="36" t="s">
        <v>5041</v>
      </c>
      <c r="C4399" s="36" t="s">
        <v>653</v>
      </c>
      <c r="D4399" s="36" t="s">
        <v>73</v>
      </c>
      <c r="E4399" s="28">
        <v>45836.717546296299</v>
      </c>
      <c r="F4399" s="36" t="s">
        <v>645</v>
      </c>
      <c r="G4399" s="28">
        <v>45836.717546296299</v>
      </c>
    </row>
    <row r="4400" spans="1:7" x14ac:dyDescent="0.25">
      <c r="A4400" s="36" t="s">
        <v>11683</v>
      </c>
      <c r="B4400" s="36" t="s">
        <v>5109</v>
      </c>
      <c r="C4400" s="36" t="s">
        <v>653</v>
      </c>
      <c r="D4400" s="36" t="s">
        <v>73</v>
      </c>
      <c r="E4400" s="28">
        <v>45836.717905092592</v>
      </c>
      <c r="F4400" s="36" t="s">
        <v>645</v>
      </c>
      <c r="G4400" s="28">
        <v>45836.717905092592</v>
      </c>
    </row>
    <row r="4401" spans="1:7" x14ac:dyDescent="0.25">
      <c r="A4401" s="36" t="s">
        <v>11684</v>
      </c>
      <c r="B4401" s="36" t="s">
        <v>5023</v>
      </c>
      <c r="C4401" s="36" t="s">
        <v>653</v>
      </c>
      <c r="D4401" s="36" t="s">
        <v>73</v>
      </c>
      <c r="E4401" s="28">
        <v>45836.718113425923</v>
      </c>
      <c r="F4401" s="36" t="s">
        <v>645</v>
      </c>
      <c r="G4401" s="28">
        <v>45836.718113425923</v>
      </c>
    </row>
    <row r="4402" spans="1:7" x14ac:dyDescent="0.25">
      <c r="A4402" s="36" t="s">
        <v>11685</v>
      </c>
      <c r="B4402" s="36" t="s">
        <v>5066</v>
      </c>
      <c r="C4402" s="36" t="s">
        <v>646</v>
      </c>
      <c r="D4402" s="36" t="s">
        <v>73</v>
      </c>
      <c r="E4402" s="28">
        <v>45836.72079861111</v>
      </c>
      <c r="F4402" s="36" t="s">
        <v>645</v>
      </c>
      <c r="G4402" s="28">
        <v>45836.72079861111</v>
      </c>
    </row>
    <row r="4403" spans="1:7" x14ac:dyDescent="0.25">
      <c r="A4403" s="36" t="s">
        <v>11686</v>
      </c>
      <c r="B4403" s="36" t="s">
        <v>3558</v>
      </c>
      <c r="C4403" s="36" t="s">
        <v>646</v>
      </c>
      <c r="D4403" s="36" t="s">
        <v>73</v>
      </c>
      <c r="E4403" s="28">
        <v>45836.720937500002</v>
      </c>
      <c r="F4403" s="36" t="s">
        <v>645</v>
      </c>
      <c r="G4403" s="28">
        <v>45836.720937500002</v>
      </c>
    </row>
    <row r="4404" spans="1:7" x14ac:dyDescent="0.25">
      <c r="A4404" s="36" t="s">
        <v>11687</v>
      </c>
      <c r="B4404" s="36" t="s">
        <v>5066</v>
      </c>
      <c r="C4404" s="36" t="s">
        <v>653</v>
      </c>
      <c r="D4404" s="36" t="s">
        <v>73</v>
      </c>
      <c r="E4404" s="28">
        <v>45836.721631944441</v>
      </c>
      <c r="F4404" s="36" t="s">
        <v>645</v>
      </c>
      <c r="G4404" s="28">
        <v>45836.721631944441</v>
      </c>
    </row>
    <row r="4405" spans="1:7" x14ac:dyDescent="0.25">
      <c r="A4405" s="36" t="s">
        <v>11688</v>
      </c>
      <c r="B4405" s="36" t="s">
        <v>5837</v>
      </c>
      <c r="C4405" s="36" t="s">
        <v>653</v>
      </c>
      <c r="D4405" s="36" t="s">
        <v>219</v>
      </c>
      <c r="E4405" s="28">
        <v>45836.724016203705</v>
      </c>
      <c r="F4405" s="36" t="s">
        <v>645</v>
      </c>
      <c r="G4405" s="28">
        <v>45836.724016203705</v>
      </c>
    </row>
    <row r="4406" spans="1:7" x14ac:dyDescent="0.25">
      <c r="A4406" s="36" t="s">
        <v>12168</v>
      </c>
      <c r="B4406" s="36" t="s">
        <v>9787</v>
      </c>
      <c r="C4406" s="36" t="s">
        <v>651</v>
      </c>
      <c r="D4406" s="36" t="s">
        <v>660</v>
      </c>
      <c r="E4406" s="28">
        <v>45836.732511574075</v>
      </c>
      <c r="F4406" s="36" t="s">
        <v>650</v>
      </c>
      <c r="G4406" s="28">
        <v>45836.732511574075</v>
      </c>
    </row>
    <row r="4407" spans="1:7" x14ac:dyDescent="0.25">
      <c r="A4407" s="36" t="s">
        <v>12169</v>
      </c>
      <c r="B4407" s="36" t="s">
        <v>9120</v>
      </c>
      <c r="C4407" s="36" t="s">
        <v>648</v>
      </c>
      <c r="D4407" s="36" t="s">
        <v>649</v>
      </c>
      <c r="E4407" s="28">
        <v>45836.733634259261</v>
      </c>
      <c r="F4407" s="36" t="s">
        <v>650</v>
      </c>
      <c r="G4407" s="28">
        <v>45836.733634259261</v>
      </c>
    </row>
    <row r="4408" spans="1:7" x14ac:dyDescent="0.25">
      <c r="A4408" s="36" t="s">
        <v>12170</v>
      </c>
      <c r="B4408" s="36" t="s">
        <v>2219</v>
      </c>
      <c r="C4408" s="36" t="s">
        <v>661</v>
      </c>
      <c r="D4408" s="36" t="s">
        <v>662</v>
      </c>
      <c r="E4408" s="28">
        <v>45836.738634259258</v>
      </c>
      <c r="F4408" s="36" t="s">
        <v>650</v>
      </c>
      <c r="G4408" s="28">
        <v>45836.738634259258</v>
      </c>
    </row>
    <row r="4409" spans="1:7" x14ac:dyDescent="0.25">
      <c r="A4409" s="36" t="s">
        <v>12171</v>
      </c>
      <c r="B4409" s="36" t="s">
        <v>2217</v>
      </c>
      <c r="C4409" s="36" t="s">
        <v>661</v>
      </c>
      <c r="D4409" s="36" t="s">
        <v>662</v>
      </c>
      <c r="E4409" s="28">
        <v>45836.73883101852</v>
      </c>
      <c r="F4409" s="36" t="s">
        <v>650</v>
      </c>
      <c r="G4409" s="28">
        <v>45836.73883101852</v>
      </c>
    </row>
    <row r="4410" spans="1:7" x14ac:dyDescent="0.25">
      <c r="A4410" s="36" t="s">
        <v>12172</v>
      </c>
      <c r="B4410" s="36" t="s">
        <v>2225</v>
      </c>
      <c r="C4410" s="36" t="s">
        <v>661</v>
      </c>
      <c r="D4410" s="36" t="s">
        <v>662</v>
      </c>
      <c r="E4410" s="28">
        <v>45836.738935185182</v>
      </c>
      <c r="F4410" s="36" t="s">
        <v>650</v>
      </c>
      <c r="G4410" s="28">
        <v>45836.738935185182</v>
      </c>
    </row>
    <row r="4411" spans="1:7" x14ac:dyDescent="0.25">
      <c r="A4411" s="36" t="s">
        <v>12173</v>
      </c>
      <c r="B4411" s="36" t="s">
        <v>2248</v>
      </c>
      <c r="C4411" s="36" t="s">
        <v>661</v>
      </c>
      <c r="D4411" s="36" t="s">
        <v>662</v>
      </c>
      <c r="E4411" s="28">
        <v>45836.739050925928</v>
      </c>
      <c r="F4411" s="36" t="s">
        <v>650</v>
      </c>
      <c r="G4411" s="28">
        <v>45836.739050925928</v>
      </c>
    </row>
    <row r="4412" spans="1:7" x14ac:dyDescent="0.25">
      <c r="A4412" s="36" t="s">
        <v>12174</v>
      </c>
      <c r="B4412" s="36" t="s">
        <v>6059</v>
      </c>
      <c r="C4412" s="36" t="s">
        <v>661</v>
      </c>
      <c r="D4412" s="36" t="s">
        <v>662</v>
      </c>
      <c r="E4412" s="28">
        <v>45836.743564814817</v>
      </c>
      <c r="F4412" s="36" t="s">
        <v>650</v>
      </c>
      <c r="G4412" s="28">
        <v>45836.743564814817</v>
      </c>
    </row>
    <row r="4413" spans="1:7" x14ac:dyDescent="0.25">
      <c r="A4413" s="36" t="s">
        <v>12175</v>
      </c>
      <c r="B4413" s="36" t="s">
        <v>5999</v>
      </c>
      <c r="C4413" s="36" t="s">
        <v>661</v>
      </c>
      <c r="D4413" s="36" t="s">
        <v>662</v>
      </c>
      <c r="E4413" s="28">
        <v>45836.743576388886</v>
      </c>
      <c r="F4413" s="36" t="s">
        <v>650</v>
      </c>
      <c r="G4413" s="28">
        <v>45836.743576388886</v>
      </c>
    </row>
    <row r="4414" spans="1:7" x14ac:dyDescent="0.25">
      <c r="A4414" s="36" t="s">
        <v>12176</v>
      </c>
      <c r="B4414" s="36" t="s">
        <v>4734</v>
      </c>
      <c r="C4414" s="36" t="s">
        <v>661</v>
      </c>
      <c r="D4414" s="36" t="s">
        <v>662</v>
      </c>
      <c r="E4414" s="28">
        <v>45836.746863425928</v>
      </c>
      <c r="F4414" s="36" t="s">
        <v>650</v>
      </c>
      <c r="G4414" s="28">
        <v>45836.746863425928</v>
      </c>
    </row>
    <row r="4415" spans="1:7" x14ac:dyDescent="0.25">
      <c r="A4415" s="36" t="s">
        <v>12177</v>
      </c>
      <c r="B4415" s="36" t="s">
        <v>7997</v>
      </c>
      <c r="C4415" s="36" t="s">
        <v>638</v>
      </c>
      <c r="D4415" s="36" t="s">
        <v>639</v>
      </c>
      <c r="E4415" s="28">
        <v>45836.761145833334</v>
      </c>
      <c r="F4415" s="36" t="s">
        <v>650</v>
      </c>
      <c r="G4415" s="28">
        <v>45836.761145833334</v>
      </c>
    </row>
    <row r="4416" spans="1:7" x14ac:dyDescent="0.25">
      <c r="A4416" s="36" t="s">
        <v>12178</v>
      </c>
      <c r="B4416" s="36" t="s">
        <v>8004</v>
      </c>
      <c r="C4416" s="36" t="s">
        <v>638</v>
      </c>
      <c r="D4416" s="36" t="s">
        <v>639</v>
      </c>
      <c r="E4416" s="28">
        <v>45836.76121527778</v>
      </c>
      <c r="F4416" s="36" t="s">
        <v>650</v>
      </c>
      <c r="G4416" s="28">
        <v>45836.76121527778</v>
      </c>
    </row>
    <row r="4417" spans="1:7" x14ac:dyDescent="0.25">
      <c r="A4417" s="36" t="s">
        <v>12179</v>
      </c>
      <c r="B4417" s="36" t="s">
        <v>9313</v>
      </c>
      <c r="C4417" s="36" t="s">
        <v>638</v>
      </c>
      <c r="D4417" s="36" t="s">
        <v>639</v>
      </c>
      <c r="E4417" s="28">
        <v>45836.761296296296</v>
      </c>
      <c r="F4417" s="36" t="s">
        <v>650</v>
      </c>
      <c r="G4417" s="28">
        <v>45836.761296296296</v>
      </c>
    </row>
    <row r="4418" spans="1:7" x14ac:dyDescent="0.25">
      <c r="A4418" s="36" t="s">
        <v>12180</v>
      </c>
      <c r="B4418" s="36" t="s">
        <v>9306</v>
      </c>
      <c r="C4418" s="36" t="s">
        <v>638</v>
      </c>
      <c r="D4418" s="36" t="s">
        <v>639</v>
      </c>
      <c r="E4418" s="28">
        <v>45836.761342592596</v>
      </c>
      <c r="F4418" s="36" t="s">
        <v>650</v>
      </c>
      <c r="G4418" s="28">
        <v>45836.761342592596</v>
      </c>
    </row>
    <row r="4419" spans="1:7" x14ac:dyDescent="0.25">
      <c r="A4419" s="36" t="s">
        <v>12181</v>
      </c>
      <c r="B4419" s="36" t="s">
        <v>9311</v>
      </c>
      <c r="C4419" s="36" t="s">
        <v>638</v>
      </c>
      <c r="D4419" s="36" t="s">
        <v>639</v>
      </c>
      <c r="E4419" s="28">
        <v>45836.761388888888</v>
      </c>
      <c r="F4419" s="36" t="s">
        <v>650</v>
      </c>
      <c r="G4419" s="28">
        <v>45836.761388888888</v>
      </c>
    </row>
    <row r="4420" spans="1:7" x14ac:dyDescent="0.25">
      <c r="A4420" s="36" t="s">
        <v>12182</v>
      </c>
      <c r="B4420" s="36" t="s">
        <v>9787</v>
      </c>
      <c r="C4420" s="36" t="s">
        <v>638</v>
      </c>
      <c r="D4420" s="36" t="s">
        <v>639</v>
      </c>
      <c r="E4420" s="28">
        <v>45836.761469907404</v>
      </c>
      <c r="F4420" s="36" t="s">
        <v>650</v>
      </c>
      <c r="G4420" s="28">
        <v>45836.761469907404</v>
      </c>
    </row>
    <row r="4421" spans="1:7" x14ac:dyDescent="0.25">
      <c r="A4421" s="36" t="s">
        <v>12183</v>
      </c>
      <c r="B4421" s="36" t="s">
        <v>4873</v>
      </c>
      <c r="C4421" s="36" t="s">
        <v>661</v>
      </c>
      <c r="D4421" s="36" t="s">
        <v>662</v>
      </c>
      <c r="E4421" s="28">
        <v>45836.762511574074</v>
      </c>
      <c r="F4421" s="36" t="s">
        <v>650</v>
      </c>
      <c r="G4421" s="28">
        <v>45836.762511574074</v>
      </c>
    </row>
    <row r="4422" spans="1:7" x14ac:dyDescent="0.25">
      <c r="A4422" s="36" t="s">
        <v>12184</v>
      </c>
      <c r="B4422" s="36" t="s">
        <v>6027</v>
      </c>
      <c r="C4422" s="36" t="s">
        <v>643</v>
      </c>
      <c r="D4422" s="36" t="s">
        <v>644</v>
      </c>
      <c r="E4422" s="28">
        <v>45836.771817129629</v>
      </c>
      <c r="F4422" s="36" t="s">
        <v>650</v>
      </c>
      <c r="G4422" s="28">
        <v>45836.771817129629</v>
      </c>
    </row>
    <row r="4423" spans="1:7" x14ac:dyDescent="0.25">
      <c r="A4423" s="36" t="s">
        <v>12185</v>
      </c>
      <c r="B4423" s="36" t="s">
        <v>6029</v>
      </c>
      <c r="C4423" s="36" t="s">
        <v>643</v>
      </c>
      <c r="D4423" s="36" t="s">
        <v>644</v>
      </c>
      <c r="E4423" s="28">
        <v>45836.771932870368</v>
      </c>
      <c r="F4423" s="36" t="s">
        <v>650</v>
      </c>
      <c r="G4423" s="28">
        <v>45836.771932870368</v>
      </c>
    </row>
    <row r="4424" spans="1:7" x14ac:dyDescent="0.25">
      <c r="A4424" s="36" t="s">
        <v>12186</v>
      </c>
      <c r="B4424" s="36" t="s">
        <v>9768</v>
      </c>
      <c r="C4424" s="36" t="s">
        <v>648</v>
      </c>
      <c r="D4424" s="36" t="s">
        <v>666</v>
      </c>
      <c r="E4424" s="28">
        <v>45836.773553240739</v>
      </c>
      <c r="F4424" s="36" t="s">
        <v>650</v>
      </c>
      <c r="G4424" s="28">
        <v>45836.773553240739</v>
      </c>
    </row>
    <row r="4425" spans="1:7" x14ac:dyDescent="0.25">
      <c r="A4425" s="36" t="s">
        <v>12187</v>
      </c>
      <c r="B4425" s="36" t="s">
        <v>9772</v>
      </c>
      <c r="C4425" s="36" t="s">
        <v>648</v>
      </c>
      <c r="D4425" s="36" t="s">
        <v>666</v>
      </c>
      <c r="E4425" s="28">
        <v>45836.773587962962</v>
      </c>
      <c r="F4425" s="36" t="s">
        <v>650</v>
      </c>
      <c r="G4425" s="28">
        <v>45836.773587962962</v>
      </c>
    </row>
    <row r="4426" spans="1:7" x14ac:dyDescent="0.25">
      <c r="A4426" s="36" t="s">
        <v>12188</v>
      </c>
      <c r="B4426" s="36" t="s">
        <v>9699</v>
      </c>
      <c r="C4426" s="36" t="s">
        <v>648</v>
      </c>
      <c r="D4426" s="36" t="s">
        <v>666</v>
      </c>
      <c r="E4426" s="28">
        <v>45836.773645833331</v>
      </c>
      <c r="F4426" s="36" t="s">
        <v>650</v>
      </c>
      <c r="G4426" s="28">
        <v>45836.773645833331</v>
      </c>
    </row>
    <row r="4427" spans="1:7" x14ac:dyDescent="0.25">
      <c r="A4427" s="36" t="s">
        <v>12189</v>
      </c>
      <c r="B4427" s="36" t="s">
        <v>9770</v>
      </c>
      <c r="C4427" s="36" t="s">
        <v>648</v>
      </c>
      <c r="D4427" s="36" t="s">
        <v>666</v>
      </c>
      <c r="E4427" s="28">
        <v>45836.7737037037</v>
      </c>
      <c r="F4427" s="36" t="s">
        <v>650</v>
      </c>
      <c r="G4427" s="28">
        <v>45836.7737037037</v>
      </c>
    </row>
    <row r="4428" spans="1:7" x14ac:dyDescent="0.25">
      <c r="A4428" s="36" t="s">
        <v>12190</v>
      </c>
      <c r="B4428" s="36" t="s">
        <v>9685</v>
      </c>
      <c r="C4428" s="36" t="s">
        <v>648</v>
      </c>
      <c r="D4428" s="36" t="s">
        <v>666</v>
      </c>
      <c r="E4428" s="28">
        <v>45836.77375</v>
      </c>
      <c r="F4428" s="36" t="s">
        <v>650</v>
      </c>
      <c r="G4428" s="28">
        <v>45836.77375</v>
      </c>
    </row>
    <row r="4429" spans="1:7" x14ac:dyDescent="0.25">
      <c r="A4429" s="36" t="s">
        <v>12191</v>
      </c>
      <c r="B4429" s="36" t="s">
        <v>9754</v>
      </c>
      <c r="C4429" s="36" t="s">
        <v>648</v>
      </c>
      <c r="D4429" s="36" t="s">
        <v>666</v>
      </c>
      <c r="E4429" s="28">
        <v>45836.773784722223</v>
      </c>
      <c r="F4429" s="36" t="s">
        <v>650</v>
      </c>
      <c r="G4429" s="28">
        <v>45836.773784722223</v>
      </c>
    </row>
    <row r="4430" spans="1:7" x14ac:dyDescent="0.25">
      <c r="A4430" s="36" t="s">
        <v>12192</v>
      </c>
      <c r="B4430" s="36" t="s">
        <v>9758</v>
      </c>
      <c r="C4430" s="36" t="s">
        <v>648</v>
      </c>
      <c r="D4430" s="36" t="s">
        <v>666</v>
      </c>
      <c r="E4430" s="28">
        <v>45836.773831018516</v>
      </c>
      <c r="F4430" s="36" t="s">
        <v>650</v>
      </c>
      <c r="G4430" s="28">
        <v>45836.773831018516</v>
      </c>
    </row>
    <row r="4431" spans="1:7" x14ac:dyDescent="0.25">
      <c r="A4431" s="36" t="s">
        <v>12193</v>
      </c>
      <c r="B4431" s="36" t="s">
        <v>1934</v>
      </c>
      <c r="C4431" s="36" t="s">
        <v>661</v>
      </c>
      <c r="D4431" s="36" t="s">
        <v>662</v>
      </c>
      <c r="E4431" s="28">
        <v>45836.774722222224</v>
      </c>
      <c r="F4431" s="36" t="s">
        <v>650</v>
      </c>
      <c r="G4431" s="28">
        <v>45836.774722222224</v>
      </c>
    </row>
    <row r="4432" spans="1:7" x14ac:dyDescent="0.25">
      <c r="A4432" s="36" t="s">
        <v>12194</v>
      </c>
      <c r="B4432" s="36" t="s">
        <v>4728</v>
      </c>
      <c r="C4432" s="36" t="s">
        <v>661</v>
      </c>
      <c r="D4432" s="36" t="s">
        <v>662</v>
      </c>
      <c r="E4432" s="28">
        <v>45836.774953703702</v>
      </c>
      <c r="F4432" s="36" t="s">
        <v>650</v>
      </c>
      <c r="G4432" s="28">
        <v>45836.774953703702</v>
      </c>
    </row>
    <row r="4433" spans="1:7" x14ac:dyDescent="0.25">
      <c r="A4433" s="36" t="s">
        <v>12195</v>
      </c>
      <c r="B4433" s="36" t="s">
        <v>5995</v>
      </c>
      <c r="C4433" s="36" t="s">
        <v>661</v>
      </c>
      <c r="D4433" s="36" t="s">
        <v>662</v>
      </c>
      <c r="E4433" s="28">
        <v>45836.775312500002</v>
      </c>
      <c r="F4433" s="36" t="s">
        <v>650</v>
      </c>
      <c r="G4433" s="28">
        <v>45836.775312500002</v>
      </c>
    </row>
    <row r="4434" spans="1:7" x14ac:dyDescent="0.25">
      <c r="A4434" s="36" t="s">
        <v>12196</v>
      </c>
      <c r="B4434" s="36" t="s">
        <v>7940</v>
      </c>
      <c r="C4434" s="36" t="s">
        <v>648</v>
      </c>
      <c r="D4434" s="36" t="s">
        <v>664</v>
      </c>
      <c r="E4434" s="28">
        <v>45836.774699074071</v>
      </c>
      <c r="F4434" s="36" t="s">
        <v>650</v>
      </c>
      <c r="G4434" s="28">
        <v>45836.774699074071</v>
      </c>
    </row>
    <row r="4435" spans="1:7" x14ac:dyDescent="0.25">
      <c r="A4435" s="36" t="s">
        <v>12197</v>
      </c>
      <c r="B4435" s="36" t="s">
        <v>7944</v>
      </c>
      <c r="C4435" s="36" t="s">
        <v>648</v>
      </c>
      <c r="D4435" s="36" t="s">
        <v>664</v>
      </c>
      <c r="E4435" s="28">
        <v>45836.774768518517</v>
      </c>
      <c r="F4435" s="36" t="s">
        <v>650</v>
      </c>
      <c r="G4435" s="28">
        <v>45836.774768518517</v>
      </c>
    </row>
    <row r="4436" spans="1:7" x14ac:dyDescent="0.25">
      <c r="A4436" s="36" t="s">
        <v>12198</v>
      </c>
      <c r="B4436" s="36" t="s">
        <v>7946</v>
      </c>
      <c r="C4436" s="36" t="s">
        <v>648</v>
      </c>
      <c r="D4436" s="36" t="s">
        <v>664</v>
      </c>
      <c r="E4436" s="28">
        <v>45836.774814814817</v>
      </c>
      <c r="F4436" s="36" t="s">
        <v>650</v>
      </c>
      <c r="G4436" s="28">
        <v>45836.774814814817</v>
      </c>
    </row>
    <row r="4437" spans="1:7" x14ac:dyDescent="0.25">
      <c r="A4437" s="36" t="s">
        <v>12199</v>
      </c>
      <c r="B4437" s="36" t="s">
        <v>7948</v>
      </c>
      <c r="C4437" s="36" t="s">
        <v>648</v>
      </c>
      <c r="D4437" s="36" t="s">
        <v>664</v>
      </c>
      <c r="E4437" s="28">
        <v>45836.774884259263</v>
      </c>
      <c r="F4437" s="36" t="s">
        <v>650</v>
      </c>
      <c r="G4437" s="28">
        <v>45836.774884259263</v>
      </c>
    </row>
    <row r="4438" spans="1:7" x14ac:dyDescent="0.25">
      <c r="A4438" s="36" t="s">
        <v>12200</v>
      </c>
      <c r="B4438" s="36" t="s">
        <v>7950</v>
      </c>
      <c r="C4438" s="36" t="s">
        <v>648</v>
      </c>
      <c r="D4438" s="36" t="s">
        <v>664</v>
      </c>
      <c r="E4438" s="28">
        <v>45836.774965277778</v>
      </c>
      <c r="F4438" s="36" t="s">
        <v>650</v>
      </c>
      <c r="G4438" s="28">
        <v>45836.774965277778</v>
      </c>
    </row>
    <row r="4439" spans="1:7" x14ac:dyDescent="0.25">
      <c r="A4439" s="36" t="s">
        <v>12201</v>
      </c>
      <c r="B4439" s="36" t="s">
        <v>7952</v>
      </c>
      <c r="C4439" s="36" t="s">
        <v>648</v>
      </c>
      <c r="D4439" s="36" t="s">
        <v>664</v>
      </c>
      <c r="E4439" s="28">
        <v>45836.775046296294</v>
      </c>
      <c r="F4439" s="36" t="s">
        <v>650</v>
      </c>
      <c r="G4439" s="28">
        <v>45836.775046296294</v>
      </c>
    </row>
    <row r="4440" spans="1:7" x14ac:dyDescent="0.25">
      <c r="A4440" s="36" t="s">
        <v>12202</v>
      </c>
      <c r="B4440" s="36" t="s">
        <v>7954</v>
      </c>
      <c r="C4440" s="36" t="s">
        <v>648</v>
      </c>
      <c r="D4440" s="36" t="s">
        <v>664</v>
      </c>
      <c r="E4440" s="28">
        <v>45836.775219907409</v>
      </c>
      <c r="F4440" s="36" t="s">
        <v>650</v>
      </c>
      <c r="G4440" s="28">
        <v>45836.775219907409</v>
      </c>
    </row>
    <row r="4441" spans="1:7" x14ac:dyDescent="0.25">
      <c r="A4441" s="36" t="s">
        <v>12203</v>
      </c>
      <c r="B4441" s="36" t="s">
        <v>7782</v>
      </c>
      <c r="C4441" s="36" t="s">
        <v>648</v>
      </c>
      <c r="D4441" s="36" t="s">
        <v>664</v>
      </c>
      <c r="E4441" s="28">
        <v>45836.775381944448</v>
      </c>
      <c r="F4441" s="36" t="s">
        <v>650</v>
      </c>
      <c r="G4441" s="28">
        <v>45836.775381944448</v>
      </c>
    </row>
    <row r="4442" spans="1:7" x14ac:dyDescent="0.25">
      <c r="A4442" s="36" t="s">
        <v>12204</v>
      </c>
      <c r="B4442" s="36" t="s">
        <v>7940</v>
      </c>
      <c r="C4442" s="36" t="s">
        <v>651</v>
      </c>
      <c r="D4442" s="36" t="s">
        <v>664</v>
      </c>
      <c r="E4442" s="28">
        <v>45836.776018518518</v>
      </c>
      <c r="F4442" s="36" t="s">
        <v>650</v>
      </c>
      <c r="G4442" s="28">
        <v>45836.776018518518</v>
      </c>
    </row>
    <row r="4443" spans="1:7" x14ac:dyDescent="0.25">
      <c r="A4443" s="36" t="s">
        <v>12205</v>
      </c>
      <c r="B4443" s="36" t="s">
        <v>7944</v>
      </c>
      <c r="C4443" s="36" t="s">
        <v>651</v>
      </c>
      <c r="D4443" s="36" t="s">
        <v>664</v>
      </c>
      <c r="E4443" s="28">
        <v>45836.77611111111</v>
      </c>
      <c r="F4443" s="36" t="s">
        <v>650</v>
      </c>
      <c r="G4443" s="28">
        <v>45836.77611111111</v>
      </c>
    </row>
    <row r="4444" spans="1:7" x14ac:dyDescent="0.25">
      <c r="A4444" s="36" t="s">
        <v>12206</v>
      </c>
      <c r="B4444" s="36" t="s">
        <v>7946</v>
      </c>
      <c r="C4444" s="36" t="s">
        <v>651</v>
      </c>
      <c r="D4444" s="36" t="s">
        <v>664</v>
      </c>
      <c r="E4444" s="28">
        <v>45836.776192129626</v>
      </c>
      <c r="F4444" s="36" t="s">
        <v>650</v>
      </c>
      <c r="G4444" s="28">
        <v>45836.776192129626</v>
      </c>
    </row>
    <row r="4445" spans="1:7" x14ac:dyDescent="0.25">
      <c r="A4445" s="36" t="s">
        <v>12207</v>
      </c>
      <c r="B4445" s="36" t="s">
        <v>7948</v>
      </c>
      <c r="C4445" s="36" t="s">
        <v>651</v>
      </c>
      <c r="D4445" s="36" t="s">
        <v>664</v>
      </c>
      <c r="E4445" s="28">
        <v>45836.776296296295</v>
      </c>
      <c r="F4445" s="36" t="s">
        <v>650</v>
      </c>
      <c r="G4445" s="28">
        <v>45836.776296296295</v>
      </c>
    </row>
    <row r="4446" spans="1:7" x14ac:dyDescent="0.25">
      <c r="A4446" s="36" t="s">
        <v>12208</v>
      </c>
      <c r="B4446" s="36" t="s">
        <v>7950</v>
      </c>
      <c r="C4446" s="36" t="s">
        <v>651</v>
      </c>
      <c r="D4446" s="36" t="s">
        <v>664</v>
      </c>
      <c r="E4446" s="28">
        <v>45836.776388888888</v>
      </c>
      <c r="F4446" s="36" t="s">
        <v>650</v>
      </c>
      <c r="G4446" s="28">
        <v>45836.776388888888</v>
      </c>
    </row>
    <row r="4447" spans="1:7" x14ac:dyDescent="0.25">
      <c r="A4447" s="36" t="s">
        <v>12209</v>
      </c>
      <c r="B4447" s="36" t="s">
        <v>7952</v>
      </c>
      <c r="C4447" s="36" t="s">
        <v>651</v>
      </c>
      <c r="D4447" s="36" t="s">
        <v>664</v>
      </c>
      <c r="E4447" s="28">
        <v>45836.776493055557</v>
      </c>
      <c r="F4447" s="36" t="s">
        <v>650</v>
      </c>
      <c r="G4447" s="28">
        <v>45836.776493055557</v>
      </c>
    </row>
    <row r="4448" spans="1:7" x14ac:dyDescent="0.25">
      <c r="A4448" s="36" t="s">
        <v>12210</v>
      </c>
      <c r="B4448" s="36" t="s">
        <v>7954</v>
      </c>
      <c r="C4448" s="36" t="s">
        <v>651</v>
      </c>
      <c r="D4448" s="36" t="s">
        <v>664</v>
      </c>
      <c r="E4448" s="28">
        <v>45836.776597222219</v>
      </c>
      <c r="F4448" s="36" t="s">
        <v>650</v>
      </c>
      <c r="G4448" s="28">
        <v>45836.776597222219</v>
      </c>
    </row>
    <row r="4449" spans="1:7" x14ac:dyDescent="0.25">
      <c r="A4449" s="36" t="s">
        <v>12211</v>
      </c>
      <c r="B4449" s="36" t="s">
        <v>7782</v>
      </c>
      <c r="C4449" s="36" t="s">
        <v>651</v>
      </c>
      <c r="D4449" s="36" t="s">
        <v>664</v>
      </c>
      <c r="E4449" s="28">
        <v>45836.776759259257</v>
      </c>
      <c r="F4449" s="36" t="s">
        <v>650</v>
      </c>
      <c r="G4449" s="28">
        <v>45836.776759259257</v>
      </c>
    </row>
    <row r="4450" spans="1:7" x14ac:dyDescent="0.25">
      <c r="A4450" s="36" t="s">
        <v>12212</v>
      </c>
      <c r="B4450" s="36" t="s">
        <v>3941</v>
      </c>
      <c r="C4450" s="36" t="s">
        <v>661</v>
      </c>
      <c r="D4450" s="36" t="s">
        <v>662</v>
      </c>
      <c r="E4450" s="28">
        <v>45836.780729166669</v>
      </c>
      <c r="F4450" s="36" t="s">
        <v>650</v>
      </c>
      <c r="G4450" s="28">
        <v>45836.780729166669</v>
      </c>
    </row>
    <row r="4451" spans="1:7" x14ac:dyDescent="0.25">
      <c r="A4451" s="36" t="s">
        <v>12213</v>
      </c>
      <c r="B4451" s="36" t="s">
        <v>6065</v>
      </c>
      <c r="C4451" s="36" t="s">
        <v>661</v>
      </c>
      <c r="D4451" s="36" t="s">
        <v>662</v>
      </c>
      <c r="E4451" s="28">
        <v>45836.780810185184</v>
      </c>
      <c r="F4451" s="36" t="s">
        <v>650</v>
      </c>
      <c r="G4451" s="28">
        <v>45836.780810185184</v>
      </c>
    </row>
    <row r="4452" spans="1:7" x14ac:dyDescent="0.25">
      <c r="A4452" s="36" t="s">
        <v>12214</v>
      </c>
      <c r="B4452" s="36" t="s">
        <v>9068</v>
      </c>
      <c r="C4452" s="36" t="s">
        <v>643</v>
      </c>
      <c r="D4452" s="36" t="s">
        <v>655</v>
      </c>
      <c r="E4452" s="28">
        <v>45836.780810185184</v>
      </c>
      <c r="F4452" s="36" t="s">
        <v>665</v>
      </c>
      <c r="G4452" s="28">
        <v>45836.780810185184</v>
      </c>
    </row>
    <row r="4453" spans="1:7" x14ac:dyDescent="0.25">
      <c r="A4453" s="36" t="s">
        <v>12215</v>
      </c>
      <c r="B4453" s="36" t="s">
        <v>9081</v>
      </c>
      <c r="C4453" s="36" t="s">
        <v>643</v>
      </c>
      <c r="D4453" s="36" t="s">
        <v>655</v>
      </c>
      <c r="E4453" s="28">
        <v>45836.782175925924</v>
      </c>
      <c r="F4453" s="36" t="s">
        <v>665</v>
      </c>
      <c r="G4453" s="28">
        <v>45836.782175925924</v>
      </c>
    </row>
    <row r="4454" spans="1:7" x14ac:dyDescent="0.25">
      <c r="A4454" s="36" t="s">
        <v>12216</v>
      </c>
      <c r="B4454" s="36" t="s">
        <v>4730</v>
      </c>
      <c r="C4454" s="36" t="s">
        <v>638</v>
      </c>
      <c r="D4454" s="36" t="s">
        <v>639</v>
      </c>
      <c r="E4454" s="28">
        <v>45836.782708333332</v>
      </c>
      <c r="F4454" s="36" t="s">
        <v>650</v>
      </c>
      <c r="G4454" s="28">
        <v>45836.782708333332</v>
      </c>
    </row>
    <row r="4455" spans="1:7" x14ac:dyDescent="0.25">
      <c r="A4455" s="36" t="s">
        <v>12217</v>
      </c>
      <c r="B4455" s="36" t="s">
        <v>2681</v>
      </c>
      <c r="C4455" s="36" t="s">
        <v>661</v>
      </c>
      <c r="D4455" s="36" t="s">
        <v>662</v>
      </c>
      <c r="E4455" s="28">
        <v>45836.783495370371</v>
      </c>
      <c r="F4455" s="36" t="s">
        <v>650</v>
      </c>
      <c r="G4455" s="28">
        <v>45836.783495370371</v>
      </c>
    </row>
    <row r="4456" spans="1:7" x14ac:dyDescent="0.25">
      <c r="A4456" s="36" t="s">
        <v>12218</v>
      </c>
      <c r="B4456" s="36" t="s">
        <v>7232</v>
      </c>
      <c r="C4456" s="36" t="s">
        <v>661</v>
      </c>
      <c r="D4456" s="36" t="s">
        <v>662</v>
      </c>
      <c r="E4456" s="28">
        <v>45836.783553240741</v>
      </c>
      <c r="F4456" s="36" t="s">
        <v>650</v>
      </c>
      <c r="G4456" s="28">
        <v>45836.783553240741</v>
      </c>
    </row>
    <row r="4457" spans="1:7" x14ac:dyDescent="0.25">
      <c r="A4457" s="36" t="s">
        <v>12219</v>
      </c>
      <c r="B4457" s="36" t="s">
        <v>7241</v>
      </c>
      <c r="C4457" s="36" t="s">
        <v>661</v>
      </c>
      <c r="D4457" s="36" t="s">
        <v>662</v>
      </c>
      <c r="E4457" s="28">
        <v>45836.783599537041</v>
      </c>
      <c r="F4457" s="36" t="s">
        <v>650</v>
      </c>
      <c r="G4457" s="28">
        <v>45836.783599537041</v>
      </c>
    </row>
    <row r="4458" spans="1:7" x14ac:dyDescent="0.25">
      <c r="A4458" s="36" t="s">
        <v>12220</v>
      </c>
      <c r="B4458" s="36" t="s">
        <v>7243</v>
      </c>
      <c r="C4458" s="36" t="s">
        <v>661</v>
      </c>
      <c r="D4458" s="36" t="s">
        <v>662</v>
      </c>
      <c r="E4458" s="28">
        <v>45836.783599537041</v>
      </c>
      <c r="F4458" s="36" t="s">
        <v>650</v>
      </c>
      <c r="G4458" s="28">
        <v>45836.783599537041</v>
      </c>
    </row>
    <row r="4459" spans="1:7" x14ac:dyDescent="0.25">
      <c r="A4459" s="36" t="s">
        <v>12221</v>
      </c>
      <c r="B4459" s="36" t="s">
        <v>3927</v>
      </c>
      <c r="C4459" s="36" t="s">
        <v>661</v>
      </c>
      <c r="D4459" s="36" t="s">
        <v>662</v>
      </c>
      <c r="E4459" s="28">
        <v>45836.790486111109</v>
      </c>
      <c r="F4459" s="36" t="s">
        <v>650</v>
      </c>
      <c r="G4459" s="28">
        <v>45836.790486111109</v>
      </c>
    </row>
    <row r="4460" spans="1:7" x14ac:dyDescent="0.25">
      <c r="A4460" s="36" t="s">
        <v>12222</v>
      </c>
      <c r="B4460" s="36" t="s">
        <v>3925</v>
      </c>
      <c r="C4460" s="36" t="s">
        <v>661</v>
      </c>
      <c r="D4460" s="36" t="s">
        <v>662</v>
      </c>
      <c r="E4460" s="28">
        <v>45836.790543981479</v>
      </c>
      <c r="F4460" s="36" t="s">
        <v>650</v>
      </c>
      <c r="G4460" s="28">
        <v>45836.790543981479</v>
      </c>
    </row>
    <row r="4461" spans="1:7" x14ac:dyDescent="0.25">
      <c r="A4461" s="36" t="s">
        <v>12223</v>
      </c>
      <c r="B4461" s="36" t="s">
        <v>2635</v>
      </c>
      <c r="C4461" s="36" t="s">
        <v>661</v>
      </c>
      <c r="D4461" s="36" t="s">
        <v>662</v>
      </c>
      <c r="E4461" s="28">
        <v>45836.790636574071</v>
      </c>
      <c r="F4461" s="36" t="s">
        <v>650</v>
      </c>
      <c r="G4461" s="28">
        <v>45836.790636574071</v>
      </c>
    </row>
    <row r="4462" spans="1:7" x14ac:dyDescent="0.25">
      <c r="A4462" s="36" t="s">
        <v>12224</v>
      </c>
      <c r="B4462" s="36" t="s">
        <v>3921</v>
      </c>
      <c r="C4462" s="36" t="s">
        <v>661</v>
      </c>
      <c r="D4462" s="36" t="s">
        <v>662</v>
      </c>
      <c r="E4462" s="28">
        <v>45836.790729166663</v>
      </c>
      <c r="F4462" s="36" t="s">
        <v>650</v>
      </c>
      <c r="G4462" s="28">
        <v>45836.790729166663</v>
      </c>
    </row>
    <row r="4463" spans="1:7" x14ac:dyDescent="0.25">
      <c r="A4463" s="36" t="s">
        <v>12225</v>
      </c>
      <c r="B4463" s="36" t="s">
        <v>6007</v>
      </c>
      <c r="C4463" s="36" t="s">
        <v>661</v>
      </c>
      <c r="D4463" s="36" t="s">
        <v>662</v>
      </c>
      <c r="E4463" s="28">
        <v>45836.794062499997</v>
      </c>
      <c r="F4463" s="36" t="s">
        <v>650</v>
      </c>
      <c r="G4463" s="28">
        <v>45836.794062499997</v>
      </c>
    </row>
    <row r="4464" spans="1:7" x14ac:dyDescent="0.25">
      <c r="A4464" s="36" t="s">
        <v>12226</v>
      </c>
      <c r="B4464" s="36" t="s">
        <v>9707</v>
      </c>
      <c r="C4464" s="36" t="s">
        <v>643</v>
      </c>
      <c r="D4464" s="36" t="s">
        <v>642</v>
      </c>
      <c r="E4464" s="28">
        <v>45836.799467592595</v>
      </c>
      <c r="F4464" s="36" t="s">
        <v>650</v>
      </c>
      <c r="G4464" s="28">
        <v>45836.799467592595</v>
      </c>
    </row>
    <row r="4465" spans="1:7" x14ac:dyDescent="0.25">
      <c r="A4465" s="36" t="s">
        <v>12227</v>
      </c>
      <c r="B4465" s="36" t="s">
        <v>2715</v>
      </c>
      <c r="C4465" s="36" t="s">
        <v>643</v>
      </c>
      <c r="D4465" s="36" t="s">
        <v>642</v>
      </c>
      <c r="E4465" s="28">
        <v>45836.799502314818</v>
      </c>
      <c r="F4465" s="36" t="s">
        <v>650</v>
      </c>
      <c r="G4465" s="28">
        <v>45836.799502314818</v>
      </c>
    </row>
    <row r="4466" spans="1:7" x14ac:dyDescent="0.25">
      <c r="A4466" s="36" t="s">
        <v>12228</v>
      </c>
      <c r="B4466" s="36" t="s">
        <v>9712</v>
      </c>
      <c r="C4466" s="36" t="s">
        <v>643</v>
      </c>
      <c r="D4466" s="36" t="s">
        <v>642</v>
      </c>
      <c r="E4466" s="28">
        <v>45836.79954861111</v>
      </c>
      <c r="F4466" s="36" t="s">
        <v>650</v>
      </c>
      <c r="G4466" s="28">
        <v>45836.79954861111</v>
      </c>
    </row>
    <row r="4467" spans="1:7" x14ac:dyDescent="0.25">
      <c r="A4467" s="36" t="s">
        <v>12229</v>
      </c>
      <c r="B4467" s="36" t="s">
        <v>9714</v>
      </c>
      <c r="C4467" s="36" t="s">
        <v>643</v>
      </c>
      <c r="D4467" s="36" t="s">
        <v>642</v>
      </c>
      <c r="E4467" s="28">
        <v>45836.79959490741</v>
      </c>
      <c r="F4467" s="36" t="s">
        <v>650</v>
      </c>
      <c r="G4467" s="28">
        <v>45836.79959490741</v>
      </c>
    </row>
    <row r="4468" spans="1:7" x14ac:dyDescent="0.25">
      <c r="A4468" s="36" t="s">
        <v>12230</v>
      </c>
      <c r="B4468" s="36" t="s">
        <v>9783</v>
      </c>
      <c r="C4468" s="36" t="s">
        <v>648</v>
      </c>
      <c r="D4468" s="36" t="s">
        <v>657</v>
      </c>
      <c r="E4468" s="28">
        <v>45836.806898148148</v>
      </c>
      <c r="F4468" s="36" t="s">
        <v>650</v>
      </c>
      <c r="G4468" s="28">
        <v>45836.806898148148</v>
      </c>
    </row>
    <row r="4469" spans="1:7" x14ac:dyDescent="0.25">
      <c r="A4469" s="36" t="s">
        <v>12231</v>
      </c>
      <c r="B4469" s="36" t="s">
        <v>9703</v>
      </c>
      <c r="C4469" s="36" t="s">
        <v>651</v>
      </c>
      <c r="D4469" s="36" t="s">
        <v>657</v>
      </c>
      <c r="E4469" s="28">
        <v>45836.810694444444</v>
      </c>
      <c r="F4469" s="36" t="s">
        <v>650</v>
      </c>
      <c r="G4469" s="28">
        <v>45836.810694444444</v>
      </c>
    </row>
    <row r="4470" spans="1:7" x14ac:dyDescent="0.25">
      <c r="A4470" s="36" t="s">
        <v>12232</v>
      </c>
      <c r="B4470" s="36" t="s">
        <v>9703</v>
      </c>
      <c r="C4470" s="36" t="s">
        <v>638</v>
      </c>
      <c r="D4470" s="36" t="s">
        <v>639</v>
      </c>
      <c r="E4470" s="28">
        <v>45836.829143518517</v>
      </c>
      <c r="F4470" s="36" t="s">
        <v>650</v>
      </c>
      <c r="G4470" s="28">
        <v>45836.829143518517</v>
      </c>
    </row>
    <row r="4471" spans="1:7" x14ac:dyDescent="0.25">
      <c r="A4471" s="36" t="s">
        <v>12233</v>
      </c>
      <c r="B4471" s="36" t="s">
        <v>7785</v>
      </c>
      <c r="C4471" s="36" t="s">
        <v>638</v>
      </c>
      <c r="D4471" s="36" t="s">
        <v>639</v>
      </c>
      <c r="E4471" s="28">
        <v>45836.829224537039</v>
      </c>
      <c r="F4471" s="36" t="s">
        <v>650</v>
      </c>
      <c r="G4471" s="28">
        <v>45836.829224537039</v>
      </c>
    </row>
    <row r="4472" spans="1:7" x14ac:dyDescent="0.25">
      <c r="A4472" s="36" t="s">
        <v>12234</v>
      </c>
      <c r="B4472" s="36" t="s">
        <v>2751</v>
      </c>
      <c r="C4472" s="36" t="s">
        <v>661</v>
      </c>
      <c r="D4472" s="36" t="s">
        <v>662</v>
      </c>
      <c r="E4472" s="28">
        <v>45836.841469907406</v>
      </c>
      <c r="F4472" s="36" t="s">
        <v>650</v>
      </c>
      <c r="G4472" s="28">
        <v>45836.841469907406</v>
      </c>
    </row>
    <row r="4473" spans="1:7" x14ac:dyDescent="0.25">
      <c r="A4473" s="36" t="s">
        <v>12235</v>
      </c>
      <c r="B4473" s="36" t="s">
        <v>4116</v>
      </c>
      <c r="C4473" s="36" t="s">
        <v>638</v>
      </c>
      <c r="D4473" s="36" t="s">
        <v>639</v>
      </c>
      <c r="E4473" s="28">
        <v>45836.845243055555</v>
      </c>
      <c r="F4473" s="36" t="s">
        <v>650</v>
      </c>
      <c r="G4473" s="28">
        <v>45836.845243055555</v>
      </c>
    </row>
    <row r="4474" spans="1:7" x14ac:dyDescent="0.25">
      <c r="A4474" s="36" t="s">
        <v>12236</v>
      </c>
      <c r="B4474" s="36" t="s">
        <v>3792</v>
      </c>
      <c r="C4474" s="36" t="s">
        <v>661</v>
      </c>
      <c r="D4474" s="36" t="s">
        <v>662</v>
      </c>
      <c r="E4474" s="28">
        <v>45836.851805555554</v>
      </c>
      <c r="F4474" s="36" t="s">
        <v>650</v>
      </c>
      <c r="G4474" s="28">
        <v>45836.851805555554</v>
      </c>
    </row>
    <row r="4475" spans="1:7" x14ac:dyDescent="0.25">
      <c r="A4475" s="36" t="s">
        <v>12237</v>
      </c>
      <c r="B4475" s="36" t="s">
        <v>3794</v>
      </c>
      <c r="C4475" s="36" t="s">
        <v>661</v>
      </c>
      <c r="D4475" s="36" t="s">
        <v>662</v>
      </c>
      <c r="E4475" s="28">
        <v>45836.851979166669</v>
      </c>
      <c r="F4475" s="36" t="s">
        <v>650</v>
      </c>
      <c r="G4475" s="28">
        <v>45836.851979166669</v>
      </c>
    </row>
    <row r="4476" spans="1:7" x14ac:dyDescent="0.25">
      <c r="A4476" s="36" t="s">
        <v>12238</v>
      </c>
      <c r="B4476" s="36" t="s">
        <v>3796</v>
      </c>
      <c r="C4476" s="36" t="s">
        <v>661</v>
      </c>
      <c r="D4476" s="36" t="s">
        <v>662</v>
      </c>
      <c r="E4476" s="28">
        <v>45836.852025462962</v>
      </c>
      <c r="F4476" s="36" t="s">
        <v>650</v>
      </c>
      <c r="G4476" s="28">
        <v>45836.852025462962</v>
      </c>
    </row>
    <row r="4477" spans="1:7" x14ac:dyDescent="0.25">
      <c r="A4477" s="36" t="s">
        <v>12239</v>
      </c>
      <c r="B4477" s="36" t="s">
        <v>8945</v>
      </c>
      <c r="C4477" s="36" t="s">
        <v>643</v>
      </c>
      <c r="D4477" s="36" t="s">
        <v>658</v>
      </c>
      <c r="E4477" s="28">
        <v>45836.855416666665</v>
      </c>
      <c r="F4477" s="36" t="s">
        <v>650</v>
      </c>
      <c r="G4477" s="28">
        <v>45836.855416666665</v>
      </c>
    </row>
    <row r="4478" spans="1:7" x14ac:dyDescent="0.25">
      <c r="A4478" s="36" t="s">
        <v>12240</v>
      </c>
      <c r="B4478" s="36" t="s">
        <v>7924</v>
      </c>
      <c r="C4478" s="36" t="s">
        <v>648</v>
      </c>
      <c r="D4478" s="36" t="s">
        <v>664</v>
      </c>
      <c r="E4478" s="28">
        <v>45836.856562499997</v>
      </c>
      <c r="F4478" s="36" t="s">
        <v>650</v>
      </c>
      <c r="G4478" s="28">
        <v>45836.856562499997</v>
      </c>
    </row>
    <row r="4479" spans="1:7" x14ac:dyDescent="0.25">
      <c r="A4479" s="36" t="s">
        <v>12241</v>
      </c>
      <c r="B4479" s="36" t="s">
        <v>7924</v>
      </c>
      <c r="C4479" s="36" t="s">
        <v>651</v>
      </c>
      <c r="D4479" s="36" t="s">
        <v>664</v>
      </c>
      <c r="E4479" s="28">
        <v>45836.856851851851</v>
      </c>
      <c r="F4479" s="36" t="s">
        <v>650</v>
      </c>
      <c r="G4479" s="28">
        <v>45836.856851851851</v>
      </c>
    </row>
    <row r="4480" spans="1:7" x14ac:dyDescent="0.25">
      <c r="A4480" s="36" t="s">
        <v>12242</v>
      </c>
      <c r="B4480" s="36" t="s">
        <v>9800</v>
      </c>
      <c r="C4480" s="36" t="s">
        <v>648</v>
      </c>
      <c r="D4480" s="36" t="s">
        <v>657</v>
      </c>
      <c r="E4480" s="28">
        <v>45836.858761574076</v>
      </c>
      <c r="F4480" s="36" t="s">
        <v>650</v>
      </c>
      <c r="G4480" s="28">
        <v>45836.858761574076</v>
      </c>
    </row>
    <row r="4481" spans="1:7" x14ac:dyDescent="0.25">
      <c r="A4481" s="36" t="s">
        <v>12243</v>
      </c>
      <c r="B4481" s="36" t="s">
        <v>9726</v>
      </c>
      <c r="C4481" s="36" t="s">
        <v>648</v>
      </c>
      <c r="D4481" s="36" t="s">
        <v>657</v>
      </c>
      <c r="E4481" s="28">
        <v>45836.858796296299</v>
      </c>
      <c r="F4481" s="36" t="s">
        <v>650</v>
      </c>
      <c r="G4481" s="28">
        <v>45836.858796296299</v>
      </c>
    </row>
    <row r="4482" spans="1:7" x14ac:dyDescent="0.25">
      <c r="A4482" s="36" t="s">
        <v>12244</v>
      </c>
      <c r="B4482" s="36" t="s">
        <v>9212</v>
      </c>
      <c r="C4482" s="36" t="s">
        <v>648</v>
      </c>
      <c r="D4482" s="36" t="s">
        <v>657</v>
      </c>
      <c r="E4482" s="28">
        <v>45836.858819444446</v>
      </c>
      <c r="F4482" s="36" t="s">
        <v>650</v>
      </c>
      <c r="G4482" s="28">
        <v>45836.858819444446</v>
      </c>
    </row>
    <row r="4483" spans="1:7" x14ac:dyDescent="0.25">
      <c r="A4483" s="36" t="s">
        <v>12245</v>
      </c>
      <c r="B4483" s="36" t="s">
        <v>1714</v>
      </c>
      <c r="C4483" s="36" t="s">
        <v>661</v>
      </c>
      <c r="D4483" s="36" t="s">
        <v>662</v>
      </c>
      <c r="E4483" s="28">
        <v>45836.8593287037</v>
      </c>
      <c r="F4483" s="36" t="s">
        <v>650</v>
      </c>
      <c r="G4483" s="28">
        <v>45836.8593287037</v>
      </c>
    </row>
    <row r="4484" spans="1:7" x14ac:dyDescent="0.25">
      <c r="A4484" s="36" t="s">
        <v>12246</v>
      </c>
      <c r="B4484" s="36" t="s">
        <v>9800</v>
      </c>
      <c r="C4484" s="36" t="s">
        <v>651</v>
      </c>
      <c r="D4484" s="36" t="s">
        <v>657</v>
      </c>
      <c r="E4484" s="28">
        <v>45836.859224537038</v>
      </c>
      <c r="F4484" s="36" t="s">
        <v>650</v>
      </c>
      <c r="G4484" s="28">
        <v>45836.859224537038</v>
      </c>
    </row>
    <row r="4485" spans="1:7" x14ac:dyDescent="0.25">
      <c r="A4485" s="36" t="s">
        <v>12247</v>
      </c>
      <c r="B4485" s="36" t="s">
        <v>9726</v>
      </c>
      <c r="C4485" s="36" t="s">
        <v>651</v>
      </c>
      <c r="D4485" s="36" t="s">
        <v>657</v>
      </c>
      <c r="E4485" s="28">
        <v>45836.859282407408</v>
      </c>
      <c r="F4485" s="36" t="s">
        <v>650</v>
      </c>
      <c r="G4485" s="28">
        <v>45836.859282407408</v>
      </c>
    </row>
    <row r="4486" spans="1:7" x14ac:dyDescent="0.25">
      <c r="A4486" s="36" t="s">
        <v>12248</v>
      </c>
      <c r="B4486" s="36" t="s">
        <v>9212</v>
      </c>
      <c r="C4486" s="36" t="s">
        <v>651</v>
      </c>
      <c r="D4486" s="36" t="s">
        <v>657</v>
      </c>
      <c r="E4486" s="28">
        <v>45836.859340277777</v>
      </c>
      <c r="F4486" s="36" t="s">
        <v>650</v>
      </c>
      <c r="G4486" s="28">
        <v>45836.859340277777</v>
      </c>
    </row>
    <row r="4487" spans="1:7" x14ac:dyDescent="0.25">
      <c r="A4487" s="36" t="s">
        <v>12249</v>
      </c>
      <c r="B4487" s="36" t="s">
        <v>9315</v>
      </c>
      <c r="C4487" s="36" t="s">
        <v>643</v>
      </c>
      <c r="D4487" s="36" t="s">
        <v>644</v>
      </c>
      <c r="E4487" s="28">
        <v>45836.864560185182</v>
      </c>
      <c r="F4487" s="36" t="s">
        <v>650</v>
      </c>
      <c r="G4487" s="28">
        <v>45836.864560185182</v>
      </c>
    </row>
    <row r="4488" spans="1:7" x14ac:dyDescent="0.25">
      <c r="A4488" s="36" t="s">
        <v>12250</v>
      </c>
      <c r="B4488" s="36" t="s">
        <v>3865</v>
      </c>
      <c r="C4488" s="36" t="s">
        <v>638</v>
      </c>
      <c r="D4488" s="36" t="s">
        <v>639</v>
      </c>
      <c r="E4488" s="28">
        <v>45836.865069444444</v>
      </c>
      <c r="F4488" s="36" t="s">
        <v>650</v>
      </c>
      <c r="G4488" s="28">
        <v>45836.865069444444</v>
      </c>
    </row>
    <row r="4489" spans="1:7" x14ac:dyDescent="0.25">
      <c r="A4489" s="36" t="s">
        <v>12251</v>
      </c>
      <c r="B4489" s="36" t="s">
        <v>9346</v>
      </c>
      <c r="C4489" s="36" t="s">
        <v>643</v>
      </c>
      <c r="D4489" s="36" t="s">
        <v>658</v>
      </c>
      <c r="E4489" s="28">
        <v>45836.865937499999</v>
      </c>
      <c r="F4489" s="36" t="s">
        <v>650</v>
      </c>
      <c r="G4489" s="28">
        <v>45836.865937499999</v>
      </c>
    </row>
    <row r="4490" spans="1:7" x14ac:dyDescent="0.25">
      <c r="A4490" s="36" t="s">
        <v>12252</v>
      </c>
      <c r="B4490" s="36" t="s">
        <v>9041</v>
      </c>
      <c r="C4490" s="36" t="s">
        <v>643</v>
      </c>
      <c r="D4490" s="36" t="s">
        <v>655</v>
      </c>
      <c r="E4490" s="28">
        <v>45836.871412037035</v>
      </c>
      <c r="F4490" s="36" t="s">
        <v>650</v>
      </c>
      <c r="G4490" s="28">
        <v>45836.871412037035</v>
      </c>
    </row>
    <row r="4491" spans="1:7" x14ac:dyDescent="0.25">
      <c r="A4491" s="36" t="s">
        <v>12253</v>
      </c>
      <c r="B4491" s="36" t="s">
        <v>9047</v>
      </c>
      <c r="C4491" s="36" t="s">
        <v>643</v>
      </c>
      <c r="D4491" s="36" t="s">
        <v>655</v>
      </c>
      <c r="E4491" s="28">
        <v>45836.871527777781</v>
      </c>
      <c r="F4491" s="36" t="s">
        <v>650</v>
      </c>
      <c r="G4491" s="28">
        <v>45836.871527777781</v>
      </c>
    </row>
    <row r="4492" spans="1:7" x14ac:dyDescent="0.25">
      <c r="A4492" s="36" t="s">
        <v>12254</v>
      </c>
      <c r="B4492" s="36" t="s">
        <v>9049</v>
      </c>
      <c r="C4492" s="36" t="s">
        <v>643</v>
      </c>
      <c r="D4492" s="36" t="s">
        <v>655</v>
      </c>
      <c r="E4492" s="28">
        <v>45836.87164351852</v>
      </c>
      <c r="F4492" s="36" t="s">
        <v>650</v>
      </c>
      <c r="G4492" s="28">
        <v>45836.87164351852</v>
      </c>
    </row>
    <row r="4493" spans="1:7" x14ac:dyDescent="0.25">
      <c r="A4493" s="36" t="s">
        <v>12255</v>
      </c>
      <c r="B4493" s="36" t="s">
        <v>10821</v>
      </c>
      <c r="C4493" s="36" t="s">
        <v>643</v>
      </c>
      <c r="D4493" s="36" t="s">
        <v>655</v>
      </c>
      <c r="E4493" s="28">
        <v>45836.872314814813</v>
      </c>
      <c r="F4493" s="36" t="s">
        <v>665</v>
      </c>
      <c r="G4493" s="28">
        <v>45836.872314814813</v>
      </c>
    </row>
    <row r="4494" spans="1:7" x14ac:dyDescent="0.25">
      <c r="A4494" s="36" t="s">
        <v>12256</v>
      </c>
      <c r="B4494" s="36" t="s">
        <v>10823</v>
      </c>
      <c r="C4494" s="36" t="s">
        <v>643</v>
      </c>
      <c r="D4494" s="36" t="s">
        <v>655</v>
      </c>
      <c r="E4494" s="28">
        <v>45836.872361111113</v>
      </c>
      <c r="F4494" s="36" t="s">
        <v>665</v>
      </c>
      <c r="G4494" s="28">
        <v>45836.872361111113</v>
      </c>
    </row>
    <row r="4495" spans="1:7" x14ac:dyDescent="0.25">
      <c r="A4495" s="36" t="s">
        <v>12257</v>
      </c>
      <c r="B4495" s="36" t="s">
        <v>10825</v>
      </c>
      <c r="C4495" s="36" t="s">
        <v>643</v>
      </c>
      <c r="D4495" s="36" t="s">
        <v>655</v>
      </c>
      <c r="E4495" s="28">
        <v>45836.872395833336</v>
      </c>
      <c r="F4495" s="36" t="s">
        <v>665</v>
      </c>
      <c r="G4495" s="28">
        <v>45836.872395833336</v>
      </c>
    </row>
    <row r="4496" spans="1:7" x14ac:dyDescent="0.25">
      <c r="A4496" s="36" t="s">
        <v>12258</v>
      </c>
      <c r="B4496" s="36" t="s">
        <v>10827</v>
      </c>
      <c r="C4496" s="36" t="s">
        <v>643</v>
      </c>
      <c r="D4496" s="36" t="s">
        <v>655</v>
      </c>
      <c r="E4496" s="28">
        <v>45836.872442129628</v>
      </c>
      <c r="F4496" s="36" t="s">
        <v>665</v>
      </c>
      <c r="G4496" s="28">
        <v>45836.872442129628</v>
      </c>
    </row>
    <row r="4497" spans="1:7" x14ac:dyDescent="0.25">
      <c r="A4497" s="36" t="s">
        <v>12259</v>
      </c>
      <c r="B4497" s="36" t="s">
        <v>8951</v>
      </c>
      <c r="C4497" s="36" t="s">
        <v>643</v>
      </c>
      <c r="D4497" s="36" t="s">
        <v>642</v>
      </c>
      <c r="E4497" s="28">
        <v>45836.875138888892</v>
      </c>
      <c r="F4497" s="36" t="s">
        <v>650</v>
      </c>
      <c r="G4497" s="28">
        <v>45836.875138888892</v>
      </c>
    </row>
    <row r="4498" spans="1:7" x14ac:dyDescent="0.25">
      <c r="A4498" s="36" t="s">
        <v>12260</v>
      </c>
      <c r="B4498" s="36" t="s">
        <v>4699</v>
      </c>
      <c r="C4498" s="36" t="s">
        <v>643</v>
      </c>
      <c r="D4498" s="36" t="s">
        <v>642</v>
      </c>
      <c r="E4498" s="28">
        <v>45836.875462962962</v>
      </c>
      <c r="F4498" s="36" t="s">
        <v>650</v>
      </c>
      <c r="G4498" s="28">
        <v>45836.875462962962</v>
      </c>
    </row>
    <row r="4499" spans="1:7" x14ac:dyDescent="0.25">
      <c r="A4499" s="36" t="s">
        <v>12261</v>
      </c>
      <c r="B4499" s="36" t="s">
        <v>9667</v>
      </c>
      <c r="C4499" s="36" t="s">
        <v>643</v>
      </c>
      <c r="D4499" s="36" t="s">
        <v>654</v>
      </c>
      <c r="E4499" s="28">
        <v>45836.880949074075</v>
      </c>
      <c r="F4499" s="36" t="s">
        <v>650</v>
      </c>
      <c r="G4499" s="28">
        <v>45836.880949074075</v>
      </c>
    </row>
    <row r="4500" spans="1:7" x14ac:dyDescent="0.25">
      <c r="A4500" s="36" t="s">
        <v>12262</v>
      </c>
      <c r="B4500" s="36" t="s">
        <v>9789</v>
      </c>
      <c r="C4500" s="36" t="s">
        <v>643</v>
      </c>
      <c r="D4500" s="36" t="s">
        <v>654</v>
      </c>
      <c r="E4500" s="28">
        <v>45836.881030092591</v>
      </c>
      <c r="F4500" s="36" t="s">
        <v>650</v>
      </c>
      <c r="G4500" s="28">
        <v>45836.881030092591</v>
      </c>
    </row>
    <row r="4501" spans="1:7" x14ac:dyDescent="0.25">
      <c r="A4501" s="36" t="s">
        <v>12263</v>
      </c>
      <c r="B4501" s="36" t="s">
        <v>9196</v>
      </c>
      <c r="C4501" s="36" t="s">
        <v>648</v>
      </c>
      <c r="D4501" s="36" t="s">
        <v>666</v>
      </c>
      <c r="E4501" s="28">
        <v>45836.882743055554</v>
      </c>
      <c r="F4501" s="36" t="s">
        <v>650</v>
      </c>
      <c r="G4501" s="28">
        <v>45836.882743055554</v>
      </c>
    </row>
    <row r="4502" spans="1:7" x14ac:dyDescent="0.25">
      <c r="A4502" s="36" t="s">
        <v>12264</v>
      </c>
      <c r="B4502" s="36" t="s">
        <v>9355</v>
      </c>
      <c r="C4502" s="36" t="s">
        <v>648</v>
      </c>
      <c r="D4502" s="36" t="s">
        <v>666</v>
      </c>
      <c r="E4502" s="28">
        <v>45836.882881944446</v>
      </c>
      <c r="F4502" s="36" t="s">
        <v>650</v>
      </c>
      <c r="G4502" s="28">
        <v>45836.882881944446</v>
      </c>
    </row>
    <row r="4503" spans="1:7" x14ac:dyDescent="0.25">
      <c r="A4503" s="36" t="s">
        <v>12265</v>
      </c>
      <c r="B4503" s="36" t="s">
        <v>9358</v>
      </c>
      <c r="C4503" s="36" t="s">
        <v>648</v>
      </c>
      <c r="D4503" s="36" t="s">
        <v>666</v>
      </c>
      <c r="E4503" s="28">
        <v>45836.883009259262</v>
      </c>
      <c r="F4503" s="36" t="s">
        <v>650</v>
      </c>
      <c r="G4503" s="28">
        <v>45836.883009259262</v>
      </c>
    </row>
    <row r="4504" spans="1:7" x14ac:dyDescent="0.25">
      <c r="A4504" s="36" t="s">
        <v>12266</v>
      </c>
      <c r="B4504" s="36" t="s">
        <v>9355</v>
      </c>
      <c r="C4504" s="36" t="s">
        <v>651</v>
      </c>
      <c r="D4504" s="36" t="s">
        <v>666</v>
      </c>
      <c r="E4504" s="28">
        <v>45836.883321759262</v>
      </c>
      <c r="F4504" s="36" t="s">
        <v>650</v>
      </c>
      <c r="G4504" s="28">
        <v>45836.883321759262</v>
      </c>
    </row>
    <row r="4505" spans="1:7" x14ac:dyDescent="0.25">
      <c r="A4505" s="36" t="s">
        <v>12267</v>
      </c>
      <c r="B4505" s="36" t="s">
        <v>9196</v>
      </c>
      <c r="C4505" s="36" t="s">
        <v>651</v>
      </c>
      <c r="D4505" s="36" t="s">
        <v>666</v>
      </c>
      <c r="E4505" s="28">
        <v>45836.883391203701</v>
      </c>
      <c r="F4505" s="36" t="s">
        <v>650</v>
      </c>
      <c r="G4505" s="28">
        <v>45836.883391203701</v>
      </c>
    </row>
    <row r="4506" spans="1:7" x14ac:dyDescent="0.25">
      <c r="A4506" s="36" t="s">
        <v>12268</v>
      </c>
      <c r="B4506" s="36" t="s">
        <v>9358</v>
      </c>
      <c r="C4506" s="36" t="s">
        <v>651</v>
      </c>
      <c r="D4506" s="36" t="s">
        <v>666</v>
      </c>
      <c r="E4506" s="28">
        <v>45836.883472222224</v>
      </c>
      <c r="F4506" s="36" t="s">
        <v>650</v>
      </c>
      <c r="G4506" s="28">
        <v>45836.883472222224</v>
      </c>
    </row>
    <row r="4507" spans="1:7" x14ac:dyDescent="0.25">
      <c r="A4507" s="36" t="s">
        <v>12269</v>
      </c>
      <c r="B4507" s="36" t="s">
        <v>2682</v>
      </c>
      <c r="C4507" s="36" t="s">
        <v>661</v>
      </c>
      <c r="D4507" s="36" t="s">
        <v>662</v>
      </c>
      <c r="E4507" s="28">
        <v>45836.884305555555</v>
      </c>
      <c r="F4507" s="36" t="s">
        <v>650</v>
      </c>
      <c r="G4507" s="28">
        <v>45836.884305555555</v>
      </c>
    </row>
    <row r="4508" spans="1:7" x14ac:dyDescent="0.25">
      <c r="A4508" s="36" t="s">
        <v>12270</v>
      </c>
      <c r="B4508" s="36" t="s">
        <v>3853</v>
      </c>
      <c r="C4508" s="36" t="s">
        <v>661</v>
      </c>
      <c r="D4508" s="36" t="s">
        <v>662</v>
      </c>
      <c r="E4508" s="28">
        <v>45836.89508101852</v>
      </c>
      <c r="F4508" s="36" t="s">
        <v>650</v>
      </c>
      <c r="G4508" s="28">
        <v>45836.89508101852</v>
      </c>
    </row>
    <row r="4509" spans="1:7" x14ac:dyDescent="0.25">
      <c r="A4509" s="36" t="s">
        <v>12271</v>
      </c>
      <c r="B4509" s="36" t="s">
        <v>3847</v>
      </c>
      <c r="C4509" s="36" t="s">
        <v>661</v>
      </c>
      <c r="D4509" s="36" t="s">
        <v>662</v>
      </c>
      <c r="E4509" s="28">
        <v>45836.895266203705</v>
      </c>
      <c r="F4509" s="36" t="s">
        <v>650</v>
      </c>
      <c r="G4509" s="28">
        <v>45836.895266203705</v>
      </c>
    </row>
    <row r="4510" spans="1:7" x14ac:dyDescent="0.25">
      <c r="A4510" s="36" t="s">
        <v>12272</v>
      </c>
      <c r="B4510" s="36" t="s">
        <v>3833</v>
      </c>
      <c r="C4510" s="36" t="s">
        <v>661</v>
      </c>
      <c r="D4510" s="36" t="s">
        <v>662</v>
      </c>
      <c r="E4510" s="28">
        <v>45836.895335648151</v>
      </c>
      <c r="F4510" s="36" t="s">
        <v>650</v>
      </c>
      <c r="G4510" s="28">
        <v>45836.895335648151</v>
      </c>
    </row>
    <row r="4511" spans="1:7" x14ac:dyDescent="0.25">
      <c r="A4511" s="36" t="s">
        <v>12273</v>
      </c>
      <c r="B4511" s="36" t="s">
        <v>3831</v>
      </c>
      <c r="C4511" s="36" t="s">
        <v>661</v>
      </c>
      <c r="D4511" s="36" t="s">
        <v>662</v>
      </c>
      <c r="E4511" s="28">
        <v>45836.895405092589</v>
      </c>
      <c r="F4511" s="36" t="s">
        <v>650</v>
      </c>
      <c r="G4511" s="28">
        <v>45836.895405092589</v>
      </c>
    </row>
    <row r="4512" spans="1:7" x14ac:dyDescent="0.25">
      <c r="A4512" s="36" t="s">
        <v>12274</v>
      </c>
      <c r="B4512" s="36" t="s">
        <v>3861</v>
      </c>
      <c r="C4512" s="36" t="s">
        <v>661</v>
      </c>
      <c r="D4512" s="36" t="s">
        <v>662</v>
      </c>
      <c r="E4512" s="28">
        <v>45836.895902777775</v>
      </c>
      <c r="F4512" s="36" t="s">
        <v>650</v>
      </c>
      <c r="G4512" s="28">
        <v>45836.895902777775</v>
      </c>
    </row>
    <row r="4513" spans="1:7" x14ac:dyDescent="0.25">
      <c r="A4513" s="36" t="s">
        <v>12275</v>
      </c>
      <c r="B4513" s="36" t="s">
        <v>9240</v>
      </c>
      <c r="C4513" s="36" t="s">
        <v>643</v>
      </c>
      <c r="D4513" s="36" t="s">
        <v>644</v>
      </c>
      <c r="E4513" s="28">
        <v>45836.905474537038</v>
      </c>
      <c r="F4513" s="36" t="s">
        <v>650</v>
      </c>
      <c r="G4513" s="28">
        <v>45836.905474537038</v>
      </c>
    </row>
    <row r="4514" spans="1:7" x14ac:dyDescent="0.25">
      <c r="A4514" s="36" t="s">
        <v>12276</v>
      </c>
      <c r="B4514" s="36" t="s">
        <v>9246</v>
      </c>
      <c r="C4514" s="36" t="s">
        <v>643</v>
      </c>
      <c r="D4514" s="36" t="s">
        <v>644</v>
      </c>
      <c r="E4514" s="28">
        <v>45836.905613425923</v>
      </c>
      <c r="F4514" s="36" t="s">
        <v>650</v>
      </c>
      <c r="G4514" s="28">
        <v>45836.905613425923</v>
      </c>
    </row>
    <row r="4515" spans="1:7" x14ac:dyDescent="0.25">
      <c r="A4515" s="36" t="s">
        <v>12277</v>
      </c>
      <c r="B4515" s="36" t="s">
        <v>7912</v>
      </c>
      <c r="C4515" s="36" t="s">
        <v>648</v>
      </c>
      <c r="D4515" s="36" t="s">
        <v>657</v>
      </c>
      <c r="E4515" s="28">
        <v>45836.910671296297</v>
      </c>
      <c r="F4515" s="36" t="s">
        <v>650</v>
      </c>
      <c r="G4515" s="28">
        <v>45836.910671296297</v>
      </c>
    </row>
    <row r="4516" spans="1:7" x14ac:dyDescent="0.25">
      <c r="A4516" s="36" t="s">
        <v>12278</v>
      </c>
      <c r="B4516" s="36" t="s">
        <v>7919</v>
      </c>
      <c r="C4516" s="36" t="s">
        <v>648</v>
      </c>
      <c r="D4516" s="36" t="s">
        <v>657</v>
      </c>
      <c r="E4516" s="28">
        <v>45836.910729166666</v>
      </c>
      <c r="F4516" s="36" t="s">
        <v>650</v>
      </c>
      <c r="G4516" s="28">
        <v>45836.910729166666</v>
      </c>
    </row>
    <row r="4517" spans="1:7" x14ac:dyDescent="0.25">
      <c r="A4517" s="36" t="s">
        <v>12279</v>
      </c>
      <c r="B4517" s="36" t="s">
        <v>7912</v>
      </c>
      <c r="C4517" s="36" t="s">
        <v>651</v>
      </c>
      <c r="D4517" s="36" t="s">
        <v>657</v>
      </c>
      <c r="E4517" s="28">
        <v>45836.911076388889</v>
      </c>
      <c r="F4517" s="36" t="s">
        <v>650</v>
      </c>
      <c r="G4517" s="28">
        <v>45836.911076388889</v>
      </c>
    </row>
    <row r="4518" spans="1:7" x14ac:dyDescent="0.25">
      <c r="A4518" s="36" t="s">
        <v>12280</v>
      </c>
      <c r="B4518" s="36" t="s">
        <v>7919</v>
      </c>
      <c r="C4518" s="36" t="s">
        <v>651</v>
      </c>
      <c r="D4518" s="36" t="s">
        <v>657</v>
      </c>
      <c r="E4518" s="28">
        <v>45836.911180555559</v>
      </c>
      <c r="F4518" s="36" t="s">
        <v>650</v>
      </c>
      <c r="G4518" s="28">
        <v>45836.911180555559</v>
      </c>
    </row>
    <row r="4519" spans="1:7" x14ac:dyDescent="0.25">
      <c r="A4519" s="36" t="s">
        <v>12281</v>
      </c>
      <c r="B4519" s="36" t="s">
        <v>4648</v>
      </c>
      <c r="C4519" s="36" t="s">
        <v>646</v>
      </c>
      <c r="D4519" s="36" t="s">
        <v>115</v>
      </c>
      <c r="E4519" s="28">
        <v>45836.930856481478</v>
      </c>
      <c r="F4519" s="36" t="s">
        <v>640</v>
      </c>
      <c r="G4519" s="28">
        <v>45836.930856481478</v>
      </c>
    </row>
    <row r="4520" spans="1:7" x14ac:dyDescent="0.25">
      <c r="A4520" s="36" t="s">
        <v>12282</v>
      </c>
      <c r="B4520" s="36" t="s">
        <v>9122</v>
      </c>
      <c r="C4520" s="36" t="s">
        <v>643</v>
      </c>
      <c r="D4520" s="36" t="s">
        <v>644</v>
      </c>
      <c r="E4520" s="28">
        <v>45836.932187500002</v>
      </c>
      <c r="F4520" s="36" t="s">
        <v>640</v>
      </c>
      <c r="G4520" s="28">
        <v>45836.932187500002</v>
      </c>
    </row>
    <row r="4521" spans="1:7" x14ac:dyDescent="0.25">
      <c r="A4521" s="36" t="s">
        <v>12283</v>
      </c>
      <c r="B4521" s="36" t="s">
        <v>9317</v>
      </c>
      <c r="C4521" s="36" t="s">
        <v>643</v>
      </c>
      <c r="D4521" s="36" t="s">
        <v>644</v>
      </c>
      <c r="E4521" s="28">
        <v>45836.932256944441</v>
      </c>
      <c r="F4521" s="36" t="s">
        <v>640</v>
      </c>
      <c r="G4521" s="28">
        <v>45836.932256944441</v>
      </c>
    </row>
    <row r="4522" spans="1:7" x14ac:dyDescent="0.25">
      <c r="A4522" s="36" t="s">
        <v>12284</v>
      </c>
      <c r="B4522" s="36" t="s">
        <v>9115</v>
      </c>
      <c r="C4522" s="36" t="s">
        <v>643</v>
      </c>
      <c r="D4522" s="36" t="s">
        <v>644</v>
      </c>
      <c r="E4522" s="28">
        <v>45836.932812500003</v>
      </c>
      <c r="F4522" s="36" t="s">
        <v>640</v>
      </c>
      <c r="G4522" s="28">
        <v>45836.932812500003</v>
      </c>
    </row>
    <row r="4523" spans="1:7" x14ac:dyDescent="0.25">
      <c r="A4523" s="36" t="s">
        <v>12285</v>
      </c>
      <c r="B4523" s="36" t="s">
        <v>1714</v>
      </c>
      <c r="C4523" s="36" t="s">
        <v>646</v>
      </c>
      <c r="D4523" s="36" t="s">
        <v>77</v>
      </c>
      <c r="E4523" s="28">
        <v>45836.932384259257</v>
      </c>
      <c r="F4523" s="36" t="s">
        <v>645</v>
      </c>
      <c r="G4523" s="28">
        <v>45836.932384259257</v>
      </c>
    </row>
    <row r="4524" spans="1:7" x14ac:dyDescent="0.25">
      <c r="A4524" s="36" t="s">
        <v>12286</v>
      </c>
      <c r="B4524" s="36" t="s">
        <v>5643</v>
      </c>
      <c r="C4524" s="36" t="s">
        <v>646</v>
      </c>
      <c r="D4524" s="36" t="s">
        <v>77</v>
      </c>
      <c r="E4524" s="28">
        <v>45836.93241898148</v>
      </c>
      <c r="F4524" s="36" t="s">
        <v>645</v>
      </c>
      <c r="G4524" s="28">
        <v>45836.93241898148</v>
      </c>
    </row>
    <row r="4525" spans="1:7" x14ac:dyDescent="0.25">
      <c r="A4525" s="36" t="s">
        <v>12287</v>
      </c>
      <c r="B4525" s="36" t="s">
        <v>5641</v>
      </c>
      <c r="C4525" s="36" t="s">
        <v>646</v>
      </c>
      <c r="D4525" s="36" t="s">
        <v>77</v>
      </c>
      <c r="E4525" s="28">
        <v>45836.932453703703</v>
      </c>
      <c r="F4525" s="36" t="s">
        <v>645</v>
      </c>
      <c r="G4525" s="28">
        <v>45836.932453703703</v>
      </c>
    </row>
    <row r="4526" spans="1:7" x14ac:dyDescent="0.25">
      <c r="A4526" s="36" t="s">
        <v>12288</v>
      </c>
      <c r="B4526" s="36" t="s">
        <v>7232</v>
      </c>
      <c r="C4526" s="36" t="s">
        <v>646</v>
      </c>
      <c r="D4526" s="36" t="s">
        <v>77</v>
      </c>
      <c r="E4526" s="28">
        <v>45836.932557870372</v>
      </c>
      <c r="F4526" s="36" t="s">
        <v>645</v>
      </c>
      <c r="G4526" s="28">
        <v>45836.932557870372</v>
      </c>
    </row>
    <row r="4527" spans="1:7" x14ac:dyDescent="0.25">
      <c r="A4527" s="36" t="s">
        <v>12289</v>
      </c>
      <c r="B4527" s="36" t="s">
        <v>7241</v>
      </c>
      <c r="C4527" s="36" t="s">
        <v>646</v>
      </c>
      <c r="D4527" s="36" t="s">
        <v>77</v>
      </c>
      <c r="E4527" s="28">
        <v>45836.932581018518</v>
      </c>
      <c r="F4527" s="36" t="s">
        <v>645</v>
      </c>
      <c r="G4527" s="28">
        <v>45836.932581018518</v>
      </c>
    </row>
    <row r="4528" spans="1:7" x14ac:dyDescent="0.25">
      <c r="A4528" s="36" t="s">
        <v>12290</v>
      </c>
      <c r="B4528" s="36" t="s">
        <v>7243</v>
      </c>
      <c r="C4528" s="36" t="s">
        <v>646</v>
      </c>
      <c r="D4528" s="36" t="s">
        <v>77</v>
      </c>
      <c r="E4528" s="28">
        <v>45836.932673611111</v>
      </c>
      <c r="F4528" s="36" t="s">
        <v>645</v>
      </c>
      <c r="G4528" s="28">
        <v>45836.932673611111</v>
      </c>
    </row>
    <row r="4529" spans="1:7" x14ac:dyDescent="0.25">
      <c r="A4529" s="36" t="s">
        <v>12291</v>
      </c>
      <c r="B4529" s="36" t="s">
        <v>9319</v>
      </c>
      <c r="C4529" s="36" t="s">
        <v>643</v>
      </c>
      <c r="D4529" s="36" t="s">
        <v>644</v>
      </c>
      <c r="E4529" s="28">
        <v>45836.933321759258</v>
      </c>
      <c r="F4529" s="36" t="s">
        <v>640</v>
      </c>
      <c r="G4529" s="28">
        <v>45836.933321759258</v>
      </c>
    </row>
    <row r="4530" spans="1:7" x14ac:dyDescent="0.25">
      <c r="A4530" s="36" t="s">
        <v>12292</v>
      </c>
      <c r="B4530" s="36" t="s">
        <v>9657</v>
      </c>
      <c r="C4530" s="36" t="s">
        <v>643</v>
      </c>
      <c r="D4530" s="36" t="s">
        <v>644</v>
      </c>
      <c r="E4530" s="28">
        <v>45836.93372685185</v>
      </c>
      <c r="F4530" s="36" t="s">
        <v>640</v>
      </c>
      <c r="G4530" s="28">
        <v>45836.93372685185</v>
      </c>
    </row>
    <row r="4531" spans="1:7" x14ac:dyDescent="0.25">
      <c r="A4531" s="36" t="s">
        <v>12293</v>
      </c>
      <c r="B4531" s="36" t="s">
        <v>10768</v>
      </c>
      <c r="C4531" s="36" t="s">
        <v>643</v>
      </c>
      <c r="D4531" s="36" t="s">
        <v>655</v>
      </c>
      <c r="E4531" s="28">
        <v>45836.934930555559</v>
      </c>
      <c r="F4531" s="36" t="s">
        <v>665</v>
      </c>
      <c r="G4531" s="28">
        <v>45836.934930555559</v>
      </c>
    </row>
    <row r="4532" spans="1:7" x14ac:dyDescent="0.25">
      <c r="A4532" s="36" t="s">
        <v>12294</v>
      </c>
      <c r="B4532" s="36" t="s">
        <v>10770</v>
      </c>
      <c r="C4532" s="36" t="s">
        <v>643</v>
      </c>
      <c r="D4532" s="36" t="s">
        <v>655</v>
      </c>
      <c r="E4532" s="28">
        <v>45836.935104166667</v>
      </c>
      <c r="F4532" s="36" t="s">
        <v>665</v>
      </c>
      <c r="G4532" s="28">
        <v>45836.935104166667</v>
      </c>
    </row>
    <row r="4533" spans="1:7" x14ac:dyDescent="0.25">
      <c r="A4533" s="36" t="s">
        <v>12295</v>
      </c>
      <c r="B4533" s="36" t="s">
        <v>10772</v>
      </c>
      <c r="C4533" s="36" t="s">
        <v>643</v>
      </c>
      <c r="D4533" s="36" t="s">
        <v>655</v>
      </c>
      <c r="E4533" s="28">
        <v>45836.935254629629</v>
      </c>
      <c r="F4533" s="36" t="s">
        <v>665</v>
      </c>
      <c r="G4533" s="28">
        <v>45836.935254629629</v>
      </c>
    </row>
    <row r="4534" spans="1:7" x14ac:dyDescent="0.25">
      <c r="A4534" s="36" t="s">
        <v>12296</v>
      </c>
      <c r="B4534" s="36" t="s">
        <v>7782</v>
      </c>
      <c r="C4534" s="36" t="s">
        <v>638</v>
      </c>
      <c r="D4534" s="36" t="s">
        <v>639</v>
      </c>
      <c r="E4534" s="28">
        <v>45836.936030092591</v>
      </c>
      <c r="F4534" s="36" t="s">
        <v>640</v>
      </c>
      <c r="G4534" s="28">
        <v>45836.936030092591</v>
      </c>
    </row>
    <row r="4535" spans="1:7" x14ac:dyDescent="0.25">
      <c r="A4535" s="36" t="s">
        <v>12297</v>
      </c>
      <c r="B4535" s="36" t="s">
        <v>2227</v>
      </c>
      <c r="C4535" s="36" t="s">
        <v>638</v>
      </c>
      <c r="D4535" s="36" t="s">
        <v>639</v>
      </c>
      <c r="E4535" s="28">
        <v>45836.938298611109</v>
      </c>
      <c r="F4535" s="36" t="s">
        <v>640</v>
      </c>
      <c r="G4535" s="28">
        <v>45836.938298611109</v>
      </c>
    </row>
    <row r="4536" spans="1:7" x14ac:dyDescent="0.25">
      <c r="A4536" s="36" t="s">
        <v>12298</v>
      </c>
      <c r="B4536" s="36" t="s">
        <v>6021</v>
      </c>
      <c r="C4536" s="36" t="s">
        <v>638</v>
      </c>
      <c r="D4536" s="36" t="s">
        <v>639</v>
      </c>
      <c r="E4536" s="28">
        <v>45836.938310185185</v>
      </c>
      <c r="F4536" s="36" t="s">
        <v>640</v>
      </c>
      <c r="G4536" s="28">
        <v>45836.938310185185</v>
      </c>
    </row>
    <row r="4537" spans="1:7" x14ac:dyDescent="0.25">
      <c r="A4537" s="36" t="s">
        <v>12299</v>
      </c>
      <c r="B4537" s="36" t="s">
        <v>6039</v>
      </c>
      <c r="C4537" s="36" t="s">
        <v>648</v>
      </c>
      <c r="D4537" s="36" t="s">
        <v>649</v>
      </c>
      <c r="E4537" s="28">
        <v>45836.942962962959</v>
      </c>
      <c r="F4537" s="36" t="s">
        <v>640</v>
      </c>
      <c r="G4537" s="28">
        <v>45836.942962962959</v>
      </c>
    </row>
    <row r="4538" spans="1:7" x14ac:dyDescent="0.25">
      <c r="A4538" s="36" t="s">
        <v>12300</v>
      </c>
      <c r="B4538" s="36" t="s">
        <v>6039</v>
      </c>
      <c r="C4538" s="36" t="s">
        <v>651</v>
      </c>
      <c r="D4538" s="36" t="s">
        <v>649</v>
      </c>
      <c r="E4538" s="28">
        <v>45836.94327546296</v>
      </c>
      <c r="F4538" s="36" t="s">
        <v>640</v>
      </c>
      <c r="G4538" s="28">
        <v>45836.94327546296</v>
      </c>
    </row>
    <row r="4539" spans="1:7" x14ac:dyDescent="0.25">
      <c r="A4539" s="36" t="s">
        <v>12301</v>
      </c>
      <c r="B4539" s="36" t="s">
        <v>3851</v>
      </c>
      <c r="C4539" s="36" t="s">
        <v>638</v>
      </c>
      <c r="D4539" s="36" t="s">
        <v>639</v>
      </c>
      <c r="E4539" s="28">
        <v>45836.943368055552</v>
      </c>
      <c r="F4539" s="36" t="s">
        <v>640</v>
      </c>
      <c r="G4539" s="28">
        <v>45836.943368055552</v>
      </c>
    </row>
    <row r="4540" spans="1:7" x14ac:dyDescent="0.25">
      <c r="A4540" s="36" t="s">
        <v>12302</v>
      </c>
      <c r="B4540" s="36" t="s">
        <v>4117</v>
      </c>
      <c r="C4540" s="36" t="s">
        <v>643</v>
      </c>
      <c r="D4540" s="36" t="s">
        <v>642</v>
      </c>
      <c r="E4540" s="28">
        <v>45836.949421296296</v>
      </c>
      <c r="F4540" s="36" t="s">
        <v>640</v>
      </c>
      <c r="G4540" s="28">
        <v>45836.949421296296</v>
      </c>
    </row>
    <row r="4541" spans="1:7" x14ac:dyDescent="0.25">
      <c r="A4541" s="36" t="s">
        <v>12303</v>
      </c>
      <c r="B4541" s="36" t="s">
        <v>9624</v>
      </c>
      <c r="C4541" s="36" t="s">
        <v>643</v>
      </c>
      <c r="D4541" s="36" t="s">
        <v>642</v>
      </c>
      <c r="E4541" s="28">
        <v>45836.949965277781</v>
      </c>
      <c r="F4541" s="36" t="s">
        <v>640</v>
      </c>
      <c r="G4541" s="28">
        <v>45836.949965277781</v>
      </c>
    </row>
    <row r="4542" spans="1:7" x14ac:dyDescent="0.25">
      <c r="A4542" s="36" t="s">
        <v>12304</v>
      </c>
      <c r="B4542" s="36" t="s">
        <v>9622</v>
      </c>
      <c r="C4542" s="36" t="s">
        <v>643</v>
      </c>
      <c r="D4542" s="36" t="s">
        <v>642</v>
      </c>
      <c r="E4542" s="28">
        <v>45836.950023148151</v>
      </c>
      <c r="F4542" s="36" t="s">
        <v>640</v>
      </c>
      <c r="G4542" s="28">
        <v>45836.950023148151</v>
      </c>
    </row>
    <row r="4543" spans="1:7" x14ac:dyDescent="0.25">
      <c r="A4543" s="36" t="s">
        <v>12305</v>
      </c>
      <c r="B4543" s="36" t="s">
        <v>9620</v>
      </c>
      <c r="C4543" s="36" t="s">
        <v>643</v>
      </c>
      <c r="D4543" s="36" t="s">
        <v>642</v>
      </c>
      <c r="E4543" s="28">
        <v>45836.95008101852</v>
      </c>
      <c r="F4543" s="36" t="s">
        <v>640</v>
      </c>
      <c r="G4543" s="28">
        <v>45836.95008101852</v>
      </c>
    </row>
    <row r="4544" spans="1:7" x14ac:dyDescent="0.25">
      <c r="A4544" s="36" t="s">
        <v>12306</v>
      </c>
      <c r="B4544" s="36" t="s">
        <v>9618</v>
      </c>
      <c r="C4544" s="36" t="s">
        <v>643</v>
      </c>
      <c r="D4544" s="36" t="s">
        <v>642</v>
      </c>
      <c r="E4544" s="28">
        <v>45836.950115740743</v>
      </c>
      <c r="F4544" s="36" t="s">
        <v>640</v>
      </c>
      <c r="G4544" s="28">
        <v>45836.950115740743</v>
      </c>
    </row>
    <row r="4545" spans="1:7" x14ac:dyDescent="0.25">
      <c r="A4545" s="36" t="s">
        <v>12307</v>
      </c>
      <c r="B4545" s="36" t="s">
        <v>9616</v>
      </c>
      <c r="C4545" s="36" t="s">
        <v>643</v>
      </c>
      <c r="D4545" s="36" t="s">
        <v>642</v>
      </c>
      <c r="E4545" s="28">
        <v>45836.950173611112</v>
      </c>
      <c r="F4545" s="36" t="s">
        <v>640</v>
      </c>
      <c r="G4545" s="28">
        <v>45836.950173611112</v>
      </c>
    </row>
    <row r="4546" spans="1:7" x14ac:dyDescent="0.25">
      <c r="A4546" s="36" t="s">
        <v>12308</v>
      </c>
      <c r="B4546" s="36" t="s">
        <v>9614</v>
      </c>
      <c r="C4546" s="36" t="s">
        <v>643</v>
      </c>
      <c r="D4546" s="36" t="s">
        <v>642</v>
      </c>
      <c r="E4546" s="28">
        <v>45836.950208333335</v>
      </c>
      <c r="F4546" s="36" t="s">
        <v>640</v>
      </c>
      <c r="G4546" s="28">
        <v>45836.950208333335</v>
      </c>
    </row>
    <row r="4547" spans="1:7" x14ac:dyDescent="0.25">
      <c r="A4547" s="36" t="s">
        <v>12309</v>
      </c>
      <c r="B4547" s="36" t="s">
        <v>3897</v>
      </c>
      <c r="C4547" s="36" t="s">
        <v>638</v>
      </c>
      <c r="D4547" s="36" t="s">
        <v>639</v>
      </c>
      <c r="E4547" s="28">
        <v>45836.954618055555</v>
      </c>
      <c r="F4547" s="36" t="s">
        <v>640</v>
      </c>
      <c r="G4547" s="28">
        <v>45836.954618055555</v>
      </c>
    </row>
    <row r="4548" spans="1:7" x14ac:dyDescent="0.25">
      <c r="A4548" s="36" t="s">
        <v>12310</v>
      </c>
      <c r="B4548" s="36" t="s">
        <v>3808</v>
      </c>
      <c r="C4548" s="36" t="s">
        <v>638</v>
      </c>
      <c r="D4548" s="36" t="s">
        <v>639</v>
      </c>
      <c r="E4548" s="28">
        <v>45836.954664351855</v>
      </c>
      <c r="F4548" s="36" t="s">
        <v>640</v>
      </c>
      <c r="G4548" s="28">
        <v>45836.954664351855</v>
      </c>
    </row>
    <row r="4549" spans="1:7" x14ac:dyDescent="0.25">
      <c r="A4549" s="36" t="s">
        <v>12311</v>
      </c>
      <c r="B4549" s="36" t="s">
        <v>3899</v>
      </c>
      <c r="C4549" s="36" t="s">
        <v>638</v>
      </c>
      <c r="D4549" s="36" t="s">
        <v>639</v>
      </c>
      <c r="E4549" s="28">
        <v>45836.954687500001</v>
      </c>
      <c r="F4549" s="36" t="s">
        <v>640</v>
      </c>
      <c r="G4549" s="28">
        <v>45836.954687500001</v>
      </c>
    </row>
    <row r="4550" spans="1:7" x14ac:dyDescent="0.25">
      <c r="A4550" s="36" t="s">
        <v>12312</v>
      </c>
      <c r="B4550" s="36" t="s">
        <v>4695</v>
      </c>
      <c r="C4550" s="36" t="s">
        <v>653</v>
      </c>
      <c r="D4550" s="36" t="s">
        <v>115</v>
      </c>
      <c r="E4550" s="28">
        <v>45836.961469907408</v>
      </c>
      <c r="F4550" s="36" t="s">
        <v>645</v>
      </c>
      <c r="G4550" s="28">
        <v>45836.961469907408</v>
      </c>
    </row>
    <row r="4551" spans="1:7" x14ac:dyDescent="0.25">
      <c r="A4551" s="36" t="s">
        <v>12313</v>
      </c>
      <c r="B4551" s="36" t="s">
        <v>6054</v>
      </c>
      <c r="C4551" s="36" t="s">
        <v>648</v>
      </c>
      <c r="D4551" s="36" t="s">
        <v>657</v>
      </c>
      <c r="E4551" s="28">
        <v>45836.964247685188</v>
      </c>
      <c r="F4551" s="36" t="s">
        <v>640</v>
      </c>
      <c r="G4551" s="28">
        <v>45836.964247685188</v>
      </c>
    </row>
    <row r="4552" spans="1:7" x14ac:dyDescent="0.25">
      <c r="A4552" s="36" t="s">
        <v>12314</v>
      </c>
      <c r="B4552" s="36" t="s">
        <v>7917</v>
      </c>
      <c r="C4552" s="36" t="s">
        <v>648</v>
      </c>
      <c r="D4552" s="36" t="s">
        <v>657</v>
      </c>
      <c r="E4552" s="28">
        <v>45836.964317129627</v>
      </c>
      <c r="F4552" s="36" t="s">
        <v>640</v>
      </c>
      <c r="G4552" s="28">
        <v>45836.964317129627</v>
      </c>
    </row>
    <row r="4553" spans="1:7" x14ac:dyDescent="0.25">
      <c r="A4553" s="36" t="s">
        <v>12315</v>
      </c>
      <c r="B4553" s="36" t="s">
        <v>6054</v>
      </c>
      <c r="C4553" s="36" t="s">
        <v>651</v>
      </c>
      <c r="D4553" s="36" t="s">
        <v>657</v>
      </c>
      <c r="E4553" s="28">
        <v>45836.964571759258</v>
      </c>
      <c r="F4553" s="36" t="s">
        <v>640</v>
      </c>
      <c r="G4553" s="28">
        <v>45836.964571759258</v>
      </c>
    </row>
    <row r="4554" spans="1:7" x14ac:dyDescent="0.25">
      <c r="A4554" s="36" t="s">
        <v>12316</v>
      </c>
      <c r="B4554" s="36" t="s">
        <v>7917</v>
      </c>
      <c r="C4554" s="36" t="s">
        <v>651</v>
      </c>
      <c r="D4554" s="36" t="s">
        <v>657</v>
      </c>
      <c r="E4554" s="28">
        <v>45836.964629629627</v>
      </c>
      <c r="F4554" s="36" t="s">
        <v>640</v>
      </c>
      <c r="G4554" s="28">
        <v>45836.964629629627</v>
      </c>
    </row>
    <row r="4555" spans="1:7" x14ac:dyDescent="0.25">
      <c r="A4555" s="36" t="s">
        <v>12317</v>
      </c>
      <c r="B4555" s="36" t="s">
        <v>5830</v>
      </c>
      <c r="C4555" s="36" t="s">
        <v>653</v>
      </c>
      <c r="D4555" s="36" t="s">
        <v>219</v>
      </c>
      <c r="E4555" s="28">
        <v>45836.965474537035</v>
      </c>
      <c r="F4555" s="36" t="s">
        <v>640</v>
      </c>
      <c r="G4555" s="28">
        <v>45836.965474537035</v>
      </c>
    </row>
    <row r="4556" spans="1:7" x14ac:dyDescent="0.25">
      <c r="A4556" s="36" t="s">
        <v>12318</v>
      </c>
      <c r="B4556" s="36" t="s">
        <v>5833</v>
      </c>
      <c r="C4556" s="36" t="s">
        <v>653</v>
      </c>
      <c r="D4556" s="36" t="s">
        <v>219</v>
      </c>
      <c r="E4556" s="28">
        <v>45836.965567129628</v>
      </c>
      <c r="F4556" s="36" t="s">
        <v>640</v>
      </c>
      <c r="G4556" s="28">
        <v>45836.965567129628</v>
      </c>
    </row>
    <row r="4557" spans="1:7" x14ac:dyDescent="0.25">
      <c r="A4557" s="36" t="s">
        <v>12319</v>
      </c>
      <c r="B4557" s="36" t="s">
        <v>5835</v>
      </c>
      <c r="C4557" s="36" t="s">
        <v>653</v>
      </c>
      <c r="D4557" s="36" t="s">
        <v>219</v>
      </c>
      <c r="E4557" s="28">
        <v>45836.96570601852</v>
      </c>
      <c r="F4557" s="36" t="s">
        <v>640</v>
      </c>
      <c r="G4557" s="28">
        <v>45836.96570601852</v>
      </c>
    </row>
    <row r="4558" spans="1:7" x14ac:dyDescent="0.25">
      <c r="A4558" s="36" t="s">
        <v>12320</v>
      </c>
      <c r="B4558" s="36" t="s">
        <v>2356</v>
      </c>
      <c r="C4558" s="36" t="s">
        <v>638</v>
      </c>
      <c r="D4558" s="36" t="s">
        <v>639</v>
      </c>
      <c r="E4558" s="28">
        <v>45836.966481481482</v>
      </c>
      <c r="F4558" s="36" t="s">
        <v>640</v>
      </c>
      <c r="G4558" s="28">
        <v>45836.966481481482</v>
      </c>
    </row>
    <row r="4559" spans="1:7" x14ac:dyDescent="0.25">
      <c r="A4559" s="36" t="s">
        <v>12321</v>
      </c>
      <c r="B4559" s="36" t="s">
        <v>2356</v>
      </c>
      <c r="C4559" s="36" t="s">
        <v>661</v>
      </c>
      <c r="D4559" s="36" t="s">
        <v>662</v>
      </c>
      <c r="E4559" s="28">
        <v>45836.96738425926</v>
      </c>
      <c r="F4559" s="36" t="s">
        <v>640</v>
      </c>
      <c r="G4559" s="28">
        <v>45836.96738425926</v>
      </c>
    </row>
    <row r="4560" spans="1:7" x14ac:dyDescent="0.25">
      <c r="A4560" s="36" t="s">
        <v>12322</v>
      </c>
      <c r="B4560" s="36" t="s">
        <v>10690</v>
      </c>
      <c r="C4560" s="36" t="s">
        <v>643</v>
      </c>
      <c r="D4560" s="36" t="s">
        <v>655</v>
      </c>
      <c r="E4560" s="28">
        <v>45836.967187499999</v>
      </c>
      <c r="F4560" s="36" t="s">
        <v>640</v>
      </c>
      <c r="G4560" s="28">
        <v>45836.967187499999</v>
      </c>
    </row>
    <row r="4561" spans="1:7" x14ac:dyDescent="0.25">
      <c r="A4561" s="36" t="s">
        <v>12323</v>
      </c>
      <c r="B4561" s="36" t="s">
        <v>7672</v>
      </c>
      <c r="C4561" s="36" t="s">
        <v>646</v>
      </c>
      <c r="D4561" s="36" t="s">
        <v>219</v>
      </c>
      <c r="E4561" s="28">
        <v>45836.969166666669</v>
      </c>
      <c r="F4561" s="36" t="s">
        <v>640</v>
      </c>
      <c r="G4561" s="28">
        <v>45836.969166666669</v>
      </c>
    </row>
    <row r="4562" spans="1:7" x14ac:dyDescent="0.25">
      <c r="A4562" s="36" t="s">
        <v>12324</v>
      </c>
      <c r="B4562" s="36" t="s">
        <v>7674</v>
      </c>
      <c r="C4562" s="36" t="s">
        <v>646</v>
      </c>
      <c r="D4562" s="36" t="s">
        <v>219</v>
      </c>
      <c r="E4562" s="28">
        <v>45836.969270833331</v>
      </c>
      <c r="F4562" s="36" t="s">
        <v>640</v>
      </c>
      <c r="G4562" s="28">
        <v>45836.969270833331</v>
      </c>
    </row>
    <row r="4563" spans="1:7" x14ac:dyDescent="0.25">
      <c r="A4563" s="36" t="s">
        <v>12325</v>
      </c>
      <c r="B4563" s="36" t="s">
        <v>7676</v>
      </c>
      <c r="C4563" s="36" t="s">
        <v>646</v>
      </c>
      <c r="D4563" s="36" t="s">
        <v>219</v>
      </c>
      <c r="E4563" s="28">
        <v>45836.969317129631</v>
      </c>
      <c r="F4563" s="36" t="s">
        <v>640</v>
      </c>
      <c r="G4563" s="28">
        <v>45836.969317129631</v>
      </c>
    </row>
    <row r="4564" spans="1:7" x14ac:dyDescent="0.25">
      <c r="A4564" s="36" t="s">
        <v>12326</v>
      </c>
      <c r="B4564" s="36" t="s">
        <v>7683</v>
      </c>
      <c r="C4564" s="36" t="s">
        <v>646</v>
      </c>
      <c r="D4564" s="36" t="s">
        <v>219</v>
      </c>
      <c r="E4564" s="28">
        <v>45836.969351851854</v>
      </c>
      <c r="F4564" s="36" t="s">
        <v>640</v>
      </c>
      <c r="G4564" s="28">
        <v>45836.969351851854</v>
      </c>
    </row>
    <row r="4565" spans="1:7" x14ac:dyDescent="0.25">
      <c r="A4565" s="36" t="s">
        <v>12327</v>
      </c>
      <c r="B4565" s="36" t="s">
        <v>7687</v>
      </c>
      <c r="C4565" s="36" t="s">
        <v>646</v>
      </c>
      <c r="D4565" s="36" t="s">
        <v>219</v>
      </c>
      <c r="E4565" s="28">
        <v>45836.969398148147</v>
      </c>
      <c r="F4565" s="36" t="s">
        <v>640</v>
      </c>
      <c r="G4565" s="28">
        <v>45836.969398148147</v>
      </c>
    </row>
    <row r="4566" spans="1:7" x14ac:dyDescent="0.25">
      <c r="A4566" s="36" t="s">
        <v>12328</v>
      </c>
      <c r="B4566" s="36" t="s">
        <v>9086</v>
      </c>
      <c r="C4566" s="36" t="s">
        <v>643</v>
      </c>
      <c r="D4566" s="36" t="s">
        <v>654</v>
      </c>
      <c r="E4566" s="28">
        <v>45836.970092592594</v>
      </c>
      <c r="F4566" s="36" t="s">
        <v>640</v>
      </c>
      <c r="G4566" s="28">
        <v>45836.970092592594</v>
      </c>
    </row>
    <row r="4567" spans="1:7" x14ac:dyDescent="0.25">
      <c r="A4567" s="36" t="s">
        <v>12329</v>
      </c>
      <c r="B4567" s="36" t="s">
        <v>9738</v>
      </c>
      <c r="C4567" s="36" t="s">
        <v>643</v>
      </c>
      <c r="D4567" s="36" t="s">
        <v>654</v>
      </c>
      <c r="E4567" s="28">
        <v>45836.970173611109</v>
      </c>
      <c r="F4567" s="36" t="s">
        <v>640</v>
      </c>
      <c r="G4567" s="28">
        <v>45836.970173611109</v>
      </c>
    </row>
    <row r="4568" spans="1:7" x14ac:dyDescent="0.25">
      <c r="A4568" s="36" t="s">
        <v>12330</v>
      </c>
      <c r="B4568" s="36" t="s">
        <v>5960</v>
      </c>
      <c r="C4568" s="36" t="s">
        <v>653</v>
      </c>
      <c r="D4568" s="36" t="s">
        <v>214</v>
      </c>
      <c r="E4568" s="28">
        <v>45836.970185185186</v>
      </c>
      <c r="F4568" s="36" t="s">
        <v>640</v>
      </c>
      <c r="G4568" s="28">
        <v>45836.970185185186</v>
      </c>
    </row>
    <row r="4569" spans="1:7" x14ac:dyDescent="0.25">
      <c r="A4569" s="36" t="s">
        <v>12331</v>
      </c>
      <c r="B4569" s="36" t="s">
        <v>5090</v>
      </c>
      <c r="C4569" s="36" t="s">
        <v>646</v>
      </c>
      <c r="D4569" s="36" t="s">
        <v>177</v>
      </c>
      <c r="E4569" s="28">
        <v>45836.973090277781</v>
      </c>
      <c r="F4569" s="36" t="s">
        <v>640</v>
      </c>
      <c r="G4569" s="28">
        <v>45836.973090277781</v>
      </c>
    </row>
    <row r="4570" spans="1:7" x14ac:dyDescent="0.25">
      <c r="A4570" s="36" t="s">
        <v>12332</v>
      </c>
      <c r="B4570" s="36" t="s">
        <v>2239</v>
      </c>
      <c r="C4570" s="36" t="s">
        <v>653</v>
      </c>
      <c r="D4570" s="36" t="s">
        <v>177</v>
      </c>
      <c r="E4570" s="28">
        <v>45836.973819444444</v>
      </c>
      <c r="F4570" s="36" t="s">
        <v>640</v>
      </c>
      <c r="G4570" s="28">
        <v>45836.973819444444</v>
      </c>
    </row>
    <row r="4571" spans="1:7" x14ac:dyDescent="0.25">
      <c r="A4571" s="36" t="s">
        <v>12333</v>
      </c>
      <c r="B4571" s="36" t="s">
        <v>5090</v>
      </c>
      <c r="C4571" s="36" t="s">
        <v>653</v>
      </c>
      <c r="D4571" s="36" t="s">
        <v>177</v>
      </c>
      <c r="E4571" s="28">
        <v>45836.974293981482</v>
      </c>
      <c r="F4571" s="36" t="s">
        <v>640</v>
      </c>
      <c r="G4571" s="28">
        <v>45836.974293981482</v>
      </c>
    </row>
    <row r="4572" spans="1:7" x14ac:dyDescent="0.25">
      <c r="A4572" s="36" t="s">
        <v>12334</v>
      </c>
      <c r="B4572" s="36" t="s">
        <v>8967</v>
      </c>
      <c r="C4572" s="36" t="s">
        <v>643</v>
      </c>
      <c r="D4572" s="36" t="s">
        <v>654</v>
      </c>
      <c r="E4572" s="28">
        <v>45836.981203703705</v>
      </c>
      <c r="F4572" s="36" t="s">
        <v>640</v>
      </c>
      <c r="G4572" s="28">
        <v>45836.981203703705</v>
      </c>
    </row>
    <row r="4573" spans="1:7" x14ac:dyDescent="0.25">
      <c r="A4573" s="36" t="s">
        <v>12335</v>
      </c>
      <c r="B4573" s="36" t="s">
        <v>9012</v>
      </c>
      <c r="C4573" s="36" t="s">
        <v>643</v>
      </c>
      <c r="D4573" s="36" t="s">
        <v>654</v>
      </c>
      <c r="E4573" s="28">
        <v>45836.98233796296</v>
      </c>
      <c r="F4573" s="36" t="s">
        <v>640</v>
      </c>
      <c r="G4573" s="28">
        <v>45836.98233796296</v>
      </c>
    </row>
    <row r="4574" spans="1:7" x14ac:dyDescent="0.25">
      <c r="A4574" s="36" t="s">
        <v>12336</v>
      </c>
      <c r="B4574" s="36" t="s">
        <v>9110</v>
      </c>
      <c r="C4574" s="36" t="s">
        <v>643</v>
      </c>
      <c r="D4574" s="36" t="s">
        <v>654</v>
      </c>
      <c r="E4574" s="28">
        <v>45836.982418981483</v>
      </c>
      <c r="F4574" s="36" t="s">
        <v>640</v>
      </c>
      <c r="G4574" s="28">
        <v>45836.982418981483</v>
      </c>
    </row>
    <row r="4575" spans="1:7" x14ac:dyDescent="0.25">
      <c r="A4575" s="36" t="s">
        <v>12337</v>
      </c>
      <c r="B4575" s="36" t="s">
        <v>9791</v>
      </c>
      <c r="C4575" s="36" t="s">
        <v>643</v>
      </c>
      <c r="D4575" s="36" t="s">
        <v>654</v>
      </c>
      <c r="E4575" s="28">
        <v>45836.983495370368</v>
      </c>
      <c r="F4575" s="36" t="s">
        <v>640</v>
      </c>
      <c r="G4575" s="28">
        <v>45836.983495370368</v>
      </c>
    </row>
    <row r="4576" spans="1:7" x14ac:dyDescent="0.25">
      <c r="A4576" s="36" t="s">
        <v>12338</v>
      </c>
      <c r="B4576" s="36" t="s">
        <v>8958</v>
      </c>
      <c r="C4576" s="36" t="s">
        <v>643</v>
      </c>
      <c r="D4576" s="36" t="s">
        <v>659</v>
      </c>
      <c r="E4576" s="28">
        <v>45836.985520833332</v>
      </c>
      <c r="F4576" s="36" t="s">
        <v>640</v>
      </c>
      <c r="G4576" s="28">
        <v>45836.985520833332</v>
      </c>
    </row>
    <row r="4577" spans="1:7" x14ac:dyDescent="0.25">
      <c r="A4577" s="36" t="s">
        <v>12339</v>
      </c>
      <c r="B4577" s="36" t="s">
        <v>7625</v>
      </c>
      <c r="C4577" s="36" t="s">
        <v>646</v>
      </c>
      <c r="D4577" s="36" t="s">
        <v>73</v>
      </c>
      <c r="E4577" s="28">
        <v>45836.985625000001</v>
      </c>
      <c r="F4577" s="36" t="s">
        <v>640</v>
      </c>
      <c r="G4577" s="28">
        <v>45836.985625000001</v>
      </c>
    </row>
    <row r="4578" spans="1:7" x14ac:dyDescent="0.25">
      <c r="A4578" s="36" t="s">
        <v>12340</v>
      </c>
      <c r="B4578" s="36" t="s">
        <v>5025</v>
      </c>
      <c r="C4578" s="36" t="s">
        <v>646</v>
      </c>
      <c r="D4578" s="36" t="s">
        <v>73</v>
      </c>
      <c r="E4578" s="28">
        <v>45836.985671296294</v>
      </c>
      <c r="F4578" s="36" t="s">
        <v>640</v>
      </c>
      <c r="G4578" s="28">
        <v>45836.985671296294</v>
      </c>
    </row>
    <row r="4579" spans="1:7" x14ac:dyDescent="0.25">
      <c r="A4579" s="36" t="s">
        <v>12341</v>
      </c>
      <c r="B4579" s="36" t="s">
        <v>7627</v>
      </c>
      <c r="C4579" s="36" t="s">
        <v>646</v>
      </c>
      <c r="D4579" s="36" t="s">
        <v>73</v>
      </c>
      <c r="E4579" s="28">
        <v>45836.985717592594</v>
      </c>
      <c r="F4579" s="36" t="s">
        <v>640</v>
      </c>
      <c r="G4579" s="28">
        <v>45836.985717592594</v>
      </c>
    </row>
    <row r="4580" spans="1:7" x14ac:dyDescent="0.25">
      <c r="A4580" s="36" t="s">
        <v>12342</v>
      </c>
      <c r="B4580" s="36" t="s">
        <v>7623</v>
      </c>
      <c r="C4580" s="36" t="s">
        <v>646</v>
      </c>
      <c r="D4580" s="36" t="s">
        <v>73</v>
      </c>
      <c r="E4580" s="28">
        <v>45836.98578703704</v>
      </c>
      <c r="F4580" s="36" t="s">
        <v>640</v>
      </c>
      <c r="G4580" s="28">
        <v>45836.98578703704</v>
      </c>
    </row>
    <row r="4581" spans="1:7" x14ac:dyDescent="0.25">
      <c r="A4581" s="36" t="s">
        <v>12343</v>
      </c>
      <c r="B4581" s="36" t="s">
        <v>5035</v>
      </c>
      <c r="C4581" s="36" t="s">
        <v>646</v>
      </c>
      <c r="D4581" s="36" t="s">
        <v>73</v>
      </c>
      <c r="E4581" s="28">
        <v>45836.986041666663</v>
      </c>
      <c r="F4581" s="36" t="s">
        <v>640</v>
      </c>
      <c r="G4581" s="28">
        <v>45836.986041666663</v>
      </c>
    </row>
    <row r="4582" spans="1:7" x14ac:dyDescent="0.25">
      <c r="A4582" s="36" t="s">
        <v>12344</v>
      </c>
      <c r="B4582" s="36" t="s">
        <v>5136</v>
      </c>
      <c r="C4582" s="36" t="s">
        <v>646</v>
      </c>
      <c r="D4582" s="36" t="s">
        <v>73</v>
      </c>
      <c r="E4582" s="28">
        <v>45836.986180555556</v>
      </c>
      <c r="F4582" s="36" t="s">
        <v>640</v>
      </c>
      <c r="G4582" s="28">
        <v>45836.986180555556</v>
      </c>
    </row>
    <row r="4583" spans="1:7" x14ac:dyDescent="0.25">
      <c r="A4583" s="36" t="s">
        <v>12345</v>
      </c>
      <c r="B4583" s="36" t="s">
        <v>5103</v>
      </c>
      <c r="C4583" s="36" t="s">
        <v>646</v>
      </c>
      <c r="D4583" s="36" t="s">
        <v>73</v>
      </c>
      <c r="E4583" s="28">
        <v>45836.986331018517</v>
      </c>
      <c r="F4583" s="36" t="s">
        <v>640</v>
      </c>
      <c r="G4583" s="28">
        <v>45836.986331018517</v>
      </c>
    </row>
    <row r="4584" spans="1:7" x14ac:dyDescent="0.25">
      <c r="A4584" s="36" t="s">
        <v>12346</v>
      </c>
      <c r="B4584" s="36" t="s">
        <v>5025</v>
      </c>
      <c r="C4584" s="36" t="s">
        <v>653</v>
      </c>
      <c r="D4584" s="36" t="s">
        <v>73</v>
      </c>
      <c r="E4584" s="28">
        <v>45836.987581018519</v>
      </c>
      <c r="F4584" s="36" t="s">
        <v>640</v>
      </c>
      <c r="G4584" s="28">
        <v>45836.987581018519</v>
      </c>
    </row>
    <row r="4585" spans="1:7" x14ac:dyDescent="0.25">
      <c r="A4585" s="36" t="s">
        <v>12347</v>
      </c>
      <c r="B4585" s="36" t="s">
        <v>7625</v>
      </c>
      <c r="C4585" s="36" t="s">
        <v>653</v>
      </c>
      <c r="D4585" s="36" t="s">
        <v>73</v>
      </c>
      <c r="E4585" s="28">
        <v>45836.987638888888</v>
      </c>
      <c r="F4585" s="36" t="s">
        <v>640</v>
      </c>
      <c r="G4585" s="28">
        <v>45836.987638888888</v>
      </c>
    </row>
    <row r="4586" spans="1:7" x14ac:dyDescent="0.25">
      <c r="A4586" s="36" t="s">
        <v>12348</v>
      </c>
      <c r="B4586" s="36" t="s">
        <v>7627</v>
      </c>
      <c r="C4586" s="36" t="s">
        <v>653</v>
      </c>
      <c r="D4586" s="36" t="s">
        <v>73</v>
      </c>
      <c r="E4586" s="28">
        <v>45836.987685185188</v>
      </c>
      <c r="F4586" s="36" t="s">
        <v>640</v>
      </c>
      <c r="G4586" s="28">
        <v>45836.987685185188</v>
      </c>
    </row>
    <row r="4587" spans="1:7" x14ac:dyDescent="0.25">
      <c r="A4587" s="36" t="s">
        <v>12349</v>
      </c>
      <c r="B4587" s="36" t="s">
        <v>7623</v>
      </c>
      <c r="C4587" s="36" t="s">
        <v>653</v>
      </c>
      <c r="D4587" s="36" t="s">
        <v>73</v>
      </c>
      <c r="E4587" s="28">
        <v>45836.98773148148</v>
      </c>
      <c r="F4587" s="36" t="s">
        <v>640</v>
      </c>
      <c r="G4587" s="28">
        <v>45836.98773148148</v>
      </c>
    </row>
    <row r="4588" spans="1:7" x14ac:dyDescent="0.25">
      <c r="A4588" s="36" t="s">
        <v>12350</v>
      </c>
      <c r="B4588" s="36" t="s">
        <v>5035</v>
      </c>
      <c r="C4588" s="36" t="s">
        <v>653</v>
      </c>
      <c r="D4588" s="36" t="s">
        <v>73</v>
      </c>
      <c r="E4588" s="28">
        <v>45836.987951388888</v>
      </c>
      <c r="F4588" s="36" t="s">
        <v>640</v>
      </c>
      <c r="G4588" s="28">
        <v>45836.987951388888</v>
      </c>
    </row>
    <row r="4589" spans="1:7" x14ac:dyDescent="0.25">
      <c r="A4589" s="36" t="s">
        <v>12351</v>
      </c>
      <c r="B4589" s="36" t="s">
        <v>5136</v>
      </c>
      <c r="C4589" s="36" t="s">
        <v>653</v>
      </c>
      <c r="D4589" s="36" t="s">
        <v>73</v>
      </c>
      <c r="E4589" s="28">
        <v>45836.98809027778</v>
      </c>
      <c r="F4589" s="36" t="s">
        <v>640</v>
      </c>
      <c r="G4589" s="28">
        <v>45836.98809027778</v>
      </c>
    </row>
    <row r="4590" spans="1:7" x14ac:dyDescent="0.25">
      <c r="A4590" s="36" t="s">
        <v>12352</v>
      </c>
      <c r="B4590" s="36" t="s">
        <v>5103</v>
      </c>
      <c r="C4590" s="36" t="s">
        <v>653</v>
      </c>
      <c r="D4590" s="36" t="s">
        <v>73</v>
      </c>
      <c r="E4590" s="28">
        <v>45836.988576388889</v>
      </c>
      <c r="F4590" s="36" t="s">
        <v>640</v>
      </c>
      <c r="G4590" s="28">
        <v>45836.988576388889</v>
      </c>
    </row>
    <row r="4591" spans="1:7" x14ac:dyDescent="0.25">
      <c r="A4591" s="36" t="s">
        <v>12353</v>
      </c>
      <c r="B4591" s="36" t="s">
        <v>1986</v>
      </c>
      <c r="C4591" s="36" t="s">
        <v>653</v>
      </c>
      <c r="D4591" s="36" t="s">
        <v>77</v>
      </c>
      <c r="E4591" s="28">
        <v>45836.991886574076</v>
      </c>
      <c r="F4591" s="36" t="s">
        <v>640</v>
      </c>
      <c r="G4591" s="28">
        <v>45836.991886574076</v>
      </c>
    </row>
    <row r="4592" spans="1:7" x14ac:dyDescent="0.25">
      <c r="A4592" s="36" t="s">
        <v>12354</v>
      </c>
      <c r="B4592" s="36" t="s">
        <v>7931</v>
      </c>
      <c r="C4592" s="36" t="s">
        <v>648</v>
      </c>
      <c r="D4592" s="36" t="s">
        <v>664</v>
      </c>
      <c r="E4592" s="28">
        <v>45836.99554398148</v>
      </c>
      <c r="F4592" s="36" t="s">
        <v>640</v>
      </c>
      <c r="G4592" s="28">
        <v>45836.99554398148</v>
      </c>
    </row>
    <row r="4593" spans="1:7" x14ac:dyDescent="0.25">
      <c r="A4593" s="36" t="s">
        <v>12355</v>
      </c>
      <c r="B4593" s="36" t="s">
        <v>7934</v>
      </c>
      <c r="C4593" s="36" t="s">
        <v>648</v>
      </c>
      <c r="D4593" s="36" t="s">
        <v>664</v>
      </c>
      <c r="E4593" s="28">
        <v>45836.995648148149</v>
      </c>
      <c r="F4593" s="36" t="s">
        <v>640</v>
      </c>
      <c r="G4593" s="28">
        <v>45836.995648148149</v>
      </c>
    </row>
    <row r="4594" spans="1:7" x14ac:dyDescent="0.25">
      <c r="A4594" s="36" t="s">
        <v>12356</v>
      </c>
      <c r="B4594" s="36" t="s">
        <v>7936</v>
      </c>
      <c r="C4594" s="36" t="s">
        <v>648</v>
      </c>
      <c r="D4594" s="36" t="s">
        <v>664</v>
      </c>
      <c r="E4594" s="28">
        <v>45836.995752314811</v>
      </c>
      <c r="F4594" s="36" t="s">
        <v>640</v>
      </c>
      <c r="G4594" s="28">
        <v>45836.995752314811</v>
      </c>
    </row>
    <row r="4595" spans="1:7" x14ac:dyDescent="0.25">
      <c r="A4595" s="36" t="s">
        <v>12357</v>
      </c>
      <c r="B4595" s="36" t="s">
        <v>7938</v>
      </c>
      <c r="C4595" s="36" t="s">
        <v>648</v>
      </c>
      <c r="D4595" s="36" t="s">
        <v>664</v>
      </c>
      <c r="E4595" s="28">
        <v>45836.995844907404</v>
      </c>
      <c r="F4595" s="36" t="s">
        <v>640</v>
      </c>
      <c r="G4595" s="28">
        <v>45836.995844907404</v>
      </c>
    </row>
    <row r="4596" spans="1:7" x14ac:dyDescent="0.25">
      <c r="A4596" s="36" t="s">
        <v>12358</v>
      </c>
      <c r="B4596" s="36" t="s">
        <v>7942</v>
      </c>
      <c r="C4596" s="36" t="s">
        <v>648</v>
      </c>
      <c r="D4596" s="36" t="s">
        <v>664</v>
      </c>
      <c r="E4596" s="28">
        <v>45836.995879629627</v>
      </c>
      <c r="F4596" s="36" t="s">
        <v>640</v>
      </c>
      <c r="G4596" s="28">
        <v>45836.995879629627</v>
      </c>
    </row>
    <row r="4597" spans="1:7" x14ac:dyDescent="0.25">
      <c r="A4597" s="36" t="s">
        <v>12359</v>
      </c>
      <c r="B4597" s="36" t="s">
        <v>7931</v>
      </c>
      <c r="C4597" s="36" t="s">
        <v>651</v>
      </c>
      <c r="D4597" s="36" t="s">
        <v>664</v>
      </c>
      <c r="E4597" s="28">
        <v>45836.996481481481</v>
      </c>
      <c r="F4597" s="36" t="s">
        <v>640</v>
      </c>
      <c r="G4597" s="28">
        <v>45836.996481481481</v>
      </c>
    </row>
    <row r="4598" spans="1:7" x14ac:dyDescent="0.25">
      <c r="A4598" s="36" t="s">
        <v>12360</v>
      </c>
      <c r="B4598" s="36" t="s">
        <v>7934</v>
      </c>
      <c r="C4598" s="36" t="s">
        <v>651</v>
      </c>
      <c r="D4598" s="36" t="s">
        <v>664</v>
      </c>
      <c r="E4598" s="28">
        <v>45836.996631944443</v>
      </c>
      <c r="F4598" s="36" t="s">
        <v>640</v>
      </c>
      <c r="G4598" s="28">
        <v>45836.996631944443</v>
      </c>
    </row>
    <row r="4599" spans="1:7" x14ac:dyDescent="0.25">
      <c r="A4599" s="36" t="s">
        <v>12361</v>
      </c>
      <c r="B4599" s="36" t="s">
        <v>7936</v>
      </c>
      <c r="C4599" s="36" t="s">
        <v>651</v>
      </c>
      <c r="D4599" s="36" t="s">
        <v>664</v>
      </c>
      <c r="E4599" s="28">
        <v>45836.996736111112</v>
      </c>
      <c r="F4599" s="36" t="s">
        <v>640</v>
      </c>
      <c r="G4599" s="28">
        <v>45836.996736111112</v>
      </c>
    </row>
    <row r="4600" spans="1:7" x14ac:dyDescent="0.25">
      <c r="A4600" s="36" t="s">
        <v>12362</v>
      </c>
      <c r="B4600" s="36" t="s">
        <v>7942</v>
      </c>
      <c r="C4600" s="36" t="s">
        <v>651</v>
      </c>
      <c r="D4600" s="36" t="s">
        <v>664</v>
      </c>
      <c r="E4600" s="28">
        <v>45836.996840277781</v>
      </c>
      <c r="F4600" s="36" t="s">
        <v>640</v>
      </c>
      <c r="G4600" s="28">
        <v>45836.996840277781</v>
      </c>
    </row>
    <row r="4601" spans="1:7" x14ac:dyDescent="0.25">
      <c r="A4601" s="36" t="s">
        <v>12363</v>
      </c>
      <c r="B4601" s="36" t="s">
        <v>7938</v>
      </c>
      <c r="C4601" s="36" t="s">
        <v>651</v>
      </c>
      <c r="D4601" s="36" t="s">
        <v>664</v>
      </c>
      <c r="E4601" s="28">
        <v>45836.997187499997</v>
      </c>
      <c r="F4601" s="36" t="s">
        <v>640</v>
      </c>
      <c r="G4601" s="28">
        <v>45836.997187499997</v>
      </c>
    </row>
    <row r="4602" spans="1:7" x14ac:dyDescent="0.25">
      <c r="A4602" s="36" t="s">
        <v>12364</v>
      </c>
      <c r="B4602" s="36" t="s">
        <v>9188</v>
      </c>
      <c r="C4602" s="36" t="s">
        <v>648</v>
      </c>
      <c r="D4602" s="36" t="s">
        <v>666</v>
      </c>
      <c r="E4602" s="28">
        <v>45837.036064814813</v>
      </c>
      <c r="F4602" s="36" t="s">
        <v>640</v>
      </c>
      <c r="G4602" s="28">
        <v>45836.036064814813</v>
      </c>
    </row>
    <row r="4603" spans="1:7" x14ac:dyDescent="0.25">
      <c r="A4603" s="36" t="s">
        <v>12365</v>
      </c>
      <c r="B4603" s="36" t="s">
        <v>9242</v>
      </c>
      <c r="C4603" s="36" t="s">
        <v>648</v>
      </c>
      <c r="D4603" s="36" t="s">
        <v>666</v>
      </c>
      <c r="E4603" s="28">
        <v>45837.036111111112</v>
      </c>
      <c r="F4603" s="36" t="s">
        <v>640</v>
      </c>
      <c r="G4603" s="28">
        <v>45836.036111111112</v>
      </c>
    </row>
    <row r="4604" spans="1:7" x14ac:dyDescent="0.25">
      <c r="A4604" s="36" t="s">
        <v>12366</v>
      </c>
      <c r="B4604" s="36" t="s">
        <v>9234</v>
      </c>
      <c r="C4604" s="36" t="s">
        <v>648</v>
      </c>
      <c r="D4604" s="36" t="s">
        <v>666</v>
      </c>
      <c r="E4604" s="28">
        <v>45837.036145833335</v>
      </c>
      <c r="F4604" s="36" t="s">
        <v>640</v>
      </c>
      <c r="G4604" s="28">
        <v>45836.036145833335</v>
      </c>
    </row>
    <row r="4605" spans="1:7" x14ac:dyDescent="0.25">
      <c r="A4605" s="36" t="s">
        <v>12367</v>
      </c>
      <c r="B4605" s="36" t="s">
        <v>9230</v>
      </c>
      <c r="C4605" s="36" t="s">
        <v>648</v>
      </c>
      <c r="D4605" s="36" t="s">
        <v>666</v>
      </c>
      <c r="E4605" s="28">
        <v>45837.036168981482</v>
      </c>
      <c r="F4605" s="36" t="s">
        <v>640</v>
      </c>
      <c r="G4605" s="28">
        <v>45836.036168981482</v>
      </c>
    </row>
    <row r="4606" spans="1:7" x14ac:dyDescent="0.25">
      <c r="A4606" s="36" t="s">
        <v>12368</v>
      </c>
      <c r="B4606" s="36" t="s">
        <v>9224</v>
      </c>
      <c r="C4606" s="36" t="s">
        <v>648</v>
      </c>
      <c r="D4606" s="36" t="s">
        <v>666</v>
      </c>
      <c r="E4606" s="28">
        <v>45837.036249999997</v>
      </c>
      <c r="F4606" s="36" t="s">
        <v>640</v>
      </c>
      <c r="G4606" s="28">
        <v>45836.036249999997</v>
      </c>
    </row>
    <row r="4607" spans="1:7" x14ac:dyDescent="0.25">
      <c r="A4607" s="36" t="s">
        <v>12369</v>
      </c>
      <c r="B4607" s="36" t="s">
        <v>9222</v>
      </c>
      <c r="C4607" s="36" t="s">
        <v>648</v>
      </c>
      <c r="D4607" s="36" t="s">
        <v>666</v>
      </c>
      <c r="E4607" s="28">
        <v>45837.03628472222</v>
      </c>
      <c r="F4607" s="36" t="s">
        <v>640</v>
      </c>
      <c r="G4607" s="28">
        <v>45836.03628472222</v>
      </c>
    </row>
    <row r="4608" spans="1:7" x14ac:dyDescent="0.25">
      <c r="A4608" s="36" t="s">
        <v>12370</v>
      </c>
      <c r="B4608" s="36" t="s">
        <v>9188</v>
      </c>
      <c r="C4608" s="36" t="s">
        <v>651</v>
      </c>
      <c r="D4608" s="36" t="s">
        <v>666</v>
      </c>
      <c r="E4608" s="28">
        <v>45837.036631944444</v>
      </c>
      <c r="F4608" s="36" t="s">
        <v>640</v>
      </c>
      <c r="G4608" s="28">
        <v>45836.036631944444</v>
      </c>
    </row>
    <row r="4609" spans="1:7" x14ac:dyDescent="0.25">
      <c r="A4609" s="36" t="s">
        <v>12371</v>
      </c>
      <c r="B4609" s="36" t="s">
        <v>9242</v>
      </c>
      <c r="C4609" s="36" t="s">
        <v>651</v>
      </c>
      <c r="D4609" s="36" t="s">
        <v>666</v>
      </c>
      <c r="E4609" s="28">
        <v>45837.036666666667</v>
      </c>
      <c r="F4609" s="36" t="s">
        <v>640</v>
      </c>
      <c r="G4609" s="28">
        <v>45836.036666666667</v>
      </c>
    </row>
    <row r="4610" spans="1:7" x14ac:dyDescent="0.25">
      <c r="A4610" s="36" t="s">
        <v>12372</v>
      </c>
      <c r="B4610" s="36" t="s">
        <v>9234</v>
      </c>
      <c r="C4610" s="36" t="s">
        <v>651</v>
      </c>
      <c r="D4610" s="36" t="s">
        <v>666</v>
      </c>
      <c r="E4610" s="28">
        <v>45837.03670138889</v>
      </c>
      <c r="F4610" s="36" t="s">
        <v>640</v>
      </c>
      <c r="G4610" s="28">
        <v>45836.03670138889</v>
      </c>
    </row>
    <row r="4611" spans="1:7" x14ac:dyDescent="0.25">
      <c r="A4611" s="36" t="s">
        <v>12373</v>
      </c>
      <c r="B4611" s="36" t="s">
        <v>9230</v>
      </c>
      <c r="C4611" s="36" t="s">
        <v>651</v>
      </c>
      <c r="D4611" s="36" t="s">
        <v>666</v>
      </c>
      <c r="E4611" s="28">
        <v>45837.036736111113</v>
      </c>
      <c r="F4611" s="36" t="s">
        <v>640</v>
      </c>
      <c r="G4611" s="28">
        <v>45836.036736111113</v>
      </c>
    </row>
    <row r="4612" spans="1:7" x14ac:dyDescent="0.25">
      <c r="A4612" s="36" t="s">
        <v>12374</v>
      </c>
      <c r="B4612" s="36" t="s">
        <v>9224</v>
      </c>
      <c r="C4612" s="36" t="s">
        <v>651</v>
      </c>
      <c r="D4612" s="36" t="s">
        <v>666</v>
      </c>
      <c r="E4612" s="28">
        <v>45837.036770833336</v>
      </c>
      <c r="F4612" s="36" t="s">
        <v>640</v>
      </c>
      <c r="G4612" s="28">
        <v>45836.036770833336</v>
      </c>
    </row>
    <row r="4613" spans="1:7" x14ac:dyDescent="0.25">
      <c r="A4613" s="36" t="s">
        <v>12375</v>
      </c>
      <c r="B4613" s="36" t="s">
        <v>9222</v>
      </c>
      <c r="C4613" s="36" t="s">
        <v>651</v>
      </c>
      <c r="D4613" s="36" t="s">
        <v>666</v>
      </c>
      <c r="E4613" s="28">
        <v>45837.036793981482</v>
      </c>
      <c r="F4613" s="36" t="s">
        <v>640</v>
      </c>
      <c r="G4613" s="28">
        <v>45836.036793981482</v>
      </c>
    </row>
    <row r="4614" spans="1:7" x14ac:dyDescent="0.25">
      <c r="A4614" s="36" t="s">
        <v>12376</v>
      </c>
      <c r="B4614" s="36" t="s">
        <v>6596</v>
      </c>
      <c r="C4614" s="36" t="s">
        <v>651</v>
      </c>
      <c r="D4614" s="36" t="s">
        <v>657</v>
      </c>
      <c r="E4614" s="28">
        <v>45837.040358796294</v>
      </c>
      <c r="F4614" s="36" t="s">
        <v>640</v>
      </c>
      <c r="G4614" s="28">
        <v>45836.040358796294</v>
      </c>
    </row>
    <row r="4615" spans="1:7" x14ac:dyDescent="0.25">
      <c r="A4615" s="36" t="s">
        <v>12377</v>
      </c>
      <c r="B4615" s="36" t="s">
        <v>9188</v>
      </c>
      <c r="C4615" s="36" t="s">
        <v>638</v>
      </c>
      <c r="D4615" s="36" t="s">
        <v>639</v>
      </c>
      <c r="E4615" s="28">
        <v>45837.040277777778</v>
      </c>
      <c r="F4615" s="36" t="s">
        <v>640</v>
      </c>
      <c r="G4615" s="28">
        <v>45836.040277777778</v>
      </c>
    </row>
    <row r="4616" spans="1:7" x14ac:dyDescent="0.25">
      <c r="A4616" s="36" t="s">
        <v>12378</v>
      </c>
      <c r="B4616" s="36" t="s">
        <v>9242</v>
      </c>
      <c r="C4616" s="36" t="s">
        <v>638</v>
      </c>
      <c r="D4616" s="36" t="s">
        <v>639</v>
      </c>
      <c r="E4616" s="28">
        <v>45837.040324074071</v>
      </c>
      <c r="F4616" s="36" t="s">
        <v>640</v>
      </c>
      <c r="G4616" s="28">
        <v>45836.040324074071</v>
      </c>
    </row>
    <row r="4617" spans="1:7" x14ac:dyDescent="0.25">
      <c r="A4617" s="36" t="s">
        <v>12379</v>
      </c>
      <c r="B4617" s="36" t="s">
        <v>9234</v>
      </c>
      <c r="C4617" s="36" t="s">
        <v>638</v>
      </c>
      <c r="D4617" s="36" t="s">
        <v>639</v>
      </c>
      <c r="E4617" s="28">
        <v>45837.040393518517</v>
      </c>
      <c r="F4617" s="36" t="s">
        <v>640</v>
      </c>
      <c r="G4617" s="28">
        <v>45836.040393518517</v>
      </c>
    </row>
    <row r="4618" spans="1:7" x14ac:dyDescent="0.25">
      <c r="A4618" s="36" t="s">
        <v>12380</v>
      </c>
      <c r="B4618" s="36" t="s">
        <v>9230</v>
      </c>
      <c r="C4618" s="36" t="s">
        <v>638</v>
      </c>
      <c r="D4618" s="36" t="s">
        <v>639</v>
      </c>
      <c r="E4618" s="28">
        <v>45837.040416666663</v>
      </c>
      <c r="F4618" s="36" t="s">
        <v>640</v>
      </c>
      <c r="G4618" s="28">
        <v>45836.040416666663</v>
      </c>
    </row>
    <row r="4619" spans="1:7" x14ac:dyDescent="0.25">
      <c r="A4619" s="36" t="s">
        <v>12381</v>
      </c>
      <c r="B4619" s="36" t="s">
        <v>9224</v>
      </c>
      <c r="C4619" s="36" t="s">
        <v>638</v>
      </c>
      <c r="D4619" s="36" t="s">
        <v>639</v>
      </c>
      <c r="E4619" s="28">
        <v>45837.040486111109</v>
      </c>
      <c r="F4619" s="36" t="s">
        <v>640</v>
      </c>
      <c r="G4619" s="28">
        <v>45836.040486111109</v>
      </c>
    </row>
    <row r="4620" spans="1:7" x14ac:dyDescent="0.25">
      <c r="A4620" s="36" t="s">
        <v>12382</v>
      </c>
      <c r="B4620" s="36" t="s">
        <v>9222</v>
      </c>
      <c r="C4620" s="36" t="s">
        <v>638</v>
      </c>
      <c r="D4620" s="36" t="s">
        <v>639</v>
      </c>
      <c r="E4620" s="28">
        <v>45837.040497685186</v>
      </c>
      <c r="F4620" s="36" t="s">
        <v>640</v>
      </c>
      <c r="G4620" s="28">
        <v>45836.040497685186</v>
      </c>
    </row>
    <row r="4621" spans="1:7" x14ac:dyDescent="0.25">
      <c r="A4621" s="36" t="s">
        <v>12383</v>
      </c>
      <c r="B4621" s="36" t="s">
        <v>8985</v>
      </c>
      <c r="C4621" s="36" t="s">
        <v>643</v>
      </c>
      <c r="D4621" s="36" t="s">
        <v>642</v>
      </c>
      <c r="E4621" s="28">
        <v>45837.040810185186</v>
      </c>
      <c r="F4621" s="36" t="s">
        <v>640</v>
      </c>
      <c r="G4621" s="28">
        <v>45836.040810185186</v>
      </c>
    </row>
    <row r="4622" spans="1:7" x14ac:dyDescent="0.25">
      <c r="A4622" s="36" t="s">
        <v>12384</v>
      </c>
      <c r="B4622" s="36" t="s">
        <v>9062</v>
      </c>
      <c r="C4622" s="36" t="s">
        <v>643</v>
      </c>
      <c r="D4622" s="36" t="s">
        <v>642</v>
      </c>
      <c r="E4622" s="28">
        <v>45837.040868055556</v>
      </c>
      <c r="F4622" s="36" t="s">
        <v>640</v>
      </c>
      <c r="G4622" s="28">
        <v>45836.040868055556</v>
      </c>
    </row>
    <row r="4623" spans="1:7" x14ac:dyDescent="0.25">
      <c r="A4623" s="36" t="s">
        <v>12385</v>
      </c>
      <c r="B4623" s="36" t="s">
        <v>2746</v>
      </c>
      <c r="C4623" s="36" t="s">
        <v>646</v>
      </c>
      <c r="D4623" s="36" t="s">
        <v>77</v>
      </c>
      <c r="E4623" s="28">
        <v>45837.044976851852</v>
      </c>
      <c r="F4623" s="36" t="s">
        <v>647</v>
      </c>
      <c r="G4623" s="28">
        <v>45836.044976851852</v>
      </c>
    </row>
    <row r="4624" spans="1:7" x14ac:dyDescent="0.25">
      <c r="A4624" s="36" t="s">
        <v>12386</v>
      </c>
      <c r="B4624" s="36" t="s">
        <v>2746</v>
      </c>
      <c r="C4624" s="36" t="s">
        <v>653</v>
      </c>
      <c r="D4624" s="36" t="s">
        <v>77</v>
      </c>
      <c r="E4624" s="28">
        <v>45837.04519675926</v>
      </c>
      <c r="F4624" s="36" t="s">
        <v>640</v>
      </c>
      <c r="G4624" s="28">
        <v>45836.04519675926</v>
      </c>
    </row>
    <row r="4625" spans="1:7" x14ac:dyDescent="0.25">
      <c r="A4625" s="36" t="s">
        <v>12387</v>
      </c>
      <c r="B4625" s="36" t="s">
        <v>6033</v>
      </c>
      <c r="C4625" s="36" t="s">
        <v>648</v>
      </c>
      <c r="D4625" s="36" t="s">
        <v>649</v>
      </c>
      <c r="E4625" s="28">
        <v>45837.045636574076</v>
      </c>
      <c r="F4625" s="36" t="s">
        <v>640</v>
      </c>
      <c r="G4625" s="28">
        <v>45836.045636574076</v>
      </c>
    </row>
    <row r="4626" spans="1:7" x14ac:dyDescent="0.25">
      <c r="A4626" s="36" t="s">
        <v>12388</v>
      </c>
      <c r="B4626" s="36" t="s">
        <v>6033</v>
      </c>
      <c r="C4626" s="36" t="s">
        <v>651</v>
      </c>
      <c r="D4626" s="36" t="s">
        <v>649</v>
      </c>
      <c r="E4626" s="28">
        <v>45837.045925925922</v>
      </c>
      <c r="F4626" s="36" t="s">
        <v>640</v>
      </c>
      <c r="G4626" s="28">
        <v>45836.045925925922</v>
      </c>
    </row>
    <row r="4627" spans="1:7" x14ac:dyDescent="0.25">
      <c r="A4627" s="36" t="s">
        <v>12389</v>
      </c>
      <c r="B4627" s="36" t="s">
        <v>9355</v>
      </c>
      <c r="C4627" s="36" t="s">
        <v>638</v>
      </c>
      <c r="D4627" s="36" t="s">
        <v>639</v>
      </c>
      <c r="E4627" s="28">
        <v>45837.050717592596</v>
      </c>
      <c r="F4627" s="36" t="s">
        <v>640</v>
      </c>
      <c r="G4627" s="28">
        <v>45836.050717592596</v>
      </c>
    </row>
    <row r="4628" spans="1:7" x14ac:dyDescent="0.25">
      <c r="A4628" s="36" t="s">
        <v>12390</v>
      </c>
      <c r="B4628" s="36" t="s">
        <v>6037</v>
      </c>
      <c r="C4628" s="36" t="s">
        <v>638</v>
      </c>
      <c r="D4628" s="36" t="s">
        <v>639</v>
      </c>
      <c r="E4628" s="28">
        <v>45837.050740740742</v>
      </c>
      <c r="F4628" s="36" t="s">
        <v>640</v>
      </c>
      <c r="G4628" s="28">
        <v>45836.050740740742</v>
      </c>
    </row>
    <row r="4629" spans="1:7" x14ac:dyDescent="0.25">
      <c r="A4629" s="36" t="s">
        <v>12391</v>
      </c>
      <c r="B4629" s="36" t="s">
        <v>7639</v>
      </c>
      <c r="C4629" s="36" t="s">
        <v>646</v>
      </c>
      <c r="D4629" s="36" t="s">
        <v>73</v>
      </c>
      <c r="E4629" s="28">
        <v>45837.053136574075</v>
      </c>
      <c r="F4629" s="36" t="s">
        <v>640</v>
      </c>
      <c r="G4629" s="28">
        <v>45836.053136574075</v>
      </c>
    </row>
    <row r="4630" spans="1:7" x14ac:dyDescent="0.25">
      <c r="A4630" s="36" t="s">
        <v>12392</v>
      </c>
      <c r="B4630" s="36" t="s">
        <v>7619</v>
      </c>
      <c r="C4630" s="36" t="s">
        <v>646</v>
      </c>
      <c r="D4630" s="36" t="s">
        <v>73</v>
      </c>
      <c r="E4630" s="28">
        <v>45837.053263888891</v>
      </c>
      <c r="F4630" s="36" t="s">
        <v>640</v>
      </c>
      <c r="G4630" s="28">
        <v>45836.053263888891</v>
      </c>
    </row>
    <row r="4631" spans="1:7" x14ac:dyDescent="0.25">
      <c r="A4631" s="36" t="s">
        <v>12393</v>
      </c>
      <c r="B4631" s="36" t="s">
        <v>7617</v>
      </c>
      <c r="C4631" s="36" t="s">
        <v>646</v>
      </c>
      <c r="D4631" s="36" t="s">
        <v>73</v>
      </c>
      <c r="E4631" s="28">
        <v>45837.053483796299</v>
      </c>
      <c r="F4631" s="36" t="s">
        <v>640</v>
      </c>
      <c r="G4631" s="28">
        <v>45836.053483796299</v>
      </c>
    </row>
    <row r="4632" spans="1:7" x14ac:dyDescent="0.25">
      <c r="A4632" s="36" t="s">
        <v>12394</v>
      </c>
      <c r="B4632" s="36" t="s">
        <v>7613</v>
      </c>
      <c r="C4632" s="36" t="s">
        <v>646</v>
      </c>
      <c r="D4632" s="36" t="s">
        <v>73</v>
      </c>
      <c r="E4632" s="28">
        <v>45837.053611111114</v>
      </c>
      <c r="F4632" s="36" t="s">
        <v>640</v>
      </c>
      <c r="G4632" s="28">
        <v>45836.053611111114</v>
      </c>
    </row>
    <row r="4633" spans="1:7" x14ac:dyDescent="0.25">
      <c r="A4633" s="36" t="s">
        <v>12395</v>
      </c>
      <c r="B4633" s="36" t="s">
        <v>7611</v>
      </c>
      <c r="C4633" s="36" t="s">
        <v>646</v>
      </c>
      <c r="D4633" s="36" t="s">
        <v>73</v>
      </c>
      <c r="E4633" s="28">
        <v>45837.053784722222</v>
      </c>
      <c r="F4633" s="36" t="s">
        <v>640</v>
      </c>
      <c r="G4633" s="28">
        <v>45836.053784722222</v>
      </c>
    </row>
    <row r="4634" spans="1:7" x14ac:dyDescent="0.25">
      <c r="A4634" s="36" t="s">
        <v>12396</v>
      </c>
      <c r="B4634" s="36" t="s">
        <v>7615</v>
      </c>
      <c r="C4634" s="36" t="s">
        <v>646</v>
      </c>
      <c r="D4634" s="36" t="s">
        <v>73</v>
      </c>
      <c r="E4634" s="28">
        <v>45837.053900462961</v>
      </c>
      <c r="F4634" s="36" t="s">
        <v>640</v>
      </c>
      <c r="G4634" s="28">
        <v>45836.053900462961</v>
      </c>
    </row>
    <row r="4635" spans="1:7" x14ac:dyDescent="0.25">
      <c r="A4635" s="36" t="s">
        <v>12397</v>
      </c>
      <c r="B4635" s="36" t="s">
        <v>7621</v>
      </c>
      <c r="C4635" s="36" t="s">
        <v>646</v>
      </c>
      <c r="D4635" s="36" t="s">
        <v>73</v>
      </c>
      <c r="E4635" s="28">
        <v>45837.053946759261</v>
      </c>
      <c r="F4635" s="36" t="s">
        <v>640</v>
      </c>
      <c r="G4635" s="28">
        <v>45836.053946759261</v>
      </c>
    </row>
    <row r="4636" spans="1:7" x14ac:dyDescent="0.25">
      <c r="A4636" s="36" t="s">
        <v>12398</v>
      </c>
      <c r="B4636" s="36" t="s">
        <v>7641</v>
      </c>
      <c r="C4636" s="36" t="s">
        <v>646</v>
      </c>
      <c r="D4636" s="36" t="s">
        <v>73</v>
      </c>
      <c r="E4636" s="28">
        <v>45837.053993055553</v>
      </c>
      <c r="F4636" s="36" t="s">
        <v>640</v>
      </c>
      <c r="G4636" s="28">
        <v>45836.053993055553</v>
      </c>
    </row>
    <row r="4637" spans="1:7" x14ac:dyDescent="0.25">
      <c r="A4637" s="36" t="s">
        <v>12399</v>
      </c>
      <c r="B4637" s="36" t="s">
        <v>7641</v>
      </c>
      <c r="C4637" s="36" t="s">
        <v>653</v>
      </c>
      <c r="D4637" s="36" t="s">
        <v>73</v>
      </c>
      <c r="E4637" s="28">
        <v>45837.054560185185</v>
      </c>
      <c r="F4637" s="36" t="s">
        <v>640</v>
      </c>
      <c r="G4637" s="28">
        <v>45836.054560185185</v>
      </c>
    </row>
    <row r="4638" spans="1:7" x14ac:dyDescent="0.25">
      <c r="A4638" s="36" t="s">
        <v>12400</v>
      </c>
      <c r="B4638" s="36" t="s">
        <v>7621</v>
      </c>
      <c r="C4638" s="36" t="s">
        <v>653</v>
      </c>
      <c r="D4638" s="36" t="s">
        <v>73</v>
      </c>
      <c r="E4638" s="28">
        <v>45837.054594907408</v>
      </c>
      <c r="F4638" s="36" t="s">
        <v>640</v>
      </c>
      <c r="G4638" s="28">
        <v>45836.054594907408</v>
      </c>
    </row>
    <row r="4639" spans="1:7" x14ac:dyDescent="0.25">
      <c r="A4639" s="36" t="s">
        <v>12401</v>
      </c>
      <c r="B4639" s="36" t="s">
        <v>7615</v>
      </c>
      <c r="C4639" s="36" t="s">
        <v>653</v>
      </c>
      <c r="D4639" s="36" t="s">
        <v>73</v>
      </c>
      <c r="E4639" s="28">
        <v>45837.0546412037</v>
      </c>
      <c r="F4639" s="36" t="s">
        <v>640</v>
      </c>
      <c r="G4639" s="28">
        <v>45836.0546412037</v>
      </c>
    </row>
    <row r="4640" spans="1:7" x14ac:dyDescent="0.25">
      <c r="A4640" s="36" t="s">
        <v>12402</v>
      </c>
      <c r="B4640" s="36" t="s">
        <v>7611</v>
      </c>
      <c r="C4640" s="36" t="s">
        <v>653</v>
      </c>
      <c r="D4640" s="36" t="s">
        <v>73</v>
      </c>
      <c r="E4640" s="28">
        <v>45837.054710648146</v>
      </c>
      <c r="F4640" s="36" t="s">
        <v>640</v>
      </c>
      <c r="G4640" s="28">
        <v>45836.054710648146</v>
      </c>
    </row>
    <row r="4641" spans="1:7" x14ac:dyDescent="0.25">
      <c r="A4641" s="36" t="s">
        <v>12403</v>
      </c>
      <c r="B4641" s="36" t="s">
        <v>7613</v>
      </c>
      <c r="C4641" s="36" t="s">
        <v>653</v>
      </c>
      <c r="D4641" s="36" t="s">
        <v>73</v>
      </c>
      <c r="E4641" s="28">
        <v>45837.054791666669</v>
      </c>
      <c r="F4641" s="36" t="s">
        <v>640</v>
      </c>
      <c r="G4641" s="28">
        <v>45836.054791666669</v>
      </c>
    </row>
    <row r="4642" spans="1:7" x14ac:dyDescent="0.25">
      <c r="A4642" s="36" t="s">
        <v>12404</v>
      </c>
      <c r="B4642" s="36" t="s">
        <v>7617</v>
      </c>
      <c r="C4642" s="36" t="s">
        <v>653</v>
      </c>
      <c r="D4642" s="36" t="s">
        <v>73</v>
      </c>
      <c r="E4642" s="28">
        <v>45837.054837962962</v>
      </c>
      <c r="F4642" s="36" t="s">
        <v>640</v>
      </c>
      <c r="G4642" s="28">
        <v>45836.054837962962</v>
      </c>
    </row>
    <row r="4643" spans="1:7" x14ac:dyDescent="0.25">
      <c r="A4643" s="36" t="s">
        <v>12405</v>
      </c>
      <c r="B4643" s="36" t="s">
        <v>7619</v>
      </c>
      <c r="C4643" s="36" t="s">
        <v>653</v>
      </c>
      <c r="D4643" s="36" t="s">
        <v>73</v>
      </c>
      <c r="E4643" s="28">
        <v>45837.054884259262</v>
      </c>
      <c r="F4643" s="36" t="s">
        <v>640</v>
      </c>
      <c r="G4643" s="28">
        <v>45836.054884259262</v>
      </c>
    </row>
    <row r="4644" spans="1:7" x14ac:dyDescent="0.25">
      <c r="A4644" s="36" t="s">
        <v>12406</v>
      </c>
      <c r="B4644" s="36" t="s">
        <v>7639</v>
      </c>
      <c r="C4644" s="36" t="s">
        <v>653</v>
      </c>
      <c r="D4644" s="36" t="s">
        <v>73</v>
      </c>
      <c r="E4644" s="28">
        <v>45837.054918981485</v>
      </c>
      <c r="F4644" s="36" t="s">
        <v>640</v>
      </c>
      <c r="G4644" s="28">
        <v>45836.054918981485</v>
      </c>
    </row>
    <row r="4645" spans="1:7" x14ac:dyDescent="0.25">
      <c r="A4645" s="36" t="s">
        <v>12407</v>
      </c>
      <c r="B4645" s="36" t="s">
        <v>10755</v>
      </c>
      <c r="C4645" s="36" t="s">
        <v>643</v>
      </c>
      <c r="D4645" s="36" t="s">
        <v>655</v>
      </c>
      <c r="E4645" s="28">
        <v>45837.056956018518</v>
      </c>
      <c r="F4645" s="36" t="s">
        <v>665</v>
      </c>
      <c r="G4645" s="28">
        <v>45836.056956018518</v>
      </c>
    </row>
    <row r="4646" spans="1:7" x14ac:dyDescent="0.25">
      <c r="A4646" s="36" t="s">
        <v>12408</v>
      </c>
      <c r="B4646" s="36" t="s">
        <v>6001</v>
      </c>
      <c r="C4646" s="36" t="s">
        <v>651</v>
      </c>
      <c r="D4646" s="36" t="s">
        <v>649</v>
      </c>
      <c r="E4646" s="28">
        <v>45837.05840277778</v>
      </c>
      <c r="F4646" s="36" t="s">
        <v>640</v>
      </c>
      <c r="G4646" s="28">
        <v>45836.05840277778</v>
      </c>
    </row>
    <row r="4647" spans="1:7" x14ac:dyDescent="0.25">
      <c r="A4647" s="36" t="s">
        <v>12409</v>
      </c>
      <c r="B4647" s="36" t="s">
        <v>5651</v>
      </c>
      <c r="C4647" s="36" t="s">
        <v>646</v>
      </c>
      <c r="D4647" s="36" t="s">
        <v>115</v>
      </c>
      <c r="E4647" s="28">
        <v>45837.057696759257</v>
      </c>
      <c r="F4647" s="36" t="s">
        <v>640</v>
      </c>
      <c r="G4647" s="28">
        <v>45836.057696759257</v>
      </c>
    </row>
    <row r="4648" spans="1:7" x14ac:dyDescent="0.25">
      <c r="A4648" s="36" t="s">
        <v>12410</v>
      </c>
      <c r="B4648" s="36" t="s">
        <v>4650</v>
      </c>
      <c r="C4648" s="36" t="s">
        <v>646</v>
      </c>
      <c r="D4648" s="36" t="s">
        <v>115</v>
      </c>
      <c r="E4648" s="28">
        <v>45837.057789351849</v>
      </c>
      <c r="F4648" s="36" t="s">
        <v>640</v>
      </c>
      <c r="G4648" s="28">
        <v>45836.057789351849</v>
      </c>
    </row>
    <row r="4649" spans="1:7" x14ac:dyDescent="0.25">
      <c r="A4649" s="36" t="s">
        <v>12411</v>
      </c>
      <c r="B4649" s="36" t="s">
        <v>5647</v>
      </c>
      <c r="C4649" s="36" t="s">
        <v>646</v>
      </c>
      <c r="D4649" s="36" t="s">
        <v>115</v>
      </c>
      <c r="E4649" s="28">
        <v>45837.057881944442</v>
      </c>
      <c r="F4649" s="36" t="s">
        <v>640</v>
      </c>
      <c r="G4649" s="28">
        <v>45836.057881944442</v>
      </c>
    </row>
    <row r="4650" spans="1:7" x14ac:dyDescent="0.25">
      <c r="A4650" s="36" t="s">
        <v>12412</v>
      </c>
      <c r="B4650" s="36" t="s">
        <v>5649</v>
      </c>
      <c r="C4650" s="36" t="s">
        <v>646</v>
      </c>
      <c r="D4650" s="36" t="s">
        <v>115</v>
      </c>
      <c r="E4650" s="28">
        <v>45837.057962962965</v>
      </c>
      <c r="F4650" s="36" t="s">
        <v>640</v>
      </c>
      <c r="G4650" s="28">
        <v>45836.057962962965</v>
      </c>
    </row>
    <row r="4651" spans="1:7" x14ac:dyDescent="0.25">
      <c r="A4651" s="36" t="s">
        <v>12413</v>
      </c>
      <c r="B4651" s="36" t="s">
        <v>4654</v>
      </c>
      <c r="C4651" s="36" t="s">
        <v>646</v>
      </c>
      <c r="D4651" s="36" t="s">
        <v>115</v>
      </c>
      <c r="E4651" s="28">
        <v>45837.05809027778</v>
      </c>
      <c r="F4651" s="36" t="s">
        <v>640</v>
      </c>
      <c r="G4651" s="28">
        <v>45836.05809027778</v>
      </c>
    </row>
    <row r="4652" spans="1:7" x14ac:dyDescent="0.25">
      <c r="A4652" s="36" t="s">
        <v>12414</v>
      </c>
      <c r="B4652" s="36" t="s">
        <v>5653</v>
      </c>
      <c r="C4652" s="36" t="s">
        <v>646</v>
      </c>
      <c r="D4652" s="36" t="s">
        <v>115</v>
      </c>
      <c r="E4652" s="28">
        <v>45837.058171296296</v>
      </c>
      <c r="F4652" s="36" t="s">
        <v>640</v>
      </c>
      <c r="G4652" s="28">
        <v>45836.058171296296</v>
      </c>
    </row>
    <row r="4653" spans="1:7" x14ac:dyDescent="0.25">
      <c r="A4653" s="36" t="s">
        <v>12415</v>
      </c>
      <c r="B4653" s="36" t="s">
        <v>4652</v>
      </c>
      <c r="C4653" s="36" t="s">
        <v>646</v>
      </c>
      <c r="D4653" s="36" t="s">
        <v>115</v>
      </c>
      <c r="E4653" s="28">
        <v>45837.058263888888</v>
      </c>
      <c r="F4653" s="36" t="s">
        <v>640</v>
      </c>
      <c r="G4653" s="28">
        <v>45836.058263888888</v>
      </c>
    </row>
    <row r="4654" spans="1:7" x14ac:dyDescent="0.25">
      <c r="A4654" s="36" t="s">
        <v>12416</v>
      </c>
      <c r="B4654" s="36" t="s">
        <v>9005</v>
      </c>
      <c r="C4654" s="36" t="s">
        <v>643</v>
      </c>
      <c r="D4654" s="36" t="s">
        <v>644</v>
      </c>
      <c r="E4654" s="28">
        <v>45837.060682870368</v>
      </c>
      <c r="F4654" s="36" t="s">
        <v>640</v>
      </c>
      <c r="G4654" s="28">
        <v>45836.060682870368</v>
      </c>
    </row>
    <row r="4655" spans="1:7" x14ac:dyDescent="0.25">
      <c r="A4655" s="36" t="s">
        <v>12417</v>
      </c>
      <c r="B4655" s="36" t="s">
        <v>4652</v>
      </c>
      <c r="C4655" s="36" t="s">
        <v>653</v>
      </c>
      <c r="D4655" s="36" t="s">
        <v>115</v>
      </c>
      <c r="E4655" s="28">
        <v>45837.060266203705</v>
      </c>
      <c r="F4655" s="36" t="s">
        <v>640</v>
      </c>
      <c r="G4655" s="28">
        <v>45836.060266203705</v>
      </c>
    </row>
    <row r="4656" spans="1:7" x14ac:dyDescent="0.25">
      <c r="A4656" s="36" t="s">
        <v>12418</v>
      </c>
      <c r="B4656" s="36" t="s">
        <v>5653</v>
      </c>
      <c r="C4656" s="36" t="s">
        <v>653</v>
      </c>
      <c r="D4656" s="36" t="s">
        <v>115</v>
      </c>
      <c r="E4656" s="28">
        <v>45837.060335648152</v>
      </c>
      <c r="F4656" s="36" t="s">
        <v>640</v>
      </c>
      <c r="G4656" s="28">
        <v>45836.060335648152</v>
      </c>
    </row>
    <row r="4657" spans="1:7" x14ac:dyDescent="0.25">
      <c r="A4657" s="36" t="s">
        <v>12419</v>
      </c>
      <c r="B4657" s="36" t="s">
        <v>4654</v>
      </c>
      <c r="C4657" s="36" t="s">
        <v>653</v>
      </c>
      <c r="D4657" s="36" t="s">
        <v>115</v>
      </c>
      <c r="E4657" s="28">
        <v>45837.060428240744</v>
      </c>
      <c r="F4657" s="36" t="s">
        <v>640</v>
      </c>
      <c r="G4657" s="28">
        <v>45836.060428240744</v>
      </c>
    </row>
    <row r="4658" spans="1:7" x14ac:dyDescent="0.25">
      <c r="A4658" s="36" t="s">
        <v>12420</v>
      </c>
      <c r="B4658" s="36" t="s">
        <v>5649</v>
      </c>
      <c r="C4658" s="36" t="s">
        <v>653</v>
      </c>
      <c r="D4658" s="36" t="s">
        <v>115</v>
      </c>
      <c r="E4658" s="28">
        <v>45837.060532407406</v>
      </c>
      <c r="F4658" s="36" t="s">
        <v>640</v>
      </c>
      <c r="G4658" s="28">
        <v>45836.060532407406</v>
      </c>
    </row>
    <row r="4659" spans="1:7" x14ac:dyDescent="0.25">
      <c r="A4659" s="36" t="s">
        <v>12421</v>
      </c>
      <c r="B4659" s="36" t="s">
        <v>5647</v>
      </c>
      <c r="C4659" s="36" t="s">
        <v>653</v>
      </c>
      <c r="D4659" s="36" t="s">
        <v>115</v>
      </c>
      <c r="E4659" s="28">
        <v>45837.060590277775</v>
      </c>
      <c r="F4659" s="36" t="s">
        <v>640</v>
      </c>
      <c r="G4659" s="28">
        <v>45836.060590277775</v>
      </c>
    </row>
    <row r="4660" spans="1:7" x14ac:dyDescent="0.25">
      <c r="A4660" s="36" t="s">
        <v>12422</v>
      </c>
      <c r="B4660" s="36" t="s">
        <v>4650</v>
      </c>
      <c r="C4660" s="36" t="s">
        <v>653</v>
      </c>
      <c r="D4660" s="36" t="s">
        <v>115</v>
      </c>
      <c r="E4660" s="28">
        <v>45837.060636574075</v>
      </c>
      <c r="F4660" s="36" t="s">
        <v>640</v>
      </c>
      <c r="G4660" s="28">
        <v>45836.060636574075</v>
      </c>
    </row>
    <row r="4661" spans="1:7" x14ac:dyDescent="0.25">
      <c r="A4661" s="36" t="s">
        <v>12423</v>
      </c>
      <c r="B4661" s="36" t="s">
        <v>5651</v>
      </c>
      <c r="C4661" s="36" t="s">
        <v>653</v>
      </c>
      <c r="D4661" s="36" t="s">
        <v>115</v>
      </c>
      <c r="E4661" s="28">
        <v>45837.060706018521</v>
      </c>
      <c r="F4661" s="36" t="s">
        <v>640</v>
      </c>
      <c r="G4661" s="28">
        <v>45836.060706018521</v>
      </c>
    </row>
    <row r="4662" spans="1:7" x14ac:dyDescent="0.25">
      <c r="A4662" s="36" t="s">
        <v>12424</v>
      </c>
      <c r="B4662" s="36" t="s">
        <v>3014</v>
      </c>
      <c r="C4662" s="36" t="s">
        <v>653</v>
      </c>
      <c r="D4662" s="36" t="s">
        <v>77</v>
      </c>
      <c r="E4662" s="28">
        <v>45837.061967592592</v>
      </c>
      <c r="F4662" s="36" t="s">
        <v>640</v>
      </c>
      <c r="G4662" s="28">
        <v>45836.061967592592</v>
      </c>
    </row>
    <row r="4663" spans="1:7" x14ac:dyDescent="0.25">
      <c r="A4663" s="36" t="s">
        <v>12425</v>
      </c>
      <c r="B4663" s="36" t="s">
        <v>3687</v>
      </c>
      <c r="C4663" s="36" t="s">
        <v>653</v>
      </c>
      <c r="D4663" s="36" t="s">
        <v>77</v>
      </c>
      <c r="E4663" s="28">
        <v>45837.062256944446</v>
      </c>
      <c r="F4663" s="36" t="s">
        <v>640</v>
      </c>
      <c r="G4663" s="28">
        <v>45836.062256944446</v>
      </c>
    </row>
    <row r="4664" spans="1:7" x14ac:dyDescent="0.25">
      <c r="A4664" s="36" t="s">
        <v>12426</v>
      </c>
      <c r="B4664" s="36" t="s">
        <v>6007</v>
      </c>
      <c r="C4664" s="36" t="s">
        <v>646</v>
      </c>
      <c r="D4664" s="36" t="s">
        <v>77</v>
      </c>
      <c r="E4664" s="28">
        <v>45837.069120370368</v>
      </c>
      <c r="F4664" s="36" t="s">
        <v>640</v>
      </c>
      <c r="G4664" s="28">
        <v>45836.069120370368</v>
      </c>
    </row>
    <row r="4665" spans="1:7" x14ac:dyDescent="0.25">
      <c r="A4665" s="36" t="s">
        <v>12427</v>
      </c>
      <c r="B4665" s="36" t="s">
        <v>1719</v>
      </c>
      <c r="C4665" s="36" t="s">
        <v>653</v>
      </c>
      <c r="D4665" s="36" t="s">
        <v>177</v>
      </c>
      <c r="E4665" s="28">
        <v>45837.07608796296</v>
      </c>
      <c r="F4665" s="36" t="s">
        <v>640</v>
      </c>
      <c r="G4665" s="28">
        <v>45836.07608796296</v>
      </c>
    </row>
    <row r="4666" spans="1:7" x14ac:dyDescent="0.25">
      <c r="A4666" s="36" t="s">
        <v>12428</v>
      </c>
      <c r="B4666" s="36" t="s">
        <v>2629</v>
      </c>
      <c r="C4666" s="36" t="s">
        <v>653</v>
      </c>
      <c r="D4666" s="36" t="s">
        <v>77</v>
      </c>
      <c r="E4666" s="28">
        <v>45837.080972222226</v>
      </c>
      <c r="F4666" s="36" t="s">
        <v>640</v>
      </c>
      <c r="G4666" s="28">
        <v>45836.080972222226</v>
      </c>
    </row>
    <row r="4667" spans="1:7" x14ac:dyDescent="0.25">
      <c r="A4667" s="36" t="s">
        <v>12429</v>
      </c>
      <c r="B4667" s="36" t="s">
        <v>7980</v>
      </c>
      <c r="C4667" s="36" t="s">
        <v>643</v>
      </c>
      <c r="D4667" s="36" t="s">
        <v>642</v>
      </c>
      <c r="E4667" s="28">
        <v>45837.081435185188</v>
      </c>
      <c r="F4667" s="36" t="s">
        <v>640</v>
      </c>
      <c r="G4667" s="28">
        <v>45836.081435185188</v>
      </c>
    </row>
    <row r="4668" spans="1:7" x14ac:dyDescent="0.25">
      <c r="A4668" s="36" t="s">
        <v>12430</v>
      </c>
      <c r="B4668" s="36" t="s">
        <v>4756</v>
      </c>
      <c r="C4668" s="36" t="s">
        <v>646</v>
      </c>
      <c r="D4668" s="36" t="s">
        <v>77</v>
      </c>
      <c r="E4668" s="28">
        <v>45837.098749999997</v>
      </c>
      <c r="F4668" s="36" t="s">
        <v>640</v>
      </c>
      <c r="G4668" s="28">
        <v>45836.098749999997</v>
      </c>
    </row>
    <row r="4669" spans="1:7" x14ac:dyDescent="0.25">
      <c r="A4669" s="36" t="s">
        <v>12431</v>
      </c>
      <c r="B4669" s="36" t="s">
        <v>6613</v>
      </c>
      <c r="C4669" s="36" t="s">
        <v>653</v>
      </c>
      <c r="D4669" s="36" t="s">
        <v>77</v>
      </c>
      <c r="E4669" s="28">
        <v>45837.103506944448</v>
      </c>
      <c r="F4669" s="36" t="s">
        <v>640</v>
      </c>
      <c r="G4669" s="28">
        <v>45836.103506944448</v>
      </c>
    </row>
    <row r="4670" spans="1:7" x14ac:dyDescent="0.25">
      <c r="A4670" s="36" t="s">
        <v>12432</v>
      </c>
      <c r="B4670" s="36" t="s">
        <v>4543</v>
      </c>
      <c r="C4670" s="36" t="s">
        <v>653</v>
      </c>
      <c r="D4670" s="36" t="s">
        <v>77</v>
      </c>
      <c r="E4670" s="28">
        <v>45837.104224537034</v>
      </c>
      <c r="F4670" s="36" t="s">
        <v>640</v>
      </c>
      <c r="G4670" s="28">
        <v>45836.104224537034</v>
      </c>
    </row>
    <row r="4671" spans="1:7" x14ac:dyDescent="0.25">
      <c r="A4671" s="36" t="s">
        <v>12433</v>
      </c>
      <c r="B4671" s="36" t="s">
        <v>11033</v>
      </c>
      <c r="C4671" s="36" t="s">
        <v>643</v>
      </c>
      <c r="D4671" s="36" t="s">
        <v>644</v>
      </c>
      <c r="E4671" s="28">
        <v>45837.104421296295</v>
      </c>
      <c r="F4671" s="36" t="s">
        <v>640</v>
      </c>
      <c r="G4671" s="28">
        <v>45836.104421296295</v>
      </c>
    </row>
    <row r="4672" spans="1:7" x14ac:dyDescent="0.25">
      <c r="A4672" s="36" t="s">
        <v>12434</v>
      </c>
      <c r="B4672" s="36" t="s">
        <v>11035</v>
      </c>
      <c r="C4672" s="36" t="s">
        <v>643</v>
      </c>
      <c r="D4672" s="36" t="s">
        <v>644</v>
      </c>
      <c r="E4672" s="28">
        <v>45837.104467592595</v>
      </c>
      <c r="F4672" s="36" t="s">
        <v>640</v>
      </c>
      <c r="G4672" s="28">
        <v>45836.104467592595</v>
      </c>
    </row>
    <row r="4673" spans="1:7" x14ac:dyDescent="0.25">
      <c r="A4673" s="36" t="s">
        <v>12435</v>
      </c>
      <c r="B4673" s="36" t="s">
        <v>11037</v>
      </c>
      <c r="C4673" s="36" t="s">
        <v>643</v>
      </c>
      <c r="D4673" s="36" t="s">
        <v>644</v>
      </c>
      <c r="E4673" s="28">
        <v>45837.104502314818</v>
      </c>
      <c r="F4673" s="36" t="s">
        <v>640</v>
      </c>
      <c r="G4673" s="28">
        <v>45836.104502314818</v>
      </c>
    </row>
    <row r="4674" spans="1:7" x14ac:dyDescent="0.25">
      <c r="A4674" s="36" t="s">
        <v>12436</v>
      </c>
      <c r="B4674" s="36" t="s">
        <v>11039</v>
      </c>
      <c r="C4674" s="36" t="s">
        <v>643</v>
      </c>
      <c r="D4674" s="36" t="s">
        <v>644</v>
      </c>
      <c r="E4674" s="28">
        <v>45837.104560185187</v>
      </c>
      <c r="F4674" s="36" t="s">
        <v>640</v>
      </c>
      <c r="G4674" s="28">
        <v>45836.104560185187</v>
      </c>
    </row>
    <row r="4675" spans="1:7" x14ac:dyDescent="0.25">
      <c r="A4675" s="36" t="s">
        <v>12437</v>
      </c>
      <c r="B4675" s="36" t="s">
        <v>11041</v>
      </c>
      <c r="C4675" s="36" t="s">
        <v>643</v>
      </c>
      <c r="D4675" s="36" t="s">
        <v>644</v>
      </c>
      <c r="E4675" s="28">
        <v>45837.104594907411</v>
      </c>
      <c r="F4675" s="36" t="s">
        <v>640</v>
      </c>
      <c r="G4675" s="28">
        <v>45836.104594907411</v>
      </c>
    </row>
    <row r="4676" spans="1:7" x14ac:dyDescent="0.25">
      <c r="A4676" s="36" t="s">
        <v>12438</v>
      </c>
      <c r="B4676" s="36" t="s">
        <v>11043</v>
      </c>
      <c r="C4676" s="36" t="s">
        <v>643</v>
      </c>
      <c r="D4676" s="36" t="s">
        <v>644</v>
      </c>
      <c r="E4676" s="28">
        <v>45837.104641203703</v>
      </c>
      <c r="F4676" s="36" t="s">
        <v>640</v>
      </c>
      <c r="G4676" s="28">
        <v>45836.104641203703</v>
      </c>
    </row>
    <row r="4677" spans="1:7" x14ac:dyDescent="0.25">
      <c r="A4677" s="36" t="s">
        <v>12439</v>
      </c>
      <c r="B4677" s="36" t="s">
        <v>11045</v>
      </c>
      <c r="C4677" s="36" t="s">
        <v>643</v>
      </c>
      <c r="D4677" s="36" t="s">
        <v>644</v>
      </c>
      <c r="E4677" s="28">
        <v>45837.104675925926</v>
      </c>
      <c r="F4677" s="36" t="s">
        <v>640</v>
      </c>
      <c r="G4677" s="28">
        <v>45836.104675925926</v>
      </c>
    </row>
    <row r="4678" spans="1:7" x14ac:dyDescent="0.25">
      <c r="A4678" s="36" t="s">
        <v>12440</v>
      </c>
      <c r="B4678" s="36" t="s">
        <v>11047</v>
      </c>
      <c r="C4678" s="36" t="s">
        <v>643</v>
      </c>
      <c r="D4678" s="36" t="s">
        <v>644</v>
      </c>
      <c r="E4678" s="28">
        <v>45837.104710648149</v>
      </c>
      <c r="F4678" s="36" t="s">
        <v>640</v>
      </c>
      <c r="G4678" s="28">
        <v>45836.104710648149</v>
      </c>
    </row>
    <row r="4679" spans="1:7" x14ac:dyDescent="0.25">
      <c r="A4679" s="36" t="s">
        <v>12441</v>
      </c>
      <c r="B4679" s="36" t="s">
        <v>11224</v>
      </c>
      <c r="C4679" s="36" t="s">
        <v>643</v>
      </c>
      <c r="D4679" s="36" t="s">
        <v>644</v>
      </c>
      <c r="E4679" s="28">
        <v>45837.104745370372</v>
      </c>
      <c r="F4679" s="36" t="s">
        <v>640</v>
      </c>
      <c r="G4679" s="28">
        <v>45836.104745370372</v>
      </c>
    </row>
    <row r="4680" spans="1:7" x14ac:dyDescent="0.25">
      <c r="A4680" s="36" t="s">
        <v>12442</v>
      </c>
      <c r="B4680" s="36" t="s">
        <v>11229</v>
      </c>
      <c r="C4680" s="36" t="s">
        <v>643</v>
      </c>
      <c r="D4680" s="36" t="s">
        <v>644</v>
      </c>
      <c r="E4680" s="28">
        <v>45837.104791666665</v>
      </c>
      <c r="F4680" s="36" t="s">
        <v>640</v>
      </c>
      <c r="G4680" s="28">
        <v>45836.104791666665</v>
      </c>
    </row>
    <row r="4681" spans="1:7" x14ac:dyDescent="0.25">
      <c r="A4681" s="36" t="s">
        <v>12443</v>
      </c>
      <c r="B4681" s="36" t="s">
        <v>11234</v>
      </c>
      <c r="C4681" s="36" t="s">
        <v>643</v>
      </c>
      <c r="D4681" s="36" t="s">
        <v>644</v>
      </c>
      <c r="E4681" s="28">
        <v>45837.104837962965</v>
      </c>
      <c r="F4681" s="36" t="s">
        <v>640</v>
      </c>
      <c r="G4681" s="28">
        <v>45836.104837962965</v>
      </c>
    </row>
    <row r="4682" spans="1:7" x14ac:dyDescent="0.25">
      <c r="A4682" s="36" t="s">
        <v>12444</v>
      </c>
      <c r="B4682" s="36" t="s">
        <v>11030</v>
      </c>
      <c r="C4682" s="36" t="s">
        <v>643</v>
      </c>
      <c r="D4682" s="36" t="s">
        <v>644</v>
      </c>
      <c r="E4682" s="28">
        <v>45837.104895833334</v>
      </c>
      <c r="F4682" s="36" t="s">
        <v>640</v>
      </c>
      <c r="G4682" s="28">
        <v>45836.104895833334</v>
      </c>
    </row>
    <row r="4683" spans="1:7" x14ac:dyDescent="0.25">
      <c r="A4683" s="36" t="s">
        <v>12445</v>
      </c>
      <c r="B4683" s="36" t="s">
        <v>10655</v>
      </c>
      <c r="C4683" s="36" t="s">
        <v>643</v>
      </c>
      <c r="D4683" s="36" t="s">
        <v>654</v>
      </c>
      <c r="E4683" s="28">
        <v>45837.106493055559</v>
      </c>
      <c r="F4683" s="36" t="s">
        <v>640</v>
      </c>
      <c r="G4683" s="28">
        <v>45836.106493055559</v>
      </c>
    </row>
    <row r="4684" spans="1:7" x14ac:dyDescent="0.25">
      <c r="A4684" s="36" t="s">
        <v>12446</v>
      </c>
      <c r="B4684" s="36" t="s">
        <v>3699</v>
      </c>
      <c r="C4684" s="36" t="s">
        <v>646</v>
      </c>
      <c r="D4684" s="36" t="s">
        <v>61</v>
      </c>
      <c r="E4684" s="28">
        <v>45837.109456018516</v>
      </c>
      <c r="F4684" s="36" t="s">
        <v>647</v>
      </c>
      <c r="G4684" s="28">
        <v>45836.109456018516</v>
      </c>
    </row>
    <row r="4685" spans="1:7" x14ac:dyDescent="0.25">
      <c r="A4685" s="36" t="s">
        <v>12447</v>
      </c>
      <c r="B4685" s="36" t="s">
        <v>3923</v>
      </c>
      <c r="C4685" s="36" t="s">
        <v>646</v>
      </c>
      <c r="D4685" s="36" t="s">
        <v>61</v>
      </c>
      <c r="E4685" s="28">
        <v>45837.110590277778</v>
      </c>
      <c r="F4685" s="36" t="s">
        <v>647</v>
      </c>
      <c r="G4685" s="28">
        <v>45836.110590277778</v>
      </c>
    </row>
    <row r="4686" spans="1:7" x14ac:dyDescent="0.25">
      <c r="A4686" s="36" t="s">
        <v>12448</v>
      </c>
      <c r="B4686" s="36" t="s">
        <v>5911</v>
      </c>
      <c r="C4686" s="36" t="s">
        <v>646</v>
      </c>
      <c r="D4686" s="36" t="s">
        <v>73</v>
      </c>
      <c r="E4686" s="28">
        <v>45837.110092592593</v>
      </c>
      <c r="F4686" s="36" t="s">
        <v>640</v>
      </c>
      <c r="G4686" s="28">
        <v>45836.110092592593</v>
      </c>
    </row>
    <row r="4687" spans="1:7" x14ac:dyDescent="0.25">
      <c r="A4687" s="36" t="s">
        <v>12449</v>
      </c>
      <c r="B4687" s="36" t="s">
        <v>4670</v>
      </c>
      <c r="C4687" s="36" t="s">
        <v>646</v>
      </c>
      <c r="D4687" s="36" t="s">
        <v>73</v>
      </c>
      <c r="E4687" s="28">
        <v>45837.110150462962</v>
      </c>
      <c r="F4687" s="36" t="s">
        <v>640</v>
      </c>
      <c r="G4687" s="28">
        <v>45836.110150462962</v>
      </c>
    </row>
    <row r="4688" spans="1:7" x14ac:dyDescent="0.25">
      <c r="A4688" s="36" t="s">
        <v>12450</v>
      </c>
      <c r="B4688" s="36" t="s">
        <v>5138</v>
      </c>
      <c r="C4688" s="36" t="s">
        <v>646</v>
      </c>
      <c r="D4688" s="36" t="s">
        <v>73</v>
      </c>
      <c r="E4688" s="28">
        <v>45837.110231481478</v>
      </c>
      <c r="F4688" s="36" t="s">
        <v>640</v>
      </c>
      <c r="G4688" s="28">
        <v>45836.110231481478</v>
      </c>
    </row>
    <row r="4689" spans="1:7" x14ac:dyDescent="0.25">
      <c r="A4689" s="36" t="s">
        <v>12451</v>
      </c>
      <c r="B4689" s="36" t="s">
        <v>7635</v>
      </c>
      <c r="C4689" s="36" t="s">
        <v>646</v>
      </c>
      <c r="D4689" s="36" t="s">
        <v>73</v>
      </c>
      <c r="E4689" s="28">
        <v>45837.110312500001</v>
      </c>
      <c r="F4689" s="36" t="s">
        <v>640</v>
      </c>
      <c r="G4689" s="28">
        <v>45836.110312500001</v>
      </c>
    </row>
    <row r="4690" spans="1:7" x14ac:dyDescent="0.25">
      <c r="A4690" s="36" t="s">
        <v>12452</v>
      </c>
      <c r="B4690" s="36" t="s">
        <v>7637</v>
      </c>
      <c r="C4690" s="36" t="s">
        <v>646</v>
      </c>
      <c r="D4690" s="36" t="s">
        <v>73</v>
      </c>
      <c r="E4690" s="28">
        <v>45837.11037037037</v>
      </c>
      <c r="F4690" s="36" t="s">
        <v>640</v>
      </c>
      <c r="G4690" s="28">
        <v>45836.11037037037</v>
      </c>
    </row>
    <row r="4691" spans="1:7" x14ac:dyDescent="0.25">
      <c r="A4691" s="36" t="s">
        <v>12453</v>
      </c>
      <c r="B4691" s="36" t="s">
        <v>7629</v>
      </c>
      <c r="C4691" s="36" t="s">
        <v>646</v>
      </c>
      <c r="D4691" s="36" t="s">
        <v>73</v>
      </c>
      <c r="E4691" s="28">
        <v>45837.11042824074</v>
      </c>
      <c r="F4691" s="36" t="s">
        <v>640</v>
      </c>
      <c r="G4691" s="28">
        <v>45836.11042824074</v>
      </c>
    </row>
    <row r="4692" spans="1:7" x14ac:dyDescent="0.25">
      <c r="A4692" s="36" t="s">
        <v>12454</v>
      </c>
      <c r="B4692" s="36" t="s">
        <v>7631</v>
      </c>
      <c r="C4692" s="36" t="s">
        <v>646</v>
      </c>
      <c r="D4692" s="36" t="s">
        <v>73</v>
      </c>
      <c r="E4692" s="28">
        <v>45837.110486111109</v>
      </c>
      <c r="F4692" s="36" t="s">
        <v>640</v>
      </c>
      <c r="G4692" s="28">
        <v>45836.110486111109</v>
      </c>
    </row>
    <row r="4693" spans="1:7" x14ac:dyDescent="0.25">
      <c r="A4693" s="36" t="s">
        <v>12455</v>
      </c>
      <c r="B4693" s="36" t="s">
        <v>5064</v>
      </c>
      <c r="C4693" s="36" t="s">
        <v>646</v>
      </c>
      <c r="D4693" s="36" t="s">
        <v>73</v>
      </c>
      <c r="E4693" s="28">
        <v>45837.110590277778</v>
      </c>
      <c r="F4693" s="36" t="s">
        <v>640</v>
      </c>
      <c r="G4693" s="28">
        <v>45836.110590277778</v>
      </c>
    </row>
    <row r="4694" spans="1:7" x14ac:dyDescent="0.25">
      <c r="A4694" s="36" t="s">
        <v>12456</v>
      </c>
      <c r="B4694" s="36" t="s">
        <v>7633</v>
      </c>
      <c r="C4694" s="36" t="s">
        <v>646</v>
      </c>
      <c r="D4694" s="36" t="s">
        <v>73</v>
      </c>
      <c r="E4694" s="28">
        <v>45837.110648148147</v>
      </c>
      <c r="F4694" s="36" t="s">
        <v>640</v>
      </c>
      <c r="G4694" s="28">
        <v>45836.110648148147</v>
      </c>
    </row>
    <row r="4695" spans="1:7" x14ac:dyDescent="0.25">
      <c r="A4695" s="36" t="s">
        <v>12457</v>
      </c>
      <c r="B4695" s="36" t="s">
        <v>5140</v>
      </c>
      <c r="C4695" s="36" t="s">
        <v>646</v>
      </c>
      <c r="D4695" s="36" t="s">
        <v>73</v>
      </c>
      <c r="E4695" s="28">
        <v>45837.110694444447</v>
      </c>
      <c r="F4695" s="36" t="s">
        <v>640</v>
      </c>
      <c r="G4695" s="28">
        <v>45836.110694444447</v>
      </c>
    </row>
    <row r="4696" spans="1:7" x14ac:dyDescent="0.25">
      <c r="A4696" s="36" t="s">
        <v>12458</v>
      </c>
      <c r="B4696" s="36" t="s">
        <v>3699</v>
      </c>
      <c r="C4696" s="36" t="s">
        <v>653</v>
      </c>
      <c r="D4696" s="36" t="s">
        <v>61</v>
      </c>
      <c r="E4696" s="28">
        <v>45837.1096412037</v>
      </c>
      <c r="F4696" s="36" t="s">
        <v>640</v>
      </c>
      <c r="G4696" s="28">
        <v>45836.1096412037</v>
      </c>
    </row>
    <row r="4697" spans="1:7" x14ac:dyDescent="0.25">
      <c r="A4697" s="36" t="s">
        <v>12459</v>
      </c>
      <c r="B4697" s="36" t="s">
        <v>3923</v>
      </c>
      <c r="C4697" s="36" t="s">
        <v>653</v>
      </c>
      <c r="D4697" s="36" t="s">
        <v>61</v>
      </c>
      <c r="E4697" s="28">
        <v>45837.110752314817</v>
      </c>
      <c r="F4697" s="36" t="s">
        <v>640</v>
      </c>
      <c r="G4697" s="28">
        <v>45836.110752314817</v>
      </c>
    </row>
    <row r="4698" spans="1:7" x14ac:dyDescent="0.25">
      <c r="A4698" s="36" t="s">
        <v>12460</v>
      </c>
      <c r="B4698" s="36" t="s">
        <v>2679</v>
      </c>
      <c r="C4698" s="36" t="s">
        <v>653</v>
      </c>
      <c r="D4698" s="36" t="s">
        <v>61</v>
      </c>
      <c r="E4698" s="28">
        <v>45837.111168981479</v>
      </c>
      <c r="F4698" s="36" t="s">
        <v>640</v>
      </c>
      <c r="G4698" s="28">
        <v>45836.111168981479</v>
      </c>
    </row>
    <row r="4699" spans="1:7" x14ac:dyDescent="0.25">
      <c r="A4699" s="36" t="s">
        <v>12461</v>
      </c>
      <c r="B4699" s="36" t="s">
        <v>2250</v>
      </c>
      <c r="C4699" s="36" t="s">
        <v>653</v>
      </c>
      <c r="D4699" s="36" t="s">
        <v>61</v>
      </c>
      <c r="E4699" s="28">
        <v>45837.111261574071</v>
      </c>
      <c r="F4699" s="36" t="s">
        <v>640</v>
      </c>
      <c r="G4699" s="28">
        <v>45836.111261574071</v>
      </c>
    </row>
    <row r="4700" spans="1:7" x14ac:dyDescent="0.25">
      <c r="A4700" s="36" t="s">
        <v>12462</v>
      </c>
      <c r="B4700" s="36" t="s">
        <v>4082</v>
      </c>
      <c r="C4700" s="36" t="s">
        <v>653</v>
      </c>
      <c r="D4700" s="36" t="s">
        <v>61</v>
      </c>
      <c r="E4700" s="28">
        <v>45837.11136574074</v>
      </c>
      <c r="F4700" s="36" t="s">
        <v>640</v>
      </c>
      <c r="G4700" s="28">
        <v>45836.11136574074</v>
      </c>
    </row>
    <row r="4701" spans="1:7" x14ac:dyDescent="0.25">
      <c r="A4701" s="36" t="s">
        <v>12463</v>
      </c>
      <c r="B4701" s="36" t="s">
        <v>5140</v>
      </c>
      <c r="C4701" s="36" t="s">
        <v>653</v>
      </c>
      <c r="D4701" s="36" t="s">
        <v>73</v>
      </c>
      <c r="E4701" s="28">
        <v>45837.111550925925</v>
      </c>
      <c r="F4701" s="36" t="s">
        <v>640</v>
      </c>
      <c r="G4701" s="28">
        <v>45836.111550925925</v>
      </c>
    </row>
    <row r="4702" spans="1:7" x14ac:dyDescent="0.25">
      <c r="A4702" s="36" t="s">
        <v>12464</v>
      </c>
      <c r="B4702" s="36" t="s">
        <v>7633</v>
      </c>
      <c r="C4702" s="36" t="s">
        <v>653</v>
      </c>
      <c r="D4702" s="36" t="s">
        <v>73</v>
      </c>
      <c r="E4702" s="28">
        <v>45837.111597222225</v>
      </c>
      <c r="F4702" s="36" t="s">
        <v>640</v>
      </c>
      <c r="G4702" s="28">
        <v>45836.111597222225</v>
      </c>
    </row>
    <row r="4703" spans="1:7" x14ac:dyDescent="0.25">
      <c r="A4703" s="36" t="s">
        <v>12465</v>
      </c>
      <c r="B4703" s="36" t="s">
        <v>5064</v>
      </c>
      <c r="C4703" s="36" t="s">
        <v>653</v>
      </c>
      <c r="D4703" s="36" t="s">
        <v>73</v>
      </c>
      <c r="E4703" s="28">
        <v>45837.111655092594</v>
      </c>
      <c r="F4703" s="36" t="s">
        <v>640</v>
      </c>
      <c r="G4703" s="28">
        <v>45836.111655092594</v>
      </c>
    </row>
    <row r="4704" spans="1:7" x14ac:dyDescent="0.25">
      <c r="A4704" s="36" t="s">
        <v>12466</v>
      </c>
      <c r="B4704" s="36" t="s">
        <v>7631</v>
      </c>
      <c r="C4704" s="36" t="s">
        <v>653</v>
      </c>
      <c r="D4704" s="36" t="s">
        <v>73</v>
      </c>
      <c r="E4704" s="28">
        <v>45837.111701388887</v>
      </c>
      <c r="F4704" s="36" t="s">
        <v>640</v>
      </c>
      <c r="G4704" s="28">
        <v>45836.111701388887</v>
      </c>
    </row>
    <row r="4705" spans="1:7" x14ac:dyDescent="0.25">
      <c r="A4705" s="36" t="s">
        <v>12467</v>
      </c>
      <c r="B4705" s="36" t="s">
        <v>7629</v>
      </c>
      <c r="C4705" s="36" t="s">
        <v>653</v>
      </c>
      <c r="D4705" s="36" t="s">
        <v>73</v>
      </c>
      <c r="E4705" s="28">
        <v>45837.111770833333</v>
      </c>
      <c r="F4705" s="36" t="s">
        <v>640</v>
      </c>
      <c r="G4705" s="28">
        <v>45836.111770833333</v>
      </c>
    </row>
    <row r="4706" spans="1:7" x14ac:dyDescent="0.25">
      <c r="A4706" s="36" t="s">
        <v>12468</v>
      </c>
      <c r="B4706" s="36" t="s">
        <v>7637</v>
      </c>
      <c r="C4706" s="36" t="s">
        <v>653</v>
      </c>
      <c r="D4706" s="36" t="s">
        <v>73</v>
      </c>
      <c r="E4706" s="28">
        <v>45837.111817129633</v>
      </c>
      <c r="F4706" s="36" t="s">
        <v>640</v>
      </c>
      <c r="G4706" s="28">
        <v>45836.111817129633</v>
      </c>
    </row>
    <row r="4707" spans="1:7" x14ac:dyDescent="0.25">
      <c r="A4707" s="36" t="s">
        <v>12469</v>
      </c>
      <c r="B4707" s="36" t="s">
        <v>7635</v>
      </c>
      <c r="C4707" s="36" t="s">
        <v>653</v>
      </c>
      <c r="D4707" s="36" t="s">
        <v>73</v>
      </c>
      <c r="E4707" s="28">
        <v>45837.111863425926</v>
      </c>
      <c r="F4707" s="36" t="s">
        <v>640</v>
      </c>
      <c r="G4707" s="28">
        <v>45836.111863425926</v>
      </c>
    </row>
    <row r="4708" spans="1:7" x14ac:dyDescent="0.25">
      <c r="A4708" s="36" t="s">
        <v>12470</v>
      </c>
      <c r="B4708" s="36" t="s">
        <v>5138</v>
      </c>
      <c r="C4708" s="36" t="s">
        <v>653</v>
      </c>
      <c r="D4708" s="36" t="s">
        <v>73</v>
      </c>
      <c r="E4708" s="28">
        <v>45837.111909722225</v>
      </c>
      <c r="F4708" s="36" t="s">
        <v>640</v>
      </c>
      <c r="G4708" s="28">
        <v>45836.111909722225</v>
      </c>
    </row>
    <row r="4709" spans="1:7" x14ac:dyDescent="0.25">
      <c r="A4709" s="36" t="s">
        <v>12471</v>
      </c>
      <c r="B4709" s="36" t="s">
        <v>4670</v>
      </c>
      <c r="C4709" s="36" t="s">
        <v>653</v>
      </c>
      <c r="D4709" s="36" t="s">
        <v>73</v>
      </c>
      <c r="E4709" s="28">
        <v>45837.111944444441</v>
      </c>
      <c r="F4709" s="36" t="s">
        <v>640</v>
      </c>
      <c r="G4709" s="28">
        <v>45836.111944444441</v>
      </c>
    </row>
    <row r="4710" spans="1:7" x14ac:dyDescent="0.25">
      <c r="A4710" s="36" t="s">
        <v>12472</v>
      </c>
      <c r="B4710" s="36" t="s">
        <v>5911</v>
      </c>
      <c r="C4710" s="36" t="s">
        <v>653</v>
      </c>
      <c r="D4710" s="36" t="s">
        <v>73</v>
      </c>
      <c r="E4710" s="28">
        <v>45837.111990740741</v>
      </c>
      <c r="F4710" s="36" t="s">
        <v>640</v>
      </c>
      <c r="G4710" s="28">
        <v>45836.111990740741</v>
      </c>
    </row>
    <row r="4711" spans="1:7" x14ac:dyDescent="0.25">
      <c r="A4711" s="36" t="s">
        <v>12473</v>
      </c>
      <c r="B4711" s="36" t="s">
        <v>5009</v>
      </c>
      <c r="C4711" s="36" t="s">
        <v>646</v>
      </c>
      <c r="D4711" s="36" t="s">
        <v>204</v>
      </c>
      <c r="E4711" s="28">
        <v>45837.117685185185</v>
      </c>
      <c r="F4711" s="36" t="s">
        <v>640</v>
      </c>
      <c r="G4711" s="28">
        <v>45836.117685185185</v>
      </c>
    </row>
    <row r="4712" spans="1:7" x14ac:dyDescent="0.25">
      <c r="A4712" s="36" t="s">
        <v>12474</v>
      </c>
      <c r="B4712" s="36" t="s">
        <v>5012</v>
      </c>
      <c r="C4712" s="36" t="s">
        <v>646</v>
      </c>
      <c r="D4712" s="36" t="s">
        <v>204</v>
      </c>
      <c r="E4712" s="28">
        <v>45837.117777777778</v>
      </c>
      <c r="F4712" s="36" t="s">
        <v>640</v>
      </c>
      <c r="G4712" s="28">
        <v>45836.117777777778</v>
      </c>
    </row>
    <row r="4713" spans="1:7" x14ac:dyDescent="0.25">
      <c r="A4713" s="36" t="s">
        <v>12475</v>
      </c>
      <c r="B4713" s="36" t="s">
        <v>5018</v>
      </c>
      <c r="C4713" s="36" t="s">
        <v>646</v>
      </c>
      <c r="D4713" s="36" t="s">
        <v>204</v>
      </c>
      <c r="E4713" s="28">
        <v>45837.117847222224</v>
      </c>
      <c r="F4713" s="36" t="s">
        <v>640</v>
      </c>
      <c r="G4713" s="28">
        <v>45836.117847222224</v>
      </c>
    </row>
    <row r="4714" spans="1:7" x14ac:dyDescent="0.25">
      <c r="A4714" s="36" t="s">
        <v>12476</v>
      </c>
      <c r="B4714" s="36" t="s">
        <v>9263</v>
      </c>
      <c r="C4714" s="36" t="s">
        <v>648</v>
      </c>
      <c r="D4714" s="36" t="s">
        <v>657</v>
      </c>
      <c r="E4714" s="28">
        <v>45837.119120370371</v>
      </c>
      <c r="F4714" s="36" t="s">
        <v>640</v>
      </c>
      <c r="G4714" s="28">
        <v>45836.119120370371</v>
      </c>
    </row>
    <row r="4715" spans="1:7" x14ac:dyDescent="0.25">
      <c r="A4715" s="36" t="s">
        <v>12477</v>
      </c>
      <c r="B4715" s="36" t="s">
        <v>9293</v>
      </c>
      <c r="C4715" s="36" t="s">
        <v>648</v>
      </c>
      <c r="D4715" s="36" t="s">
        <v>657</v>
      </c>
      <c r="E4715" s="28">
        <v>45837.119212962964</v>
      </c>
      <c r="F4715" s="36" t="s">
        <v>640</v>
      </c>
      <c r="G4715" s="28">
        <v>45836.119212962964</v>
      </c>
    </row>
    <row r="4716" spans="1:7" x14ac:dyDescent="0.25">
      <c r="A4716" s="36" t="s">
        <v>12478</v>
      </c>
      <c r="B4716" s="36" t="s">
        <v>8017</v>
      </c>
      <c r="C4716" s="36" t="s">
        <v>648</v>
      </c>
      <c r="D4716" s="36" t="s">
        <v>657</v>
      </c>
      <c r="E4716" s="28">
        <v>45837.119259259256</v>
      </c>
      <c r="F4716" s="36" t="s">
        <v>640</v>
      </c>
      <c r="G4716" s="28">
        <v>45836.119259259256</v>
      </c>
    </row>
    <row r="4717" spans="1:7" x14ac:dyDescent="0.25">
      <c r="A4717" s="36" t="s">
        <v>12479</v>
      </c>
      <c r="B4717" s="36" t="s">
        <v>8019</v>
      </c>
      <c r="C4717" s="36" t="s">
        <v>648</v>
      </c>
      <c r="D4717" s="36" t="s">
        <v>657</v>
      </c>
      <c r="E4717" s="28">
        <v>45837.119305555556</v>
      </c>
      <c r="F4717" s="36" t="s">
        <v>640</v>
      </c>
      <c r="G4717" s="28">
        <v>45836.119305555556</v>
      </c>
    </row>
    <row r="4718" spans="1:7" x14ac:dyDescent="0.25">
      <c r="A4718" s="36" t="s">
        <v>12480</v>
      </c>
      <c r="B4718" s="36" t="s">
        <v>8021</v>
      </c>
      <c r="C4718" s="36" t="s">
        <v>648</v>
      </c>
      <c r="D4718" s="36" t="s">
        <v>657</v>
      </c>
      <c r="E4718" s="28">
        <v>45837.119398148148</v>
      </c>
      <c r="F4718" s="36" t="s">
        <v>640</v>
      </c>
      <c r="G4718" s="28">
        <v>45836.119398148148</v>
      </c>
    </row>
    <row r="4719" spans="1:7" x14ac:dyDescent="0.25">
      <c r="A4719" s="36" t="s">
        <v>12481</v>
      </c>
      <c r="B4719" s="36" t="s">
        <v>2300</v>
      </c>
      <c r="C4719" s="36" t="s">
        <v>646</v>
      </c>
      <c r="D4719" s="36" t="s">
        <v>77</v>
      </c>
      <c r="E4719" s="28">
        <v>45837.120138888888</v>
      </c>
      <c r="F4719" s="36" t="s">
        <v>647</v>
      </c>
      <c r="G4719" s="28">
        <v>45836.120138888888</v>
      </c>
    </row>
    <row r="4720" spans="1:7" x14ac:dyDescent="0.25">
      <c r="A4720" s="36" t="s">
        <v>12482</v>
      </c>
      <c r="B4720" s="36" t="s">
        <v>9263</v>
      </c>
      <c r="C4720" s="36" t="s">
        <v>651</v>
      </c>
      <c r="D4720" s="36" t="s">
        <v>657</v>
      </c>
      <c r="E4720" s="28">
        <v>45837.119768518518</v>
      </c>
      <c r="F4720" s="36" t="s">
        <v>640</v>
      </c>
      <c r="G4720" s="28">
        <v>45836.119768518518</v>
      </c>
    </row>
    <row r="4721" spans="1:7" x14ac:dyDescent="0.25">
      <c r="A4721" s="36" t="s">
        <v>12483</v>
      </c>
      <c r="B4721" s="36" t="s">
        <v>9293</v>
      </c>
      <c r="C4721" s="36" t="s">
        <v>651</v>
      </c>
      <c r="D4721" s="36" t="s">
        <v>657</v>
      </c>
      <c r="E4721" s="28">
        <v>45837.11986111111</v>
      </c>
      <c r="F4721" s="36" t="s">
        <v>640</v>
      </c>
      <c r="G4721" s="28">
        <v>45836.11986111111</v>
      </c>
    </row>
    <row r="4722" spans="1:7" x14ac:dyDescent="0.25">
      <c r="A4722" s="36" t="s">
        <v>12484</v>
      </c>
      <c r="B4722" s="36" t="s">
        <v>8017</v>
      </c>
      <c r="C4722" s="36" t="s">
        <v>651</v>
      </c>
      <c r="D4722" s="36" t="s">
        <v>657</v>
      </c>
      <c r="E4722" s="28">
        <v>45837.119930555556</v>
      </c>
      <c r="F4722" s="36" t="s">
        <v>640</v>
      </c>
      <c r="G4722" s="28">
        <v>45836.119930555556</v>
      </c>
    </row>
    <row r="4723" spans="1:7" x14ac:dyDescent="0.25">
      <c r="A4723" s="36" t="s">
        <v>12485</v>
      </c>
      <c r="B4723" s="36" t="s">
        <v>8019</v>
      </c>
      <c r="C4723" s="36" t="s">
        <v>651</v>
      </c>
      <c r="D4723" s="36" t="s">
        <v>657</v>
      </c>
      <c r="E4723" s="28">
        <v>45837.120023148149</v>
      </c>
      <c r="F4723" s="36" t="s">
        <v>640</v>
      </c>
      <c r="G4723" s="28">
        <v>45836.120023148149</v>
      </c>
    </row>
    <row r="4724" spans="1:7" x14ac:dyDescent="0.25">
      <c r="A4724" s="36" t="s">
        <v>12486</v>
      </c>
      <c r="B4724" s="36" t="s">
        <v>8021</v>
      </c>
      <c r="C4724" s="36" t="s">
        <v>651</v>
      </c>
      <c r="D4724" s="36" t="s">
        <v>657</v>
      </c>
      <c r="E4724" s="28">
        <v>45837.120092592595</v>
      </c>
      <c r="F4724" s="36" t="s">
        <v>640</v>
      </c>
      <c r="G4724" s="28">
        <v>45836.120092592595</v>
      </c>
    </row>
    <row r="4725" spans="1:7" x14ac:dyDescent="0.25">
      <c r="A4725" s="36" t="s">
        <v>12487</v>
      </c>
      <c r="B4725" s="36" t="s">
        <v>2300</v>
      </c>
      <c r="C4725" s="36" t="s">
        <v>653</v>
      </c>
      <c r="D4725" s="36" t="s">
        <v>77</v>
      </c>
      <c r="E4725" s="28">
        <v>45837.120347222219</v>
      </c>
      <c r="F4725" s="36" t="s">
        <v>640</v>
      </c>
      <c r="G4725" s="28">
        <v>45836.120347222219</v>
      </c>
    </row>
    <row r="4726" spans="1:7" x14ac:dyDescent="0.25">
      <c r="A4726" s="36" t="s">
        <v>12488</v>
      </c>
      <c r="B4726" s="36" t="s">
        <v>5997</v>
      </c>
      <c r="C4726" s="36" t="s">
        <v>648</v>
      </c>
      <c r="D4726" s="36" t="s">
        <v>649</v>
      </c>
      <c r="E4726" s="28">
        <v>45837.121805555558</v>
      </c>
      <c r="F4726" s="36" t="s">
        <v>640</v>
      </c>
      <c r="G4726" s="28">
        <v>45836.121805555558</v>
      </c>
    </row>
    <row r="4727" spans="1:7" x14ac:dyDescent="0.25">
      <c r="A4727" s="36" t="s">
        <v>12489</v>
      </c>
      <c r="B4727" s="36" t="s">
        <v>5997</v>
      </c>
      <c r="C4727" s="36" t="s">
        <v>651</v>
      </c>
      <c r="D4727" s="36" t="s">
        <v>649</v>
      </c>
      <c r="E4727" s="28">
        <v>45837.122060185182</v>
      </c>
      <c r="F4727" s="36" t="s">
        <v>640</v>
      </c>
      <c r="G4727" s="28">
        <v>45836.122060185182</v>
      </c>
    </row>
    <row r="4728" spans="1:7" x14ac:dyDescent="0.25">
      <c r="A4728" s="36" t="s">
        <v>12490</v>
      </c>
      <c r="B4728" s="36" t="s">
        <v>9118</v>
      </c>
      <c r="C4728" s="36" t="s">
        <v>651</v>
      </c>
      <c r="D4728" s="36" t="s">
        <v>649</v>
      </c>
      <c r="E4728" s="28">
        <v>45837.126446759263</v>
      </c>
      <c r="F4728" s="36" t="s">
        <v>640</v>
      </c>
      <c r="G4728" s="28">
        <v>45836.126446759263</v>
      </c>
    </row>
    <row r="4729" spans="1:7" x14ac:dyDescent="0.25">
      <c r="A4729" s="36" t="s">
        <v>12491</v>
      </c>
      <c r="B4729" s="36" t="s">
        <v>9705</v>
      </c>
      <c r="C4729" s="36" t="s">
        <v>651</v>
      </c>
      <c r="D4729" s="36" t="s">
        <v>649</v>
      </c>
      <c r="E4729" s="28">
        <v>45837.126608796294</v>
      </c>
      <c r="F4729" s="36" t="s">
        <v>640</v>
      </c>
      <c r="G4729" s="28">
        <v>45836.126608796294</v>
      </c>
    </row>
    <row r="4730" spans="1:7" x14ac:dyDescent="0.25">
      <c r="A4730" s="36" t="s">
        <v>12492</v>
      </c>
      <c r="B4730" s="36" t="s">
        <v>3016</v>
      </c>
      <c r="C4730" s="36" t="s">
        <v>653</v>
      </c>
      <c r="D4730" s="36" t="s">
        <v>77</v>
      </c>
      <c r="E4730" s="28">
        <v>45837.126932870371</v>
      </c>
      <c r="F4730" s="36" t="s">
        <v>640</v>
      </c>
      <c r="G4730" s="28">
        <v>45836.126932870371</v>
      </c>
    </row>
    <row r="4731" spans="1:7" x14ac:dyDescent="0.25">
      <c r="A4731" s="36" t="s">
        <v>12493</v>
      </c>
      <c r="B4731" s="36" t="s">
        <v>9681</v>
      </c>
      <c r="C4731" s="36" t="s">
        <v>643</v>
      </c>
      <c r="D4731" s="36" t="s">
        <v>659</v>
      </c>
      <c r="E4731" s="28">
        <v>45837.128981481481</v>
      </c>
      <c r="F4731" s="36" t="s">
        <v>640</v>
      </c>
      <c r="G4731" s="28">
        <v>45836.128981481481</v>
      </c>
    </row>
    <row r="4732" spans="1:7" x14ac:dyDescent="0.25">
      <c r="A4732" s="36" t="s">
        <v>12494</v>
      </c>
      <c r="B4732" s="36" t="s">
        <v>9687</v>
      </c>
      <c r="C4732" s="36" t="s">
        <v>643</v>
      </c>
      <c r="D4732" s="36" t="s">
        <v>659</v>
      </c>
      <c r="E4732" s="28">
        <v>45837.129027777781</v>
      </c>
      <c r="F4732" s="36" t="s">
        <v>640</v>
      </c>
      <c r="G4732" s="28">
        <v>45836.129027777781</v>
      </c>
    </row>
    <row r="4733" spans="1:7" x14ac:dyDescent="0.25">
      <c r="A4733" s="36" t="s">
        <v>12495</v>
      </c>
      <c r="B4733" s="36" t="s">
        <v>9697</v>
      </c>
      <c r="C4733" s="36" t="s">
        <v>643</v>
      </c>
      <c r="D4733" s="36" t="s">
        <v>659</v>
      </c>
      <c r="E4733" s="28">
        <v>45837.129074074073</v>
      </c>
      <c r="F4733" s="36" t="s">
        <v>640</v>
      </c>
      <c r="G4733" s="28">
        <v>45836.129074074073</v>
      </c>
    </row>
    <row r="4734" spans="1:7" x14ac:dyDescent="0.25">
      <c r="A4734" s="36" t="s">
        <v>12496</v>
      </c>
      <c r="B4734" s="36" t="s">
        <v>9701</v>
      </c>
      <c r="C4734" s="36" t="s">
        <v>643</v>
      </c>
      <c r="D4734" s="36" t="s">
        <v>659</v>
      </c>
      <c r="E4734" s="28">
        <v>45837.129143518519</v>
      </c>
      <c r="F4734" s="36" t="s">
        <v>640</v>
      </c>
      <c r="G4734" s="28">
        <v>45836.129143518519</v>
      </c>
    </row>
    <row r="4735" spans="1:7" x14ac:dyDescent="0.25">
      <c r="A4735" s="36" t="s">
        <v>12497</v>
      </c>
      <c r="B4735" s="36" t="s">
        <v>10666</v>
      </c>
      <c r="C4735" s="36" t="s">
        <v>643</v>
      </c>
      <c r="D4735" s="36" t="s">
        <v>642</v>
      </c>
      <c r="E4735" s="28">
        <v>45837.130428240744</v>
      </c>
      <c r="F4735" s="36" t="s">
        <v>640</v>
      </c>
      <c r="G4735" s="28">
        <v>45836.130428240744</v>
      </c>
    </row>
    <row r="4736" spans="1:7" x14ac:dyDescent="0.25">
      <c r="A4736" s="36" t="s">
        <v>12498</v>
      </c>
      <c r="B4736" s="36" t="s">
        <v>10668</v>
      </c>
      <c r="C4736" s="36" t="s">
        <v>643</v>
      </c>
      <c r="D4736" s="36" t="s">
        <v>642</v>
      </c>
      <c r="E4736" s="28">
        <v>45837.130462962959</v>
      </c>
      <c r="F4736" s="36" t="s">
        <v>640</v>
      </c>
      <c r="G4736" s="28">
        <v>45836.130462962959</v>
      </c>
    </row>
    <row r="4737" spans="1:7" x14ac:dyDescent="0.25">
      <c r="A4737" s="36" t="s">
        <v>12499</v>
      </c>
      <c r="B4737" s="36" t="s">
        <v>9118</v>
      </c>
      <c r="C4737" s="36" t="s">
        <v>638</v>
      </c>
      <c r="D4737" s="36" t="s">
        <v>639</v>
      </c>
      <c r="E4737" s="28">
        <v>45837.130833333336</v>
      </c>
      <c r="F4737" s="36" t="s">
        <v>640</v>
      </c>
      <c r="G4737" s="28">
        <v>45836.130833333336</v>
      </c>
    </row>
    <row r="4738" spans="1:7" x14ac:dyDescent="0.25">
      <c r="A4738" s="36" t="s">
        <v>12500</v>
      </c>
      <c r="B4738" s="36" t="s">
        <v>9196</v>
      </c>
      <c r="C4738" s="36" t="s">
        <v>638</v>
      </c>
      <c r="D4738" s="36" t="s">
        <v>639</v>
      </c>
      <c r="E4738" s="28">
        <v>45837.138101851851</v>
      </c>
      <c r="F4738" s="36" t="s">
        <v>640</v>
      </c>
      <c r="G4738" s="28">
        <v>45836.138101851851</v>
      </c>
    </row>
    <row r="4739" spans="1:7" x14ac:dyDescent="0.25">
      <c r="A4739" s="36" t="s">
        <v>12501</v>
      </c>
      <c r="B4739" s="36" t="s">
        <v>9358</v>
      </c>
      <c r="C4739" s="36" t="s">
        <v>638</v>
      </c>
      <c r="D4739" s="36" t="s">
        <v>639</v>
      </c>
      <c r="E4739" s="28">
        <v>45837.138113425928</v>
      </c>
      <c r="F4739" s="36" t="s">
        <v>640</v>
      </c>
      <c r="G4739" s="28">
        <v>45836.138113425928</v>
      </c>
    </row>
    <row r="4740" spans="1:7" x14ac:dyDescent="0.25">
      <c r="A4740" s="36" t="s">
        <v>12502</v>
      </c>
      <c r="B4740" s="36" t="s">
        <v>4086</v>
      </c>
      <c r="C4740" s="36" t="s">
        <v>646</v>
      </c>
      <c r="D4740" s="36" t="s">
        <v>77</v>
      </c>
      <c r="E4740" s="28">
        <v>45837.144004629627</v>
      </c>
      <c r="F4740" s="36" t="s">
        <v>640</v>
      </c>
      <c r="G4740" s="28">
        <v>45836.144004629627</v>
      </c>
    </row>
    <row r="4741" spans="1:7" x14ac:dyDescent="0.25">
      <c r="A4741" s="36" t="s">
        <v>12503</v>
      </c>
      <c r="B4741" s="36" t="s">
        <v>4558</v>
      </c>
      <c r="C4741" s="36" t="s">
        <v>653</v>
      </c>
      <c r="D4741" s="36" t="s">
        <v>204</v>
      </c>
      <c r="E4741" s="28">
        <v>45837.143877314818</v>
      </c>
      <c r="F4741" s="36" t="s">
        <v>640</v>
      </c>
      <c r="G4741" s="28">
        <v>45836.143877314818</v>
      </c>
    </row>
    <row r="4742" spans="1:7" x14ac:dyDescent="0.25">
      <c r="A4742" s="36" t="s">
        <v>12504</v>
      </c>
      <c r="B4742" s="36" t="s">
        <v>4565</v>
      </c>
      <c r="C4742" s="36" t="s">
        <v>646</v>
      </c>
      <c r="D4742" s="36" t="s">
        <v>219</v>
      </c>
      <c r="E4742" s="28">
        <v>45837.146840277775</v>
      </c>
      <c r="F4742" s="36" t="s">
        <v>640</v>
      </c>
      <c r="G4742" s="28">
        <v>45836.146840277775</v>
      </c>
    </row>
    <row r="4743" spans="1:7" x14ac:dyDescent="0.25">
      <c r="A4743" s="36" t="s">
        <v>12505</v>
      </c>
      <c r="B4743" s="36" t="s">
        <v>4567</v>
      </c>
      <c r="C4743" s="36" t="s">
        <v>646</v>
      </c>
      <c r="D4743" s="36" t="s">
        <v>219</v>
      </c>
      <c r="E4743" s="28">
        <v>45837.146898148145</v>
      </c>
      <c r="F4743" s="36" t="s">
        <v>640</v>
      </c>
      <c r="G4743" s="28">
        <v>45836.146898148145</v>
      </c>
    </row>
    <row r="4744" spans="1:7" x14ac:dyDescent="0.25">
      <c r="A4744" s="36" t="s">
        <v>12506</v>
      </c>
      <c r="B4744" s="36" t="s">
        <v>2639</v>
      </c>
      <c r="C4744" s="36" t="s">
        <v>653</v>
      </c>
      <c r="D4744" s="36" t="s">
        <v>77</v>
      </c>
      <c r="E4744" s="28">
        <v>45837.148113425923</v>
      </c>
      <c r="F4744" s="36" t="s">
        <v>640</v>
      </c>
      <c r="G4744" s="28">
        <v>45836.148113425923</v>
      </c>
    </row>
    <row r="4745" spans="1:7" x14ac:dyDescent="0.25">
      <c r="A4745" s="36" t="s">
        <v>12507</v>
      </c>
      <c r="B4745" s="36" t="s">
        <v>2204</v>
      </c>
      <c r="C4745" s="36" t="s">
        <v>653</v>
      </c>
      <c r="D4745" s="36" t="s">
        <v>77</v>
      </c>
      <c r="E4745" s="28">
        <v>45837.148240740738</v>
      </c>
      <c r="F4745" s="36" t="s">
        <v>640</v>
      </c>
      <c r="G4745" s="28">
        <v>45836.148240740738</v>
      </c>
    </row>
    <row r="4746" spans="1:7" x14ac:dyDescent="0.25">
      <c r="A4746" s="36" t="s">
        <v>12508</v>
      </c>
      <c r="B4746" s="36" t="s">
        <v>1921</v>
      </c>
      <c r="C4746" s="36" t="s">
        <v>653</v>
      </c>
      <c r="D4746" s="36" t="s">
        <v>77</v>
      </c>
      <c r="E4746" s="28">
        <v>45837.148356481484</v>
      </c>
      <c r="F4746" s="36" t="s">
        <v>640</v>
      </c>
      <c r="G4746" s="28">
        <v>45836.148356481484</v>
      </c>
    </row>
    <row r="4747" spans="1:7" x14ac:dyDescent="0.25">
      <c r="A4747" s="36" t="s">
        <v>12509</v>
      </c>
      <c r="B4747" s="36" t="s">
        <v>2305</v>
      </c>
      <c r="C4747" s="36" t="s">
        <v>653</v>
      </c>
      <c r="D4747" s="36" t="s">
        <v>77</v>
      </c>
      <c r="E4747" s="28">
        <v>45837.148449074077</v>
      </c>
      <c r="F4747" s="36" t="s">
        <v>640</v>
      </c>
      <c r="G4747" s="28">
        <v>45836.148449074077</v>
      </c>
    </row>
    <row r="4748" spans="1:7" x14ac:dyDescent="0.25">
      <c r="A4748" s="36" t="s">
        <v>12510</v>
      </c>
      <c r="B4748" s="36" t="s">
        <v>9685</v>
      </c>
      <c r="C4748" s="36" t="s">
        <v>651</v>
      </c>
      <c r="D4748" s="36" t="s">
        <v>657</v>
      </c>
      <c r="E4748" s="28">
        <v>45837.151805555557</v>
      </c>
      <c r="F4748" s="36" t="s">
        <v>640</v>
      </c>
      <c r="G4748" s="28">
        <v>45836.151805555557</v>
      </c>
    </row>
    <row r="4749" spans="1:7" x14ac:dyDescent="0.25">
      <c r="A4749" s="36" t="s">
        <v>12511</v>
      </c>
      <c r="B4749" s="36" t="s">
        <v>9699</v>
      </c>
      <c r="C4749" s="36" t="s">
        <v>651</v>
      </c>
      <c r="D4749" s="36" t="s">
        <v>657</v>
      </c>
      <c r="E4749" s="28">
        <v>45837.151863425926</v>
      </c>
      <c r="F4749" s="36" t="s">
        <v>640</v>
      </c>
      <c r="G4749" s="28">
        <v>45836.151863425926</v>
      </c>
    </row>
    <row r="4750" spans="1:7" x14ac:dyDescent="0.25">
      <c r="A4750" s="36" t="s">
        <v>12512</v>
      </c>
      <c r="B4750" s="36" t="s">
        <v>4791</v>
      </c>
      <c r="C4750" s="36" t="s">
        <v>651</v>
      </c>
      <c r="D4750" s="36" t="s">
        <v>657</v>
      </c>
      <c r="E4750" s="28">
        <v>45837.151944444442</v>
      </c>
      <c r="F4750" s="36" t="s">
        <v>640</v>
      </c>
      <c r="G4750" s="28">
        <v>45836.151944444442</v>
      </c>
    </row>
    <row r="4751" spans="1:7" x14ac:dyDescent="0.25">
      <c r="A4751" s="36" t="s">
        <v>12513</v>
      </c>
      <c r="B4751" s="36" t="s">
        <v>7672</v>
      </c>
      <c r="C4751" s="36" t="s">
        <v>653</v>
      </c>
      <c r="D4751" s="36" t="s">
        <v>219</v>
      </c>
      <c r="E4751" s="28">
        <v>45837.155497685184</v>
      </c>
      <c r="F4751" s="36" t="s">
        <v>640</v>
      </c>
      <c r="G4751" s="28">
        <v>45836.155497685184</v>
      </c>
    </row>
    <row r="4752" spans="1:7" x14ac:dyDescent="0.25">
      <c r="A4752" s="36" t="s">
        <v>12514</v>
      </c>
      <c r="B4752" s="36" t="s">
        <v>7674</v>
      </c>
      <c r="C4752" s="36" t="s">
        <v>653</v>
      </c>
      <c r="D4752" s="36" t="s">
        <v>219</v>
      </c>
      <c r="E4752" s="28">
        <v>45837.155601851853</v>
      </c>
      <c r="F4752" s="36" t="s">
        <v>640</v>
      </c>
      <c r="G4752" s="28">
        <v>45836.155601851853</v>
      </c>
    </row>
    <row r="4753" spans="1:7" x14ac:dyDescent="0.25">
      <c r="A4753" s="36" t="s">
        <v>12515</v>
      </c>
      <c r="B4753" s="36" t="s">
        <v>7676</v>
      </c>
      <c r="C4753" s="36" t="s">
        <v>653</v>
      </c>
      <c r="D4753" s="36" t="s">
        <v>219</v>
      </c>
      <c r="E4753" s="28">
        <v>45837.155694444446</v>
      </c>
      <c r="F4753" s="36" t="s">
        <v>640</v>
      </c>
      <c r="G4753" s="28">
        <v>45836.155694444446</v>
      </c>
    </row>
    <row r="4754" spans="1:7" x14ac:dyDescent="0.25">
      <c r="A4754" s="36" t="s">
        <v>12516</v>
      </c>
      <c r="B4754" s="36" t="s">
        <v>7683</v>
      </c>
      <c r="C4754" s="36" t="s">
        <v>653</v>
      </c>
      <c r="D4754" s="36" t="s">
        <v>219</v>
      </c>
      <c r="E4754" s="28">
        <v>45837.155729166669</v>
      </c>
      <c r="F4754" s="36" t="s">
        <v>640</v>
      </c>
      <c r="G4754" s="28">
        <v>45836.155729166669</v>
      </c>
    </row>
    <row r="4755" spans="1:7" x14ac:dyDescent="0.25">
      <c r="A4755" s="36" t="s">
        <v>12517</v>
      </c>
      <c r="B4755" s="36" t="s">
        <v>7687</v>
      </c>
      <c r="C4755" s="36" t="s">
        <v>653</v>
      </c>
      <c r="D4755" s="36" t="s">
        <v>219</v>
      </c>
      <c r="E4755" s="28">
        <v>45837.155763888892</v>
      </c>
      <c r="F4755" s="36" t="s">
        <v>640</v>
      </c>
      <c r="G4755" s="28">
        <v>45836.155763888892</v>
      </c>
    </row>
    <row r="4756" spans="1:7" x14ac:dyDescent="0.25">
      <c r="A4756" s="36" t="s">
        <v>12518</v>
      </c>
      <c r="B4756" s="36" t="s">
        <v>2752</v>
      </c>
      <c r="C4756" s="36" t="s">
        <v>661</v>
      </c>
      <c r="D4756" s="36" t="s">
        <v>662</v>
      </c>
      <c r="E4756" s="28">
        <v>45837.159282407411</v>
      </c>
      <c r="F4756" s="36" t="s">
        <v>640</v>
      </c>
      <c r="G4756" s="28">
        <v>45836.159282407411</v>
      </c>
    </row>
    <row r="4757" spans="1:7" x14ac:dyDescent="0.25">
      <c r="A4757" s="36" t="s">
        <v>12519</v>
      </c>
      <c r="B4757" s="36" t="s">
        <v>10628</v>
      </c>
      <c r="C4757" s="36" t="s">
        <v>643</v>
      </c>
      <c r="D4757" s="36" t="s">
        <v>655</v>
      </c>
      <c r="E4757" s="28">
        <v>45837.160844907405</v>
      </c>
      <c r="F4757" s="36" t="s">
        <v>665</v>
      </c>
      <c r="G4757" s="28">
        <v>45836.160844907405</v>
      </c>
    </row>
    <row r="4758" spans="1:7" x14ac:dyDescent="0.25">
      <c r="A4758" s="36" t="s">
        <v>12520</v>
      </c>
      <c r="B4758" s="36" t="s">
        <v>2366</v>
      </c>
      <c r="C4758" s="36" t="s">
        <v>643</v>
      </c>
      <c r="D4758" s="36" t="s">
        <v>642</v>
      </c>
      <c r="E4758" s="28">
        <v>45837.176886574074</v>
      </c>
      <c r="F4758" s="36" t="s">
        <v>640</v>
      </c>
      <c r="G4758" s="28">
        <v>45836.176886574074</v>
      </c>
    </row>
    <row r="4759" spans="1:7" x14ac:dyDescent="0.25">
      <c r="A4759" s="36" t="s">
        <v>12521</v>
      </c>
      <c r="B4759" s="36" t="s">
        <v>2367</v>
      </c>
      <c r="C4759" s="36" t="s">
        <v>643</v>
      </c>
      <c r="D4759" s="36" t="s">
        <v>642</v>
      </c>
      <c r="E4759" s="28">
        <v>45837.177071759259</v>
      </c>
      <c r="F4759" s="36" t="s">
        <v>640</v>
      </c>
      <c r="G4759" s="28">
        <v>45836.177071759259</v>
      </c>
    </row>
    <row r="4760" spans="1:7" x14ac:dyDescent="0.25">
      <c r="A4760" s="36" t="s">
        <v>12522</v>
      </c>
      <c r="B4760" s="36" t="s">
        <v>2254</v>
      </c>
      <c r="C4760" s="36" t="s">
        <v>661</v>
      </c>
      <c r="D4760" s="36" t="s">
        <v>662</v>
      </c>
      <c r="E4760" s="28">
        <v>45837.176574074074</v>
      </c>
      <c r="F4760" s="36" t="s">
        <v>640</v>
      </c>
      <c r="G4760" s="28">
        <v>45836.176574074074</v>
      </c>
    </row>
    <row r="4761" spans="1:7" x14ac:dyDescent="0.25">
      <c r="A4761" s="36" t="s">
        <v>12523</v>
      </c>
      <c r="B4761" s="36" t="s">
        <v>5927</v>
      </c>
      <c r="C4761" s="36" t="s">
        <v>646</v>
      </c>
      <c r="D4761" s="36" t="s">
        <v>73</v>
      </c>
      <c r="E4761" s="28">
        <v>45837.174340277779</v>
      </c>
      <c r="F4761" s="36" t="s">
        <v>640</v>
      </c>
      <c r="G4761" s="28">
        <v>45836.174340277779</v>
      </c>
    </row>
    <row r="4762" spans="1:7" x14ac:dyDescent="0.25">
      <c r="A4762" s="36" t="s">
        <v>12524</v>
      </c>
      <c r="B4762" s="36" t="s">
        <v>5929</v>
      </c>
      <c r="C4762" s="36" t="s">
        <v>646</v>
      </c>
      <c r="D4762" s="36" t="s">
        <v>73</v>
      </c>
      <c r="E4762" s="28">
        <v>45837.174398148149</v>
      </c>
      <c r="F4762" s="36" t="s">
        <v>640</v>
      </c>
      <c r="G4762" s="28">
        <v>45836.174398148149</v>
      </c>
    </row>
    <row r="4763" spans="1:7" x14ac:dyDescent="0.25">
      <c r="A4763" s="36" t="s">
        <v>12525</v>
      </c>
      <c r="B4763" s="36" t="s">
        <v>5931</v>
      </c>
      <c r="C4763" s="36" t="s">
        <v>646</v>
      </c>
      <c r="D4763" s="36" t="s">
        <v>73</v>
      </c>
      <c r="E4763" s="28">
        <v>45837.174456018518</v>
      </c>
      <c r="F4763" s="36" t="s">
        <v>640</v>
      </c>
      <c r="G4763" s="28">
        <v>45836.174456018518</v>
      </c>
    </row>
    <row r="4764" spans="1:7" x14ac:dyDescent="0.25">
      <c r="A4764" s="36" t="s">
        <v>12526</v>
      </c>
      <c r="B4764" s="36" t="s">
        <v>5925</v>
      </c>
      <c r="C4764" s="36" t="s">
        <v>646</v>
      </c>
      <c r="D4764" s="36" t="s">
        <v>73</v>
      </c>
      <c r="E4764" s="28">
        <v>45837.174525462964</v>
      </c>
      <c r="F4764" s="36" t="s">
        <v>640</v>
      </c>
      <c r="G4764" s="28">
        <v>45836.174525462964</v>
      </c>
    </row>
    <row r="4765" spans="1:7" x14ac:dyDescent="0.25">
      <c r="A4765" s="36" t="s">
        <v>12527</v>
      </c>
      <c r="B4765" s="36" t="s">
        <v>5915</v>
      </c>
      <c r="C4765" s="36" t="s">
        <v>646</v>
      </c>
      <c r="D4765" s="36" t="s">
        <v>73</v>
      </c>
      <c r="E4765" s="28">
        <v>45837.17460648148</v>
      </c>
      <c r="F4765" s="36" t="s">
        <v>640</v>
      </c>
      <c r="G4765" s="28">
        <v>45836.17460648148</v>
      </c>
    </row>
    <row r="4766" spans="1:7" x14ac:dyDescent="0.25">
      <c r="A4766" s="36" t="s">
        <v>12528</v>
      </c>
      <c r="B4766" s="36" t="s">
        <v>5923</v>
      </c>
      <c r="C4766" s="36" t="s">
        <v>646</v>
      </c>
      <c r="D4766" s="36" t="s">
        <v>73</v>
      </c>
      <c r="E4766" s="28">
        <v>45837.174687500003</v>
      </c>
      <c r="F4766" s="36" t="s">
        <v>640</v>
      </c>
      <c r="G4766" s="28">
        <v>45836.174687500003</v>
      </c>
    </row>
    <row r="4767" spans="1:7" x14ac:dyDescent="0.25">
      <c r="A4767" s="36" t="s">
        <v>12529</v>
      </c>
      <c r="B4767" s="36" t="s">
        <v>6592</v>
      </c>
      <c r="C4767" s="36" t="s">
        <v>646</v>
      </c>
      <c r="D4767" s="36" t="s">
        <v>73</v>
      </c>
      <c r="E4767" s="28">
        <v>45837.174756944441</v>
      </c>
      <c r="F4767" s="36" t="s">
        <v>640</v>
      </c>
      <c r="G4767" s="28">
        <v>45836.174756944441</v>
      </c>
    </row>
    <row r="4768" spans="1:7" x14ac:dyDescent="0.25">
      <c r="A4768" s="36" t="s">
        <v>12530</v>
      </c>
      <c r="B4768" s="36" t="s">
        <v>5919</v>
      </c>
      <c r="C4768" s="36" t="s">
        <v>646</v>
      </c>
      <c r="D4768" s="36" t="s">
        <v>73</v>
      </c>
      <c r="E4768" s="28">
        <v>45837.174837962964</v>
      </c>
      <c r="F4768" s="36" t="s">
        <v>640</v>
      </c>
      <c r="G4768" s="28">
        <v>45836.174837962964</v>
      </c>
    </row>
    <row r="4769" spans="1:7" x14ac:dyDescent="0.25">
      <c r="A4769" s="36" t="s">
        <v>12531</v>
      </c>
      <c r="B4769" s="36" t="s">
        <v>5921</v>
      </c>
      <c r="C4769" s="36" t="s">
        <v>646</v>
      </c>
      <c r="D4769" s="36" t="s">
        <v>73</v>
      </c>
      <c r="E4769" s="28">
        <v>45837.174895833334</v>
      </c>
      <c r="F4769" s="36" t="s">
        <v>640</v>
      </c>
      <c r="G4769" s="28">
        <v>45836.174895833334</v>
      </c>
    </row>
    <row r="4770" spans="1:7" x14ac:dyDescent="0.25">
      <c r="A4770" s="36" t="s">
        <v>12532</v>
      </c>
      <c r="B4770" s="36" t="s">
        <v>5913</v>
      </c>
      <c r="C4770" s="36" t="s">
        <v>646</v>
      </c>
      <c r="D4770" s="36" t="s">
        <v>73</v>
      </c>
      <c r="E4770" s="28">
        <v>45837.174953703703</v>
      </c>
      <c r="F4770" s="36" t="s">
        <v>640</v>
      </c>
      <c r="G4770" s="28">
        <v>45836.174953703703</v>
      </c>
    </row>
    <row r="4771" spans="1:7" x14ac:dyDescent="0.25">
      <c r="A4771" s="36" t="s">
        <v>12533</v>
      </c>
      <c r="B4771" s="36" t="s">
        <v>5917</v>
      </c>
      <c r="C4771" s="36" t="s">
        <v>646</v>
      </c>
      <c r="D4771" s="36" t="s">
        <v>73</v>
      </c>
      <c r="E4771" s="28">
        <v>45837.175011574072</v>
      </c>
      <c r="F4771" s="36" t="s">
        <v>640</v>
      </c>
      <c r="G4771" s="28">
        <v>45836.175011574072</v>
      </c>
    </row>
    <row r="4772" spans="1:7" x14ac:dyDescent="0.25">
      <c r="A4772" s="36" t="s">
        <v>12534</v>
      </c>
      <c r="B4772" s="36" t="s">
        <v>5962</v>
      </c>
      <c r="C4772" s="36" t="s">
        <v>646</v>
      </c>
      <c r="D4772" s="36" t="s">
        <v>73</v>
      </c>
      <c r="E4772" s="28">
        <v>45837.175046296295</v>
      </c>
      <c r="F4772" s="36" t="s">
        <v>640</v>
      </c>
      <c r="G4772" s="28">
        <v>45836.175046296295</v>
      </c>
    </row>
    <row r="4773" spans="1:7" x14ac:dyDescent="0.25">
      <c r="A4773" s="36" t="s">
        <v>12535</v>
      </c>
      <c r="B4773" s="36" t="s">
        <v>5776</v>
      </c>
      <c r="C4773" s="36" t="s">
        <v>646</v>
      </c>
      <c r="D4773" s="36" t="s">
        <v>73</v>
      </c>
      <c r="E4773" s="28">
        <v>45837.175104166665</v>
      </c>
      <c r="F4773" s="36" t="s">
        <v>640</v>
      </c>
      <c r="G4773" s="28">
        <v>45836.175104166665</v>
      </c>
    </row>
    <row r="4774" spans="1:7" x14ac:dyDescent="0.25">
      <c r="A4774" s="36" t="s">
        <v>12536</v>
      </c>
      <c r="B4774" s="36" t="s">
        <v>5072</v>
      </c>
      <c r="C4774" s="36" t="s">
        <v>646</v>
      </c>
      <c r="D4774" s="36" t="s">
        <v>73</v>
      </c>
      <c r="E4774" s="28">
        <v>45837.176203703704</v>
      </c>
      <c r="F4774" s="36" t="s">
        <v>640</v>
      </c>
      <c r="G4774" s="28">
        <v>45836.176203703704</v>
      </c>
    </row>
    <row r="4775" spans="1:7" x14ac:dyDescent="0.25">
      <c r="A4775" s="36" t="s">
        <v>12537</v>
      </c>
      <c r="B4775" s="36" t="s">
        <v>5043</v>
      </c>
      <c r="C4775" s="36" t="s">
        <v>646</v>
      </c>
      <c r="D4775" s="36" t="s">
        <v>73</v>
      </c>
      <c r="E4775" s="28">
        <v>45837.176412037035</v>
      </c>
      <c r="F4775" s="36" t="s">
        <v>640</v>
      </c>
      <c r="G4775" s="28">
        <v>45836.176412037035</v>
      </c>
    </row>
    <row r="4776" spans="1:7" x14ac:dyDescent="0.25">
      <c r="A4776" s="36" t="s">
        <v>12538</v>
      </c>
      <c r="B4776" s="36" t="s">
        <v>4712</v>
      </c>
      <c r="C4776" s="36" t="s">
        <v>651</v>
      </c>
      <c r="D4776" s="36" t="s">
        <v>657</v>
      </c>
      <c r="E4776" s="28">
        <v>45837.176064814812</v>
      </c>
      <c r="F4776" s="36" t="s">
        <v>640</v>
      </c>
      <c r="G4776" s="28">
        <v>45836.176064814812</v>
      </c>
    </row>
    <row r="4777" spans="1:7" x14ac:dyDescent="0.25">
      <c r="A4777" s="36" t="s">
        <v>12539</v>
      </c>
      <c r="B4777" s="36" t="s">
        <v>4718</v>
      </c>
      <c r="C4777" s="36" t="s">
        <v>651</v>
      </c>
      <c r="D4777" s="36" t="s">
        <v>657</v>
      </c>
      <c r="E4777" s="28">
        <v>45837.176712962966</v>
      </c>
      <c r="F4777" s="36" t="s">
        <v>640</v>
      </c>
      <c r="G4777" s="28">
        <v>45836.176712962966</v>
      </c>
    </row>
    <row r="4778" spans="1:7" x14ac:dyDescent="0.25">
      <c r="A4778" s="36" t="s">
        <v>12540</v>
      </c>
      <c r="B4778" s="36" t="s">
        <v>4716</v>
      </c>
      <c r="C4778" s="36" t="s">
        <v>651</v>
      </c>
      <c r="D4778" s="36" t="s">
        <v>657</v>
      </c>
      <c r="E4778" s="28">
        <v>45837.176886574074</v>
      </c>
      <c r="F4778" s="36" t="s">
        <v>640</v>
      </c>
      <c r="G4778" s="28">
        <v>45836.176886574074</v>
      </c>
    </row>
    <row r="4779" spans="1:7" x14ac:dyDescent="0.25">
      <c r="A4779" s="36" t="s">
        <v>12541</v>
      </c>
      <c r="B4779" s="36" t="s">
        <v>4708</v>
      </c>
      <c r="C4779" s="36" t="s">
        <v>651</v>
      </c>
      <c r="D4779" s="36" t="s">
        <v>657</v>
      </c>
      <c r="E4779" s="28">
        <v>45837.177164351851</v>
      </c>
      <c r="F4779" s="36" t="s">
        <v>640</v>
      </c>
      <c r="G4779" s="28">
        <v>45836.177164351851</v>
      </c>
    </row>
    <row r="4780" spans="1:7" x14ac:dyDescent="0.25">
      <c r="A4780" s="36" t="s">
        <v>12542</v>
      </c>
      <c r="B4780" s="36" t="s">
        <v>2366</v>
      </c>
      <c r="C4780" s="36" t="s">
        <v>646</v>
      </c>
      <c r="D4780" s="36" t="s">
        <v>214</v>
      </c>
      <c r="E4780" s="28">
        <v>45837.178124999999</v>
      </c>
      <c r="F4780" s="36" t="s">
        <v>640</v>
      </c>
      <c r="G4780" s="28">
        <v>45836.178124999999</v>
      </c>
    </row>
    <row r="4781" spans="1:7" x14ac:dyDescent="0.25">
      <c r="A4781" s="36" t="s">
        <v>12543</v>
      </c>
      <c r="B4781" s="36" t="s">
        <v>2367</v>
      </c>
      <c r="C4781" s="36" t="s">
        <v>646</v>
      </c>
      <c r="D4781" s="36" t="s">
        <v>214</v>
      </c>
      <c r="E4781" s="28">
        <v>45837.178541666668</v>
      </c>
      <c r="F4781" s="36" t="s">
        <v>640</v>
      </c>
      <c r="G4781" s="28">
        <v>45836.178541666668</v>
      </c>
    </row>
    <row r="4782" spans="1:7" x14ac:dyDescent="0.25">
      <c r="A4782" s="36" t="s">
        <v>12544</v>
      </c>
      <c r="B4782" s="36" t="s">
        <v>11250</v>
      </c>
      <c r="C4782" s="36" t="s">
        <v>643</v>
      </c>
      <c r="D4782" s="36" t="s">
        <v>644</v>
      </c>
      <c r="E4782" s="28">
        <v>45837.17695601852</v>
      </c>
      <c r="F4782" s="36" t="s">
        <v>640</v>
      </c>
      <c r="G4782" s="28">
        <v>45836.17695601852</v>
      </c>
    </row>
    <row r="4783" spans="1:7" x14ac:dyDescent="0.25">
      <c r="A4783" s="36" t="s">
        <v>12545</v>
      </c>
      <c r="B4783" s="36" t="s">
        <v>11236</v>
      </c>
      <c r="C4783" s="36" t="s">
        <v>643</v>
      </c>
      <c r="D4783" s="36" t="s">
        <v>644</v>
      </c>
      <c r="E4783" s="28">
        <v>45837.177152777775</v>
      </c>
      <c r="F4783" s="36" t="s">
        <v>640</v>
      </c>
      <c r="G4783" s="28">
        <v>45836.177152777775</v>
      </c>
    </row>
    <row r="4784" spans="1:7" x14ac:dyDescent="0.25">
      <c r="A4784" s="36" t="s">
        <v>12546</v>
      </c>
      <c r="B4784" s="36" t="s">
        <v>11238</v>
      </c>
      <c r="C4784" s="36" t="s">
        <v>643</v>
      </c>
      <c r="D4784" s="36" t="s">
        <v>644</v>
      </c>
      <c r="E4784" s="28">
        <v>45837.17732638889</v>
      </c>
      <c r="F4784" s="36" t="s">
        <v>640</v>
      </c>
      <c r="G4784" s="28">
        <v>45836.17732638889</v>
      </c>
    </row>
    <row r="4785" spans="1:7" x14ac:dyDescent="0.25">
      <c r="A4785" s="36" t="s">
        <v>12547</v>
      </c>
      <c r="B4785" s="36" t="s">
        <v>11240</v>
      </c>
      <c r="C4785" s="36" t="s">
        <v>643</v>
      </c>
      <c r="D4785" s="36" t="s">
        <v>644</v>
      </c>
      <c r="E4785" s="28">
        <v>45837.177499999998</v>
      </c>
      <c r="F4785" s="36" t="s">
        <v>640</v>
      </c>
      <c r="G4785" s="28">
        <v>45836.177499999998</v>
      </c>
    </row>
    <row r="4786" spans="1:7" x14ac:dyDescent="0.25">
      <c r="A4786" s="36" t="s">
        <v>12548</v>
      </c>
      <c r="B4786" s="36" t="s">
        <v>11242</v>
      </c>
      <c r="C4786" s="36" t="s">
        <v>643</v>
      </c>
      <c r="D4786" s="36" t="s">
        <v>644</v>
      </c>
      <c r="E4786" s="28">
        <v>45837.17895833333</v>
      </c>
      <c r="F4786" s="36" t="s">
        <v>640</v>
      </c>
      <c r="G4786" s="28">
        <v>45836.17895833333</v>
      </c>
    </row>
    <row r="4787" spans="1:7" x14ac:dyDescent="0.25">
      <c r="A4787" s="36" t="s">
        <v>12549</v>
      </c>
      <c r="B4787" s="36" t="s">
        <v>11244</v>
      </c>
      <c r="C4787" s="36" t="s">
        <v>643</v>
      </c>
      <c r="D4787" s="36" t="s">
        <v>644</v>
      </c>
      <c r="E4787" s="28">
        <v>45837.179027777776</v>
      </c>
      <c r="F4787" s="36" t="s">
        <v>640</v>
      </c>
      <c r="G4787" s="28">
        <v>45836.179027777776</v>
      </c>
    </row>
    <row r="4788" spans="1:7" x14ac:dyDescent="0.25">
      <c r="A4788" s="36" t="s">
        <v>12550</v>
      </c>
      <c r="B4788" s="36" t="s">
        <v>5072</v>
      </c>
      <c r="C4788" s="36" t="s">
        <v>653</v>
      </c>
      <c r="D4788" s="36" t="s">
        <v>73</v>
      </c>
      <c r="E4788" s="28">
        <v>45837.178298611114</v>
      </c>
      <c r="F4788" s="36" t="s">
        <v>640</v>
      </c>
      <c r="G4788" s="28">
        <v>45836.178298611114</v>
      </c>
    </row>
    <row r="4789" spans="1:7" x14ac:dyDescent="0.25">
      <c r="A4789" s="36" t="s">
        <v>12551</v>
      </c>
      <c r="B4789" s="36" t="s">
        <v>5043</v>
      </c>
      <c r="C4789" s="36" t="s">
        <v>653</v>
      </c>
      <c r="D4789" s="36" t="s">
        <v>73</v>
      </c>
      <c r="E4789" s="28">
        <v>45837.178460648145</v>
      </c>
      <c r="F4789" s="36" t="s">
        <v>640</v>
      </c>
      <c r="G4789" s="28">
        <v>45836.178460648145</v>
      </c>
    </row>
    <row r="4790" spans="1:7" x14ac:dyDescent="0.25">
      <c r="A4790" s="36" t="s">
        <v>12552</v>
      </c>
      <c r="B4790" s="36" t="s">
        <v>5776</v>
      </c>
      <c r="C4790" s="36" t="s">
        <v>653</v>
      </c>
      <c r="D4790" s="36" t="s">
        <v>73</v>
      </c>
      <c r="E4790" s="28">
        <v>45837.178599537037</v>
      </c>
      <c r="F4790" s="36" t="s">
        <v>640</v>
      </c>
      <c r="G4790" s="28">
        <v>45836.178599537037</v>
      </c>
    </row>
    <row r="4791" spans="1:7" x14ac:dyDescent="0.25">
      <c r="A4791" s="36" t="s">
        <v>12553</v>
      </c>
      <c r="B4791" s="36" t="s">
        <v>5962</v>
      </c>
      <c r="C4791" s="36" t="s">
        <v>653</v>
      </c>
      <c r="D4791" s="36" t="s">
        <v>73</v>
      </c>
      <c r="E4791" s="28">
        <v>45837.178657407407</v>
      </c>
      <c r="F4791" s="36" t="s">
        <v>640</v>
      </c>
      <c r="G4791" s="28">
        <v>45836.178657407407</v>
      </c>
    </row>
    <row r="4792" spans="1:7" x14ac:dyDescent="0.25">
      <c r="A4792" s="36" t="s">
        <v>12554</v>
      </c>
      <c r="B4792" s="36" t="s">
        <v>5917</v>
      </c>
      <c r="C4792" s="36" t="s">
        <v>653</v>
      </c>
      <c r="D4792" s="36" t="s">
        <v>73</v>
      </c>
      <c r="E4792" s="28">
        <v>45837.178703703707</v>
      </c>
      <c r="F4792" s="36" t="s">
        <v>640</v>
      </c>
      <c r="G4792" s="28">
        <v>45836.178703703707</v>
      </c>
    </row>
    <row r="4793" spans="1:7" x14ac:dyDescent="0.25">
      <c r="A4793" s="36" t="s">
        <v>12555</v>
      </c>
      <c r="B4793" s="36" t="s">
        <v>5913</v>
      </c>
      <c r="C4793" s="36" t="s">
        <v>653</v>
      </c>
      <c r="D4793" s="36" t="s">
        <v>73</v>
      </c>
      <c r="E4793" s="28">
        <v>45837.178761574076</v>
      </c>
      <c r="F4793" s="36" t="s">
        <v>640</v>
      </c>
      <c r="G4793" s="28">
        <v>45836.178761574076</v>
      </c>
    </row>
    <row r="4794" spans="1:7" x14ac:dyDescent="0.25">
      <c r="A4794" s="36" t="s">
        <v>12556</v>
      </c>
      <c r="B4794" s="36" t="s">
        <v>5921</v>
      </c>
      <c r="C4794" s="36" t="s">
        <v>653</v>
      </c>
      <c r="D4794" s="36" t="s">
        <v>73</v>
      </c>
      <c r="E4794" s="28">
        <v>45837.178807870368</v>
      </c>
      <c r="F4794" s="36" t="s">
        <v>640</v>
      </c>
      <c r="G4794" s="28">
        <v>45836.178807870368</v>
      </c>
    </row>
    <row r="4795" spans="1:7" x14ac:dyDescent="0.25">
      <c r="A4795" s="36" t="s">
        <v>12557</v>
      </c>
      <c r="B4795" s="36" t="s">
        <v>5919</v>
      </c>
      <c r="C4795" s="36" t="s">
        <v>653</v>
      </c>
      <c r="D4795" s="36" t="s">
        <v>73</v>
      </c>
      <c r="E4795" s="28">
        <v>45837.178865740738</v>
      </c>
      <c r="F4795" s="36" t="s">
        <v>640</v>
      </c>
      <c r="G4795" s="28">
        <v>45836.178865740738</v>
      </c>
    </row>
    <row r="4796" spans="1:7" x14ac:dyDescent="0.25">
      <c r="A4796" s="36" t="s">
        <v>12558</v>
      </c>
      <c r="B4796" s="36" t="s">
        <v>6592</v>
      </c>
      <c r="C4796" s="36" t="s">
        <v>653</v>
      </c>
      <c r="D4796" s="36" t="s">
        <v>73</v>
      </c>
      <c r="E4796" s="28">
        <v>45837.178900462961</v>
      </c>
      <c r="F4796" s="36" t="s">
        <v>640</v>
      </c>
      <c r="G4796" s="28">
        <v>45836.178900462961</v>
      </c>
    </row>
    <row r="4797" spans="1:7" x14ac:dyDescent="0.25">
      <c r="A4797" s="36" t="s">
        <v>12559</v>
      </c>
      <c r="B4797" s="36" t="s">
        <v>5923</v>
      </c>
      <c r="C4797" s="36" t="s">
        <v>653</v>
      </c>
      <c r="D4797" s="36" t="s">
        <v>73</v>
      </c>
      <c r="E4797" s="28">
        <v>45837.17895833333</v>
      </c>
      <c r="F4797" s="36" t="s">
        <v>640</v>
      </c>
      <c r="G4797" s="28">
        <v>45836.17895833333</v>
      </c>
    </row>
    <row r="4798" spans="1:7" x14ac:dyDescent="0.25">
      <c r="A4798" s="36" t="s">
        <v>12560</v>
      </c>
      <c r="B4798" s="36" t="s">
        <v>5915</v>
      </c>
      <c r="C4798" s="36" t="s">
        <v>653</v>
      </c>
      <c r="D4798" s="36" t="s">
        <v>73</v>
      </c>
      <c r="E4798" s="28">
        <v>45837.17900462963</v>
      </c>
      <c r="F4798" s="36" t="s">
        <v>640</v>
      </c>
      <c r="G4798" s="28">
        <v>45836.17900462963</v>
      </c>
    </row>
    <row r="4799" spans="1:7" x14ac:dyDescent="0.25">
      <c r="A4799" s="36" t="s">
        <v>12561</v>
      </c>
      <c r="B4799" s="36" t="s">
        <v>5925</v>
      </c>
      <c r="C4799" s="36" t="s">
        <v>653</v>
      </c>
      <c r="D4799" s="36" t="s">
        <v>73</v>
      </c>
      <c r="E4799" s="28">
        <v>45837.179050925923</v>
      </c>
      <c r="F4799" s="36" t="s">
        <v>640</v>
      </c>
      <c r="G4799" s="28">
        <v>45836.179050925923</v>
      </c>
    </row>
    <row r="4800" spans="1:7" x14ac:dyDescent="0.25">
      <c r="A4800" s="36" t="s">
        <v>12562</v>
      </c>
      <c r="B4800" s="36" t="s">
        <v>5931</v>
      </c>
      <c r="C4800" s="36" t="s">
        <v>653</v>
      </c>
      <c r="D4800" s="36" t="s">
        <v>73</v>
      </c>
      <c r="E4800" s="28">
        <v>45837.179097222222</v>
      </c>
      <c r="F4800" s="36" t="s">
        <v>640</v>
      </c>
      <c r="G4800" s="28">
        <v>45836.179097222222</v>
      </c>
    </row>
    <row r="4801" spans="1:7" x14ac:dyDescent="0.25">
      <c r="A4801" s="36" t="s">
        <v>12563</v>
      </c>
      <c r="B4801" s="36" t="s">
        <v>5929</v>
      </c>
      <c r="C4801" s="36" t="s">
        <v>653</v>
      </c>
      <c r="D4801" s="36" t="s">
        <v>73</v>
      </c>
      <c r="E4801" s="28">
        <v>45837.179166666669</v>
      </c>
      <c r="F4801" s="36" t="s">
        <v>640</v>
      </c>
      <c r="G4801" s="28">
        <v>45836.179166666669</v>
      </c>
    </row>
    <row r="4802" spans="1:7" x14ac:dyDescent="0.25">
      <c r="A4802" s="36" t="s">
        <v>12564</v>
      </c>
      <c r="B4802" s="36" t="s">
        <v>5927</v>
      </c>
      <c r="C4802" s="36" t="s">
        <v>653</v>
      </c>
      <c r="D4802" s="36" t="s">
        <v>73</v>
      </c>
      <c r="E4802" s="28">
        <v>45837.179224537038</v>
      </c>
      <c r="F4802" s="36" t="s">
        <v>640</v>
      </c>
      <c r="G4802" s="28">
        <v>45836.179224537038</v>
      </c>
    </row>
    <row r="4803" spans="1:7" x14ac:dyDescent="0.25">
      <c r="A4803" s="36" t="s">
        <v>12565</v>
      </c>
      <c r="B4803" s="36" t="s">
        <v>2366</v>
      </c>
      <c r="C4803" s="36" t="s">
        <v>653</v>
      </c>
      <c r="D4803" s="36" t="s">
        <v>214</v>
      </c>
      <c r="E4803" s="28">
        <v>45837.186261574076</v>
      </c>
      <c r="F4803" s="36" t="s">
        <v>640</v>
      </c>
      <c r="G4803" s="28">
        <v>45836.186261574076</v>
      </c>
    </row>
    <row r="4804" spans="1:7" x14ac:dyDescent="0.25">
      <c r="A4804" s="36" t="s">
        <v>12566</v>
      </c>
      <c r="B4804" s="36" t="s">
        <v>2367</v>
      </c>
      <c r="C4804" s="36" t="s">
        <v>653</v>
      </c>
      <c r="D4804" s="36" t="s">
        <v>214</v>
      </c>
      <c r="E4804" s="28">
        <v>45837.186342592591</v>
      </c>
      <c r="F4804" s="36" t="s">
        <v>640</v>
      </c>
      <c r="G4804" s="28">
        <v>45836.186342592591</v>
      </c>
    </row>
    <row r="4805" spans="1:7" x14ac:dyDescent="0.25">
      <c r="A4805" s="36" t="s">
        <v>12567</v>
      </c>
      <c r="B4805" s="36" t="s">
        <v>9021</v>
      </c>
      <c r="C4805" s="36" t="s">
        <v>646</v>
      </c>
      <c r="D4805" s="36" t="s">
        <v>214</v>
      </c>
      <c r="E4805" s="28">
        <v>45837.187465277777</v>
      </c>
      <c r="F4805" s="36" t="s">
        <v>640</v>
      </c>
      <c r="G4805" s="28">
        <v>45836.187465277777</v>
      </c>
    </row>
    <row r="4806" spans="1:7" x14ac:dyDescent="0.25">
      <c r="A4806" s="36" t="s">
        <v>12568</v>
      </c>
      <c r="B4806" s="36" t="s">
        <v>2604</v>
      </c>
      <c r="C4806" s="36" t="s">
        <v>646</v>
      </c>
      <c r="D4806" s="36" t="s">
        <v>214</v>
      </c>
      <c r="E4806" s="28">
        <v>45837.187534722223</v>
      </c>
      <c r="F4806" s="36" t="s">
        <v>640</v>
      </c>
      <c r="G4806" s="28">
        <v>45836.187534722223</v>
      </c>
    </row>
    <row r="4807" spans="1:7" x14ac:dyDescent="0.25">
      <c r="A4807" s="36" t="s">
        <v>12569</v>
      </c>
      <c r="B4807" s="36" t="s">
        <v>2460</v>
      </c>
      <c r="C4807" s="36" t="s">
        <v>646</v>
      </c>
      <c r="D4807" s="36" t="s">
        <v>214</v>
      </c>
      <c r="E4807" s="28">
        <v>45837.187592592592</v>
      </c>
      <c r="F4807" s="36" t="s">
        <v>640</v>
      </c>
      <c r="G4807" s="28">
        <v>45836.187592592592</v>
      </c>
    </row>
    <row r="4808" spans="1:7" x14ac:dyDescent="0.25">
      <c r="A4808" s="36" t="s">
        <v>12570</v>
      </c>
      <c r="B4808" s="36" t="s">
        <v>3703</v>
      </c>
      <c r="C4808" s="36" t="s">
        <v>653</v>
      </c>
      <c r="D4808" s="36" t="s">
        <v>61</v>
      </c>
      <c r="E4808" s="28">
        <v>45837.188807870371</v>
      </c>
      <c r="F4808" s="36" t="s">
        <v>640</v>
      </c>
      <c r="G4808" s="28">
        <v>45836.188807870371</v>
      </c>
    </row>
    <row r="4809" spans="1:7" x14ac:dyDescent="0.25">
      <c r="A4809" s="36" t="s">
        <v>12571</v>
      </c>
      <c r="B4809" s="36" t="s">
        <v>2618</v>
      </c>
      <c r="C4809" s="36" t="s">
        <v>653</v>
      </c>
      <c r="D4809" s="36" t="s">
        <v>61</v>
      </c>
      <c r="E4809" s="28">
        <v>45837.189050925925</v>
      </c>
      <c r="F4809" s="36" t="s">
        <v>640</v>
      </c>
      <c r="G4809" s="28">
        <v>45836.189050925925</v>
      </c>
    </row>
    <row r="4810" spans="1:7" x14ac:dyDescent="0.25">
      <c r="A4810" s="36" t="s">
        <v>12572</v>
      </c>
      <c r="B4810" s="36" t="s">
        <v>6061</v>
      </c>
      <c r="C4810" s="36" t="s">
        <v>653</v>
      </c>
      <c r="D4810" s="36" t="s">
        <v>61</v>
      </c>
      <c r="E4810" s="28">
        <v>45837.189293981479</v>
      </c>
      <c r="F4810" s="36" t="s">
        <v>640</v>
      </c>
      <c r="G4810" s="28">
        <v>45836.189293981479</v>
      </c>
    </row>
    <row r="4811" spans="1:7" x14ac:dyDescent="0.25">
      <c r="A4811" s="36" t="s">
        <v>12573</v>
      </c>
      <c r="B4811" s="36" t="s">
        <v>11053</v>
      </c>
      <c r="C4811" s="36" t="s">
        <v>643</v>
      </c>
      <c r="D4811" s="36" t="s">
        <v>659</v>
      </c>
      <c r="E4811" s="28">
        <v>45837.190104166664</v>
      </c>
      <c r="F4811" s="36" t="s">
        <v>640</v>
      </c>
      <c r="G4811" s="28">
        <v>45836.190104166664</v>
      </c>
    </row>
    <row r="4812" spans="1:7" x14ac:dyDescent="0.25">
      <c r="A4812" s="36" t="s">
        <v>12574</v>
      </c>
      <c r="B4812" s="36" t="s">
        <v>3537</v>
      </c>
      <c r="C4812" s="36" t="s">
        <v>646</v>
      </c>
      <c r="D4812" s="36" t="s">
        <v>115</v>
      </c>
      <c r="E4812" s="28">
        <v>45837.189097222225</v>
      </c>
      <c r="F4812" s="36" t="s">
        <v>640</v>
      </c>
      <c r="G4812" s="28">
        <v>45836.189097222225</v>
      </c>
    </row>
    <row r="4813" spans="1:7" x14ac:dyDescent="0.25">
      <c r="A4813" s="36" t="s">
        <v>12575</v>
      </c>
      <c r="B4813" s="36" t="s">
        <v>5099</v>
      </c>
      <c r="C4813" s="36" t="s">
        <v>646</v>
      </c>
      <c r="D4813" s="36" t="s">
        <v>115</v>
      </c>
      <c r="E4813" s="28">
        <v>45837.189421296294</v>
      </c>
      <c r="F4813" s="36" t="s">
        <v>640</v>
      </c>
      <c r="G4813" s="28">
        <v>45836.189421296294</v>
      </c>
    </row>
    <row r="4814" spans="1:7" x14ac:dyDescent="0.25">
      <c r="A4814" s="36" t="s">
        <v>12576</v>
      </c>
      <c r="B4814" s="36" t="s">
        <v>5060</v>
      </c>
      <c r="C4814" s="36" t="s">
        <v>646</v>
      </c>
      <c r="D4814" s="36" t="s">
        <v>115</v>
      </c>
      <c r="E4814" s="28">
        <v>45837.189791666664</v>
      </c>
      <c r="F4814" s="36" t="s">
        <v>640</v>
      </c>
      <c r="G4814" s="28">
        <v>45836.189791666664</v>
      </c>
    </row>
    <row r="4815" spans="1:7" x14ac:dyDescent="0.25">
      <c r="A4815" s="36" t="s">
        <v>12577</v>
      </c>
      <c r="B4815" s="36" t="s">
        <v>9021</v>
      </c>
      <c r="C4815" s="36" t="s">
        <v>653</v>
      </c>
      <c r="D4815" s="36" t="s">
        <v>214</v>
      </c>
      <c r="E4815" s="28">
        <v>45837.190995370373</v>
      </c>
      <c r="F4815" s="36" t="s">
        <v>640</v>
      </c>
      <c r="G4815" s="28">
        <v>45836.190995370373</v>
      </c>
    </row>
    <row r="4816" spans="1:7" x14ac:dyDescent="0.25">
      <c r="A4816" s="36" t="s">
        <v>12578</v>
      </c>
      <c r="B4816" s="36" t="s">
        <v>2604</v>
      </c>
      <c r="C4816" s="36" t="s">
        <v>653</v>
      </c>
      <c r="D4816" s="36" t="s">
        <v>214</v>
      </c>
      <c r="E4816" s="28">
        <v>45837.191087962965</v>
      </c>
      <c r="F4816" s="36" t="s">
        <v>640</v>
      </c>
      <c r="G4816" s="28">
        <v>45836.191087962965</v>
      </c>
    </row>
    <row r="4817" spans="1:7" x14ac:dyDescent="0.25">
      <c r="A4817" s="36" t="s">
        <v>12579</v>
      </c>
      <c r="B4817" s="36" t="s">
        <v>3537</v>
      </c>
      <c r="C4817" s="36" t="s">
        <v>653</v>
      </c>
      <c r="D4817" s="36" t="s">
        <v>115</v>
      </c>
      <c r="E4817" s="28">
        <v>45837.190844907411</v>
      </c>
      <c r="F4817" s="36" t="s">
        <v>640</v>
      </c>
      <c r="G4817" s="28">
        <v>45836.190844907411</v>
      </c>
    </row>
    <row r="4818" spans="1:7" x14ac:dyDescent="0.25">
      <c r="A4818" s="36" t="s">
        <v>12580</v>
      </c>
      <c r="B4818" s="36" t="s">
        <v>5099</v>
      </c>
      <c r="C4818" s="36" t="s">
        <v>653</v>
      </c>
      <c r="D4818" s="36" t="s">
        <v>115</v>
      </c>
      <c r="E4818" s="28">
        <v>45837.191076388888</v>
      </c>
      <c r="F4818" s="36" t="s">
        <v>640</v>
      </c>
      <c r="G4818" s="28">
        <v>45836.191076388888</v>
      </c>
    </row>
    <row r="4819" spans="1:7" x14ac:dyDescent="0.25">
      <c r="A4819" s="36" t="s">
        <v>12581</v>
      </c>
      <c r="B4819" s="36" t="s">
        <v>5060</v>
      </c>
      <c r="C4819" s="36" t="s">
        <v>653</v>
      </c>
      <c r="D4819" s="36" t="s">
        <v>115</v>
      </c>
      <c r="E4819" s="28">
        <v>45837.191145833334</v>
      </c>
      <c r="F4819" s="36" t="s">
        <v>640</v>
      </c>
      <c r="G4819" s="28">
        <v>45836.191145833334</v>
      </c>
    </row>
    <row r="4820" spans="1:7" x14ac:dyDescent="0.25">
      <c r="A4820" s="36" t="s">
        <v>12582</v>
      </c>
      <c r="B4820" s="36" t="s">
        <v>1928</v>
      </c>
      <c r="C4820" s="36" t="s">
        <v>646</v>
      </c>
      <c r="D4820" s="36" t="s">
        <v>177</v>
      </c>
      <c r="E4820" s="28">
        <v>45837.191076388888</v>
      </c>
      <c r="F4820" s="36" t="s">
        <v>640</v>
      </c>
      <c r="G4820" s="28">
        <v>45836.191076388888</v>
      </c>
    </row>
    <row r="4821" spans="1:7" x14ac:dyDescent="0.25">
      <c r="A4821" s="36" t="s">
        <v>12583</v>
      </c>
      <c r="B4821" s="36" t="s">
        <v>1926</v>
      </c>
      <c r="C4821" s="36" t="s">
        <v>646</v>
      </c>
      <c r="D4821" s="36" t="s">
        <v>177</v>
      </c>
      <c r="E4821" s="28">
        <v>45837.191122685188</v>
      </c>
      <c r="F4821" s="36" t="s">
        <v>640</v>
      </c>
      <c r="G4821" s="28">
        <v>45836.191122685188</v>
      </c>
    </row>
    <row r="4822" spans="1:7" x14ac:dyDescent="0.25">
      <c r="A4822" s="36" t="s">
        <v>12584</v>
      </c>
      <c r="B4822" s="36" t="s">
        <v>1930</v>
      </c>
      <c r="C4822" s="36" t="s">
        <v>646</v>
      </c>
      <c r="D4822" s="36" t="s">
        <v>177</v>
      </c>
      <c r="E4822" s="28">
        <v>45837.191180555557</v>
      </c>
      <c r="F4822" s="36" t="s">
        <v>640</v>
      </c>
      <c r="G4822" s="28">
        <v>45836.191180555557</v>
      </c>
    </row>
    <row r="4823" spans="1:7" x14ac:dyDescent="0.25">
      <c r="A4823" s="36" t="s">
        <v>12585</v>
      </c>
      <c r="B4823" s="36" t="s">
        <v>1928</v>
      </c>
      <c r="C4823" s="36" t="s">
        <v>653</v>
      </c>
      <c r="D4823" s="36" t="s">
        <v>177</v>
      </c>
      <c r="E4823" s="28">
        <v>45837.191979166666</v>
      </c>
      <c r="F4823" s="36" t="s">
        <v>640</v>
      </c>
      <c r="G4823" s="28">
        <v>45836.191979166666</v>
      </c>
    </row>
    <row r="4824" spans="1:7" x14ac:dyDescent="0.25">
      <c r="A4824" s="36" t="s">
        <v>12586</v>
      </c>
      <c r="B4824" s="36" t="s">
        <v>1926</v>
      </c>
      <c r="C4824" s="36" t="s">
        <v>653</v>
      </c>
      <c r="D4824" s="36" t="s">
        <v>177</v>
      </c>
      <c r="E4824" s="28">
        <v>45837.192083333335</v>
      </c>
      <c r="F4824" s="36" t="s">
        <v>640</v>
      </c>
      <c r="G4824" s="28">
        <v>45836.192083333335</v>
      </c>
    </row>
    <row r="4825" spans="1:7" x14ac:dyDescent="0.25">
      <c r="A4825" s="36" t="s">
        <v>12587</v>
      </c>
      <c r="B4825" s="36" t="s">
        <v>1930</v>
      </c>
      <c r="C4825" s="36" t="s">
        <v>653</v>
      </c>
      <c r="D4825" s="36" t="s">
        <v>177</v>
      </c>
      <c r="E4825" s="28">
        <v>45837.192175925928</v>
      </c>
      <c r="F4825" s="36" t="s">
        <v>640</v>
      </c>
      <c r="G4825" s="28">
        <v>45836.192175925928</v>
      </c>
    </row>
    <row r="4826" spans="1:7" x14ac:dyDescent="0.25">
      <c r="A4826" s="36" t="s">
        <v>12588</v>
      </c>
      <c r="B4826" s="36" t="s">
        <v>5057</v>
      </c>
      <c r="C4826" s="36" t="s">
        <v>646</v>
      </c>
      <c r="D4826" s="36" t="s">
        <v>177</v>
      </c>
      <c r="E4826" s="28">
        <v>45837.192696759259</v>
      </c>
      <c r="F4826" s="36" t="s">
        <v>640</v>
      </c>
      <c r="G4826" s="28">
        <v>45836.192696759259</v>
      </c>
    </row>
    <row r="4827" spans="1:7" x14ac:dyDescent="0.25">
      <c r="A4827" s="36" t="s">
        <v>12589</v>
      </c>
      <c r="B4827" s="36" t="s">
        <v>5051</v>
      </c>
      <c r="C4827" s="36" t="s">
        <v>646</v>
      </c>
      <c r="D4827" s="36" t="s">
        <v>177</v>
      </c>
      <c r="E4827" s="28">
        <v>45837.192731481482</v>
      </c>
      <c r="F4827" s="36" t="s">
        <v>640</v>
      </c>
      <c r="G4827" s="28">
        <v>45836.192731481482</v>
      </c>
    </row>
    <row r="4828" spans="1:7" x14ac:dyDescent="0.25">
      <c r="A4828" s="36" t="s">
        <v>12590</v>
      </c>
      <c r="B4828" s="36" t="s">
        <v>5127</v>
      </c>
      <c r="C4828" s="36" t="s">
        <v>646</v>
      </c>
      <c r="D4828" s="36" t="s">
        <v>177</v>
      </c>
      <c r="E4828" s="28">
        <v>45837.192777777775</v>
      </c>
      <c r="F4828" s="36" t="s">
        <v>640</v>
      </c>
      <c r="G4828" s="28">
        <v>45836.192777777775</v>
      </c>
    </row>
    <row r="4829" spans="1:7" x14ac:dyDescent="0.25">
      <c r="A4829" s="36" t="s">
        <v>12591</v>
      </c>
      <c r="B4829" s="36" t="s">
        <v>5119</v>
      </c>
      <c r="C4829" s="36" t="s">
        <v>646</v>
      </c>
      <c r="D4829" s="36" t="s">
        <v>177</v>
      </c>
      <c r="E4829" s="28">
        <v>45837.192824074074</v>
      </c>
      <c r="F4829" s="36" t="s">
        <v>640</v>
      </c>
      <c r="G4829" s="28">
        <v>45836.192824074074</v>
      </c>
    </row>
    <row r="4830" spans="1:7" x14ac:dyDescent="0.25">
      <c r="A4830" s="36" t="s">
        <v>12592</v>
      </c>
      <c r="B4830" s="36" t="s">
        <v>5131</v>
      </c>
      <c r="C4830" s="36" t="s">
        <v>646</v>
      </c>
      <c r="D4830" s="36" t="s">
        <v>177</v>
      </c>
      <c r="E4830" s="28">
        <v>45837.192870370367</v>
      </c>
      <c r="F4830" s="36" t="s">
        <v>640</v>
      </c>
      <c r="G4830" s="28">
        <v>45836.192870370367</v>
      </c>
    </row>
    <row r="4831" spans="1:7" x14ac:dyDescent="0.25">
      <c r="A4831" s="36" t="s">
        <v>12593</v>
      </c>
      <c r="B4831" s="36" t="s">
        <v>5123</v>
      </c>
      <c r="C4831" s="36" t="s">
        <v>646</v>
      </c>
      <c r="D4831" s="36" t="s">
        <v>177</v>
      </c>
      <c r="E4831" s="28">
        <v>45837.192928240744</v>
      </c>
      <c r="F4831" s="36" t="s">
        <v>640</v>
      </c>
      <c r="G4831" s="28">
        <v>45836.192928240744</v>
      </c>
    </row>
    <row r="4832" spans="1:7" x14ac:dyDescent="0.25">
      <c r="A4832" s="36" t="s">
        <v>12594</v>
      </c>
      <c r="B4832" s="36" t="s">
        <v>5055</v>
      </c>
      <c r="C4832" s="36" t="s">
        <v>646</v>
      </c>
      <c r="D4832" s="36" t="s">
        <v>177</v>
      </c>
      <c r="E4832" s="28">
        <v>45837.192962962959</v>
      </c>
      <c r="F4832" s="36" t="s">
        <v>640</v>
      </c>
      <c r="G4832" s="28">
        <v>45836.192962962959</v>
      </c>
    </row>
    <row r="4833" spans="1:7" x14ac:dyDescent="0.25">
      <c r="A4833" s="36" t="s">
        <v>12595</v>
      </c>
      <c r="B4833" s="36" t="s">
        <v>5105</v>
      </c>
      <c r="C4833" s="36" t="s">
        <v>646</v>
      </c>
      <c r="D4833" s="36" t="s">
        <v>177</v>
      </c>
      <c r="E4833" s="28">
        <v>45837.193009259259</v>
      </c>
      <c r="F4833" s="36" t="s">
        <v>640</v>
      </c>
      <c r="G4833" s="28">
        <v>45836.193009259259</v>
      </c>
    </row>
    <row r="4834" spans="1:7" x14ac:dyDescent="0.25">
      <c r="A4834" s="36" t="s">
        <v>12596</v>
      </c>
      <c r="B4834" s="36" t="s">
        <v>5086</v>
      </c>
      <c r="C4834" s="36" t="s">
        <v>646</v>
      </c>
      <c r="D4834" s="36" t="s">
        <v>177</v>
      </c>
      <c r="E4834" s="28">
        <v>45837.193055555559</v>
      </c>
      <c r="F4834" s="36" t="s">
        <v>640</v>
      </c>
      <c r="G4834" s="28">
        <v>45836.193055555559</v>
      </c>
    </row>
    <row r="4835" spans="1:7" x14ac:dyDescent="0.25">
      <c r="A4835" s="36" t="s">
        <v>12597</v>
      </c>
      <c r="B4835" s="36" t="s">
        <v>4656</v>
      </c>
      <c r="C4835" s="36" t="s">
        <v>646</v>
      </c>
      <c r="D4835" s="36" t="s">
        <v>177</v>
      </c>
      <c r="E4835" s="28">
        <v>45837.19358796296</v>
      </c>
      <c r="F4835" s="36" t="s">
        <v>640</v>
      </c>
      <c r="G4835" s="28">
        <v>45836.19358796296</v>
      </c>
    </row>
    <row r="4836" spans="1:7" x14ac:dyDescent="0.25">
      <c r="A4836" s="36" t="s">
        <v>12598</v>
      </c>
      <c r="B4836" s="36" t="s">
        <v>4656</v>
      </c>
      <c r="C4836" s="36" t="s">
        <v>653</v>
      </c>
      <c r="D4836" s="36" t="s">
        <v>177</v>
      </c>
      <c r="E4836" s="28">
        <v>45837.194155092591</v>
      </c>
      <c r="F4836" s="36" t="s">
        <v>640</v>
      </c>
      <c r="G4836" s="28">
        <v>45836.194155092591</v>
      </c>
    </row>
    <row r="4837" spans="1:7" x14ac:dyDescent="0.25">
      <c r="A4837" s="36" t="s">
        <v>12599</v>
      </c>
      <c r="B4837" s="36" t="s">
        <v>5057</v>
      </c>
      <c r="C4837" s="36" t="s">
        <v>653</v>
      </c>
      <c r="D4837" s="36" t="s">
        <v>177</v>
      </c>
      <c r="E4837" s="28">
        <v>45837.194189814814</v>
      </c>
      <c r="F4837" s="36" t="s">
        <v>640</v>
      </c>
      <c r="G4837" s="28">
        <v>45836.194189814814</v>
      </c>
    </row>
    <row r="4838" spans="1:7" x14ac:dyDescent="0.25">
      <c r="A4838" s="36" t="s">
        <v>12600</v>
      </c>
      <c r="B4838" s="36" t="s">
        <v>5051</v>
      </c>
      <c r="C4838" s="36" t="s">
        <v>653</v>
      </c>
      <c r="D4838" s="36" t="s">
        <v>177</v>
      </c>
      <c r="E4838" s="28">
        <v>45837.194351851853</v>
      </c>
      <c r="F4838" s="36" t="s">
        <v>640</v>
      </c>
      <c r="G4838" s="28">
        <v>45836.194351851853</v>
      </c>
    </row>
    <row r="4839" spans="1:7" x14ac:dyDescent="0.25">
      <c r="A4839" s="36" t="s">
        <v>12601</v>
      </c>
      <c r="B4839" s="36" t="s">
        <v>5127</v>
      </c>
      <c r="C4839" s="36" t="s">
        <v>653</v>
      </c>
      <c r="D4839" s="36" t="s">
        <v>177</v>
      </c>
      <c r="E4839" s="28">
        <v>45837.194374999999</v>
      </c>
      <c r="F4839" s="36" t="s">
        <v>640</v>
      </c>
      <c r="G4839" s="28">
        <v>45836.194374999999</v>
      </c>
    </row>
    <row r="4840" spans="1:7" x14ac:dyDescent="0.25">
      <c r="A4840" s="36" t="s">
        <v>12602</v>
      </c>
      <c r="B4840" s="36" t="s">
        <v>5119</v>
      </c>
      <c r="C4840" s="36" t="s">
        <v>653</v>
      </c>
      <c r="D4840" s="36" t="s">
        <v>177</v>
      </c>
      <c r="E4840" s="28">
        <v>45837.194664351853</v>
      </c>
      <c r="F4840" s="36" t="s">
        <v>640</v>
      </c>
      <c r="G4840" s="28">
        <v>45836.194664351853</v>
      </c>
    </row>
    <row r="4841" spans="1:7" x14ac:dyDescent="0.25">
      <c r="A4841" s="36" t="s">
        <v>12603</v>
      </c>
      <c r="B4841" s="36" t="s">
        <v>5131</v>
      </c>
      <c r="C4841" s="36" t="s">
        <v>653</v>
      </c>
      <c r="D4841" s="36" t="s">
        <v>177</v>
      </c>
      <c r="E4841" s="28">
        <v>45837.194733796299</v>
      </c>
      <c r="F4841" s="36" t="s">
        <v>640</v>
      </c>
      <c r="G4841" s="28">
        <v>45836.194733796299</v>
      </c>
    </row>
    <row r="4842" spans="1:7" x14ac:dyDescent="0.25">
      <c r="A4842" s="36" t="s">
        <v>12604</v>
      </c>
      <c r="B4842" s="36" t="s">
        <v>5123</v>
      </c>
      <c r="C4842" s="36" t="s">
        <v>653</v>
      </c>
      <c r="D4842" s="36" t="s">
        <v>177</v>
      </c>
      <c r="E4842" s="28">
        <v>45837.195011574076</v>
      </c>
      <c r="F4842" s="36" t="s">
        <v>640</v>
      </c>
      <c r="G4842" s="28">
        <v>45836.195011574076</v>
      </c>
    </row>
    <row r="4843" spans="1:7" x14ac:dyDescent="0.25">
      <c r="A4843" s="36" t="s">
        <v>12605</v>
      </c>
      <c r="B4843" s="36" t="s">
        <v>5055</v>
      </c>
      <c r="C4843" s="36" t="s">
        <v>653</v>
      </c>
      <c r="D4843" s="36" t="s">
        <v>177</v>
      </c>
      <c r="E4843" s="28">
        <v>45837.195069444446</v>
      </c>
      <c r="F4843" s="36" t="s">
        <v>640</v>
      </c>
      <c r="G4843" s="28">
        <v>45836.195069444446</v>
      </c>
    </row>
    <row r="4844" spans="1:7" x14ac:dyDescent="0.25">
      <c r="A4844" s="36" t="s">
        <v>12606</v>
      </c>
      <c r="B4844" s="36" t="s">
        <v>5105</v>
      </c>
      <c r="C4844" s="36" t="s">
        <v>653</v>
      </c>
      <c r="D4844" s="36" t="s">
        <v>177</v>
      </c>
      <c r="E4844" s="28">
        <v>45837.195254629631</v>
      </c>
      <c r="F4844" s="36" t="s">
        <v>640</v>
      </c>
      <c r="G4844" s="28">
        <v>45836.195254629631</v>
      </c>
    </row>
    <row r="4845" spans="1:7" x14ac:dyDescent="0.25">
      <c r="A4845" s="36" t="s">
        <v>12607</v>
      </c>
      <c r="B4845" s="36" t="s">
        <v>5086</v>
      </c>
      <c r="C4845" s="36" t="s">
        <v>653</v>
      </c>
      <c r="D4845" s="36" t="s">
        <v>177</v>
      </c>
      <c r="E4845" s="28">
        <v>45837.195474537039</v>
      </c>
      <c r="F4845" s="36" t="s">
        <v>640</v>
      </c>
      <c r="G4845" s="28">
        <v>45836.195474537039</v>
      </c>
    </row>
    <row r="4846" spans="1:7" x14ac:dyDescent="0.25">
      <c r="A4846" s="36" t="s">
        <v>12608</v>
      </c>
      <c r="B4846" s="36" t="s">
        <v>2771</v>
      </c>
      <c r="C4846" s="36" t="s">
        <v>646</v>
      </c>
      <c r="D4846" s="36" t="s">
        <v>77</v>
      </c>
      <c r="E4846" s="28">
        <v>45837.197488425925</v>
      </c>
      <c r="F4846" s="36" t="s">
        <v>647</v>
      </c>
      <c r="G4846" s="28">
        <v>45836.197488425925</v>
      </c>
    </row>
    <row r="4847" spans="1:7" x14ac:dyDescent="0.25">
      <c r="A4847" s="36" t="s">
        <v>12609</v>
      </c>
      <c r="B4847" s="36" t="s">
        <v>2768</v>
      </c>
      <c r="C4847" s="36" t="s">
        <v>653</v>
      </c>
      <c r="D4847" s="36" t="s">
        <v>77</v>
      </c>
      <c r="E4847" s="28">
        <v>45837.196817129632</v>
      </c>
      <c r="F4847" s="36" t="s">
        <v>640</v>
      </c>
      <c r="G4847" s="28">
        <v>45836.196817129632</v>
      </c>
    </row>
    <row r="4848" spans="1:7" x14ac:dyDescent="0.25">
      <c r="A4848" s="36" t="s">
        <v>12610</v>
      </c>
      <c r="B4848" s="36" t="s">
        <v>2769</v>
      </c>
      <c r="C4848" s="36" t="s">
        <v>653</v>
      </c>
      <c r="D4848" s="36" t="s">
        <v>77</v>
      </c>
      <c r="E4848" s="28">
        <v>45837.197002314817</v>
      </c>
      <c r="F4848" s="36" t="s">
        <v>640</v>
      </c>
      <c r="G4848" s="28">
        <v>45836.197002314817</v>
      </c>
    </row>
    <row r="4849" spans="1:7" x14ac:dyDescent="0.25">
      <c r="A4849" s="36" t="s">
        <v>12611</v>
      </c>
      <c r="B4849" s="36" t="s">
        <v>2770</v>
      </c>
      <c r="C4849" s="36" t="s">
        <v>653</v>
      </c>
      <c r="D4849" s="36" t="s">
        <v>77</v>
      </c>
      <c r="E4849" s="28">
        <v>45837.197141203702</v>
      </c>
      <c r="F4849" s="36" t="s">
        <v>640</v>
      </c>
      <c r="G4849" s="28">
        <v>45836.197141203702</v>
      </c>
    </row>
    <row r="4850" spans="1:7" x14ac:dyDescent="0.25">
      <c r="A4850" s="36" t="s">
        <v>12612</v>
      </c>
      <c r="B4850" s="36" t="s">
        <v>2771</v>
      </c>
      <c r="C4850" s="36" t="s">
        <v>653</v>
      </c>
      <c r="D4850" s="36" t="s">
        <v>77</v>
      </c>
      <c r="E4850" s="28">
        <v>45837.197800925926</v>
      </c>
      <c r="F4850" s="36" t="s">
        <v>640</v>
      </c>
      <c r="G4850" s="28">
        <v>45836.197800925926</v>
      </c>
    </row>
    <row r="4851" spans="1:7" x14ac:dyDescent="0.25">
      <c r="A4851" s="36" t="s">
        <v>12613</v>
      </c>
      <c r="B4851" s="36" t="s">
        <v>4565</v>
      </c>
      <c r="C4851" s="36" t="s">
        <v>653</v>
      </c>
      <c r="D4851" s="36" t="s">
        <v>219</v>
      </c>
      <c r="E4851" s="28">
        <v>45837.203715277778</v>
      </c>
      <c r="F4851" s="36" t="s">
        <v>640</v>
      </c>
      <c r="G4851" s="28">
        <v>45836.203715277778</v>
      </c>
    </row>
    <row r="4852" spans="1:7" x14ac:dyDescent="0.25">
      <c r="A4852" s="36" t="s">
        <v>12614</v>
      </c>
      <c r="B4852" s="36" t="s">
        <v>4567</v>
      </c>
      <c r="C4852" s="36" t="s">
        <v>653</v>
      </c>
      <c r="D4852" s="36" t="s">
        <v>219</v>
      </c>
      <c r="E4852" s="28">
        <v>45837.203761574077</v>
      </c>
      <c r="F4852" s="36" t="s">
        <v>640</v>
      </c>
      <c r="G4852" s="28">
        <v>45836.203761574077</v>
      </c>
    </row>
    <row r="4853" spans="1:7" x14ac:dyDescent="0.25">
      <c r="A4853" s="36" t="s">
        <v>12615</v>
      </c>
      <c r="B4853" s="36" t="s">
        <v>8958</v>
      </c>
      <c r="C4853" s="36" t="s">
        <v>648</v>
      </c>
      <c r="D4853" s="36" t="s">
        <v>666</v>
      </c>
      <c r="E4853" s="28">
        <v>45837.20480324074</v>
      </c>
      <c r="F4853" s="36" t="s">
        <v>640</v>
      </c>
      <c r="G4853" s="28">
        <v>45836.20480324074</v>
      </c>
    </row>
    <row r="4854" spans="1:7" x14ac:dyDescent="0.25">
      <c r="A4854" s="36" t="s">
        <v>12616</v>
      </c>
      <c r="B4854" s="36" t="s">
        <v>7580</v>
      </c>
      <c r="C4854" s="36" t="s">
        <v>651</v>
      </c>
      <c r="D4854" s="36" t="s">
        <v>666</v>
      </c>
      <c r="E4854" s="28">
        <v>45837.206203703703</v>
      </c>
      <c r="F4854" s="36" t="s">
        <v>640</v>
      </c>
      <c r="G4854" s="28">
        <v>45836.206203703703</v>
      </c>
    </row>
    <row r="4855" spans="1:7" x14ac:dyDescent="0.25">
      <c r="A4855" s="36" t="s">
        <v>12617</v>
      </c>
      <c r="B4855" s="36" t="s">
        <v>8025</v>
      </c>
      <c r="C4855" s="36" t="s">
        <v>648</v>
      </c>
      <c r="D4855" s="36" t="s">
        <v>664</v>
      </c>
      <c r="E4855" s="28">
        <v>45837.20753472222</v>
      </c>
      <c r="F4855" s="36" t="s">
        <v>640</v>
      </c>
      <c r="G4855" s="28">
        <v>45836.20753472222</v>
      </c>
    </row>
    <row r="4856" spans="1:7" x14ac:dyDescent="0.25">
      <c r="A4856" s="36" t="s">
        <v>12618</v>
      </c>
      <c r="B4856" s="36" t="s">
        <v>7768</v>
      </c>
      <c r="C4856" s="36" t="s">
        <v>648</v>
      </c>
      <c r="D4856" s="36" t="s">
        <v>664</v>
      </c>
      <c r="E4856" s="28">
        <v>45837.207789351851</v>
      </c>
      <c r="F4856" s="36" t="s">
        <v>640</v>
      </c>
      <c r="G4856" s="28">
        <v>45836.207789351851</v>
      </c>
    </row>
    <row r="4857" spans="1:7" x14ac:dyDescent="0.25">
      <c r="A4857" s="36" t="s">
        <v>12619</v>
      </c>
      <c r="B4857" s="36" t="s">
        <v>7757</v>
      </c>
      <c r="C4857" s="36" t="s">
        <v>648</v>
      </c>
      <c r="D4857" s="36" t="s">
        <v>664</v>
      </c>
      <c r="E4857" s="28">
        <v>45837.20784722222</v>
      </c>
      <c r="F4857" s="36" t="s">
        <v>640</v>
      </c>
      <c r="G4857" s="28">
        <v>45836.20784722222</v>
      </c>
    </row>
    <row r="4858" spans="1:7" x14ac:dyDescent="0.25">
      <c r="A4858" s="36" t="s">
        <v>12620</v>
      </c>
      <c r="B4858" s="36" t="s">
        <v>7974</v>
      </c>
      <c r="C4858" s="36" t="s">
        <v>648</v>
      </c>
      <c r="D4858" s="36" t="s">
        <v>664</v>
      </c>
      <c r="E4858" s="28">
        <v>45837.208020833335</v>
      </c>
      <c r="F4858" s="36" t="s">
        <v>640</v>
      </c>
      <c r="G4858" s="28">
        <v>45836.208020833335</v>
      </c>
    </row>
    <row r="4859" spans="1:7" x14ac:dyDescent="0.25">
      <c r="A4859" s="36" t="s">
        <v>12621</v>
      </c>
      <c r="B4859" s="36" t="s">
        <v>7768</v>
      </c>
      <c r="C4859" s="36" t="s">
        <v>651</v>
      </c>
      <c r="D4859" s="36" t="s">
        <v>664</v>
      </c>
      <c r="E4859" s="28">
        <v>45837.208275462966</v>
      </c>
      <c r="F4859" s="36" t="s">
        <v>640</v>
      </c>
      <c r="G4859" s="28">
        <v>45836.208275462966</v>
      </c>
    </row>
    <row r="4860" spans="1:7" x14ac:dyDescent="0.25">
      <c r="A4860" s="36" t="s">
        <v>12622</v>
      </c>
      <c r="B4860" s="36" t="s">
        <v>7757</v>
      </c>
      <c r="C4860" s="36" t="s">
        <v>651</v>
      </c>
      <c r="D4860" s="36" t="s">
        <v>664</v>
      </c>
      <c r="E4860" s="28">
        <v>45837.208356481482</v>
      </c>
      <c r="F4860" s="36" t="s">
        <v>640</v>
      </c>
      <c r="G4860" s="28">
        <v>45836.208356481482</v>
      </c>
    </row>
    <row r="4861" spans="1:7" x14ac:dyDescent="0.25">
      <c r="A4861" s="36" t="s">
        <v>12623</v>
      </c>
      <c r="B4861" s="36" t="s">
        <v>7974</v>
      </c>
      <c r="C4861" s="36" t="s">
        <v>651</v>
      </c>
      <c r="D4861" s="36" t="s">
        <v>664</v>
      </c>
      <c r="E4861" s="28">
        <v>45837.208506944444</v>
      </c>
      <c r="F4861" s="36" t="s">
        <v>640</v>
      </c>
      <c r="G4861" s="28">
        <v>45836.208506944444</v>
      </c>
    </row>
    <row r="4862" spans="1:7" x14ac:dyDescent="0.25">
      <c r="A4862" s="36" t="s">
        <v>12624</v>
      </c>
      <c r="B4862" s="36" t="s">
        <v>8025</v>
      </c>
      <c r="C4862" s="36" t="s">
        <v>651</v>
      </c>
      <c r="D4862" s="36" t="s">
        <v>664</v>
      </c>
      <c r="E4862" s="28">
        <v>45837.208807870367</v>
      </c>
      <c r="F4862" s="36" t="s">
        <v>640</v>
      </c>
      <c r="G4862" s="28">
        <v>45836.208807870367</v>
      </c>
    </row>
    <row r="4863" spans="1:7" x14ac:dyDescent="0.25">
      <c r="A4863" s="36" t="s">
        <v>12625</v>
      </c>
      <c r="B4863" s="36" t="s">
        <v>9714</v>
      </c>
      <c r="C4863" s="36" t="s">
        <v>648</v>
      </c>
      <c r="D4863" s="36" t="s">
        <v>649</v>
      </c>
      <c r="E4863" s="28">
        <v>45837.209675925929</v>
      </c>
      <c r="F4863" s="36" t="s">
        <v>640</v>
      </c>
      <c r="G4863" s="28">
        <v>45836.209675925929</v>
      </c>
    </row>
    <row r="4864" spans="1:7" x14ac:dyDescent="0.25">
      <c r="A4864" s="36" t="s">
        <v>12626</v>
      </c>
      <c r="B4864" s="36" t="s">
        <v>9712</v>
      </c>
      <c r="C4864" s="36" t="s">
        <v>648</v>
      </c>
      <c r="D4864" s="36" t="s">
        <v>649</v>
      </c>
      <c r="E4864" s="28">
        <v>45837.209780092591</v>
      </c>
      <c r="F4864" s="36" t="s">
        <v>640</v>
      </c>
      <c r="G4864" s="28">
        <v>45836.209780092591</v>
      </c>
    </row>
    <row r="4865" spans="1:7" x14ac:dyDescent="0.25">
      <c r="A4865" s="36" t="s">
        <v>12627</v>
      </c>
      <c r="B4865" s="36" t="s">
        <v>2715</v>
      </c>
      <c r="C4865" s="36" t="s">
        <v>648</v>
      </c>
      <c r="D4865" s="36" t="s">
        <v>649</v>
      </c>
      <c r="E4865" s="28">
        <v>45837.209861111114</v>
      </c>
      <c r="F4865" s="36" t="s">
        <v>640</v>
      </c>
      <c r="G4865" s="28">
        <v>45836.209861111114</v>
      </c>
    </row>
    <row r="4866" spans="1:7" x14ac:dyDescent="0.25">
      <c r="A4866" s="36" t="s">
        <v>12628</v>
      </c>
      <c r="B4866" s="36" t="s">
        <v>9707</v>
      </c>
      <c r="C4866" s="36" t="s">
        <v>648</v>
      </c>
      <c r="D4866" s="36" t="s">
        <v>649</v>
      </c>
      <c r="E4866" s="28">
        <v>45837.209918981483</v>
      </c>
      <c r="F4866" s="36" t="s">
        <v>640</v>
      </c>
      <c r="G4866" s="28">
        <v>45836.209918981483</v>
      </c>
    </row>
    <row r="4867" spans="1:7" x14ac:dyDescent="0.25">
      <c r="A4867" s="36" t="s">
        <v>12629</v>
      </c>
      <c r="B4867" s="36" t="s">
        <v>9707</v>
      </c>
      <c r="C4867" s="36" t="s">
        <v>651</v>
      </c>
      <c r="D4867" s="36" t="s">
        <v>649</v>
      </c>
      <c r="E4867" s="28">
        <v>45837.210451388892</v>
      </c>
      <c r="F4867" s="36" t="s">
        <v>640</v>
      </c>
      <c r="G4867" s="28">
        <v>45836.210451388892</v>
      </c>
    </row>
    <row r="4868" spans="1:7" x14ac:dyDescent="0.25">
      <c r="A4868" s="36" t="s">
        <v>12630</v>
      </c>
      <c r="B4868" s="36" t="s">
        <v>2715</v>
      </c>
      <c r="C4868" s="36" t="s">
        <v>651</v>
      </c>
      <c r="D4868" s="36" t="s">
        <v>649</v>
      </c>
      <c r="E4868" s="28">
        <v>45837.210509259261</v>
      </c>
      <c r="F4868" s="36" t="s">
        <v>640</v>
      </c>
      <c r="G4868" s="28">
        <v>45836.210509259261</v>
      </c>
    </row>
    <row r="4869" spans="1:7" x14ac:dyDescent="0.25">
      <c r="A4869" s="36" t="s">
        <v>12631</v>
      </c>
      <c r="B4869" s="36" t="s">
        <v>9712</v>
      </c>
      <c r="C4869" s="36" t="s">
        <v>651</v>
      </c>
      <c r="D4869" s="36" t="s">
        <v>649</v>
      </c>
      <c r="E4869" s="28">
        <v>45837.210578703707</v>
      </c>
      <c r="F4869" s="36" t="s">
        <v>640</v>
      </c>
      <c r="G4869" s="28">
        <v>45836.210578703707</v>
      </c>
    </row>
    <row r="4870" spans="1:7" x14ac:dyDescent="0.25">
      <c r="A4870" s="36" t="s">
        <v>12632</v>
      </c>
      <c r="B4870" s="36" t="s">
        <v>9714</v>
      </c>
      <c r="C4870" s="36" t="s">
        <v>651</v>
      </c>
      <c r="D4870" s="36" t="s">
        <v>649</v>
      </c>
      <c r="E4870" s="28">
        <v>45837.210625</v>
      </c>
      <c r="F4870" s="36" t="s">
        <v>640</v>
      </c>
      <c r="G4870" s="28">
        <v>45836.210625</v>
      </c>
    </row>
    <row r="4871" spans="1:7" x14ac:dyDescent="0.25">
      <c r="A4871" s="36" t="s">
        <v>12633</v>
      </c>
      <c r="B4871" s="36" t="s">
        <v>9259</v>
      </c>
      <c r="C4871" s="36" t="s">
        <v>648</v>
      </c>
      <c r="D4871" s="36" t="s">
        <v>657</v>
      </c>
      <c r="E4871" s="28">
        <v>45837.211099537039</v>
      </c>
      <c r="F4871" s="36" t="s">
        <v>640</v>
      </c>
      <c r="G4871" s="28">
        <v>45836.211099537039</v>
      </c>
    </row>
    <row r="4872" spans="1:7" x14ac:dyDescent="0.25">
      <c r="A4872" s="36" t="s">
        <v>12634</v>
      </c>
      <c r="B4872" s="36" t="s">
        <v>9259</v>
      </c>
      <c r="C4872" s="36" t="s">
        <v>651</v>
      </c>
      <c r="D4872" s="36" t="s">
        <v>657</v>
      </c>
      <c r="E4872" s="28">
        <v>45837.211319444446</v>
      </c>
      <c r="F4872" s="36" t="s">
        <v>640</v>
      </c>
      <c r="G4872" s="28">
        <v>45836.211319444446</v>
      </c>
    </row>
    <row r="4873" spans="1:7" x14ac:dyDescent="0.25">
      <c r="A4873" s="36" t="s">
        <v>12635</v>
      </c>
      <c r="B4873" s="36" t="s">
        <v>5668</v>
      </c>
      <c r="C4873" s="36" t="s">
        <v>646</v>
      </c>
      <c r="D4873" s="36" t="s">
        <v>177</v>
      </c>
      <c r="E4873" s="28">
        <v>45837.214699074073</v>
      </c>
      <c r="F4873" s="36" t="s">
        <v>640</v>
      </c>
      <c r="G4873" s="28">
        <v>45836.214699074073</v>
      </c>
    </row>
    <row r="4874" spans="1:7" x14ac:dyDescent="0.25">
      <c r="A4874" s="36" t="s">
        <v>12636</v>
      </c>
      <c r="B4874" s="36" t="s">
        <v>9027</v>
      </c>
      <c r="C4874" s="36" t="s">
        <v>643</v>
      </c>
      <c r="D4874" s="36" t="s">
        <v>642</v>
      </c>
      <c r="E4874" s="28">
        <v>45837.214872685188</v>
      </c>
      <c r="F4874" s="36" t="s">
        <v>640</v>
      </c>
      <c r="G4874" s="28">
        <v>45836.214872685188</v>
      </c>
    </row>
    <row r="4875" spans="1:7" x14ac:dyDescent="0.25">
      <c r="A4875" s="36" t="s">
        <v>12637</v>
      </c>
      <c r="B4875" s="36" t="s">
        <v>9663</v>
      </c>
      <c r="C4875" s="36" t="s">
        <v>643</v>
      </c>
      <c r="D4875" s="36" t="s">
        <v>642</v>
      </c>
      <c r="E4875" s="28">
        <v>45837.215520833335</v>
      </c>
      <c r="F4875" s="36" t="s">
        <v>640</v>
      </c>
      <c r="G4875" s="28">
        <v>45836.215520833335</v>
      </c>
    </row>
    <row r="4876" spans="1:7" x14ac:dyDescent="0.25">
      <c r="A4876" s="36" t="s">
        <v>12638</v>
      </c>
      <c r="B4876" s="36" t="s">
        <v>2688</v>
      </c>
      <c r="C4876" s="36" t="s">
        <v>661</v>
      </c>
      <c r="D4876" s="36" t="s">
        <v>662</v>
      </c>
      <c r="E4876" s="28">
        <v>45837.21570601852</v>
      </c>
      <c r="F4876" s="36" t="s">
        <v>640</v>
      </c>
      <c r="G4876" s="28">
        <v>45836.21570601852</v>
      </c>
    </row>
    <row r="4877" spans="1:7" x14ac:dyDescent="0.25">
      <c r="A4877" s="36" t="s">
        <v>12639</v>
      </c>
      <c r="B4877" s="36" t="s">
        <v>4724</v>
      </c>
      <c r="C4877" s="36" t="s">
        <v>661</v>
      </c>
      <c r="D4877" s="36" t="s">
        <v>662</v>
      </c>
      <c r="E4877" s="28">
        <v>45837.215925925928</v>
      </c>
      <c r="F4877" s="36" t="s">
        <v>640</v>
      </c>
      <c r="G4877" s="28">
        <v>45836.215925925928</v>
      </c>
    </row>
    <row r="4878" spans="1:7" x14ac:dyDescent="0.25">
      <c r="A4878" s="36" t="s">
        <v>12640</v>
      </c>
      <c r="B4878" s="36" t="s">
        <v>1618</v>
      </c>
      <c r="C4878" s="36" t="s">
        <v>653</v>
      </c>
      <c r="D4878" s="36" t="s">
        <v>77</v>
      </c>
      <c r="E4878" s="28">
        <v>45837.217118055552</v>
      </c>
      <c r="F4878" s="36" t="s">
        <v>640</v>
      </c>
      <c r="G4878" s="28">
        <v>45836.217118055552</v>
      </c>
    </row>
    <row r="4879" spans="1:7" x14ac:dyDescent="0.25">
      <c r="A4879" s="36" t="s">
        <v>12641</v>
      </c>
      <c r="B4879" s="36" t="s">
        <v>10723</v>
      </c>
      <c r="C4879" s="36" t="s">
        <v>643</v>
      </c>
      <c r="D4879" s="36" t="s">
        <v>642</v>
      </c>
      <c r="E4879" s="28">
        <v>45837.217303240737</v>
      </c>
      <c r="F4879" s="36" t="s">
        <v>640</v>
      </c>
      <c r="G4879" s="28">
        <v>45836.217303240737</v>
      </c>
    </row>
    <row r="4880" spans="1:7" x14ac:dyDescent="0.25">
      <c r="A4880" s="36" t="s">
        <v>12642</v>
      </c>
      <c r="B4880" s="36" t="s">
        <v>10649</v>
      </c>
      <c r="C4880" s="36" t="s">
        <v>643</v>
      </c>
      <c r="D4880" s="36" t="s">
        <v>642</v>
      </c>
      <c r="E4880" s="28">
        <v>45837.217662037037</v>
      </c>
      <c r="F4880" s="36" t="s">
        <v>640</v>
      </c>
      <c r="G4880" s="28">
        <v>45836.217662037037</v>
      </c>
    </row>
    <row r="4881" spans="1:7" x14ac:dyDescent="0.25">
      <c r="A4881" s="36" t="s">
        <v>12643</v>
      </c>
      <c r="B4881" s="36" t="s">
        <v>10651</v>
      </c>
      <c r="C4881" s="36" t="s">
        <v>643</v>
      </c>
      <c r="D4881" s="36" t="s">
        <v>642</v>
      </c>
      <c r="E4881" s="28">
        <v>45837.217731481483</v>
      </c>
      <c r="F4881" s="36" t="s">
        <v>640</v>
      </c>
      <c r="G4881" s="28">
        <v>45836.217731481483</v>
      </c>
    </row>
    <row r="4882" spans="1:7" x14ac:dyDescent="0.25">
      <c r="A4882" s="36" t="s">
        <v>12644</v>
      </c>
      <c r="B4882" s="36" t="s">
        <v>10670</v>
      </c>
      <c r="C4882" s="36" t="s">
        <v>643</v>
      </c>
      <c r="D4882" s="36" t="s">
        <v>642</v>
      </c>
      <c r="E4882" s="28">
        <v>45837.217812499999</v>
      </c>
      <c r="F4882" s="36" t="s">
        <v>640</v>
      </c>
      <c r="G4882" s="28">
        <v>45836.217812499999</v>
      </c>
    </row>
    <row r="4883" spans="1:7" x14ac:dyDescent="0.25">
      <c r="A4883" s="36" t="s">
        <v>12645</v>
      </c>
      <c r="B4883" s="36" t="s">
        <v>5663</v>
      </c>
      <c r="C4883" s="36" t="s">
        <v>646</v>
      </c>
      <c r="D4883" s="36" t="s">
        <v>219</v>
      </c>
      <c r="E4883" s="28">
        <v>45837.219814814816</v>
      </c>
      <c r="F4883" s="36" t="s">
        <v>640</v>
      </c>
      <c r="G4883" s="28">
        <v>45836.219814814816</v>
      </c>
    </row>
    <row r="4884" spans="1:7" x14ac:dyDescent="0.25">
      <c r="A4884" s="36" t="s">
        <v>12646</v>
      </c>
      <c r="B4884" s="36" t="s">
        <v>5661</v>
      </c>
      <c r="C4884" s="36" t="s">
        <v>646</v>
      </c>
      <c r="D4884" s="36" t="s">
        <v>219</v>
      </c>
      <c r="E4884" s="28">
        <v>45837.220046296294</v>
      </c>
      <c r="F4884" s="36" t="s">
        <v>640</v>
      </c>
      <c r="G4884" s="28">
        <v>45836.220046296294</v>
      </c>
    </row>
    <row r="4885" spans="1:7" x14ac:dyDescent="0.25">
      <c r="A4885" s="36" t="s">
        <v>12647</v>
      </c>
      <c r="B4885" s="36" t="s">
        <v>5935</v>
      </c>
      <c r="C4885" s="36" t="s">
        <v>646</v>
      </c>
      <c r="D4885" s="36" t="s">
        <v>73</v>
      </c>
      <c r="E4885" s="28">
        <v>45837.221030092594</v>
      </c>
      <c r="F4885" s="36" t="s">
        <v>640</v>
      </c>
      <c r="G4885" s="28">
        <v>45836.221030092594</v>
      </c>
    </row>
    <row r="4886" spans="1:7" x14ac:dyDescent="0.25">
      <c r="A4886" s="36" t="s">
        <v>12648</v>
      </c>
      <c r="B4886" s="36" t="s">
        <v>7569</v>
      </c>
      <c r="C4886" s="36" t="s">
        <v>646</v>
      </c>
      <c r="D4886" s="36" t="s">
        <v>73</v>
      </c>
      <c r="E4886" s="28">
        <v>45837.221134259256</v>
      </c>
      <c r="F4886" s="36" t="s">
        <v>640</v>
      </c>
      <c r="G4886" s="28">
        <v>45836.221134259256</v>
      </c>
    </row>
    <row r="4887" spans="1:7" x14ac:dyDescent="0.25">
      <c r="A4887" s="36" t="s">
        <v>12649</v>
      </c>
      <c r="B4887" s="36" t="s">
        <v>5900</v>
      </c>
      <c r="C4887" s="36" t="s">
        <v>646</v>
      </c>
      <c r="D4887" s="36" t="s">
        <v>73</v>
      </c>
      <c r="E4887" s="28">
        <v>45837.221296296295</v>
      </c>
      <c r="F4887" s="36" t="s">
        <v>640</v>
      </c>
      <c r="G4887" s="28">
        <v>45836.221296296295</v>
      </c>
    </row>
    <row r="4888" spans="1:7" x14ac:dyDescent="0.25">
      <c r="A4888" s="36" t="s">
        <v>12650</v>
      </c>
      <c r="B4888" s="36" t="s">
        <v>5933</v>
      </c>
      <c r="C4888" s="36" t="s">
        <v>646</v>
      </c>
      <c r="D4888" s="36" t="s">
        <v>73</v>
      </c>
      <c r="E4888" s="28">
        <v>45837.221435185187</v>
      </c>
      <c r="F4888" s="36" t="s">
        <v>640</v>
      </c>
      <c r="G4888" s="28">
        <v>45836.221435185187</v>
      </c>
    </row>
    <row r="4889" spans="1:7" x14ac:dyDescent="0.25">
      <c r="A4889" s="36" t="s">
        <v>12651</v>
      </c>
      <c r="B4889" s="36" t="s">
        <v>5941</v>
      </c>
      <c r="C4889" s="36" t="s">
        <v>646</v>
      </c>
      <c r="D4889" s="36" t="s">
        <v>73</v>
      </c>
      <c r="E4889" s="28">
        <v>45837.22152777778</v>
      </c>
      <c r="F4889" s="36" t="s">
        <v>640</v>
      </c>
      <c r="G4889" s="28">
        <v>45836.22152777778</v>
      </c>
    </row>
    <row r="4890" spans="1:7" x14ac:dyDescent="0.25">
      <c r="A4890" s="36" t="s">
        <v>12652</v>
      </c>
      <c r="B4890" s="36" t="s">
        <v>5943</v>
      </c>
      <c r="C4890" s="36" t="s">
        <v>646</v>
      </c>
      <c r="D4890" s="36" t="s">
        <v>73</v>
      </c>
      <c r="E4890" s="28">
        <v>45837.221643518518</v>
      </c>
      <c r="F4890" s="36" t="s">
        <v>640</v>
      </c>
      <c r="G4890" s="28">
        <v>45836.221643518518</v>
      </c>
    </row>
    <row r="4891" spans="1:7" x14ac:dyDescent="0.25">
      <c r="A4891" s="36" t="s">
        <v>12653</v>
      </c>
      <c r="B4891" s="36" t="s">
        <v>5945</v>
      </c>
      <c r="C4891" s="36" t="s">
        <v>646</v>
      </c>
      <c r="D4891" s="36" t="s">
        <v>73</v>
      </c>
      <c r="E4891" s="28">
        <v>45837.22179398148</v>
      </c>
      <c r="F4891" s="36" t="s">
        <v>640</v>
      </c>
      <c r="G4891" s="28">
        <v>45836.22179398148</v>
      </c>
    </row>
    <row r="4892" spans="1:7" x14ac:dyDescent="0.25">
      <c r="A4892" s="36" t="s">
        <v>12654</v>
      </c>
      <c r="B4892" s="36" t="s">
        <v>5976</v>
      </c>
      <c r="C4892" s="36" t="s">
        <v>646</v>
      </c>
      <c r="D4892" s="36" t="s">
        <v>73</v>
      </c>
      <c r="E4892" s="28">
        <v>45837.222037037034</v>
      </c>
      <c r="F4892" s="36" t="s">
        <v>640</v>
      </c>
      <c r="G4892" s="28">
        <v>45836.222037037034</v>
      </c>
    </row>
    <row r="4893" spans="1:7" x14ac:dyDescent="0.25">
      <c r="A4893" s="36" t="s">
        <v>12655</v>
      </c>
      <c r="B4893" s="36" t="s">
        <v>10721</v>
      </c>
      <c r="C4893" s="36" t="s">
        <v>643</v>
      </c>
      <c r="D4893" s="36" t="s">
        <v>654</v>
      </c>
      <c r="E4893" s="28">
        <v>45837.22252314815</v>
      </c>
      <c r="F4893" s="36" t="s">
        <v>640</v>
      </c>
      <c r="G4893" s="28">
        <v>45836.22252314815</v>
      </c>
    </row>
    <row r="4894" spans="1:7" x14ac:dyDescent="0.25">
      <c r="A4894" s="36" t="s">
        <v>12656</v>
      </c>
      <c r="B4894" s="36" t="s">
        <v>5945</v>
      </c>
      <c r="C4894" s="36" t="s">
        <v>653</v>
      </c>
      <c r="D4894" s="36" t="s">
        <v>73</v>
      </c>
      <c r="E4894" s="28">
        <v>45837.222708333335</v>
      </c>
      <c r="F4894" s="36" t="s">
        <v>640</v>
      </c>
      <c r="G4894" s="28">
        <v>45836.222708333335</v>
      </c>
    </row>
    <row r="4895" spans="1:7" x14ac:dyDescent="0.25">
      <c r="A4895" s="36" t="s">
        <v>12657</v>
      </c>
      <c r="B4895" s="36" t="s">
        <v>5943</v>
      </c>
      <c r="C4895" s="36" t="s">
        <v>653</v>
      </c>
      <c r="D4895" s="36" t="s">
        <v>73</v>
      </c>
      <c r="E4895" s="28">
        <v>45837.222743055558</v>
      </c>
      <c r="F4895" s="36" t="s">
        <v>640</v>
      </c>
      <c r="G4895" s="28">
        <v>45836.222743055558</v>
      </c>
    </row>
    <row r="4896" spans="1:7" x14ac:dyDescent="0.25">
      <c r="A4896" s="36" t="s">
        <v>12658</v>
      </c>
      <c r="B4896" s="36" t="s">
        <v>5941</v>
      </c>
      <c r="C4896" s="36" t="s">
        <v>653</v>
      </c>
      <c r="D4896" s="36" t="s">
        <v>73</v>
      </c>
      <c r="E4896" s="28">
        <v>45837.222777777781</v>
      </c>
      <c r="F4896" s="36" t="s">
        <v>640</v>
      </c>
      <c r="G4896" s="28">
        <v>45836.222777777781</v>
      </c>
    </row>
    <row r="4897" spans="1:7" x14ac:dyDescent="0.25">
      <c r="A4897" s="36" t="s">
        <v>12659</v>
      </c>
      <c r="B4897" s="36" t="s">
        <v>5933</v>
      </c>
      <c r="C4897" s="36" t="s">
        <v>653</v>
      </c>
      <c r="D4897" s="36" t="s">
        <v>73</v>
      </c>
      <c r="E4897" s="28">
        <v>45837.222870370373</v>
      </c>
      <c r="F4897" s="36" t="s">
        <v>640</v>
      </c>
      <c r="G4897" s="28">
        <v>45836.222870370373</v>
      </c>
    </row>
    <row r="4898" spans="1:7" x14ac:dyDescent="0.25">
      <c r="A4898" s="36" t="s">
        <v>12660</v>
      </c>
      <c r="B4898" s="36" t="s">
        <v>5900</v>
      </c>
      <c r="C4898" s="36" t="s">
        <v>653</v>
      </c>
      <c r="D4898" s="36" t="s">
        <v>73</v>
      </c>
      <c r="E4898" s="28">
        <v>45837.222916666666</v>
      </c>
      <c r="F4898" s="36" t="s">
        <v>640</v>
      </c>
      <c r="G4898" s="28">
        <v>45836.222916666666</v>
      </c>
    </row>
    <row r="4899" spans="1:7" x14ac:dyDescent="0.25">
      <c r="A4899" s="36" t="s">
        <v>12661</v>
      </c>
      <c r="B4899" s="36" t="s">
        <v>7569</v>
      </c>
      <c r="C4899" s="36" t="s">
        <v>653</v>
      </c>
      <c r="D4899" s="36" t="s">
        <v>73</v>
      </c>
      <c r="E4899" s="28">
        <v>45837.222962962966</v>
      </c>
      <c r="F4899" s="36" t="s">
        <v>640</v>
      </c>
      <c r="G4899" s="28">
        <v>45836.222962962966</v>
      </c>
    </row>
    <row r="4900" spans="1:7" x14ac:dyDescent="0.25">
      <c r="A4900" s="36" t="s">
        <v>12662</v>
      </c>
      <c r="B4900" s="36" t="s">
        <v>5935</v>
      </c>
      <c r="C4900" s="36" t="s">
        <v>653</v>
      </c>
      <c r="D4900" s="36" t="s">
        <v>73</v>
      </c>
      <c r="E4900" s="28">
        <v>45837.223009259258</v>
      </c>
      <c r="F4900" s="36" t="s">
        <v>640</v>
      </c>
      <c r="G4900" s="28">
        <v>45836.223009259258</v>
      </c>
    </row>
    <row r="4901" spans="1:7" x14ac:dyDescent="0.25">
      <c r="A4901" s="36" t="s">
        <v>12663</v>
      </c>
      <c r="B4901" s="36" t="s">
        <v>5643</v>
      </c>
      <c r="C4901" s="36" t="s">
        <v>653</v>
      </c>
      <c r="D4901" s="36" t="s">
        <v>77</v>
      </c>
      <c r="E4901" s="28">
        <v>45837.226863425924</v>
      </c>
      <c r="F4901" s="36" t="s">
        <v>640</v>
      </c>
      <c r="G4901" s="28">
        <v>45836.226863425924</v>
      </c>
    </row>
    <row r="4902" spans="1:7" x14ac:dyDescent="0.25">
      <c r="A4902" s="36" t="s">
        <v>12664</v>
      </c>
      <c r="B4902" s="36" t="s">
        <v>2697</v>
      </c>
      <c r="C4902" s="36" t="s">
        <v>653</v>
      </c>
      <c r="D4902" s="36" t="s">
        <v>77</v>
      </c>
      <c r="E4902" s="28">
        <v>45837.227326388886</v>
      </c>
      <c r="F4902" s="36" t="s">
        <v>640</v>
      </c>
      <c r="G4902" s="28">
        <v>45836.227326388886</v>
      </c>
    </row>
    <row r="4903" spans="1:7" x14ac:dyDescent="0.25">
      <c r="A4903" s="36" t="s">
        <v>12665</v>
      </c>
      <c r="B4903" s="36" t="s">
        <v>2698</v>
      </c>
      <c r="C4903" s="36" t="s">
        <v>653</v>
      </c>
      <c r="D4903" s="36" t="s">
        <v>77</v>
      </c>
      <c r="E4903" s="28">
        <v>45837.227418981478</v>
      </c>
      <c r="F4903" s="36" t="s">
        <v>640</v>
      </c>
      <c r="G4903" s="28">
        <v>45836.227418981478</v>
      </c>
    </row>
    <row r="4904" spans="1:7" x14ac:dyDescent="0.25">
      <c r="A4904" s="36" t="s">
        <v>12666</v>
      </c>
      <c r="B4904" s="36" t="s">
        <v>2699</v>
      </c>
      <c r="C4904" s="36" t="s">
        <v>653</v>
      </c>
      <c r="D4904" s="36" t="s">
        <v>77</v>
      </c>
      <c r="E4904" s="28">
        <v>45837.227476851855</v>
      </c>
      <c r="F4904" s="36" t="s">
        <v>640</v>
      </c>
      <c r="G4904" s="28">
        <v>45836.227476851855</v>
      </c>
    </row>
    <row r="4905" spans="1:7" x14ac:dyDescent="0.25">
      <c r="A4905" s="36" t="s">
        <v>12667</v>
      </c>
      <c r="B4905" s="36" t="s">
        <v>1981</v>
      </c>
      <c r="C4905" s="36" t="s">
        <v>653</v>
      </c>
      <c r="D4905" s="36" t="s">
        <v>77</v>
      </c>
      <c r="E4905" s="28">
        <v>45837.227916666663</v>
      </c>
      <c r="F4905" s="36" t="s">
        <v>640</v>
      </c>
      <c r="G4905" s="28">
        <v>45836.227916666663</v>
      </c>
    </row>
    <row r="4906" spans="1:7" x14ac:dyDescent="0.25">
      <c r="A4906" s="36" t="s">
        <v>12668</v>
      </c>
      <c r="B4906" s="36" t="s">
        <v>3689</v>
      </c>
      <c r="C4906" s="36" t="s">
        <v>651</v>
      </c>
      <c r="D4906" s="36" t="s">
        <v>657</v>
      </c>
      <c r="E4906" s="28">
        <v>45837.227766203701</v>
      </c>
      <c r="F4906" s="36" t="s">
        <v>640</v>
      </c>
      <c r="G4906" s="28">
        <v>45836.227766203701</v>
      </c>
    </row>
    <row r="4907" spans="1:7" x14ac:dyDescent="0.25">
      <c r="A4907" s="36" t="s">
        <v>12669</v>
      </c>
      <c r="B4907" s="36" t="s">
        <v>3712</v>
      </c>
      <c r="C4907" s="36" t="s">
        <v>651</v>
      </c>
      <c r="D4907" s="36" t="s">
        <v>657</v>
      </c>
      <c r="E4907" s="28">
        <v>45837.227858796294</v>
      </c>
      <c r="F4907" s="36" t="s">
        <v>640</v>
      </c>
      <c r="G4907" s="28">
        <v>45836.227858796294</v>
      </c>
    </row>
    <row r="4908" spans="1:7" x14ac:dyDescent="0.25">
      <c r="A4908" s="36" t="s">
        <v>12670</v>
      </c>
      <c r="B4908" s="36" t="s">
        <v>2284</v>
      </c>
      <c r="C4908" s="36" t="s">
        <v>653</v>
      </c>
      <c r="D4908" s="36" t="s">
        <v>77</v>
      </c>
      <c r="E4908" s="28">
        <v>45837.228171296294</v>
      </c>
      <c r="F4908" s="36" t="s">
        <v>640</v>
      </c>
      <c r="G4908" s="28">
        <v>45836.228171296294</v>
      </c>
    </row>
    <row r="4909" spans="1:7" x14ac:dyDescent="0.25">
      <c r="A4909" s="36" t="s">
        <v>12671</v>
      </c>
      <c r="B4909" s="36" t="s">
        <v>5641</v>
      </c>
      <c r="C4909" s="36" t="s">
        <v>653</v>
      </c>
      <c r="D4909" s="36" t="s">
        <v>77</v>
      </c>
      <c r="E4909" s="28">
        <v>45837.228368055556</v>
      </c>
      <c r="F4909" s="36" t="s">
        <v>640</v>
      </c>
      <c r="G4909" s="28">
        <v>45836.228368055556</v>
      </c>
    </row>
    <row r="4910" spans="1:7" x14ac:dyDescent="0.25">
      <c r="A4910" s="36" t="s">
        <v>12672</v>
      </c>
      <c r="B4910" s="36" t="s">
        <v>4098</v>
      </c>
      <c r="C4910" s="36" t="s">
        <v>653</v>
      </c>
      <c r="D4910" s="36" t="s">
        <v>115</v>
      </c>
      <c r="E4910" s="28">
        <v>45837.225208333337</v>
      </c>
      <c r="F4910" s="36" t="s">
        <v>640</v>
      </c>
      <c r="G4910" s="28">
        <v>45836.225208333337</v>
      </c>
    </row>
    <row r="4911" spans="1:7" x14ac:dyDescent="0.25">
      <c r="A4911" s="36" t="s">
        <v>12673</v>
      </c>
      <c r="B4911" s="36" t="s">
        <v>5937</v>
      </c>
      <c r="C4911" s="36" t="s">
        <v>646</v>
      </c>
      <c r="D4911" s="36" t="s">
        <v>73</v>
      </c>
      <c r="E4911" s="28">
        <v>45837.229444444441</v>
      </c>
      <c r="F4911" s="36" t="s">
        <v>640</v>
      </c>
      <c r="G4911" s="28">
        <v>45836.229444444441</v>
      </c>
    </row>
    <row r="4912" spans="1:7" x14ac:dyDescent="0.25">
      <c r="A4912" s="36" t="s">
        <v>12674</v>
      </c>
      <c r="B4912" s="36" t="s">
        <v>5939</v>
      </c>
      <c r="C4912" s="36" t="s">
        <v>646</v>
      </c>
      <c r="D4912" s="36" t="s">
        <v>73</v>
      </c>
      <c r="E4912" s="28">
        <v>45837.229479166665</v>
      </c>
      <c r="F4912" s="36" t="s">
        <v>640</v>
      </c>
      <c r="G4912" s="28">
        <v>45836.229479166665</v>
      </c>
    </row>
    <row r="4913" spans="1:7" x14ac:dyDescent="0.25">
      <c r="A4913" s="36" t="s">
        <v>12675</v>
      </c>
      <c r="B4913" s="36" t="s">
        <v>7904</v>
      </c>
      <c r="C4913" s="36" t="s">
        <v>648</v>
      </c>
      <c r="D4913" s="36" t="s">
        <v>660</v>
      </c>
      <c r="E4913" s="28">
        <v>45837.229456018518</v>
      </c>
      <c r="F4913" s="36" t="s">
        <v>640</v>
      </c>
      <c r="G4913" s="28">
        <v>45836.229456018518</v>
      </c>
    </row>
    <row r="4914" spans="1:7" x14ac:dyDescent="0.25">
      <c r="A4914" s="36" t="s">
        <v>12676</v>
      </c>
      <c r="B4914" s="36" t="s">
        <v>7910</v>
      </c>
      <c r="C4914" s="36" t="s">
        <v>648</v>
      </c>
      <c r="D4914" s="36" t="s">
        <v>660</v>
      </c>
      <c r="E4914" s="28">
        <v>45837.229502314818</v>
      </c>
      <c r="F4914" s="36" t="s">
        <v>640</v>
      </c>
      <c r="G4914" s="28">
        <v>45836.229502314818</v>
      </c>
    </row>
    <row r="4915" spans="1:7" x14ac:dyDescent="0.25">
      <c r="A4915" s="36" t="s">
        <v>12677</v>
      </c>
      <c r="B4915" s="36" t="s">
        <v>7908</v>
      </c>
      <c r="C4915" s="36" t="s">
        <v>648</v>
      </c>
      <c r="D4915" s="36" t="s">
        <v>660</v>
      </c>
      <c r="E4915" s="28">
        <v>45837.229537037034</v>
      </c>
      <c r="F4915" s="36" t="s">
        <v>640</v>
      </c>
      <c r="G4915" s="28">
        <v>45836.229537037034</v>
      </c>
    </row>
    <row r="4916" spans="1:7" x14ac:dyDescent="0.25">
      <c r="A4916" s="36" t="s">
        <v>12678</v>
      </c>
      <c r="B4916" s="36" t="s">
        <v>7900</v>
      </c>
      <c r="C4916" s="36" t="s">
        <v>648</v>
      </c>
      <c r="D4916" s="36" t="s">
        <v>660</v>
      </c>
      <c r="E4916" s="28">
        <v>45837.229618055557</v>
      </c>
      <c r="F4916" s="36" t="s">
        <v>640</v>
      </c>
      <c r="G4916" s="28">
        <v>45836.229618055557</v>
      </c>
    </row>
    <row r="4917" spans="1:7" x14ac:dyDescent="0.25">
      <c r="A4917" s="36" t="s">
        <v>12679</v>
      </c>
      <c r="B4917" s="36" t="s">
        <v>7906</v>
      </c>
      <c r="C4917" s="36" t="s">
        <v>648</v>
      </c>
      <c r="D4917" s="36" t="s">
        <v>660</v>
      </c>
      <c r="E4917" s="28">
        <v>45837.229675925926</v>
      </c>
      <c r="F4917" s="36" t="s">
        <v>640</v>
      </c>
      <c r="G4917" s="28">
        <v>45836.229675925926</v>
      </c>
    </row>
    <row r="4918" spans="1:7" x14ac:dyDescent="0.25">
      <c r="A4918" s="36" t="s">
        <v>12680</v>
      </c>
      <c r="B4918" s="36" t="s">
        <v>7902</v>
      </c>
      <c r="C4918" s="36" t="s">
        <v>648</v>
      </c>
      <c r="D4918" s="36" t="s">
        <v>660</v>
      </c>
      <c r="E4918" s="28">
        <v>45837.229745370372</v>
      </c>
      <c r="F4918" s="36" t="s">
        <v>640</v>
      </c>
      <c r="G4918" s="28">
        <v>45836.229745370372</v>
      </c>
    </row>
    <row r="4919" spans="1:7" x14ac:dyDescent="0.25">
      <c r="A4919" s="36" t="s">
        <v>12681</v>
      </c>
      <c r="B4919" s="36" t="s">
        <v>9248</v>
      </c>
      <c r="C4919" s="36" t="s">
        <v>648</v>
      </c>
      <c r="D4919" s="36" t="s">
        <v>660</v>
      </c>
      <c r="E4919" s="28">
        <v>45837.229814814818</v>
      </c>
      <c r="F4919" s="36" t="s">
        <v>640</v>
      </c>
      <c r="G4919" s="28">
        <v>45836.229814814818</v>
      </c>
    </row>
    <row r="4920" spans="1:7" x14ac:dyDescent="0.25">
      <c r="A4920" s="36" t="s">
        <v>12682</v>
      </c>
      <c r="B4920" s="36" t="s">
        <v>9253</v>
      </c>
      <c r="C4920" s="36" t="s">
        <v>648</v>
      </c>
      <c r="D4920" s="36" t="s">
        <v>660</v>
      </c>
      <c r="E4920" s="28">
        <v>45837.229872685188</v>
      </c>
      <c r="F4920" s="36" t="s">
        <v>640</v>
      </c>
      <c r="G4920" s="28">
        <v>45836.229872685188</v>
      </c>
    </row>
    <row r="4921" spans="1:7" x14ac:dyDescent="0.25">
      <c r="A4921" s="36" t="s">
        <v>12683</v>
      </c>
      <c r="B4921" s="36" t="s">
        <v>9255</v>
      </c>
      <c r="C4921" s="36" t="s">
        <v>648</v>
      </c>
      <c r="D4921" s="36" t="s">
        <v>660</v>
      </c>
      <c r="E4921" s="28">
        <v>45837.22991898148</v>
      </c>
      <c r="F4921" s="36" t="s">
        <v>640</v>
      </c>
      <c r="G4921" s="28">
        <v>45836.22991898148</v>
      </c>
    </row>
    <row r="4922" spans="1:7" x14ac:dyDescent="0.25">
      <c r="A4922" s="36" t="s">
        <v>12684</v>
      </c>
      <c r="B4922" s="36" t="s">
        <v>5101</v>
      </c>
      <c r="C4922" s="36" t="s">
        <v>646</v>
      </c>
      <c r="D4922" s="36" t="s">
        <v>115</v>
      </c>
      <c r="E4922" s="28">
        <v>45837.229270833333</v>
      </c>
      <c r="F4922" s="36" t="s">
        <v>640</v>
      </c>
      <c r="G4922" s="28">
        <v>45836.229270833333</v>
      </c>
    </row>
    <row r="4923" spans="1:7" x14ac:dyDescent="0.25">
      <c r="A4923" s="36" t="s">
        <v>12685</v>
      </c>
      <c r="B4923" s="36" t="s">
        <v>5134</v>
      </c>
      <c r="C4923" s="36" t="s">
        <v>646</v>
      </c>
      <c r="D4923" s="36" t="s">
        <v>115</v>
      </c>
      <c r="E4923" s="28">
        <v>45837.229432870372</v>
      </c>
      <c r="F4923" s="36" t="s">
        <v>640</v>
      </c>
      <c r="G4923" s="28">
        <v>45836.229432870372</v>
      </c>
    </row>
    <row r="4924" spans="1:7" x14ac:dyDescent="0.25">
      <c r="A4924" s="36" t="s">
        <v>12686</v>
      </c>
      <c r="B4924" s="36" t="s">
        <v>5094</v>
      </c>
      <c r="C4924" s="36" t="s">
        <v>646</v>
      </c>
      <c r="D4924" s="36" t="s">
        <v>115</v>
      </c>
      <c r="E4924" s="28">
        <v>45837.229525462964</v>
      </c>
      <c r="F4924" s="36" t="s">
        <v>640</v>
      </c>
      <c r="G4924" s="28">
        <v>45836.229525462964</v>
      </c>
    </row>
    <row r="4925" spans="1:7" x14ac:dyDescent="0.25">
      <c r="A4925" s="36" t="s">
        <v>12687</v>
      </c>
      <c r="B4925" s="36" t="s">
        <v>5146</v>
      </c>
      <c r="C4925" s="36" t="s">
        <v>646</v>
      </c>
      <c r="D4925" s="36" t="s">
        <v>115</v>
      </c>
      <c r="E4925" s="28">
        <v>45837.229641203703</v>
      </c>
      <c r="F4925" s="36" t="s">
        <v>640</v>
      </c>
      <c r="G4925" s="28">
        <v>45836.229641203703</v>
      </c>
    </row>
    <row r="4926" spans="1:7" x14ac:dyDescent="0.25">
      <c r="A4926" s="36" t="s">
        <v>12688</v>
      </c>
      <c r="B4926" s="36" t="s">
        <v>5084</v>
      </c>
      <c r="C4926" s="36" t="s">
        <v>646</v>
      </c>
      <c r="D4926" s="36" t="s">
        <v>115</v>
      </c>
      <c r="E4926" s="28">
        <v>45837.229780092595</v>
      </c>
      <c r="F4926" s="36" t="s">
        <v>640</v>
      </c>
      <c r="G4926" s="28">
        <v>45836.229780092595</v>
      </c>
    </row>
    <row r="4927" spans="1:7" x14ac:dyDescent="0.25">
      <c r="A4927" s="36" t="s">
        <v>12689</v>
      </c>
      <c r="B4927" s="36" t="s">
        <v>5080</v>
      </c>
      <c r="C4927" s="36" t="s">
        <v>646</v>
      </c>
      <c r="D4927" s="36" t="s">
        <v>115</v>
      </c>
      <c r="E4927" s="28">
        <v>45837.229953703703</v>
      </c>
      <c r="F4927" s="36" t="s">
        <v>640</v>
      </c>
      <c r="G4927" s="28">
        <v>45836.229953703703</v>
      </c>
    </row>
    <row r="4928" spans="1:7" x14ac:dyDescent="0.25">
      <c r="A4928" s="36" t="s">
        <v>12690</v>
      </c>
      <c r="B4928" s="36" t="s">
        <v>9255</v>
      </c>
      <c r="C4928" s="36" t="s">
        <v>651</v>
      </c>
      <c r="D4928" s="36" t="s">
        <v>660</v>
      </c>
      <c r="E4928" s="28">
        <v>45837.230219907404</v>
      </c>
      <c r="F4928" s="36" t="s">
        <v>640</v>
      </c>
      <c r="G4928" s="28">
        <v>45836.230219907404</v>
      </c>
    </row>
    <row r="4929" spans="1:7" x14ac:dyDescent="0.25">
      <c r="A4929" s="36" t="s">
        <v>12691</v>
      </c>
      <c r="B4929" s="36" t="s">
        <v>9253</v>
      </c>
      <c r="C4929" s="36" t="s">
        <v>651</v>
      </c>
      <c r="D4929" s="36" t="s">
        <v>660</v>
      </c>
      <c r="E4929" s="28">
        <v>45837.230254629627</v>
      </c>
      <c r="F4929" s="36" t="s">
        <v>640</v>
      </c>
      <c r="G4929" s="28">
        <v>45836.230254629627</v>
      </c>
    </row>
    <row r="4930" spans="1:7" x14ac:dyDescent="0.25">
      <c r="A4930" s="36" t="s">
        <v>12692</v>
      </c>
      <c r="B4930" s="36" t="s">
        <v>9248</v>
      </c>
      <c r="C4930" s="36" t="s">
        <v>651</v>
      </c>
      <c r="D4930" s="36" t="s">
        <v>660</v>
      </c>
      <c r="E4930" s="28">
        <v>45837.230324074073</v>
      </c>
      <c r="F4930" s="36" t="s">
        <v>640</v>
      </c>
      <c r="G4930" s="28">
        <v>45836.230324074073</v>
      </c>
    </row>
    <row r="4931" spans="1:7" x14ac:dyDescent="0.25">
      <c r="A4931" s="36" t="s">
        <v>12693</v>
      </c>
      <c r="B4931" s="36" t="s">
        <v>7902</v>
      </c>
      <c r="C4931" s="36" t="s">
        <v>651</v>
      </c>
      <c r="D4931" s="36" t="s">
        <v>660</v>
      </c>
      <c r="E4931" s="28">
        <v>45837.230416666665</v>
      </c>
      <c r="F4931" s="36" t="s">
        <v>640</v>
      </c>
      <c r="G4931" s="28">
        <v>45836.230416666665</v>
      </c>
    </row>
    <row r="4932" spans="1:7" x14ac:dyDescent="0.25">
      <c r="A4932" s="36" t="s">
        <v>12694</v>
      </c>
      <c r="B4932" s="36" t="s">
        <v>7906</v>
      </c>
      <c r="C4932" s="36" t="s">
        <v>651</v>
      </c>
      <c r="D4932" s="36" t="s">
        <v>660</v>
      </c>
      <c r="E4932" s="28">
        <v>45837.230474537035</v>
      </c>
      <c r="F4932" s="36" t="s">
        <v>640</v>
      </c>
      <c r="G4932" s="28">
        <v>45836.230474537035</v>
      </c>
    </row>
    <row r="4933" spans="1:7" x14ac:dyDescent="0.25">
      <c r="A4933" s="36" t="s">
        <v>12695</v>
      </c>
      <c r="B4933" s="36" t="s">
        <v>7900</v>
      </c>
      <c r="C4933" s="36" t="s">
        <v>651</v>
      </c>
      <c r="D4933" s="36" t="s">
        <v>660</v>
      </c>
      <c r="E4933" s="28">
        <v>45837.230520833335</v>
      </c>
      <c r="F4933" s="36" t="s">
        <v>640</v>
      </c>
      <c r="G4933" s="28">
        <v>45836.230520833335</v>
      </c>
    </row>
    <row r="4934" spans="1:7" x14ac:dyDescent="0.25">
      <c r="A4934" s="36" t="s">
        <v>12696</v>
      </c>
      <c r="B4934" s="36" t="s">
        <v>7908</v>
      </c>
      <c r="C4934" s="36" t="s">
        <v>651</v>
      </c>
      <c r="D4934" s="36" t="s">
        <v>660</v>
      </c>
      <c r="E4934" s="28">
        <v>45837.230590277781</v>
      </c>
      <c r="F4934" s="36" t="s">
        <v>640</v>
      </c>
      <c r="G4934" s="28">
        <v>45836.230590277781</v>
      </c>
    </row>
    <row r="4935" spans="1:7" x14ac:dyDescent="0.25">
      <c r="A4935" s="36" t="s">
        <v>12697</v>
      </c>
      <c r="B4935" s="36" t="s">
        <v>7910</v>
      </c>
      <c r="C4935" s="36" t="s">
        <v>651</v>
      </c>
      <c r="D4935" s="36" t="s">
        <v>660</v>
      </c>
      <c r="E4935" s="28">
        <v>45837.230624999997</v>
      </c>
      <c r="F4935" s="36" t="s">
        <v>640</v>
      </c>
      <c r="G4935" s="28">
        <v>45836.230624999997</v>
      </c>
    </row>
    <row r="4936" spans="1:7" x14ac:dyDescent="0.25">
      <c r="A4936" s="36" t="s">
        <v>12698</v>
      </c>
      <c r="B4936" s="36" t="s">
        <v>7904</v>
      </c>
      <c r="C4936" s="36" t="s">
        <v>651</v>
      </c>
      <c r="D4936" s="36" t="s">
        <v>660</v>
      </c>
      <c r="E4936" s="28">
        <v>45837.230775462966</v>
      </c>
      <c r="F4936" s="36" t="s">
        <v>640</v>
      </c>
      <c r="G4936" s="28">
        <v>45836.230775462966</v>
      </c>
    </row>
    <row r="4937" spans="1:7" x14ac:dyDescent="0.25">
      <c r="A4937" s="36" t="s">
        <v>12699</v>
      </c>
      <c r="B4937" s="36" t="s">
        <v>5939</v>
      </c>
      <c r="C4937" s="36" t="s">
        <v>653</v>
      </c>
      <c r="D4937" s="36" t="s">
        <v>73</v>
      </c>
      <c r="E4937" s="28">
        <v>45837.229861111111</v>
      </c>
      <c r="F4937" s="36" t="s">
        <v>640</v>
      </c>
      <c r="G4937" s="28">
        <v>45836.229861111111</v>
      </c>
    </row>
    <row r="4938" spans="1:7" x14ac:dyDescent="0.25">
      <c r="A4938" s="36" t="s">
        <v>12700</v>
      </c>
      <c r="B4938" s="36" t="s">
        <v>5937</v>
      </c>
      <c r="C4938" s="36" t="s">
        <v>653</v>
      </c>
      <c r="D4938" s="36" t="s">
        <v>73</v>
      </c>
      <c r="E4938" s="28">
        <v>45837.229907407411</v>
      </c>
      <c r="F4938" s="36" t="s">
        <v>640</v>
      </c>
      <c r="G4938" s="28">
        <v>45836.229907407411</v>
      </c>
    </row>
    <row r="4939" spans="1:7" x14ac:dyDescent="0.25">
      <c r="A4939" s="36" t="s">
        <v>12701</v>
      </c>
      <c r="B4939" s="36" t="s">
        <v>5101</v>
      </c>
      <c r="C4939" s="36" t="s">
        <v>653</v>
      </c>
      <c r="D4939" s="36" t="s">
        <v>115</v>
      </c>
      <c r="E4939" s="28">
        <v>45837.231030092589</v>
      </c>
      <c r="F4939" s="36" t="s">
        <v>640</v>
      </c>
      <c r="G4939" s="28">
        <v>45836.231030092589</v>
      </c>
    </row>
    <row r="4940" spans="1:7" x14ac:dyDescent="0.25">
      <c r="A4940" s="36" t="s">
        <v>12702</v>
      </c>
      <c r="B4940" s="36" t="s">
        <v>5134</v>
      </c>
      <c r="C4940" s="36" t="s">
        <v>653</v>
      </c>
      <c r="D4940" s="36" t="s">
        <v>115</v>
      </c>
      <c r="E4940" s="28">
        <v>45837.231180555558</v>
      </c>
      <c r="F4940" s="36" t="s">
        <v>640</v>
      </c>
      <c r="G4940" s="28">
        <v>45836.231180555558</v>
      </c>
    </row>
    <row r="4941" spans="1:7" x14ac:dyDescent="0.25">
      <c r="A4941" s="36" t="s">
        <v>12703</v>
      </c>
      <c r="B4941" s="36" t="s">
        <v>5094</v>
      </c>
      <c r="C4941" s="36" t="s">
        <v>653</v>
      </c>
      <c r="D4941" s="36" t="s">
        <v>115</v>
      </c>
      <c r="E4941" s="28">
        <v>45837.231307870374</v>
      </c>
      <c r="F4941" s="36" t="s">
        <v>640</v>
      </c>
      <c r="G4941" s="28">
        <v>45836.231307870374</v>
      </c>
    </row>
    <row r="4942" spans="1:7" x14ac:dyDescent="0.25">
      <c r="A4942" s="36" t="s">
        <v>12704</v>
      </c>
      <c r="B4942" s="36" t="s">
        <v>5146</v>
      </c>
      <c r="C4942" s="36" t="s">
        <v>653</v>
      </c>
      <c r="D4942" s="36" t="s">
        <v>115</v>
      </c>
      <c r="E4942" s="28">
        <v>45837.231446759259</v>
      </c>
      <c r="F4942" s="36" t="s">
        <v>640</v>
      </c>
      <c r="G4942" s="28">
        <v>45836.231446759259</v>
      </c>
    </row>
    <row r="4943" spans="1:7" x14ac:dyDescent="0.25">
      <c r="A4943" s="36" t="s">
        <v>12705</v>
      </c>
      <c r="B4943" s="36" t="s">
        <v>5084</v>
      </c>
      <c r="C4943" s="36" t="s">
        <v>653</v>
      </c>
      <c r="D4943" s="36" t="s">
        <v>115</v>
      </c>
      <c r="E4943" s="28">
        <v>45837.23159722222</v>
      </c>
      <c r="F4943" s="36" t="s">
        <v>640</v>
      </c>
      <c r="G4943" s="28">
        <v>45836.23159722222</v>
      </c>
    </row>
    <row r="4944" spans="1:7" x14ac:dyDescent="0.25">
      <c r="A4944" s="36" t="s">
        <v>12706</v>
      </c>
      <c r="B4944" s="36" t="s">
        <v>5080</v>
      </c>
      <c r="C4944" s="36" t="s">
        <v>653</v>
      </c>
      <c r="D4944" s="36" t="s">
        <v>115</v>
      </c>
      <c r="E4944" s="28">
        <v>45837.23170138889</v>
      </c>
      <c r="F4944" s="36" t="s">
        <v>640</v>
      </c>
      <c r="G4944" s="28">
        <v>45836.23170138889</v>
      </c>
    </row>
    <row r="4945" spans="1:7" x14ac:dyDescent="0.25">
      <c r="A4945" s="36" t="s">
        <v>12707</v>
      </c>
      <c r="B4945" s="36" t="s">
        <v>5009</v>
      </c>
      <c r="C4945" s="36" t="s">
        <v>653</v>
      </c>
      <c r="D4945" s="36" t="s">
        <v>204</v>
      </c>
      <c r="E4945" s="28">
        <v>45837.232453703706</v>
      </c>
      <c r="F4945" s="36" t="s">
        <v>640</v>
      </c>
      <c r="G4945" s="28">
        <v>45836.232453703706</v>
      </c>
    </row>
    <row r="4946" spans="1:7" x14ac:dyDescent="0.25">
      <c r="A4946" s="36" t="s">
        <v>12708</v>
      </c>
      <c r="B4946" s="36" t="s">
        <v>5012</v>
      </c>
      <c r="C4946" s="36" t="s">
        <v>653</v>
      </c>
      <c r="D4946" s="36" t="s">
        <v>204</v>
      </c>
      <c r="E4946" s="28">
        <v>45837.232476851852</v>
      </c>
      <c r="F4946" s="36" t="s">
        <v>640</v>
      </c>
      <c r="G4946" s="28">
        <v>45836.232476851852</v>
      </c>
    </row>
    <row r="4947" spans="1:7" x14ac:dyDescent="0.25">
      <c r="A4947" s="36" t="s">
        <v>12709</v>
      </c>
      <c r="B4947" s="36" t="s">
        <v>5018</v>
      </c>
      <c r="C4947" s="36" t="s">
        <v>653</v>
      </c>
      <c r="D4947" s="36" t="s">
        <v>204</v>
      </c>
      <c r="E4947" s="28">
        <v>45837.232569444444</v>
      </c>
      <c r="F4947" s="36" t="s">
        <v>640</v>
      </c>
      <c r="G4947" s="28">
        <v>45836.232569444444</v>
      </c>
    </row>
    <row r="4948" spans="1:7" x14ac:dyDescent="0.25">
      <c r="A4948" s="36" t="s">
        <v>12710</v>
      </c>
      <c r="B4948" s="36" t="s">
        <v>4680</v>
      </c>
      <c r="C4948" s="36" t="s">
        <v>646</v>
      </c>
      <c r="D4948" s="36" t="s">
        <v>115</v>
      </c>
      <c r="E4948" s="28">
        <v>45837.233182870368</v>
      </c>
      <c r="F4948" s="36" t="s">
        <v>640</v>
      </c>
      <c r="G4948" s="28">
        <v>45836.233182870368</v>
      </c>
    </row>
    <row r="4949" spans="1:7" x14ac:dyDescent="0.25">
      <c r="A4949" s="36" t="s">
        <v>12711</v>
      </c>
      <c r="B4949" s="36" t="s">
        <v>4680</v>
      </c>
      <c r="C4949" s="36" t="s">
        <v>653</v>
      </c>
      <c r="D4949" s="36" t="s">
        <v>115</v>
      </c>
      <c r="E4949" s="28">
        <v>45837.233842592592</v>
      </c>
      <c r="F4949" s="36" t="s">
        <v>640</v>
      </c>
      <c r="G4949" s="28">
        <v>45836.233842592592</v>
      </c>
    </row>
    <row r="4950" spans="1:7" x14ac:dyDescent="0.25">
      <c r="A4950" s="36" t="s">
        <v>12712</v>
      </c>
      <c r="B4950" s="36" t="s">
        <v>3676</v>
      </c>
      <c r="C4950" s="36" t="s">
        <v>646</v>
      </c>
      <c r="D4950" s="36" t="s">
        <v>177</v>
      </c>
      <c r="E4950" s="28">
        <v>45837.234155092592</v>
      </c>
      <c r="F4950" s="36" t="s">
        <v>640</v>
      </c>
      <c r="G4950" s="28">
        <v>45836.234155092592</v>
      </c>
    </row>
    <row r="4951" spans="1:7" x14ac:dyDescent="0.25">
      <c r="A4951" s="36" t="s">
        <v>12713</v>
      </c>
      <c r="B4951" s="36" t="s">
        <v>7574</v>
      </c>
      <c r="C4951" s="36" t="s">
        <v>646</v>
      </c>
      <c r="D4951" s="36" t="s">
        <v>214</v>
      </c>
      <c r="E4951" s="28">
        <v>45837.235243055555</v>
      </c>
      <c r="F4951" s="36" t="s">
        <v>640</v>
      </c>
      <c r="G4951" s="28">
        <v>45836.235243055555</v>
      </c>
    </row>
    <row r="4952" spans="1:7" x14ac:dyDescent="0.25">
      <c r="A4952" s="36" t="s">
        <v>12714</v>
      </c>
      <c r="B4952" s="36" t="s">
        <v>5995</v>
      </c>
      <c r="C4952" s="36" t="s">
        <v>646</v>
      </c>
      <c r="D4952" s="36" t="s">
        <v>77</v>
      </c>
      <c r="E4952" s="28">
        <v>45837.236134259256</v>
      </c>
      <c r="F4952" s="36" t="s">
        <v>640</v>
      </c>
      <c r="G4952" s="28">
        <v>45836.236134259256</v>
      </c>
    </row>
    <row r="4953" spans="1:7" x14ac:dyDescent="0.25">
      <c r="A4953" s="36" t="s">
        <v>12715</v>
      </c>
      <c r="B4953" s="36" t="s">
        <v>5107</v>
      </c>
      <c r="C4953" s="36" t="s">
        <v>646</v>
      </c>
      <c r="D4953" s="36" t="s">
        <v>115</v>
      </c>
      <c r="E4953" s="28">
        <v>45837.243923611109</v>
      </c>
      <c r="F4953" s="36" t="s">
        <v>640</v>
      </c>
      <c r="G4953" s="28">
        <v>45836.243923611109</v>
      </c>
    </row>
    <row r="4954" spans="1:7" x14ac:dyDescent="0.25">
      <c r="A4954" s="36" t="s">
        <v>12716</v>
      </c>
      <c r="B4954" s="36" t="s">
        <v>5107</v>
      </c>
      <c r="C4954" s="36" t="s">
        <v>653</v>
      </c>
      <c r="D4954" s="36" t="s">
        <v>115</v>
      </c>
      <c r="E4954" s="28">
        <v>45837.24560185185</v>
      </c>
      <c r="F4954" s="36" t="s">
        <v>640</v>
      </c>
      <c r="G4954" s="28">
        <v>45836.24560185185</v>
      </c>
    </row>
    <row r="4955" spans="1:7" x14ac:dyDescent="0.25">
      <c r="A4955" s="36" t="s">
        <v>12717</v>
      </c>
      <c r="B4955" s="36" t="s">
        <v>10819</v>
      </c>
      <c r="C4955" s="36" t="s">
        <v>643</v>
      </c>
      <c r="D4955" s="36" t="s">
        <v>655</v>
      </c>
      <c r="E4955" s="28">
        <v>45837.315208333333</v>
      </c>
      <c r="F4955" s="36" t="s">
        <v>647</v>
      </c>
      <c r="G4955" s="28">
        <v>45837.315208333333</v>
      </c>
    </row>
    <row r="4956" spans="1:7" x14ac:dyDescent="0.25">
      <c r="A4956" s="36" t="s">
        <v>12718</v>
      </c>
      <c r="B4956" s="36" t="s">
        <v>10774</v>
      </c>
      <c r="C4956" s="36" t="s">
        <v>643</v>
      </c>
      <c r="D4956" s="36" t="s">
        <v>655</v>
      </c>
      <c r="E4956" s="28">
        <v>45837.315254629626</v>
      </c>
      <c r="F4956" s="36" t="s">
        <v>647</v>
      </c>
      <c r="G4956" s="28">
        <v>45837.315254629626</v>
      </c>
    </row>
    <row r="4957" spans="1:7" x14ac:dyDescent="0.25">
      <c r="A4957" s="36" t="s">
        <v>12719</v>
      </c>
      <c r="B4957" s="36" t="s">
        <v>10777</v>
      </c>
      <c r="C4957" s="36" t="s">
        <v>643</v>
      </c>
      <c r="D4957" s="36" t="s">
        <v>655</v>
      </c>
      <c r="E4957" s="28">
        <v>45837.315289351849</v>
      </c>
      <c r="F4957" s="36" t="s">
        <v>647</v>
      </c>
      <c r="G4957" s="28">
        <v>45837.315289351849</v>
      </c>
    </row>
    <row r="4958" spans="1:7" x14ac:dyDescent="0.25">
      <c r="A4958" s="36" t="s">
        <v>12720</v>
      </c>
      <c r="B4958" s="36" t="s">
        <v>10779</v>
      </c>
      <c r="C4958" s="36" t="s">
        <v>643</v>
      </c>
      <c r="D4958" s="36" t="s">
        <v>655</v>
      </c>
      <c r="E4958" s="28">
        <v>45837.315335648149</v>
      </c>
      <c r="F4958" s="36" t="s">
        <v>647</v>
      </c>
      <c r="G4958" s="28">
        <v>45837.315335648149</v>
      </c>
    </row>
    <row r="4959" spans="1:7" x14ac:dyDescent="0.25">
      <c r="A4959" s="36" t="s">
        <v>12721</v>
      </c>
      <c r="B4959" s="36" t="s">
        <v>10757</v>
      </c>
      <c r="C4959" s="36" t="s">
        <v>643</v>
      </c>
      <c r="D4959" s="36" t="s">
        <v>655</v>
      </c>
      <c r="E4959" s="28">
        <v>45837.316828703704</v>
      </c>
      <c r="F4959" s="36" t="s">
        <v>647</v>
      </c>
      <c r="G4959" s="28">
        <v>45837.316828703704</v>
      </c>
    </row>
    <row r="4960" spans="1:7" x14ac:dyDescent="0.25">
      <c r="A4960" s="36" t="s">
        <v>12722</v>
      </c>
      <c r="B4960" s="36" t="s">
        <v>11025</v>
      </c>
      <c r="C4960" s="36" t="s">
        <v>643</v>
      </c>
      <c r="D4960" s="36" t="s">
        <v>644</v>
      </c>
      <c r="E4960" s="28">
        <v>45837.32099537037</v>
      </c>
      <c r="F4960" s="36" t="s">
        <v>645</v>
      </c>
      <c r="G4960" s="28">
        <v>45837.32099537037</v>
      </c>
    </row>
    <row r="4961" spans="1:7" x14ac:dyDescent="0.25">
      <c r="A4961" s="36" t="s">
        <v>12723</v>
      </c>
      <c r="B4961" s="36" t="s">
        <v>11252</v>
      </c>
      <c r="C4961" s="36" t="s">
        <v>643</v>
      </c>
      <c r="D4961" s="36" t="s">
        <v>644</v>
      </c>
      <c r="E4961" s="28">
        <v>45837.321030092593</v>
      </c>
      <c r="F4961" s="36" t="s">
        <v>645</v>
      </c>
      <c r="G4961" s="28">
        <v>45837.321030092593</v>
      </c>
    </row>
    <row r="4962" spans="1:7" x14ac:dyDescent="0.25">
      <c r="A4962" s="36" t="s">
        <v>12724</v>
      </c>
      <c r="B4962" s="36" t="s">
        <v>11246</v>
      </c>
      <c r="C4962" s="36" t="s">
        <v>643</v>
      </c>
      <c r="D4962" s="36" t="s">
        <v>644</v>
      </c>
      <c r="E4962" s="28">
        <v>45837.321076388886</v>
      </c>
      <c r="F4962" s="36" t="s">
        <v>645</v>
      </c>
      <c r="G4962" s="28">
        <v>45837.321076388886</v>
      </c>
    </row>
    <row r="4963" spans="1:7" x14ac:dyDescent="0.25">
      <c r="A4963" s="36" t="s">
        <v>12725</v>
      </c>
      <c r="B4963" s="36" t="s">
        <v>11248</v>
      </c>
      <c r="C4963" s="36" t="s">
        <v>643</v>
      </c>
      <c r="D4963" s="36" t="s">
        <v>644</v>
      </c>
      <c r="E4963" s="28">
        <v>45837.321122685185</v>
      </c>
      <c r="F4963" s="36" t="s">
        <v>645</v>
      </c>
      <c r="G4963" s="28">
        <v>45837.321122685185</v>
      </c>
    </row>
    <row r="4964" spans="1:7" x14ac:dyDescent="0.25">
      <c r="A4964" s="36" t="s">
        <v>12726</v>
      </c>
      <c r="B4964" s="36" t="s">
        <v>11254</v>
      </c>
      <c r="C4964" s="36" t="s">
        <v>643</v>
      </c>
      <c r="D4964" s="36" t="s">
        <v>644</v>
      </c>
      <c r="E4964" s="28">
        <v>45837.321134259262</v>
      </c>
      <c r="F4964" s="36" t="s">
        <v>645</v>
      </c>
      <c r="G4964" s="28">
        <v>45837.321134259262</v>
      </c>
    </row>
    <row r="4965" spans="1:7" x14ac:dyDescent="0.25">
      <c r="A4965" s="36" t="s">
        <v>12727</v>
      </c>
      <c r="B4965" s="36" t="s">
        <v>11256</v>
      </c>
      <c r="C4965" s="36" t="s">
        <v>643</v>
      </c>
      <c r="D4965" s="36" t="s">
        <v>644</v>
      </c>
      <c r="E4965" s="28">
        <v>45837.321180555555</v>
      </c>
      <c r="F4965" s="36" t="s">
        <v>645</v>
      </c>
      <c r="G4965" s="28">
        <v>45837.321180555555</v>
      </c>
    </row>
    <row r="4966" spans="1:7" x14ac:dyDescent="0.25">
      <c r="A4966" s="36" t="s">
        <v>12728</v>
      </c>
      <c r="B4966" s="36" t="s">
        <v>10997</v>
      </c>
      <c r="C4966" s="36" t="s">
        <v>643</v>
      </c>
      <c r="D4966" s="36" t="s">
        <v>644</v>
      </c>
      <c r="E4966" s="28">
        <v>45837.389421296299</v>
      </c>
      <c r="F4966" s="36" t="s">
        <v>645</v>
      </c>
      <c r="G4966" s="28">
        <v>45837.389421296299</v>
      </c>
    </row>
    <row r="4967" spans="1:7" x14ac:dyDescent="0.25">
      <c r="A4967" s="36" t="s">
        <v>12729</v>
      </c>
      <c r="B4967" s="36" t="s">
        <v>11021</v>
      </c>
      <c r="C4967" s="36" t="s">
        <v>643</v>
      </c>
      <c r="D4967" s="36" t="s">
        <v>644</v>
      </c>
      <c r="E4967" s="28">
        <v>45837.389456018522</v>
      </c>
      <c r="F4967" s="36" t="s">
        <v>645</v>
      </c>
      <c r="G4967" s="28">
        <v>45837.389456018522</v>
      </c>
    </row>
    <row r="4968" spans="1:7" x14ac:dyDescent="0.25">
      <c r="A4968" s="36" t="s">
        <v>12730</v>
      </c>
      <c r="B4968" s="36" t="s">
        <v>11064</v>
      </c>
      <c r="C4968" s="36" t="s">
        <v>643</v>
      </c>
      <c r="D4968" s="36" t="s">
        <v>644</v>
      </c>
      <c r="E4968" s="28">
        <v>45837.389479166668</v>
      </c>
      <c r="F4968" s="36" t="s">
        <v>645</v>
      </c>
      <c r="G4968" s="28">
        <v>45837.389479166668</v>
      </c>
    </row>
    <row r="4969" spans="1:7" x14ac:dyDescent="0.25">
      <c r="A4969" s="36" t="s">
        <v>12731</v>
      </c>
      <c r="B4969" s="36" t="s">
        <v>11066</v>
      </c>
      <c r="C4969" s="36" t="s">
        <v>643</v>
      </c>
      <c r="D4969" s="36" t="s">
        <v>644</v>
      </c>
      <c r="E4969" s="28">
        <v>45837.389513888891</v>
      </c>
      <c r="F4969" s="36" t="s">
        <v>645</v>
      </c>
      <c r="G4969" s="28">
        <v>45837.389513888891</v>
      </c>
    </row>
    <row r="4970" spans="1:7" x14ac:dyDescent="0.25">
      <c r="A4970" s="36" t="s">
        <v>12732</v>
      </c>
      <c r="B4970" s="36" t="s">
        <v>11184</v>
      </c>
      <c r="C4970" s="36" t="s">
        <v>643</v>
      </c>
      <c r="D4970" s="36" t="s">
        <v>655</v>
      </c>
      <c r="E4970" s="28">
        <v>45837.401365740741</v>
      </c>
      <c r="F4970" s="36" t="s">
        <v>647</v>
      </c>
      <c r="G4970" s="28">
        <v>45837.401365740741</v>
      </c>
    </row>
    <row r="4971" spans="1:7" x14ac:dyDescent="0.25">
      <c r="A4971" s="36" t="s">
        <v>12733</v>
      </c>
      <c r="B4971" s="36" t="s">
        <v>11076</v>
      </c>
      <c r="C4971" s="36" t="s">
        <v>643</v>
      </c>
      <c r="D4971" s="36" t="s">
        <v>659</v>
      </c>
      <c r="E4971" s="28">
        <v>45837.437534722223</v>
      </c>
      <c r="F4971" s="36" t="s">
        <v>645</v>
      </c>
      <c r="G4971" s="28">
        <v>45837.437534722223</v>
      </c>
    </row>
    <row r="4972" spans="1:7" x14ac:dyDescent="0.25">
      <c r="A4972" s="36" t="s">
        <v>12734</v>
      </c>
      <c r="B4972" s="36" t="s">
        <v>11158</v>
      </c>
      <c r="C4972" s="36" t="s">
        <v>643</v>
      </c>
      <c r="D4972" s="36" t="s">
        <v>659</v>
      </c>
      <c r="E4972" s="28">
        <v>45837.437581018516</v>
      </c>
      <c r="F4972" s="36" t="s">
        <v>645</v>
      </c>
      <c r="G4972" s="28">
        <v>45837.437581018516</v>
      </c>
    </row>
    <row r="4973" spans="1:7" x14ac:dyDescent="0.25">
      <c r="A4973" s="36" t="s">
        <v>12735</v>
      </c>
      <c r="B4973" s="36" t="s">
        <v>11143</v>
      </c>
      <c r="C4973" s="36" t="s">
        <v>643</v>
      </c>
      <c r="D4973" s="36" t="s">
        <v>659</v>
      </c>
      <c r="E4973" s="28">
        <v>45837.437638888892</v>
      </c>
      <c r="F4973" s="36" t="s">
        <v>645</v>
      </c>
      <c r="G4973" s="28">
        <v>45837.437638888892</v>
      </c>
    </row>
    <row r="4974" spans="1:7" x14ac:dyDescent="0.25">
      <c r="A4974" s="36" t="s">
        <v>12736</v>
      </c>
      <c r="B4974" s="36" t="s">
        <v>10995</v>
      </c>
      <c r="C4974" s="36" t="s">
        <v>643</v>
      </c>
      <c r="D4974" s="36" t="s">
        <v>644</v>
      </c>
      <c r="E4974" s="28">
        <v>45837.444525462961</v>
      </c>
      <c r="F4974" s="36" t="s">
        <v>645</v>
      </c>
      <c r="G4974" s="28">
        <v>45837.444525462961</v>
      </c>
    </row>
    <row r="4975" spans="1:7" x14ac:dyDescent="0.25">
      <c r="A4975" s="36" t="s">
        <v>12737</v>
      </c>
      <c r="B4975" s="36" t="s">
        <v>10626</v>
      </c>
      <c r="C4975" s="36" t="s">
        <v>643</v>
      </c>
      <c r="D4975" s="36" t="s">
        <v>644</v>
      </c>
      <c r="E4975" s="28">
        <v>45837.444537037038</v>
      </c>
      <c r="F4975" s="36" t="s">
        <v>645</v>
      </c>
      <c r="G4975" s="28">
        <v>45837.444537037038</v>
      </c>
    </row>
    <row r="4976" spans="1:7" x14ac:dyDescent="0.25">
      <c r="A4976" s="36" t="s">
        <v>12738</v>
      </c>
      <c r="B4976" s="36" t="s">
        <v>10993</v>
      </c>
      <c r="C4976" s="36" t="s">
        <v>643</v>
      </c>
      <c r="D4976" s="36" t="s">
        <v>644</v>
      </c>
      <c r="E4976" s="28">
        <v>45837.452997685185</v>
      </c>
      <c r="F4976" s="36" t="s">
        <v>645</v>
      </c>
      <c r="G4976" s="28">
        <v>45837.452997685185</v>
      </c>
    </row>
    <row r="4977" spans="1:7" x14ac:dyDescent="0.25">
      <c r="A4977" s="36" t="s">
        <v>12739</v>
      </c>
      <c r="B4977" s="36" t="s">
        <v>11002</v>
      </c>
      <c r="C4977" s="36" t="s">
        <v>643</v>
      </c>
      <c r="D4977" s="36" t="s">
        <v>644</v>
      </c>
      <c r="E4977" s="28">
        <v>45837.453009259261</v>
      </c>
      <c r="F4977" s="36" t="s">
        <v>645</v>
      </c>
      <c r="G4977" s="28">
        <v>45837.453009259261</v>
      </c>
    </row>
    <row r="4978" spans="1:7" x14ac:dyDescent="0.25">
      <c r="A4978" s="36" t="s">
        <v>12740</v>
      </c>
      <c r="B4978" s="36" t="s">
        <v>11141</v>
      </c>
      <c r="C4978" s="36" t="s">
        <v>643</v>
      </c>
      <c r="D4978" s="36" t="s">
        <v>659</v>
      </c>
      <c r="E4978" s="28">
        <v>45837.48704861111</v>
      </c>
      <c r="F4978" s="36" t="s">
        <v>645</v>
      </c>
      <c r="G4978" s="28">
        <v>45837.48704861111</v>
      </c>
    </row>
    <row r="4979" spans="1:7" x14ac:dyDescent="0.25">
      <c r="A4979" s="36" t="s">
        <v>12741</v>
      </c>
      <c r="B4979" s="36" t="s">
        <v>11049</v>
      </c>
      <c r="C4979" s="36" t="s">
        <v>643</v>
      </c>
      <c r="D4979" s="36" t="s">
        <v>659</v>
      </c>
      <c r="E4979" s="28">
        <v>45837.48715277778</v>
      </c>
      <c r="F4979" s="36" t="s">
        <v>645</v>
      </c>
      <c r="G4979" s="28">
        <v>45837.48715277778</v>
      </c>
    </row>
    <row r="4980" spans="1:7" x14ac:dyDescent="0.25">
      <c r="A4980" s="36" t="s">
        <v>12742</v>
      </c>
      <c r="B4980" s="36" t="s">
        <v>11051</v>
      </c>
      <c r="C4980" s="36" t="s">
        <v>643</v>
      </c>
      <c r="D4980" s="36" t="s">
        <v>659</v>
      </c>
      <c r="E4980" s="28">
        <v>45837.487222222226</v>
      </c>
      <c r="F4980" s="36" t="s">
        <v>645</v>
      </c>
      <c r="G4980" s="28">
        <v>45837.487222222226</v>
      </c>
    </row>
    <row r="4981" spans="1:7" x14ac:dyDescent="0.25">
      <c r="A4981" s="36" t="s">
        <v>12743</v>
      </c>
      <c r="B4981" s="36" t="s">
        <v>11074</v>
      </c>
      <c r="C4981" s="36" t="s">
        <v>643</v>
      </c>
      <c r="D4981" s="36" t="s">
        <v>659</v>
      </c>
      <c r="E4981" s="28">
        <v>45837.487268518518</v>
      </c>
      <c r="F4981" s="36" t="s">
        <v>645</v>
      </c>
      <c r="G4981" s="28">
        <v>45837.487268518518</v>
      </c>
    </row>
    <row r="4982" spans="1:7" x14ac:dyDescent="0.25">
      <c r="A4982" s="36" t="s">
        <v>12744</v>
      </c>
      <c r="B4982" s="36" t="s">
        <v>11155</v>
      </c>
      <c r="C4982" s="36" t="s">
        <v>643</v>
      </c>
      <c r="D4982" s="36" t="s">
        <v>659</v>
      </c>
      <c r="E4982" s="28">
        <v>45837.487326388888</v>
      </c>
      <c r="F4982" s="36" t="s">
        <v>645</v>
      </c>
      <c r="G4982" s="28">
        <v>45837.487326388888</v>
      </c>
    </row>
    <row r="4983" spans="1:7" x14ac:dyDescent="0.25">
      <c r="A4983" s="36" t="s">
        <v>12745</v>
      </c>
      <c r="B4983" s="36" t="s">
        <v>11339</v>
      </c>
      <c r="C4983" s="36" t="s">
        <v>643</v>
      </c>
      <c r="D4983" s="36" t="s">
        <v>659</v>
      </c>
      <c r="E4983" s="28">
        <v>45837.487395833334</v>
      </c>
      <c r="F4983" s="36" t="s">
        <v>645</v>
      </c>
      <c r="G4983" s="28">
        <v>45837.487395833334</v>
      </c>
    </row>
    <row r="4984" spans="1:7" x14ac:dyDescent="0.25">
      <c r="A4984" s="36" t="s">
        <v>12746</v>
      </c>
      <c r="B4984" s="36" t="s">
        <v>11341</v>
      </c>
      <c r="C4984" s="36" t="s">
        <v>643</v>
      </c>
      <c r="D4984" s="36" t="s">
        <v>659</v>
      </c>
      <c r="E4984" s="28">
        <v>45837.487453703703</v>
      </c>
      <c r="F4984" s="36" t="s">
        <v>645</v>
      </c>
      <c r="G4984" s="28">
        <v>45837.487453703703</v>
      </c>
    </row>
    <row r="4985" spans="1:7" x14ac:dyDescent="0.25">
      <c r="A4985" s="36" t="s">
        <v>12747</v>
      </c>
      <c r="B4985" s="36" t="s">
        <v>11343</v>
      </c>
      <c r="C4985" s="36" t="s">
        <v>643</v>
      </c>
      <c r="D4985" s="36" t="s">
        <v>659</v>
      </c>
      <c r="E4985" s="28">
        <v>45837.487754629627</v>
      </c>
      <c r="F4985" s="36" t="s">
        <v>645</v>
      </c>
      <c r="G4985" s="28">
        <v>45837.487754629627</v>
      </c>
    </row>
    <row r="4986" spans="1:7" x14ac:dyDescent="0.25">
      <c r="A4986" s="36" t="s">
        <v>12748</v>
      </c>
      <c r="B4986" s="36" t="s">
        <v>11182</v>
      </c>
      <c r="C4986" s="36" t="s">
        <v>643</v>
      </c>
      <c r="D4986" s="36" t="s">
        <v>655</v>
      </c>
      <c r="E4986" s="28">
        <v>45837.509097222224</v>
      </c>
      <c r="F4986" s="36" t="s">
        <v>647</v>
      </c>
      <c r="G4986" s="28">
        <v>45837.509097222224</v>
      </c>
    </row>
    <row r="4987" spans="1:7" x14ac:dyDescent="0.25">
      <c r="A4987" s="36" t="s">
        <v>12749</v>
      </c>
      <c r="B4987" s="36" t="s">
        <v>10999</v>
      </c>
      <c r="C4987" s="36" t="s">
        <v>643</v>
      </c>
      <c r="D4987" s="36" t="s">
        <v>644</v>
      </c>
      <c r="E4987" s="28">
        <v>45837.510787037034</v>
      </c>
      <c r="F4987" s="36" t="s">
        <v>645</v>
      </c>
      <c r="G4987" s="28">
        <v>45837.510787037034</v>
      </c>
    </row>
    <row r="4988" spans="1:7" x14ac:dyDescent="0.25">
      <c r="A4988" s="36" t="s">
        <v>12750</v>
      </c>
      <c r="B4988" s="36" t="s">
        <v>11060</v>
      </c>
      <c r="C4988" s="36" t="s">
        <v>643</v>
      </c>
      <c r="D4988" s="36" t="s">
        <v>644</v>
      </c>
      <c r="E4988" s="28">
        <v>45837.51085648148</v>
      </c>
      <c r="F4988" s="36" t="s">
        <v>645</v>
      </c>
      <c r="G4988" s="28">
        <v>45837.51085648148</v>
      </c>
    </row>
    <row r="4989" spans="1:7" x14ac:dyDescent="0.25">
      <c r="A4989" s="36" t="s">
        <v>12751</v>
      </c>
      <c r="B4989" s="36" t="s">
        <v>11023</v>
      </c>
      <c r="C4989" s="36" t="s">
        <v>643</v>
      </c>
      <c r="D4989" s="36" t="s">
        <v>644</v>
      </c>
      <c r="E4989" s="28">
        <v>45837.510868055557</v>
      </c>
      <c r="F4989" s="36" t="s">
        <v>645</v>
      </c>
      <c r="G4989" s="28">
        <v>45837.510868055557</v>
      </c>
    </row>
    <row r="4990" spans="1:7" x14ac:dyDescent="0.25">
      <c r="A4990" s="36" t="s">
        <v>12752</v>
      </c>
      <c r="B4990" s="36" t="s">
        <v>11062</v>
      </c>
      <c r="C4990" s="36" t="s">
        <v>643</v>
      </c>
      <c r="D4990" s="36" t="s">
        <v>644</v>
      </c>
      <c r="E4990" s="28">
        <v>45837.511203703703</v>
      </c>
      <c r="F4990" s="36" t="s">
        <v>645</v>
      </c>
      <c r="G4990" s="28">
        <v>45837.511203703703</v>
      </c>
    </row>
    <row r="4991" spans="1:7" x14ac:dyDescent="0.25">
      <c r="A4991" s="36" t="s">
        <v>12753</v>
      </c>
      <c r="B4991" s="36" t="s">
        <v>6987</v>
      </c>
      <c r="C4991" s="36" t="s">
        <v>643</v>
      </c>
      <c r="D4991" s="36" t="s">
        <v>655</v>
      </c>
      <c r="E4991" s="28">
        <v>45837.558344907404</v>
      </c>
      <c r="F4991" s="36" t="s">
        <v>647</v>
      </c>
      <c r="G4991" s="28">
        <v>45837.558344907404</v>
      </c>
    </row>
    <row r="4992" spans="1:7" x14ac:dyDescent="0.25">
      <c r="A4992" s="36" t="s">
        <v>12754</v>
      </c>
      <c r="B4992" s="36" t="s">
        <v>6989</v>
      </c>
      <c r="C4992" s="36" t="s">
        <v>643</v>
      </c>
      <c r="D4992" s="36" t="s">
        <v>655</v>
      </c>
      <c r="E4992" s="28">
        <v>45837.558379629627</v>
      </c>
      <c r="F4992" s="36" t="s">
        <v>647</v>
      </c>
      <c r="G4992" s="28">
        <v>45837.558379629627</v>
      </c>
    </row>
    <row r="4993" spans="1:7" x14ac:dyDescent="0.25">
      <c r="A4993" s="36" t="s">
        <v>12755</v>
      </c>
      <c r="B4993" s="36" t="s">
        <v>7007</v>
      </c>
      <c r="C4993" s="36" t="s">
        <v>643</v>
      </c>
      <c r="D4993" s="36" t="s">
        <v>655</v>
      </c>
      <c r="E4993" s="28">
        <v>45837.55841435185</v>
      </c>
      <c r="F4993" s="36" t="s">
        <v>647</v>
      </c>
      <c r="G4993" s="28">
        <v>45837.55841435185</v>
      </c>
    </row>
    <row r="4994" spans="1:7" x14ac:dyDescent="0.25">
      <c r="A4994" s="36" t="s">
        <v>12756</v>
      </c>
      <c r="B4994" s="36" t="s">
        <v>7009</v>
      </c>
      <c r="C4994" s="36" t="s">
        <v>643</v>
      </c>
      <c r="D4994" s="36" t="s">
        <v>655</v>
      </c>
      <c r="E4994" s="28">
        <v>45837.558449074073</v>
      </c>
      <c r="F4994" s="36" t="s">
        <v>647</v>
      </c>
      <c r="G4994" s="28">
        <v>45837.558449074073</v>
      </c>
    </row>
    <row r="4995" spans="1:7" x14ac:dyDescent="0.25">
      <c r="A4995" s="36" t="s">
        <v>12757</v>
      </c>
      <c r="B4995" s="36" t="s">
        <v>7011</v>
      </c>
      <c r="C4995" s="36" t="s">
        <v>643</v>
      </c>
      <c r="D4995" s="36" t="s">
        <v>655</v>
      </c>
      <c r="E4995" s="28">
        <v>45837.558483796296</v>
      </c>
      <c r="F4995" s="36" t="s">
        <v>647</v>
      </c>
      <c r="G4995" s="28">
        <v>45837.558483796296</v>
      </c>
    </row>
    <row r="4996" spans="1:7" x14ac:dyDescent="0.25">
      <c r="A4996" s="36" t="s">
        <v>12758</v>
      </c>
      <c r="B4996" s="36" t="s">
        <v>7013</v>
      </c>
      <c r="C4996" s="36" t="s">
        <v>643</v>
      </c>
      <c r="D4996" s="36" t="s">
        <v>655</v>
      </c>
      <c r="E4996" s="28">
        <v>45837.558518518519</v>
      </c>
      <c r="F4996" s="36" t="s">
        <v>647</v>
      </c>
      <c r="G4996" s="28">
        <v>45837.558518518519</v>
      </c>
    </row>
    <row r="4997" spans="1:7" x14ac:dyDescent="0.25">
      <c r="A4997" s="36" t="s">
        <v>12759</v>
      </c>
      <c r="B4997" s="36" t="s">
        <v>7028</v>
      </c>
      <c r="C4997" s="36" t="s">
        <v>643</v>
      </c>
      <c r="D4997" s="36" t="s">
        <v>655</v>
      </c>
      <c r="E4997" s="28">
        <v>45837.558553240742</v>
      </c>
      <c r="F4997" s="36" t="s">
        <v>647</v>
      </c>
      <c r="G4997" s="28">
        <v>45837.558553240742</v>
      </c>
    </row>
    <row r="4998" spans="1:7" x14ac:dyDescent="0.25">
      <c r="A4998" s="36" t="s">
        <v>12760</v>
      </c>
      <c r="B4998" s="36" t="s">
        <v>7032</v>
      </c>
      <c r="C4998" s="36" t="s">
        <v>643</v>
      </c>
      <c r="D4998" s="36" t="s">
        <v>655</v>
      </c>
      <c r="E4998" s="28">
        <v>45837.558587962965</v>
      </c>
      <c r="F4998" s="36" t="s">
        <v>647</v>
      </c>
      <c r="G4998" s="28">
        <v>45837.558587962965</v>
      </c>
    </row>
    <row r="4999" spans="1:7" x14ac:dyDescent="0.25">
      <c r="A4999" s="36" t="s">
        <v>12761</v>
      </c>
      <c r="B4999" s="36" t="s">
        <v>7038</v>
      </c>
      <c r="C4999" s="36" t="s">
        <v>643</v>
      </c>
      <c r="D4999" s="36" t="s">
        <v>655</v>
      </c>
      <c r="E4999" s="28">
        <v>45837.558703703704</v>
      </c>
      <c r="F4999" s="36" t="s">
        <v>647</v>
      </c>
      <c r="G4999" s="28">
        <v>45837.558703703704</v>
      </c>
    </row>
    <row r="5000" spans="1:7" x14ac:dyDescent="0.25">
      <c r="A5000" s="36" t="s">
        <v>12762</v>
      </c>
      <c r="B5000" s="36" t="s">
        <v>7022</v>
      </c>
      <c r="C5000" s="36" t="s">
        <v>643</v>
      </c>
      <c r="D5000" s="36" t="s">
        <v>655</v>
      </c>
      <c r="E5000" s="28">
        <v>45837.558819444443</v>
      </c>
      <c r="F5000" s="36" t="s">
        <v>647</v>
      </c>
      <c r="G5000" s="28">
        <v>45837.558819444443</v>
      </c>
    </row>
    <row r="5001" spans="1:7" x14ac:dyDescent="0.25">
      <c r="A5001" s="36" t="s">
        <v>12763</v>
      </c>
      <c r="B5001" s="36" t="s">
        <v>7020</v>
      </c>
      <c r="C5001" s="36" t="s">
        <v>643</v>
      </c>
      <c r="D5001" s="36" t="s">
        <v>655</v>
      </c>
      <c r="E5001" s="28">
        <v>45837.558865740742</v>
      </c>
      <c r="F5001" s="36" t="s">
        <v>647</v>
      </c>
      <c r="G5001" s="28">
        <v>45837.558865740742</v>
      </c>
    </row>
    <row r="5002" spans="1:7" x14ac:dyDescent="0.25">
      <c r="A5002" s="36" t="s">
        <v>12764</v>
      </c>
      <c r="B5002" s="36" t="s">
        <v>7024</v>
      </c>
      <c r="C5002" s="36" t="s">
        <v>643</v>
      </c>
      <c r="D5002" s="36" t="s">
        <v>655</v>
      </c>
      <c r="E5002" s="28">
        <v>45837.558912037035</v>
      </c>
      <c r="F5002" s="36" t="s">
        <v>647</v>
      </c>
      <c r="G5002" s="28">
        <v>45837.558912037035</v>
      </c>
    </row>
    <row r="5003" spans="1:7" x14ac:dyDescent="0.25">
      <c r="A5003" s="36" t="s">
        <v>12765</v>
      </c>
      <c r="B5003" s="36" t="s">
        <v>7026</v>
      </c>
      <c r="C5003" s="36" t="s">
        <v>643</v>
      </c>
      <c r="D5003" s="36" t="s">
        <v>655</v>
      </c>
      <c r="E5003" s="28">
        <v>45837.559861111113</v>
      </c>
      <c r="F5003" s="36" t="s">
        <v>647</v>
      </c>
      <c r="G5003" s="28">
        <v>45837.559861111113</v>
      </c>
    </row>
    <row r="5004" spans="1:7" x14ac:dyDescent="0.25">
      <c r="A5004" s="36" t="s">
        <v>12766</v>
      </c>
      <c r="B5004" s="36" t="s">
        <v>7030</v>
      </c>
      <c r="C5004" s="36" t="s">
        <v>643</v>
      </c>
      <c r="D5004" s="36" t="s">
        <v>655</v>
      </c>
      <c r="E5004" s="28">
        <v>45837.559918981482</v>
      </c>
      <c r="F5004" s="36" t="s">
        <v>647</v>
      </c>
      <c r="G5004" s="28">
        <v>45837.559918981482</v>
      </c>
    </row>
    <row r="5005" spans="1:7" x14ac:dyDescent="0.25">
      <c r="A5005" s="36" t="s">
        <v>12767</v>
      </c>
      <c r="B5005" s="36" t="s">
        <v>7036</v>
      </c>
      <c r="C5005" s="36" t="s">
        <v>643</v>
      </c>
      <c r="D5005" s="36" t="s">
        <v>655</v>
      </c>
      <c r="E5005" s="28">
        <v>45837.559965277775</v>
      </c>
      <c r="F5005" s="36" t="s">
        <v>647</v>
      </c>
      <c r="G5005" s="28">
        <v>45837.559965277775</v>
      </c>
    </row>
    <row r="5006" spans="1:7" x14ac:dyDescent="0.25">
      <c r="A5006" s="36" t="s">
        <v>12768</v>
      </c>
      <c r="B5006" s="36" t="s">
        <v>7034</v>
      </c>
      <c r="C5006" s="36" t="s">
        <v>643</v>
      </c>
      <c r="D5006" s="36" t="s">
        <v>655</v>
      </c>
      <c r="E5006" s="28">
        <v>45837.560011574074</v>
      </c>
      <c r="F5006" s="36" t="s">
        <v>647</v>
      </c>
      <c r="G5006" s="28">
        <v>45837.560011574074</v>
      </c>
    </row>
    <row r="5007" spans="1:7" x14ac:dyDescent="0.25">
      <c r="A5007" s="36" t="s">
        <v>12769</v>
      </c>
      <c r="B5007" s="36" t="s">
        <v>7040</v>
      </c>
      <c r="C5007" s="36" t="s">
        <v>643</v>
      </c>
      <c r="D5007" s="36" t="s">
        <v>655</v>
      </c>
      <c r="E5007" s="28">
        <v>45837.560057870367</v>
      </c>
      <c r="F5007" s="36" t="s">
        <v>647</v>
      </c>
      <c r="G5007" s="28">
        <v>45837.560057870367</v>
      </c>
    </row>
    <row r="5008" spans="1:7" x14ac:dyDescent="0.25">
      <c r="A5008" s="36" t="s">
        <v>12770</v>
      </c>
      <c r="B5008" s="36" t="s">
        <v>7042</v>
      </c>
      <c r="C5008" s="36" t="s">
        <v>643</v>
      </c>
      <c r="D5008" s="36" t="s">
        <v>655</v>
      </c>
      <c r="E5008" s="28">
        <v>45837.560104166667</v>
      </c>
      <c r="F5008" s="36" t="s">
        <v>647</v>
      </c>
      <c r="G5008" s="28">
        <v>45837.560104166667</v>
      </c>
    </row>
    <row r="5009" spans="1:7" x14ac:dyDescent="0.25">
      <c r="A5009" s="36" t="s">
        <v>12771</v>
      </c>
      <c r="B5009" s="36" t="s">
        <v>7044</v>
      </c>
      <c r="C5009" s="36" t="s">
        <v>643</v>
      </c>
      <c r="D5009" s="36" t="s">
        <v>655</v>
      </c>
      <c r="E5009" s="28">
        <v>45837.560150462959</v>
      </c>
      <c r="F5009" s="36" t="s">
        <v>647</v>
      </c>
      <c r="G5009" s="28">
        <v>45837.560150462959</v>
      </c>
    </row>
    <row r="5010" spans="1:7" x14ac:dyDescent="0.25">
      <c r="A5010" s="36" t="s">
        <v>12772</v>
      </c>
      <c r="B5010" s="36" t="s">
        <v>11119</v>
      </c>
      <c r="C5010" s="36" t="s">
        <v>643</v>
      </c>
      <c r="D5010" s="36" t="s">
        <v>644</v>
      </c>
      <c r="E5010" s="28">
        <v>45837.58189814815</v>
      </c>
      <c r="F5010" s="36" t="s">
        <v>665</v>
      </c>
      <c r="G5010" s="28">
        <v>45837.58189814815</v>
      </c>
    </row>
    <row r="5011" spans="1:7" x14ac:dyDescent="0.25">
      <c r="A5011" s="36" t="s">
        <v>12773</v>
      </c>
      <c r="B5011" s="36" t="s">
        <v>11123</v>
      </c>
      <c r="C5011" s="36" t="s">
        <v>643</v>
      </c>
      <c r="D5011" s="36" t="s">
        <v>644</v>
      </c>
      <c r="E5011" s="28">
        <v>45837.581909722219</v>
      </c>
      <c r="F5011" s="36" t="s">
        <v>665</v>
      </c>
      <c r="G5011" s="28">
        <v>45837.581909722219</v>
      </c>
    </row>
    <row r="5012" spans="1:7" x14ac:dyDescent="0.25">
      <c r="A5012" s="36" t="s">
        <v>12774</v>
      </c>
      <c r="B5012" s="36" t="s">
        <v>11084</v>
      </c>
      <c r="C5012" s="36" t="s">
        <v>643</v>
      </c>
      <c r="D5012" s="36" t="s">
        <v>644</v>
      </c>
      <c r="E5012" s="28">
        <v>45837.581956018519</v>
      </c>
      <c r="F5012" s="36" t="s">
        <v>665</v>
      </c>
      <c r="G5012" s="28">
        <v>45837.581956018519</v>
      </c>
    </row>
    <row r="5013" spans="1:7" x14ac:dyDescent="0.25">
      <c r="A5013" s="36" t="s">
        <v>12775</v>
      </c>
      <c r="B5013" s="36" t="s">
        <v>11072</v>
      </c>
      <c r="C5013" s="36" t="s">
        <v>643</v>
      </c>
      <c r="D5013" s="36" t="s">
        <v>644</v>
      </c>
      <c r="E5013" s="28">
        <v>45837.581967592596</v>
      </c>
      <c r="F5013" s="36" t="s">
        <v>665</v>
      </c>
      <c r="G5013" s="28">
        <v>45837.581967592596</v>
      </c>
    </row>
    <row r="5014" spans="1:7" x14ac:dyDescent="0.25">
      <c r="A5014" s="36" t="s">
        <v>12776</v>
      </c>
      <c r="B5014" s="36" t="s">
        <v>11337</v>
      </c>
      <c r="C5014" s="36" t="s">
        <v>643</v>
      </c>
      <c r="D5014" s="36" t="s">
        <v>659</v>
      </c>
      <c r="E5014" s="28">
        <v>45837.589155092595</v>
      </c>
      <c r="F5014" s="36" t="s">
        <v>650</v>
      </c>
      <c r="G5014" s="28">
        <v>45837.589155092595</v>
      </c>
    </row>
    <row r="5015" spans="1:7" x14ac:dyDescent="0.25">
      <c r="A5015" s="36" t="s">
        <v>12777</v>
      </c>
      <c r="B5015" s="36" t="s">
        <v>11113</v>
      </c>
      <c r="C5015" s="36" t="s">
        <v>643</v>
      </c>
      <c r="D5015" s="36" t="s">
        <v>644</v>
      </c>
      <c r="E5015" s="28">
        <v>45837.628287037034</v>
      </c>
      <c r="F5015" s="36" t="s">
        <v>665</v>
      </c>
      <c r="G5015" s="28">
        <v>45837.628287037034</v>
      </c>
    </row>
    <row r="5016" spans="1:7" x14ac:dyDescent="0.25">
      <c r="A5016" s="36" t="s">
        <v>12778</v>
      </c>
      <c r="B5016" s="36" t="s">
        <v>11127</v>
      </c>
      <c r="C5016" s="36" t="s">
        <v>643</v>
      </c>
      <c r="D5016" s="36" t="s">
        <v>644</v>
      </c>
      <c r="E5016" s="28">
        <v>45837.628310185188</v>
      </c>
      <c r="F5016" s="36" t="s">
        <v>665</v>
      </c>
      <c r="G5016" s="28">
        <v>45837.628310185188</v>
      </c>
    </row>
    <row r="5017" spans="1:7" x14ac:dyDescent="0.25">
      <c r="A5017" s="36" t="s">
        <v>12779</v>
      </c>
      <c r="B5017" s="36" t="s">
        <v>11080</v>
      </c>
      <c r="C5017" s="36" t="s">
        <v>643</v>
      </c>
      <c r="D5017" s="36" t="s">
        <v>644</v>
      </c>
      <c r="E5017" s="28">
        <v>45837.62835648148</v>
      </c>
      <c r="F5017" s="36" t="s">
        <v>665</v>
      </c>
      <c r="G5017" s="28">
        <v>45837.62835648148</v>
      </c>
    </row>
    <row r="5018" spans="1:7" x14ac:dyDescent="0.25">
      <c r="A5018" s="36" t="s">
        <v>12780</v>
      </c>
      <c r="B5018" s="36" t="s">
        <v>11082</v>
      </c>
      <c r="C5018" s="36" t="s">
        <v>643</v>
      </c>
      <c r="D5018" s="36" t="s">
        <v>644</v>
      </c>
      <c r="E5018" s="28">
        <v>45837.628368055557</v>
      </c>
      <c r="F5018" s="36" t="s">
        <v>665</v>
      </c>
      <c r="G5018" s="28">
        <v>45837.628368055557</v>
      </c>
    </row>
    <row r="5019" spans="1:7" x14ac:dyDescent="0.25">
      <c r="A5019" s="36" t="s">
        <v>12781</v>
      </c>
      <c r="B5019" s="36" t="s">
        <v>9344</v>
      </c>
      <c r="C5019" s="36" t="s">
        <v>643</v>
      </c>
      <c r="D5019" s="36" t="s">
        <v>655</v>
      </c>
      <c r="E5019" s="28">
        <v>45837.66578703704</v>
      </c>
      <c r="F5019" s="36" t="s">
        <v>647</v>
      </c>
      <c r="G5019" s="28">
        <v>45837.66578703704</v>
      </c>
    </row>
    <row r="5020" spans="1:7" x14ac:dyDescent="0.25">
      <c r="A5020" s="36" t="s">
        <v>12782</v>
      </c>
      <c r="B5020" s="36" t="s">
        <v>9337</v>
      </c>
      <c r="C5020" s="36" t="s">
        <v>643</v>
      </c>
      <c r="D5020" s="36" t="s">
        <v>655</v>
      </c>
      <c r="E5020" s="28">
        <v>45837.665891203702</v>
      </c>
      <c r="F5020" s="36" t="s">
        <v>647</v>
      </c>
      <c r="G5020" s="28">
        <v>45837.665891203702</v>
      </c>
    </row>
    <row r="5021" spans="1:7" x14ac:dyDescent="0.25">
      <c r="A5021" s="36" t="s">
        <v>12783</v>
      </c>
      <c r="B5021" s="36" t="s">
        <v>9333</v>
      </c>
      <c r="C5021" s="36" t="s">
        <v>643</v>
      </c>
      <c r="D5021" s="36" t="s">
        <v>655</v>
      </c>
      <c r="E5021" s="28">
        <v>45837.66679398148</v>
      </c>
      <c r="F5021" s="36" t="s">
        <v>647</v>
      </c>
      <c r="G5021" s="28">
        <v>45837.66679398148</v>
      </c>
    </row>
    <row r="5022" spans="1:7" x14ac:dyDescent="0.25">
      <c r="A5022" s="36" t="s">
        <v>12784</v>
      </c>
      <c r="B5022" s="36" t="s">
        <v>9328</v>
      </c>
      <c r="C5022" s="36" t="s">
        <v>643</v>
      </c>
      <c r="D5022" s="36" t="s">
        <v>655</v>
      </c>
      <c r="E5022" s="28">
        <v>45837.666875000003</v>
      </c>
      <c r="F5022" s="36" t="s">
        <v>647</v>
      </c>
      <c r="G5022" s="28">
        <v>45837.666875000003</v>
      </c>
    </row>
    <row r="5023" spans="1:7" x14ac:dyDescent="0.25">
      <c r="A5023" s="36" t="s">
        <v>12785</v>
      </c>
      <c r="B5023" s="36" t="s">
        <v>11115</v>
      </c>
      <c r="C5023" s="36" t="s">
        <v>643</v>
      </c>
      <c r="D5023" s="36" t="s">
        <v>644</v>
      </c>
      <c r="E5023" s="28">
        <v>45837.691990740743</v>
      </c>
      <c r="F5023" s="36" t="s">
        <v>647</v>
      </c>
      <c r="G5023" s="28">
        <v>45837.691990740743</v>
      </c>
    </row>
    <row r="5024" spans="1:7" x14ac:dyDescent="0.25">
      <c r="A5024" s="36" t="s">
        <v>12786</v>
      </c>
      <c r="B5024" s="36" t="s">
        <v>11109</v>
      </c>
      <c r="C5024" s="36" t="s">
        <v>643</v>
      </c>
      <c r="D5024" s="36" t="s">
        <v>644</v>
      </c>
      <c r="E5024" s="28">
        <v>45837.692152777781</v>
      </c>
      <c r="F5024" s="36" t="s">
        <v>647</v>
      </c>
      <c r="G5024" s="28">
        <v>45837.692152777781</v>
      </c>
    </row>
    <row r="5025" spans="1:7" x14ac:dyDescent="0.25">
      <c r="A5025" s="36" t="s">
        <v>12787</v>
      </c>
      <c r="B5025" s="36" t="s">
        <v>11111</v>
      </c>
      <c r="C5025" s="36" t="s">
        <v>643</v>
      </c>
      <c r="D5025" s="36" t="s">
        <v>644</v>
      </c>
      <c r="E5025" s="28">
        <v>45837.69222222222</v>
      </c>
      <c r="F5025" s="36" t="s">
        <v>647</v>
      </c>
      <c r="G5025" s="28">
        <v>45837.69222222222</v>
      </c>
    </row>
    <row r="5026" spans="1:7" x14ac:dyDescent="0.25">
      <c r="A5026" s="36" t="s">
        <v>12788</v>
      </c>
      <c r="B5026" s="36" t="s">
        <v>11104</v>
      </c>
      <c r="C5026" s="36" t="s">
        <v>643</v>
      </c>
      <c r="D5026" s="36" t="s">
        <v>659</v>
      </c>
      <c r="E5026" s="28">
        <v>45837.715833333335</v>
      </c>
      <c r="F5026" s="36" t="s">
        <v>650</v>
      </c>
      <c r="G5026" s="28">
        <v>45837.715833333335</v>
      </c>
    </row>
    <row r="5027" spans="1:7" x14ac:dyDescent="0.25">
      <c r="A5027" s="36" t="s">
        <v>12789</v>
      </c>
      <c r="B5027" s="36" t="s">
        <v>11137</v>
      </c>
      <c r="C5027" s="36" t="s">
        <v>643</v>
      </c>
      <c r="D5027" s="36" t="s">
        <v>659</v>
      </c>
      <c r="E5027" s="28">
        <v>45837.715868055559</v>
      </c>
      <c r="F5027" s="36" t="s">
        <v>650</v>
      </c>
      <c r="G5027" s="28">
        <v>45837.715868055559</v>
      </c>
    </row>
    <row r="5028" spans="1:7" x14ac:dyDescent="0.25">
      <c r="A5028" s="36" t="s">
        <v>12790</v>
      </c>
      <c r="B5028" s="36" t="s">
        <v>11107</v>
      </c>
      <c r="C5028" s="36" t="s">
        <v>643</v>
      </c>
      <c r="D5028" s="36" t="s">
        <v>644</v>
      </c>
      <c r="E5028" s="28">
        <v>45837.852847222224</v>
      </c>
      <c r="F5028" s="36" t="s">
        <v>665</v>
      </c>
      <c r="G5028" s="28">
        <v>45837.852847222224</v>
      </c>
    </row>
    <row r="5029" spans="1:7" x14ac:dyDescent="0.25">
      <c r="A5029" s="36" t="s">
        <v>12791</v>
      </c>
      <c r="B5029" s="36" t="s">
        <v>11078</v>
      </c>
      <c r="C5029" s="36" t="s">
        <v>643</v>
      </c>
      <c r="D5029" s="36" t="s">
        <v>644</v>
      </c>
      <c r="E5029" s="28">
        <v>45837.852881944447</v>
      </c>
      <c r="F5029" s="36" t="s">
        <v>665</v>
      </c>
      <c r="G5029" s="28">
        <v>45837.852881944447</v>
      </c>
    </row>
    <row r="5030" spans="1:7" x14ac:dyDescent="0.25">
      <c r="A5030" s="36" t="s">
        <v>12792</v>
      </c>
      <c r="B5030" s="36" t="s">
        <v>11196</v>
      </c>
      <c r="C5030" s="36" t="s">
        <v>643</v>
      </c>
      <c r="D5030" s="36" t="s">
        <v>655</v>
      </c>
      <c r="E5030" s="28">
        <v>45837.856689814813</v>
      </c>
      <c r="F5030" s="36" t="s">
        <v>665</v>
      </c>
      <c r="G5030" s="28">
        <v>45837.856689814813</v>
      </c>
    </row>
    <row r="5031" spans="1:7" x14ac:dyDescent="0.25">
      <c r="A5031" s="36" t="s">
        <v>12793</v>
      </c>
      <c r="B5031" s="36" t="s">
        <v>11190</v>
      </c>
      <c r="C5031" s="36" t="s">
        <v>643</v>
      </c>
      <c r="D5031" s="36" t="s">
        <v>655</v>
      </c>
      <c r="E5031" s="28">
        <v>45837.856736111113</v>
      </c>
      <c r="F5031" s="36" t="s">
        <v>665</v>
      </c>
      <c r="G5031" s="28">
        <v>45837.856736111113</v>
      </c>
    </row>
    <row r="5032" spans="1:7" x14ac:dyDescent="0.25">
      <c r="A5032" s="36" t="s">
        <v>12794</v>
      </c>
      <c r="B5032" s="36" t="s">
        <v>11214</v>
      </c>
      <c r="C5032" s="36" t="s">
        <v>643</v>
      </c>
      <c r="D5032" s="36" t="s">
        <v>655</v>
      </c>
      <c r="E5032" s="28">
        <v>45837.856793981482</v>
      </c>
      <c r="F5032" s="36" t="s">
        <v>665</v>
      </c>
      <c r="G5032" s="28">
        <v>45837.856793981482</v>
      </c>
    </row>
    <row r="5033" spans="1:7" x14ac:dyDescent="0.25">
      <c r="A5033" s="36" t="s">
        <v>12795</v>
      </c>
      <c r="B5033" s="36" t="s">
        <v>11218</v>
      </c>
      <c r="C5033" s="36" t="s">
        <v>643</v>
      </c>
      <c r="D5033" s="36" t="s">
        <v>655</v>
      </c>
      <c r="E5033" s="28">
        <v>45837.856840277775</v>
      </c>
      <c r="F5033" s="36" t="s">
        <v>665</v>
      </c>
      <c r="G5033" s="28">
        <v>45837.856840277775</v>
      </c>
    </row>
    <row r="5034" spans="1:7" x14ac:dyDescent="0.25">
      <c r="A5034" s="36" t="s">
        <v>12796</v>
      </c>
      <c r="B5034" s="36" t="s">
        <v>11220</v>
      </c>
      <c r="C5034" s="36" t="s">
        <v>643</v>
      </c>
      <c r="D5034" s="36" t="s">
        <v>655</v>
      </c>
      <c r="E5034" s="28">
        <v>45837.856886574074</v>
      </c>
      <c r="F5034" s="36" t="s">
        <v>665</v>
      </c>
      <c r="G5034" s="28">
        <v>45837.856886574074</v>
      </c>
    </row>
    <row r="5035" spans="1:7" x14ac:dyDescent="0.25">
      <c r="A5035" s="36" t="s">
        <v>12797</v>
      </c>
      <c r="B5035" s="36" t="s">
        <v>11222</v>
      </c>
      <c r="C5035" s="36" t="s">
        <v>643</v>
      </c>
      <c r="D5035" s="36" t="s">
        <v>655</v>
      </c>
      <c r="E5035" s="28">
        <v>45837.856932870367</v>
      </c>
      <c r="F5035" s="36" t="s">
        <v>665</v>
      </c>
      <c r="G5035" s="28">
        <v>45837.856932870367</v>
      </c>
    </row>
    <row r="5036" spans="1:7" x14ac:dyDescent="0.25">
      <c r="A5036" s="36" t="s">
        <v>12798</v>
      </c>
      <c r="B5036" s="36" t="s">
        <v>11093</v>
      </c>
      <c r="C5036" s="36" t="s">
        <v>643</v>
      </c>
      <c r="D5036" s="36" t="s">
        <v>659</v>
      </c>
      <c r="E5036" s="28">
        <v>45837.904363425929</v>
      </c>
      <c r="F5036" s="36" t="s">
        <v>665</v>
      </c>
      <c r="G5036" s="28">
        <v>45837.904363425929</v>
      </c>
    </row>
    <row r="5037" spans="1:7" x14ac:dyDescent="0.25">
      <c r="A5037" s="36" t="s">
        <v>12799</v>
      </c>
      <c r="B5037" s="36" t="s">
        <v>9198</v>
      </c>
      <c r="C5037" s="36" t="s">
        <v>643</v>
      </c>
      <c r="D5037" s="36" t="s">
        <v>659</v>
      </c>
      <c r="E5037" s="28">
        <v>45837.90520833333</v>
      </c>
      <c r="F5037" s="36" t="s">
        <v>665</v>
      </c>
      <c r="G5037" s="28">
        <v>45837.90520833333</v>
      </c>
    </row>
    <row r="5038" spans="1:7" x14ac:dyDescent="0.25">
      <c r="A5038" s="36" t="s">
        <v>12800</v>
      </c>
      <c r="B5038" s="36" t="s">
        <v>11188</v>
      </c>
      <c r="C5038" s="36" t="s">
        <v>643</v>
      </c>
      <c r="D5038" s="36" t="s">
        <v>655</v>
      </c>
      <c r="E5038" s="28">
        <v>45837.929826388892</v>
      </c>
      <c r="F5038" s="36" t="s">
        <v>640</v>
      </c>
      <c r="G5038" s="28">
        <v>45837.929826388892</v>
      </c>
    </row>
    <row r="5039" spans="1:7" x14ac:dyDescent="0.25">
      <c r="A5039" s="36" t="s">
        <v>12801</v>
      </c>
      <c r="B5039" s="36" t="s">
        <v>11192</v>
      </c>
      <c r="C5039" s="36" t="s">
        <v>643</v>
      </c>
      <c r="D5039" s="36" t="s">
        <v>655</v>
      </c>
      <c r="E5039" s="28">
        <v>45837.929884259262</v>
      </c>
      <c r="F5039" s="36" t="s">
        <v>640</v>
      </c>
      <c r="G5039" s="28">
        <v>45837.929884259262</v>
      </c>
    </row>
    <row r="5040" spans="1:7" x14ac:dyDescent="0.25">
      <c r="A5040" s="36" t="s">
        <v>12802</v>
      </c>
      <c r="B5040" s="36" t="s">
        <v>11198</v>
      </c>
      <c r="C5040" s="36" t="s">
        <v>643</v>
      </c>
      <c r="D5040" s="36" t="s">
        <v>655</v>
      </c>
      <c r="E5040" s="28">
        <v>45837.929930555554</v>
      </c>
      <c r="F5040" s="36" t="s">
        <v>640</v>
      </c>
      <c r="G5040" s="28">
        <v>45837.929930555554</v>
      </c>
    </row>
    <row r="5041" spans="1:7" x14ac:dyDescent="0.25">
      <c r="A5041" s="36" t="s">
        <v>12803</v>
      </c>
      <c r="B5041" s="36" t="s">
        <v>11202</v>
      </c>
      <c r="C5041" s="36" t="s">
        <v>643</v>
      </c>
      <c r="D5041" s="36" t="s">
        <v>655</v>
      </c>
      <c r="E5041" s="28">
        <v>45837.929988425924</v>
      </c>
      <c r="F5041" s="36" t="s">
        <v>640</v>
      </c>
      <c r="G5041" s="28">
        <v>45837.929988425924</v>
      </c>
    </row>
    <row r="5042" spans="1:7" x14ac:dyDescent="0.25">
      <c r="A5042" s="36" t="s">
        <v>12804</v>
      </c>
      <c r="B5042" s="36" t="s">
        <v>11204</v>
      </c>
      <c r="C5042" s="36" t="s">
        <v>643</v>
      </c>
      <c r="D5042" s="36" t="s">
        <v>655</v>
      </c>
      <c r="E5042" s="28">
        <v>45837.930069444446</v>
      </c>
      <c r="F5042" s="36" t="s">
        <v>640</v>
      </c>
      <c r="G5042" s="28">
        <v>45837.930069444446</v>
      </c>
    </row>
    <row r="5043" spans="1:7" x14ac:dyDescent="0.25">
      <c r="A5043" s="36" t="s">
        <v>12805</v>
      </c>
      <c r="B5043" s="36" t="s">
        <v>11206</v>
      </c>
      <c r="C5043" s="36" t="s">
        <v>643</v>
      </c>
      <c r="D5043" s="36" t="s">
        <v>655</v>
      </c>
      <c r="E5043" s="28">
        <v>45837.930127314816</v>
      </c>
      <c r="F5043" s="36" t="s">
        <v>640</v>
      </c>
      <c r="G5043" s="28">
        <v>45837.930127314816</v>
      </c>
    </row>
    <row r="5044" spans="1:7" x14ac:dyDescent="0.25">
      <c r="A5044" s="36" t="s">
        <v>12806</v>
      </c>
      <c r="B5044" s="36" t="s">
        <v>11210</v>
      </c>
      <c r="C5044" s="36" t="s">
        <v>643</v>
      </c>
      <c r="D5044" s="36" t="s">
        <v>655</v>
      </c>
      <c r="E5044" s="28">
        <v>45837.930196759262</v>
      </c>
      <c r="F5044" s="36" t="s">
        <v>640</v>
      </c>
      <c r="G5044" s="28">
        <v>45837.930196759262</v>
      </c>
    </row>
    <row r="5045" spans="1:7" x14ac:dyDescent="0.25">
      <c r="A5045" s="36" t="s">
        <v>12807</v>
      </c>
      <c r="B5045" s="36" t="s">
        <v>11212</v>
      </c>
      <c r="C5045" s="36" t="s">
        <v>643</v>
      </c>
      <c r="D5045" s="36" t="s">
        <v>655</v>
      </c>
      <c r="E5045" s="28">
        <v>45837.930243055554</v>
      </c>
      <c r="F5045" s="36" t="s">
        <v>640</v>
      </c>
      <c r="G5045" s="28">
        <v>45837.930243055554</v>
      </c>
    </row>
    <row r="5046" spans="1:7" x14ac:dyDescent="0.25">
      <c r="A5046" s="36" t="s">
        <v>12808</v>
      </c>
      <c r="B5046" s="36" t="s">
        <v>11216</v>
      </c>
      <c r="C5046" s="36" t="s">
        <v>643</v>
      </c>
      <c r="D5046" s="36" t="s">
        <v>655</v>
      </c>
      <c r="E5046" s="28">
        <v>45837.930289351854</v>
      </c>
      <c r="F5046" s="36" t="s">
        <v>640</v>
      </c>
      <c r="G5046" s="28">
        <v>45837.930289351854</v>
      </c>
    </row>
    <row r="5047" spans="1:7" x14ac:dyDescent="0.25">
      <c r="A5047" s="36" t="s">
        <v>12809</v>
      </c>
      <c r="B5047" s="36" t="s">
        <v>11068</v>
      </c>
      <c r="C5047" s="36" t="s">
        <v>643</v>
      </c>
      <c r="D5047" s="36" t="s">
        <v>644</v>
      </c>
      <c r="E5047" s="28">
        <v>45837.938113425924</v>
      </c>
      <c r="F5047" s="36" t="s">
        <v>665</v>
      </c>
      <c r="G5047" s="28">
        <v>45837.938113425924</v>
      </c>
    </row>
    <row r="5048" spans="1:7" x14ac:dyDescent="0.25">
      <c r="A5048" s="36" t="s">
        <v>12810</v>
      </c>
      <c r="B5048" s="36" t="s">
        <v>11070</v>
      </c>
      <c r="C5048" s="36" t="s">
        <v>643</v>
      </c>
      <c r="D5048" s="36" t="s">
        <v>644</v>
      </c>
      <c r="E5048" s="28">
        <v>45837.93818287037</v>
      </c>
      <c r="F5048" s="36" t="s">
        <v>665</v>
      </c>
      <c r="G5048" s="28">
        <v>45837.93818287037</v>
      </c>
    </row>
    <row r="5049" spans="1:7" x14ac:dyDescent="0.25">
      <c r="A5049" s="36" t="s">
        <v>12811</v>
      </c>
      <c r="B5049" s="36" t="s">
        <v>11125</v>
      </c>
      <c r="C5049" s="36" t="s">
        <v>643</v>
      </c>
      <c r="D5049" s="36" t="s">
        <v>644</v>
      </c>
      <c r="E5049" s="28">
        <v>45837.938368055555</v>
      </c>
      <c r="F5049" s="36" t="s">
        <v>665</v>
      </c>
      <c r="G5049" s="28">
        <v>45837.938368055555</v>
      </c>
    </row>
    <row r="5050" spans="1:7" x14ac:dyDescent="0.25">
      <c r="A5050" s="36" t="s">
        <v>12812</v>
      </c>
      <c r="B5050" s="36" t="s">
        <v>11121</v>
      </c>
      <c r="C5050" s="36" t="s">
        <v>643</v>
      </c>
      <c r="D5050" s="36" t="s">
        <v>644</v>
      </c>
      <c r="E5050" s="28">
        <v>45837.938518518517</v>
      </c>
      <c r="F5050" s="36" t="s">
        <v>665</v>
      </c>
      <c r="G5050" s="28">
        <v>45837.938518518517</v>
      </c>
    </row>
    <row r="5051" spans="1:7" x14ac:dyDescent="0.25">
      <c r="A5051" s="36" t="s">
        <v>12813</v>
      </c>
      <c r="B5051" s="36" t="s">
        <v>11129</v>
      </c>
      <c r="C5051" s="36" t="s">
        <v>643</v>
      </c>
      <c r="D5051" s="36" t="s">
        <v>644</v>
      </c>
      <c r="E5051" s="28">
        <v>45837.938680555555</v>
      </c>
      <c r="F5051" s="36" t="s">
        <v>665</v>
      </c>
      <c r="G5051" s="28">
        <v>45837.938680555555</v>
      </c>
    </row>
    <row r="5052" spans="1:7" x14ac:dyDescent="0.25">
      <c r="A5052" s="36" t="s">
        <v>12814</v>
      </c>
      <c r="B5052" s="36" t="s">
        <v>11131</v>
      </c>
      <c r="C5052" s="36" t="s">
        <v>643</v>
      </c>
      <c r="D5052" s="36" t="s">
        <v>644</v>
      </c>
      <c r="E5052" s="28">
        <v>45837.938796296294</v>
      </c>
      <c r="F5052" s="36" t="s">
        <v>665</v>
      </c>
      <c r="G5052" s="28">
        <v>45837.938796296294</v>
      </c>
    </row>
    <row r="5053" spans="1:7" x14ac:dyDescent="0.25">
      <c r="A5053" s="36" t="s">
        <v>12815</v>
      </c>
      <c r="B5053" s="36" t="s">
        <v>11117</v>
      </c>
      <c r="C5053" s="36" t="s">
        <v>643</v>
      </c>
      <c r="D5053" s="36" t="s">
        <v>644</v>
      </c>
      <c r="E5053" s="28">
        <v>45837.938923611109</v>
      </c>
      <c r="F5053" s="36" t="s">
        <v>665</v>
      </c>
      <c r="G5053" s="28">
        <v>45837.938923611109</v>
      </c>
    </row>
    <row r="5054" spans="1:7" x14ac:dyDescent="0.25">
      <c r="A5054" s="36" t="s">
        <v>12816</v>
      </c>
      <c r="B5054" s="36" t="s">
        <v>9214</v>
      </c>
      <c r="C5054" s="36" t="s">
        <v>643</v>
      </c>
      <c r="D5054" s="36" t="s">
        <v>644</v>
      </c>
      <c r="E5054" s="28">
        <v>45837.990844907406</v>
      </c>
      <c r="F5054" s="36" t="s">
        <v>665</v>
      </c>
      <c r="G5054" s="28">
        <v>45837.990844907406</v>
      </c>
    </row>
    <row r="5055" spans="1:7" x14ac:dyDescent="0.25">
      <c r="A5055" s="36" t="s">
        <v>12817</v>
      </c>
      <c r="B5055" s="36" t="s">
        <v>9216</v>
      </c>
      <c r="C5055" s="36" t="s">
        <v>643</v>
      </c>
      <c r="D5055" s="36" t="s">
        <v>644</v>
      </c>
      <c r="E5055" s="28">
        <v>45837.990879629629</v>
      </c>
      <c r="F5055" s="36" t="s">
        <v>665</v>
      </c>
      <c r="G5055" s="28">
        <v>45837.990879629629</v>
      </c>
    </row>
    <row r="5056" spans="1:7" x14ac:dyDescent="0.25">
      <c r="A5056" s="36" t="s">
        <v>12818</v>
      </c>
      <c r="B5056" s="36" t="s">
        <v>9303</v>
      </c>
      <c r="C5056" s="36" t="s">
        <v>643</v>
      </c>
      <c r="D5056" s="36" t="s">
        <v>659</v>
      </c>
      <c r="E5056" s="28">
        <v>45838.041770833333</v>
      </c>
      <c r="F5056" s="36" t="s">
        <v>640</v>
      </c>
      <c r="G5056" s="28">
        <v>45837.041770833333</v>
      </c>
    </row>
    <row r="5057" spans="1:7" x14ac:dyDescent="0.25">
      <c r="A5057" s="36" t="s">
        <v>12819</v>
      </c>
      <c r="B5057" s="36" t="s">
        <v>11200</v>
      </c>
      <c r="C5057" s="36" t="s">
        <v>643</v>
      </c>
      <c r="D5057" s="36" t="s">
        <v>655</v>
      </c>
      <c r="E5057" s="28">
        <v>45838.044965277775</v>
      </c>
      <c r="F5057" s="36" t="s">
        <v>640</v>
      </c>
      <c r="G5057" s="28">
        <v>45837.044965277775</v>
      </c>
    </row>
    <row r="5058" spans="1:7" x14ac:dyDescent="0.25">
      <c r="A5058" s="36" t="s">
        <v>12820</v>
      </c>
      <c r="B5058" s="36" t="s">
        <v>11102</v>
      </c>
      <c r="C5058" s="36" t="s">
        <v>643</v>
      </c>
      <c r="D5058" s="36" t="s">
        <v>644</v>
      </c>
      <c r="E5058" s="28">
        <v>45838.064560185187</v>
      </c>
      <c r="F5058" s="36" t="s">
        <v>665</v>
      </c>
      <c r="G5058" s="28">
        <v>45837.064560185187</v>
      </c>
    </row>
    <row r="5059" spans="1:7" x14ac:dyDescent="0.25">
      <c r="A5059" s="36" t="s">
        <v>12821</v>
      </c>
      <c r="B5059" s="36" t="s">
        <v>9210</v>
      </c>
      <c r="C5059" s="36" t="s">
        <v>643</v>
      </c>
      <c r="D5059" s="36" t="s">
        <v>644</v>
      </c>
      <c r="E5059" s="28">
        <v>45838.06559027778</v>
      </c>
      <c r="F5059" s="36" t="s">
        <v>665</v>
      </c>
      <c r="G5059" s="28">
        <v>45837.06559027778</v>
      </c>
    </row>
    <row r="5060" spans="1:7" x14ac:dyDescent="0.25">
      <c r="A5060" s="36" t="s">
        <v>12822</v>
      </c>
      <c r="B5060" s="36" t="s">
        <v>11100</v>
      </c>
      <c r="C5060" s="36" t="s">
        <v>643</v>
      </c>
      <c r="D5060" s="36" t="s">
        <v>644</v>
      </c>
      <c r="E5060" s="28">
        <v>45838.065648148149</v>
      </c>
      <c r="F5060" s="36" t="s">
        <v>665</v>
      </c>
      <c r="G5060" s="28">
        <v>45837.065648148149</v>
      </c>
    </row>
    <row r="5061" spans="1:7" x14ac:dyDescent="0.25">
      <c r="A5061" s="36" t="s">
        <v>12823</v>
      </c>
      <c r="B5061" s="36" t="s">
        <v>11095</v>
      </c>
      <c r="C5061" s="36" t="s">
        <v>643</v>
      </c>
      <c r="D5061" s="36" t="s">
        <v>644</v>
      </c>
      <c r="E5061" s="28">
        <v>45838.065694444442</v>
      </c>
      <c r="F5061" s="36" t="s">
        <v>665</v>
      </c>
      <c r="G5061" s="28">
        <v>45837.065694444442</v>
      </c>
    </row>
    <row r="5062" spans="1:7" x14ac:dyDescent="0.25">
      <c r="A5062" s="36" t="s">
        <v>12824</v>
      </c>
      <c r="B5062" s="36" t="s">
        <v>11147</v>
      </c>
      <c r="C5062" s="36" t="s">
        <v>643</v>
      </c>
      <c r="D5062" s="36" t="s">
        <v>659</v>
      </c>
      <c r="E5062" s="28">
        <v>45838.077789351853</v>
      </c>
      <c r="F5062" s="36" t="s">
        <v>665</v>
      </c>
      <c r="G5062" s="28">
        <v>45837.077789351853</v>
      </c>
    </row>
    <row r="5063" spans="1:7" x14ac:dyDescent="0.25">
      <c r="A5063" s="36" t="s">
        <v>12825</v>
      </c>
      <c r="B5063" s="36" t="s">
        <v>11151</v>
      </c>
      <c r="C5063" s="36" t="s">
        <v>643</v>
      </c>
      <c r="D5063" s="36" t="s">
        <v>659</v>
      </c>
      <c r="E5063" s="28">
        <v>45838.078020833331</v>
      </c>
      <c r="F5063" s="36" t="s">
        <v>665</v>
      </c>
      <c r="G5063" s="28">
        <v>45837.078020833331</v>
      </c>
    </row>
    <row r="5064" spans="1:7" x14ac:dyDescent="0.25">
      <c r="A5064" s="36" t="s">
        <v>12826</v>
      </c>
      <c r="B5064" s="36" t="s">
        <v>11153</v>
      </c>
      <c r="C5064" s="36" t="s">
        <v>643</v>
      </c>
      <c r="D5064" s="36" t="s">
        <v>659</v>
      </c>
      <c r="E5064" s="28">
        <v>45838.078229166669</v>
      </c>
      <c r="F5064" s="36" t="s">
        <v>665</v>
      </c>
      <c r="G5064" s="28">
        <v>45837.078229166669</v>
      </c>
    </row>
    <row r="5065" spans="1:7" x14ac:dyDescent="0.25">
      <c r="A5065" s="36" t="s">
        <v>12827</v>
      </c>
      <c r="B5065" s="36" t="s">
        <v>11145</v>
      </c>
      <c r="C5065" s="36" t="s">
        <v>643</v>
      </c>
      <c r="D5065" s="36" t="s">
        <v>659</v>
      </c>
      <c r="E5065" s="28">
        <v>45838.07953703704</v>
      </c>
      <c r="F5065" s="36" t="s">
        <v>665</v>
      </c>
      <c r="G5065" s="28">
        <v>45837.07953703704</v>
      </c>
    </row>
    <row r="5066" spans="1:7" x14ac:dyDescent="0.25">
      <c r="A5066" s="36" t="s">
        <v>12828</v>
      </c>
      <c r="B5066" s="36" t="s">
        <v>11149</v>
      </c>
      <c r="C5066" s="36" t="s">
        <v>643</v>
      </c>
      <c r="D5066" s="36" t="s">
        <v>659</v>
      </c>
      <c r="E5066" s="28">
        <v>45838.079594907409</v>
      </c>
      <c r="F5066" s="36" t="s">
        <v>665</v>
      </c>
      <c r="G5066" s="28">
        <v>45837.079594907409</v>
      </c>
    </row>
    <row r="5067" spans="1:7" x14ac:dyDescent="0.25">
      <c r="A5067" s="36" t="s">
        <v>12829</v>
      </c>
      <c r="B5067" s="36" t="s">
        <v>9277</v>
      </c>
      <c r="C5067" s="36" t="s">
        <v>643</v>
      </c>
      <c r="D5067" s="36" t="s">
        <v>655</v>
      </c>
      <c r="E5067" s="28">
        <v>45838.097905092596</v>
      </c>
      <c r="F5067" s="36" t="s">
        <v>640</v>
      </c>
      <c r="G5067" s="28">
        <v>45837.097905092596</v>
      </c>
    </row>
    <row r="5068" spans="1:7" x14ac:dyDescent="0.25">
      <c r="A5068" s="36" t="s">
        <v>12830</v>
      </c>
      <c r="B5068" s="36" t="s">
        <v>9279</v>
      </c>
      <c r="C5068" s="36" t="s">
        <v>643</v>
      </c>
      <c r="D5068" s="36" t="s">
        <v>655</v>
      </c>
      <c r="E5068" s="28">
        <v>45838.097962962966</v>
      </c>
      <c r="F5068" s="36" t="s">
        <v>640</v>
      </c>
      <c r="G5068" s="28">
        <v>45837.097962962966</v>
      </c>
    </row>
    <row r="5069" spans="1:7" x14ac:dyDescent="0.25">
      <c r="A5069" s="36" t="s">
        <v>12831</v>
      </c>
      <c r="B5069" s="36" t="s">
        <v>9283</v>
      </c>
      <c r="C5069" s="36" t="s">
        <v>643</v>
      </c>
      <c r="D5069" s="36" t="s">
        <v>655</v>
      </c>
      <c r="E5069" s="28">
        <v>45838.098020833335</v>
      </c>
      <c r="F5069" s="36" t="s">
        <v>640</v>
      </c>
      <c r="G5069" s="28">
        <v>45837.098020833335</v>
      </c>
    </row>
    <row r="5070" spans="1:7" x14ac:dyDescent="0.25">
      <c r="A5070" s="36" t="s">
        <v>12832</v>
      </c>
      <c r="B5070" s="36" t="s">
        <v>9301</v>
      </c>
      <c r="C5070" s="36" t="s">
        <v>643</v>
      </c>
      <c r="D5070" s="36" t="s">
        <v>655</v>
      </c>
      <c r="E5070" s="28">
        <v>45838.098090277781</v>
      </c>
      <c r="F5070" s="36" t="s">
        <v>640</v>
      </c>
      <c r="G5070" s="28">
        <v>45837.098090277781</v>
      </c>
    </row>
    <row r="5071" spans="1:7" x14ac:dyDescent="0.25">
      <c r="A5071" s="36" t="s">
        <v>12833</v>
      </c>
      <c r="B5071" s="36" t="s">
        <v>9261</v>
      </c>
      <c r="C5071" s="36" t="s">
        <v>643</v>
      </c>
      <c r="D5071" s="36" t="s">
        <v>655</v>
      </c>
      <c r="E5071" s="28">
        <v>45838.09814814815</v>
      </c>
      <c r="F5071" s="36" t="s">
        <v>640</v>
      </c>
      <c r="G5071" s="28">
        <v>45837.09814814815</v>
      </c>
    </row>
    <row r="5072" spans="1:7" x14ac:dyDescent="0.25">
      <c r="A5072" s="36" t="s">
        <v>12834</v>
      </c>
      <c r="B5072" s="36" t="s">
        <v>11058</v>
      </c>
      <c r="C5072" s="36" t="s">
        <v>643</v>
      </c>
      <c r="D5072" s="36" t="s">
        <v>644</v>
      </c>
      <c r="E5072" s="28">
        <v>45838.130555555559</v>
      </c>
      <c r="F5072" s="36" t="s">
        <v>665</v>
      </c>
      <c r="G5072" s="28">
        <v>45837.130555555559</v>
      </c>
    </row>
    <row r="5073" spans="1:7" x14ac:dyDescent="0.25">
      <c r="A5073" s="36" t="s">
        <v>12835</v>
      </c>
      <c r="B5073" s="36" t="s">
        <v>9265</v>
      </c>
      <c r="C5073" s="36" t="s">
        <v>643</v>
      </c>
      <c r="D5073" s="36" t="s">
        <v>655</v>
      </c>
      <c r="E5073" s="28">
        <v>45838.240046296298</v>
      </c>
      <c r="F5073" s="36" t="s">
        <v>640</v>
      </c>
      <c r="G5073" s="28">
        <v>45837.240046296298</v>
      </c>
    </row>
    <row r="5074" spans="1:7" x14ac:dyDescent="0.25">
      <c r="A5074" s="36" t="s">
        <v>12836</v>
      </c>
      <c r="B5074" s="36" t="s">
        <v>9273</v>
      </c>
      <c r="C5074" s="36" t="s">
        <v>643</v>
      </c>
      <c r="D5074" s="36" t="s">
        <v>655</v>
      </c>
      <c r="E5074" s="28">
        <v>45838.240393518521</v>
      </c>
      <c r="F5074" s="36" t="s">
        <v>640</v>
      </c>
      <c r="G5074" s="28">
        <v>45837.240393518521</v>
      </c>
    </row>
    <row r="5075" spans="1:7" x14ac:dyDescent="0.25">
      <c r="A5075" s="36" t="s">
        <v>12837</v>
      </c>
      <c r="B5075" s="36" t="s">
        <v>9275</v>
      </c>
      <c r="C5075" s="36" t="s">
        <v>643</v>
      </c>
      <c r="D5075" s="36" t="s">
        <v>655</v>
      </c>
      <c r="E5075" s="28">
        <v>45838.240520833337</v>
      </c>
      <c r="F5075" s="36" t="s">
        <v>640</v>
      </c>
      <c r="G5075" s="28">
        <v>45837.240520833337</v>
      </c>
    </row>
    <row r="5076" spans="1:7" x14ac:dyDescent="0.25">
      <c r="A5076" s="36" t="s">
        <v>12838</v>
      </c>
      <c r="B5076" s="36" t="s">
        <v>9281</v>
      </c>
      <c r="C5076" s="36" t="s">
        <v>643</v>
      </c>
      <c r="D5076" s="36" t="s">
        <v>655</v>
      </c>
      <c r="E5076" s="28">
        <v>45838.240717592591</v>
      </c>
      <c r="F5076" s="36" t="s">
        <v>640</v>
      </c>
      <c r="G5076" s="28">
        <v>45837.240717592591</v>
      </c>
    </row>
    <row r="5077" spans="1:7" x14ac:dyDescent="0.25">
      <c r="A5077" s="36" t="s">
        <v>12839</v>
      </c>
      <c r="B5077" s="36" t="s">
        <v>9285</v>
      </c>
      <c r="C5077" s="36" t="s">
        <v>643</v>
      </c>
      <c r="D5077" s="36" t="s">
        <v>655</v>
      </c>
      <c r="E5077" s="28">
        <v>45838.240925925929</v>
      </c>
      <c r="F5077" s="36" t="s">
        <v>640</v>
      </c>
      <c r="G5077" s="28">
        <v>45837.240925925929</v>
      </c>
    </row>
    <row r="5078" spans="1:7" x14ac:dyDescent="0.25">
      <c r="A5078" s="36" t="s">
        <v>12840</v>
      </c>
      <c r="B5078" s="36" t="s">
        <v>9291</v>
      </c>
      <c r="C5078" s="36" t="s">
        <v>643</v>
      </c>
      <c r="D5078" s="36" t="s">
        <v>655</v>
      </c>
      <c r="E5078" s="28">
        <v>45838.241064814814</v>
      </c>
      <c r="F5078" s="36" t="s">
        <v>640</v>
      </c>
      <c r="G5078" s="28">
        <v>45837.241064814814</v>
      </c>
    </row>
    <row r="5079" spans="1:7" x14ac:dyDescent="0.25">
      <c r="A5079" s="36" t="s">
        <v>12841</v>
      </c>
      <c r="B5079" s="36" t="s">
        <v>9299</v>
      </c>
      <c r="C5079" s="36" t="s">
        <v>643</v>
      </c>
      <c r="D5079" s="36" t="s">
        <v>655</v>
      </c>
      <c r="E5079" s="28">
        <v>45838.241157407407</v>
      </c>
      <c r="F5079" s="36" t="s">
        <v>640</v>
      </c>
      <c r="G5079" s="28">
        <v>45837.241157407407</v>
      </c>
    </row>
    <row r="5080" spans="1:7" x14ac:dyDescent="0.25">
      <c r="A5080" s="36" t="s">
        <v>12842</v>
      </c>
      <c r="B5080" s="36" t="s">
        <v>4805</v>
      </c>
      <c r="C5080" s="36" t="s">
        <v>661</v>
      </c>
      <c r="D5080" s="36" t="s">
        <v>662</v>
      </c>
      <c r="E5080" s="28">
        <v>45838.28634259259</v>
      </c>
      <c r="F5080" s="36" t="s">
        <v>645</v>
      </c>
      <c r="G5080" s="28">
        <v>45838.28634259259</v>
      </c>
    </row>
    <row r="5081" spans="1:7" x14ac:dyDescent="0.25">
      <c r="A5081" s="36" t="s">
        <v>12843</v>
      </c>
      <c r="B5081" s="36" t="s">
        <v>7850</v>
      </c>
      <c r="C5081" s="36" t="s">
        <v>638</v>
      </c>
      <c r="D5081" s="36" t="s">
        <v>639</v>
      </c>
      <c r="E5081" s="28">
        <v>45838.286770833336</v>
      </c>
      <c r="F5081" s="36" t="s">
        <v>645</v>
      </c>
      <c r="G5081" s="28">
        <v>45838.286770833336</v>
      </c>
    </row>
    <row r="5082" spans="1:7" x14ac:dyDescent="0.25">
      <c r="A5082" s="36" t="s">
        <v>12844</v>
      </c>
      <c r="B5082" s="36" t="s">
        <v>6596</v>
      </c>
      <c r="C5082" s="36" t="s">
        <v>638</v>
      </c>
      <c r="D5082" s="36" t="s">
        <v>639</v>
      </c>
      <c r="E5082" s="28">
        <v>45838.286550925928</v>
      </c>
      <c r="F5082" s="36" t="s">
        <v>645</v>
      </c>
      <c r="G5082" s="28">
        <v>45838.286550925928</v>
      </c>
    </row>
    <row r="5083" spans="1:7" x14ac:dyDescent="0.25">
      <c r="A5083" s="36" t="s">
        <v>12845</v>
      </c>
      <c r="B5083" s="36" t="s">
        <v>9685</v>
      </c>
      <c r="C5083" s="36" t="s">
        <v>638</v>
      </c>
      <c r="D5083" s="36" t="s">
        <v>639</v>
      </c>
      <c r="E5083" s="28">
        <v>45838.286597222221</v>
      </c>
      <c r="F5083" s="36" t="s">
        <v>645</v>
      </c>
      <c r="G5083" s="28">
        <v>45838.286597222221</v>
      </c>
    </row>
    <row r="5084" spans="1:7" x14ac:dyDescent="0.25">
      <c r="A5084" s="36" t="s">
        <v>12846</v>
      </c>
      <c r="B5084" s="36" t="s">
        <v>7924</v>
      </c>
      <c r="C5084" s="36" t="s">
        <v>638</v>
      </c>
      <c r="D5084" s="36" t="s">
        <v>639</v>
      </c>
      <c r="E5084" s="28">
        <v>45838.286689814813</v>
      </c>
      <c r="F5084" s="36" t="s">
        <v>645</v>
      </c>
      <c r="G5084" s="28">
        <v>45838.286689814813</v>
      </c>
    </row>
    <row r="5085" spans="1:7" x14ac:dyDescent="0.25">
      <c r="A5085" s="36" t="s">
        <v>12847</v>
      </c>
      <c r="B5085" s="36" t="s">
        <v>7940</v>
      </c>
      <c r="C5085" s="36" t="s">
        <v>638</v>
      </c>
      <c r="D5085" s="36" t="s">
        <v>639</v>
      </c>
      <c r="E5085" s="28">
        <v>45838.286770833336</v>
      </c>
      <c r="F5085" s="36" t="s">
        <v>645</v>
      </c>
      <c r="G5085" s="28">
        <v>45838.286770833336</v>
      </c>
    </row>
    <row r="5086" spans="1:7" x14ac:dyDescent="0.25">
      <c r="A5086" s="36" t="s">
        <v>12848</v>
      </c>
      <c r="B5086" s="36" t="s">
        <v>7944</v>
      </c>
      <c r="C5086" s="36" t="s">
        <v>638</v>
      </c>
      <c r="D5086" s="36" t="s">
        <v>639</v>
      </c>
      <c r="E5086" s="28">
        <v>45838.286805555559</v>
      </c>
      <c r="F5086" s="36" t="s">
        <v>645</v>
      </c>
      <c r="G5086" s="28">
        <v>45838.286805555559</v>
      </c>
    </row>
    <row r="5087" spans="1:7" x14ac:dyDescent="0.25">
      <c r="A5087" s="36" t="s">
        <v>12849</v>
      </c>
      <c r="B5087" s="36" t="s">
        <v>7946</v>
      </c>
      <c r="C5087" s="36" t="s">
        <v>638</v>
      </c>
      <c r="D5087" s="36" t="s">
        <v>639</v>
      </c>
      <c r="E5087" s="28">
        <v>45838.286851851852</v>
      </c>
      <c r="F5087" s="36" t="s">
        <v>645</v>
      </c>
      <c r="G5087" s="28">
        <v>45838.286851851852</v>
      </c>
    </row>
    <row r="5088" spans="1:7" x14ac:dyDescent="0.25">
      <c r="A5088" s="36" t="s">
        <v>12850</v>
      </c>
      <c r="B5088" s="36" t="s">
        <v>7948</v>
      </c>
      <c r="C5088" s="36" t="s">
        <v>638</v>
      </c>
      <c r="D5088" s="36" t="s">
        <v>639</v>
      </c>
      <c r="E5088" s="28">
        <v>45838.286898148152</v>
      </c>
      <c r="F5088" s="36" t="s">
        <v>645</v>
      </c>
      <c r="G5088" s="28">
        <v>45838.286898148152</v>
      </c>
    </row>
    <row r="5089" spans="1:7" x14ac:dyDescent="0.25">
      <c r="A5089" s="36" t="s">
        <v>12851</v>
      </c>
      <c r="B5089" s="36" t="s">
        <v>7950</v>
      </c>
      <c r="C5089" s="36" t="s">
        <v>638</v>
      </c>
      <c r="D5089" s="36" t="s">
        <v>639</v>
      </c>
      <c r="E5089" s="28">
        <v>45838.286944444444</v>
      </c>
      <c r="F5089" s="36" t="s">
        <v>645</v>
      </c>
      <c r="G5089" s="28">
        <v>45838.286944444444</v>
      </c>
    </row>
    <row r="5090" spans="1:7" x14ac:dyDescent="0.25">
      <c r="A5090" s="36" t="s">
        <v>12852</v>
      </c>
      <c r="B5090" s="36" t="s">
        <v>7952</v>
      </c>
      <c r="C5090" s="36" t="s">
        <v>638</v>
      </c>
      <c r="D5090" s="36" t="s">
        <v>639</v>
      </c>
      <c r="E5090" s="28">
        <v>45838.286990740744</v>
      </c>
      <c r="F5090" s="36" t="s">
        <v>645</v>
      </c>
      <c r="G5090" s="28">
        <v>45838.286990740744</v>
      </c>
    </row>
    <row r="5091" spans="1:7" x14ac:dyDescent="0.25">
      <c r="A5091" s="36" t="s">
        <v>12853</v>
      </c>
      <c r="B5091" s="36" t="s">
        <v>7954</v>
      </c>
      <c r="C5091" s="36" t="s">
        <v>638</v>
      </c>
      <c r="D5091" s="36" t="s">
        <v>639</v>
      </c>
      <c r="E5091" s="28">
        <v>45838.287048611113</v>
      </c>
      <c r="F5091" s="36" t="s">
        <v>645</v>
      </c>
      <c r="G5091" s="28">
        <v>45838.287048611113</v>
      </c>
    </row>
    <row r="5092" spans="1:7" x14ac:dyDescent="0.25">
      <c r="A5092" s="36" t="s">
        <v>12854</v>
      </c>
      <c r="B5092" s="36" t="s">
        <v>7850</v>
      </c>
      <c r="C5092" s="36" t="s">
        <v>661</v>
      </c>
      <c r="D5092" s="36" t="s">
        <v>662</v>
      </c>
      <c r="E5092" s="28">
        <v>45838.287442129629</v>
      </c>
      <c r="F5092" s="36" t="s">
        <v>645</v>
      </c>
      <c r="G5092" s="28">
        <v>45838.287442129629</v>
      </c>
    </row>
    <row r="5093" spans="1:7" x14ac:dyDescent="0.25">
      <c r="A5093" s="36" t="s">
        <v>12855</v>
      </c>
      <c r="B5093" s="36" t="s">
        <v>1616</v>
      </c>
      <c r="C5093" s="36" t="s">
        <v>661</v>
      </c>
      <c r="D5093" s="36" t="s">
        <v>662</v>
      </c>
      <c r="E5093" s="28">
        <v>45838.290636574071</v>
      </c>
      <c r="F5093" s="36" t="s">
        <v>645</v>
      </c>
      <c r="G5093" s="28">
        <v>45838.290636574071</v>
      </c>
    </row>
    <row r="5094" spans="1:7" x14ac:dyDescent="0.25">
      <c r="A5094" s="36" t="s">
        <v>12856</v>
      </c>
      <c r="B5094" s="36" t="s">
        <v>7290</v>
      </c>
      <c r="C5094" s="36" t="s">
        <v>646</v>
      </c>
      <c r="D5094" s="36" t="s">
        <v>204</v>
      </c>
      <c r="E5094" s="28">
        <v>45838.290497685186</v>
      </c>
      <c r="F5094" s="36" t="s">
        <v>645</v>
      </c>
      <c r="G5094" s="28">
        <v>45838.290497685186</v>
      </c>
    </row>
    <row r="5095" spans="1:7" x14ac:dyDescent="0.25">
      <c r="A5095" s="36" t="s">
        <v>12857</v>
      </c>
      <c r="B5095" s="36" t="s">
        <v>7292</v>
      </c>
      <c r="C5095" s="36" t="s">
        <v>646</v>
      </c>
      <c r="D5095" s="36" t="s">
        <v>204</v>
      </c>
      <c r="E5095" s="28">
        <v>45838.290601851855</v>
      </c>
      <c r="F5095" s="36" t="s">
        <v>645</v>
      </c>
      <c r="G5095" s="28">
        <v>45838.290601851855</v>
      </c>
    </row>
    <row r="5096" spans="1:7" x14ac:dyDescent="0.25">
      <c r="A5096" s="36" t="s">
        <v>12858</v>
      </c>
      <c r="B5096" s="36" t="s">
        <v>10753</v>
      </c>
      <c r="C5096" s="36" t="s">
        <v>643</v>
      </c>
      <c r="D5096" s="36" t="s">
        <v>659</v>
      </c>
      <c r="E5096" s="28">
        <v>45838.2965625</v>
      </c>
      <c r="F5096" s="36" t="s">
        <v>645</v>
      </c>
      <c r="G5096" s="28">
        <v>45838.2965625</v>
      </c>
    </row>
    <row r="5097" spans="1:7" x14ac:dyDescent="0.25">
      <c r="A5097" s="36" t="s">
        <v>12859</v>
      </c>
      <c r="B5097" s="36" t="s">
        <v>9678</v>
      </c>
      <c r="C5097" s="36" t="s">
        <v>648</v>
      </c>
      <c r="D5097" s="36" t="s">
        <v>660</v>
      </c>
      <c r="E5097" s="28">
        <v>45838.302372685182</v>
      </c>
      <c r="F5097" s="36" t="s">
        <v>645</v>
      </c>
      <c r="G5097" s="28">
        <v>45838.302372685182</v>
      </c>
    </row>
    <row r="5098" spans="1:7" x14ac:dyDescent="0.25">
      <c r="A5098" s="36" t="s">
        <v>12860</v>
      </c>
      <c r="B5098" s="36" t="s">
        <v>11176</v>
      </c>
      <c r="C5098" s="36" t="s">
        <v>643</v>
      </c>
      <c r="D5098" s="36" t="s">
        <v>644</v>
      </c>
      <c r="E5098" s="28">
        <v>45838.3047337963</v>
      </c>
      <c r="F5098" s="36" t="s">
        <v>645</v>
      </c>
      <c r="G5098" s="28">
        <v>45838.3047337963</v>
      </c>
    </row>
    <row r="5099" spans="1:7" x14ac:dyDescent="0.25">
      <c r="A5099" s="36" t="s">
        <v>12861</v>
      </c>
      <c r="B5099" s="36" t="s">
        <v>11180</v>
      </c>
      <c r="C5099" s="36" t="s">
        <v>643</v>
      </c>
      <c r="D5099" s="36" t="s">
        <v>644</v>
      </c>
      <c r="E5099" s="28">
        <v>45838.304780092592</v>
      </c>
      <c r="F5099" s="36" t="s">
        <v>645</v>
      </c>
      <c r="G5099" s="28">
        <v>45838.304780092592</v>
      </c>
    </row>
    <row r="5100" spans="1:7" x14ac:dyDescent="0.25">
      <c r="A5100" s="36" t="s">
        <v>12862</v>
      </c>
      <c r="B5100" s="36" t="s">
        <v>11167</v>
      </c>
      <c r="C5100" s="36" t="s">
        <v>643</v>
      </c>
      <c r="D5100" s="36" t="s">
        <v>644</v>
      </c>
      <c r="E5100" s="28">
        <v>45838.304791666669</v>
      </c>
      <c r="F5100" s="36" t="s">
        <v>645</v>
      </c>
      <c r="G5100" s="28">
        <v>45838.304791666669</v>
      </c>
    </row>
    <row r="5101" spans="1:7" x14ac:dyDescent="0.25">
      <c r="A5101" s="36" t="s">
        <v>12863</v>
      </c>
      <c r="B5101" s="36" t="s">
        <v>2752</v>
      </c>
      <c r="C5101" s="36" t="s">
        <v>646</v>
      </c>
      <c r="D5101" s="36" t="s">
        <v>77</v>
      </c>
      <c r="E5101" s="28">
        <v>45838.311481481483</v>
      </c>
      <c r="F5101" s="36" t="s">
        <v>667</v>
      </c>
      <c r="G5101" s="28">
        <v>45838.311481481483</v>
      </c>
    </row>
    <row r="5102" spans="1:7" x14ac:dyDescent="0.25">
      <c r="A5102" s="36" t="s">
        <v>12864</v>
      </c>
      <c r="B5102" s="36" t="s">
        <v>9093</v>
      </c>
      <c r="C5102" s="36" t="s">
        <v>643</v>
      </c>
      <c r="D5102" s="36" t="s">
        <v>642</v>
      </c>
      <c r="E5102" s="28">
        <v>45838.314351851855</v>
      </c>
      <c r="F5102" s="36" t="s">
        <v>645</v>
      </c>
      <c r="G5102" s="28">
        <v>45838.314351851855</v>
      </c>
    </row>
    <row r="5103" spans="1:7" x14ac:dyDescent="0.25">
      <c r="A5103" s="36" t="s">
        <v>12865</v>
      </c>
      <c r="B5103" s="36" t="s">
        <v>4750</v>
      </c>
      <c r="C5103" s="36" t="s">
        <v>638</v>
      </c>
      <c r="D5103" s="36" t="s">
        <v>639</v>
      </c>
      <c r="E5103" s="28">
        <v>45838.31527777778</v>
      </c>
      <c r="F5103" s="36" t="s">
        <v>645</v>
      </c>
      <c r="G5103" s="28">
        <v>45838.31527777778</v>
      </c>
    </row>
    <row r="5104" spans="1:7" x14ac:dyDescent="0.25">
      <c r="A5104" s="36" t="s">
        <v>12866</v>
      </c>
      <c r="B5104" s="36" t="s">
        <v>7991</v>
      </c>
      <c r="C5104" s="36" t="s">
        <v>638</v>
      </c>
      <c r="D5104" s="36" t="s">
        <v>639</v>
      </c>
      <c r="E5104" s="28">
        <v>45838.315324074072</v>
      </c>
      <c r="F5104" s="36" t="s">
        <v>645</v>
      </c>
      <c r="G5104" s="28">
        <v>45838.315324074072</v>
      </c>
    </row>
    <row r="5105" spans="1:7" x14ac:dyDescent="0.25">
      <c r="A5105" s="36" t="s">
        <v>12867</v>
      </c>
      <c r="B5105" s="36" t="s">
        <v>7757</v>
      </c>
      <c r="C5105" s="36" t="s">
        <v>638</v>
      </c>
      <c r="D5105" s="36" t="s">
        <v>639</v>
      </c>
      <c r="E5105" s="28">
        <v>45838.315381944441</v>
      </c>
      <c r="F5105" s="36" t="s">
        <v>645</v>
      </c>
      <c r="G5105" s="28">
        <v>45838.315381944441</v>
      </c>
    </row>
    <row r="5106" spans="1:7" x14ac:dyDescent="0.25">
      <c r="A5106" s="36" t="s">
        <v>12868</v>
      </c>
      <c r="B5106" s="36" t="s">
        <v>9705</v>
      </c>
      <c r="C5106" s="36" t="s">
        <v>638</v>
      </c>
      <c r="D5106" s="36" t="s">
        <v>639</v>
      </c>
      <c r="E5106" s="28">
        <v>45838.321087962962</v>
      </c>
      <c r="F5106" s="36" t="s">
        <v>645</v>
      </c>
      <c r="G5106" s="28">
        <v>45838.321087962962</v>
      </c>
    </row>
    <row r="5107" spans="1:7" x14ac:dyDescent="0.25">
      <c r="A5107" s="36" t="s">
        <v>12869</v>
      </c>
      <c r="B5107" s="36" t="s">
        <v>6009</v>
      </c>
      <c r="C5107" s="36" t="s">
        <v>661</v>
      </c>
      <c r="D5107" s="36" t="s">
        <v>662</v>
      </c>
      <c r="E5107" s="28">
        <v>45838.320752314816</v>
      </c>
      <c r="F5107" s="36" t="s">
        <v>645</v>
      </c>
      <c r="G5107" s="28">
        <v>45838.320752314816</v>
      </c>
    </row>
    <row r="5108" spans="1:7" x14ac:dyDescent="0.25">
      <c r="A5108" s="36" t="s">
        <v>12870</v>
      </c>
      <c r="B5108" s="36" t="s">
        <v>6003</v>
      </c>
      <c r="C5108" s="36" t="s">
        <v>661</v>
      </c>
      <c r="D5108" s="36" t="s">
        <v>662</v>
      </c>
      <c r="E5108" s="28">
        <v>45838.320879629631</v>
      </c>
      <c r="F5108" s="36" t="s">
        <v>645</v>
      </c>
      <c r="G5108" s="28">
        <v>45838.320879629631</v>
      </c>
    </row>
    <row r="5109" spans="1:7" x14ac:dyDescent="0.25">
      <c r="A5109" s="36" t="s">
        <v>12871</v>
      </c>
      <c r="B5109" s="36" t="s">
        <v>6005</v>
      </c>
      <c r="C5109" s="36" t="s">
        <v>661</v>
      </c>
      <c r="D5109" s="36" t="s">
        <v>662</v>
      </c>
      <c r="E5109" s="28">
        <v>45838.320937500001</v>
      </c>
      <c r="F5109" s="36" t="s">
        <v>645</v>
      </c>
      <c r="G5109" s="28">
        <v>45838.320937500001</v>
      </c>
    </row>
    <row r="5110" spans="1:7" x14ac:dyDescent="0.25">
      <c r="A5110" s="36" t="s">
        <v>12872</v>
      </c>
      <c r="B5110" s="36" t="s">
        <v>6013</v>
      </c>
      <c r="C5110" s="36" t="s">
        <v>661</v>
      </c>
      <c r="D5110" s="36" t="s">
        <v>662</v>
      </c>
      <c r="E5110" s="28">
        <v>45838.32099537037</v>
      </c>
      <c r="F5110" s="36" t="s">
        <v>645</v>
      </c>
      <c r="G5110" s="28">
        <v>45838.32099537037</v>
      </c>
    </row>
    <row r="5111" spans="1:7" x14ac:dyDescent="0.25">
      <c r="A5111" s="36" t="s">
        <v>12873</v>
      </c>
      <c r="B5111" s="36" t="s">
        <v>6015</v>
      </c>
      <c r="C5111" s="36" t="s">
        <v>661</v>
      </c>
      <c r="D5111" s="36" t="s">
        <v>662</v>
      </c>
      <c r="E5111" s="28">
        <v>45838.321064814816</v>
      </c>
      <c r="F5111" s="36" t="s">
        <v>645</v>
      </c>
      <c r="G5111" s="28">
        <v>45838.321064814816</v>
      </c>
    </row>
    <row r="5112" spans="1:7" x14ac:dyDescent="0.25">
      <c r="A5112" s="36" t="s">
        <v>12874</v>
      </c>
      <c r="B5112" s="36" t="s">
        <v>9695</v>
      </c>
      <c r="C5112" s="36" t="s">
        <v>648</v>
      </c>
      <c r="D5112" s="36" t="s">
        <v>660</v>
      </c>
      <c r="E5112" s="28">
        <v>45838.330474537041</v>
      </c>
      <c r="F5112" s="36" t="s">
        <v>645</v>
      </c>
      <c r="G5112" s="28">
        <v>45838.330474537041</v>
      </c>
    </row>
    <row r="5113" spans="1:7" x14ac:dyDescent="0.25">
      <c r="A5113" s="36" t="s">
        <v>12875</v>
      </c>
      <c r="B5113" s="36" t="s">
        <v>5183</v>
      </c>
      <c r="C5113" s="36" t="s">
        <v>661</v>
      </c>
      <c r="D5113" s="36" t="s">
        <v>662</v>
      </c>
      <c r="E5113" s="28">
        <v>45838.336342592593</v>
      </c>
      <c r="F5113" s="36" t="s">
        <v>645</v>
      </c>
      <c r="G5113" s="28">
        <v>45838.336342592593</v>
      </c>
    </row>
    <row r="5114" spans="1:7" x14ac:dyDescent="0.25">
      <c r="A5114" s="36" t="s">
        <v>12876</v>
      </c>
      <c r="B5114" s="36" t="s">
        <v>3885</v>
      </c>
      <c r="C5114" s="36" t="s">
        <v>661</v>
      </c>
      <c r="D5114" s="36" t="s">
        <v>662</v>
      </c>
      <c r="E5114" s="28">
        <v>45838.338553240741</v>
      </c>
      <c r="F5114" s="36" t="s">
        <v>645</v>
      </c>
      <c r="G5114" s="28">
        <v>45838.338553240741</v>
      </c>
    </row>
    <row r="5115" spans="1:7" x14ac:dyDescent="0.25">
      <c r="A5115" s="36" t="s">
        <v>12877</v>
      </c>
      <c r="B5115" s="36" t="s">
        <v>3883</v>
      </c>
      <c r="C5115" s="36" t="s">
        <v>661</v>
      </c>
      <c r="D5115" s="36" t="s">
        <v>662</v>
      </c>
      <c r="E5115" s="28">
        <v>45838.33865740741</v>
      </c>
      <c r="F5115" s="36" t="s">
        <v>645</v>
      </c>
      <c r="G5115" s="28">
        <v>45838.33865740741</v>
      </c>
    </row>
    <row r="5116" spans="1:7" x14ac:dyDescent="0.25">
      <c r="A5116" s="36" t="s">
        <v>12878</v>
      </c>
      <c r="B5116" s="36" t="s">
        <v>5000</v>
      </c>
      <c r="C5116" s="36" t="s">
        <v>661</v>
      </c>
      <c r="D5116" s="36" t="s">
        <v>662</v>
      </c>
      <c r="E5116" s="28">
        <v>45838.338726851849</v>
      </c>
      <c r="F5116" s="36" t="s">
        <v>645</v>
      </c>
      <c r="G5116" s="28">
        <v>45838.338726851849</v>
      </c>
    </row>
    <row r="5117" spans="1:7" x14ac:dyDescent="0.25">
      <c r="A5117" s="36" t="s">
        <v>12879</v>
      </c>
      <c r="B5117" s="36" t="s">
        <v>3891</v>
      </c>
      <c r="C5117" s="36" t="s">
        <v>661</v>
      </c>
      <c r="D5117" s="36" t="s">
        <v>662</v>
      </c>
      <c r="E5117" s="28">
        <v>45838.338935185187</v>
      </c>
      <c r="F5117" s="36" t="s">
        <v>645</v>
      </c>
      <c r="G5117" s="28">
        <v>45838.338935185187</v>
      </c>
    </row>
    <row r="5118" spans="1:7" x14ac:dyDescent="0.25">
      <c r="A5118" s="36" t="s">
        <v>12880</v>
      </c>
      <c r="B5118" s="36" t="s">
        <v>2265</v>
      </c>
      <c r="C5118" s="36" t="s">
        <v>661</v>
      </c>
      <c r="D5118" s="36" t="s">
        <v>662</v>
      </c>
      <c r="E5118" s="28">
        <v>45838.33902777778</v>
      </c>
      <c r="F5118" s="36" t="s">
        <v>645</v>
      </c>
      <c r="G5118" s="28">
        <v>45838.33902777778</v>
      </c>
    </row>
    <row r="5119" spans="1:7" x14ac:dyDescent="0.25">
      <c r="A5119" s="36" t="s">
        <v>12881</v>
      </c>
      <c r="B5119" s="36" t="s">
        <v>2256</v>
      </c>
      <c r="C5119" s="36" t="s">
        <v>661</v>
      </c>
      <c r="D5119" s="36" t="s">
        <v>662</v>
      </c>
      <c r="E5119" s="28">
        <v>45838.339097222219</v>
      </c>
      <c r="F5119" s="36" t="s">
        <v>645</v>
      </c>
      <c r="G5119" s="28">
        <v>45838.339097222219</v>
      </c>
    </row>
    <row r="5120" spans="1:7" x14ac:dyDescent="0.25">
      <c r="A5120" s="36" t="s">
        <v>12882</v>
      </c>
      <c r="B5120" s="36" t="s">
        <v>2263</v>
      </c>
      <c r="C5120" s="36" t="s">
        <v>661</v>
      </c>
      <c r="D5120" s="36" t="s">
        <v>662</v>
      </c>
      <c r="E5120" s="28">
        <v>45838.339178240742</v>
      </c>
      <c r="F5120" s="36" t="s">
        <v>645</v>
      </c>
      <c r="G5120" s="28">
        <v>45838.339178240742</v>
      </c>
    </row>
    <row r="5121" spans="1:7" x14ac:dyDescent="0.25">
      <c r="A5121" s="36" t="s">
        <v>12883</v>
      </c>
      <c r="B5121" s="36" t="s">
        <v>8041</v>
      </c>
      <c r="C5121" s="36" t="s">
        <v>648</v>
      </c>
      <c r="D5121" s="36" t="s">
        <v>649</v>
      </c>
      <c r="E5121" s="28">
        <v>45838.339687500003</v>
      </c>
      <c r="F5121" s="36" t="s">
        <v>645</v>
      </c>
      <c r="G5121" s="28">
        <v>45838.339687500003</v>
      </c>
    </row>
    <row r="5122" spans="1:7" x14ac:dyDescent="0.25">
      <c r="A5122" s="36" t="s">
        <v>12884</v>
      </c>
      <c r="B5122" s="36" t="s">
        <v>8048</v>
      </c>
      <c r="C5122" s="36" t="s">
        <v>648</v>
      </c>
      <c r="D5122" s="36" t="s">
        <v>649</v>
      </c>
      <c r="E5122" s="28">
        <v>45838.339768518519</v>
      </c>
      <c r="F5122" s="36" t="s">
        <v>645</v>
      </c>
      <c r="G5122" s="28">
        <v>45838.339768518519</v>
      </c>
    </row>
    <row r="5123" spans="1:7" x14ac:dyDescent="0.25">
      <c r="A5123" s="36" t="s">
        <v>12885</v>
      </c>
      <c r="B5123" s="36" t="s">
        <v>8050</v>
      </c>
      <c r="C5123" s="36" t="s">
        <v>648</v>
      </c>
      <c r="D5123" s="36" t="s">
        <v>649</v>
      </c>
      <c r="E5123" s="28">
        <v>45838.339826388888</v>
      </c>
      <c r="F5123" s="36" t="s">
        <v>645</v>
      </c>
      <c r="G5123" s="28">
        <v>45838.339826388888</v>
      </c>
    </row>
    <row r="5124" spans="1:7" x14ac:dyDescent="0.25">
      <c r="A5124" s="36" t="s">
        <v>12886</v>
      </c>
      <c r="B5124" s="36" t="s">
        <v>3816</v>
      </c>
      <c r="C5124" s="36" t="s">
        <v>661</v>
      </c>
      <c r="D5124" s="36" t="s">
        <v>662</v>
      </c>
      <c r="E5124" s="28">
        <v>45838.340486111112</v>
      </c>
      <c r="F5124" s="36" t="s">
        <v>645</v>
      </c>
      <c r="G5124" s="28">
        <v>45838.340486111112</v>
      </c>
    </row>
    <row r="5125" spans="1:7" x14ac:dyDescent="0.25">
      <c r="A5125" s="36" t="s">
        <v>12887</v>
      </c>
      <c r="B5125" s="36" t="s">
        <v>2749</v>
      </c>
      <c r="C5125" s="36" t="s">
        <v>638</v>
      </c>
      <c r="D5125" s="36" t="s">
        <v>639</v>
      </c>
      <c r="E5125" s="28">
        <v>45838.343263888892</v>
      </c>
      <c r="F5125" s="36" t="s">
        <v>645</v>
      </c>
      <c r="G5125" s="28">
        <v>45838.343263888892</v>
      </c>
    </row>
    <row r="5126" spans="1:7" x14ac:dyDescent="0.25">
      <c r="A5126" s="36" t="s">
        <v>12888</v>
      </c>
      <c r="B5126" s="36" t="s">
        <v>2670</v>
      </c>
      <c r="C5126" s="36" t="s">
        <v>638</v>
      </c>
      <c r="D5126" s="36" t="s">
        <v>639</v>
      </c>
      <c r="E5126" s="28">
        <v>45838.343310185184</v>
      </c>
      <c r="F5126" s="36" t="s">
        <v>645</v>
      </c>
      <c r="G5126" s="28">
        <v>45838.343310185184</v>
      </c>
    </row>
    <row r="5127" spans="1:7" x14ac:dyDescent="0.25">
      <c r="A5127" s="36" t="s">
        <v>12889</v>
      </c>
      <c r="B5127" s="36" t="s">
        <v>7788</v>
      </c>
      <c r="C5127" s="36" t="s">
        <v>643</v>
      </c>
      <c r="D5127" s="36" t="s">
        <v>655</v>
      </c>
      <c r="E5127" s="28">
        <v>45838.343680555554</v>
      </c>
      <c r="F5127" s="36" t="s">
        <v>645</v>
      </c>
      <c r="G5127" s="28">
        <v>45838.343680555554</v>
      </c>
    </row>
    <row r="5128" spans="1:7" x14ac:dyDescent="0.25">
      <c r="A5128" s="36" t="s">
        <v>12890</v>
      </c>
      <c r="B5128" s="36" t="s">
        <v>9297</v>
      </c>
      <c r="C5128" s="36" t="s">
        <v>643</v>
      </c>
      <c r="D5128" s="36" t="s">
        <v>655</v>
      </c>
      <c r="E5128" s="28">
        <v>45838.34447916667</v>
      </c>
      <c r="F5128" s="36" t="s">
        <v>645</v>
      </c>
      <c r="G5128" s="28">
        <v>45838.34447916667</v>
      </c>
    </row>
    <row r="5129" spans="1:7" x14ac:dyDescent="0.25">
      <c r="A5129" s="36" t="s">
        <v>12891</v>
      </c>
      <c r="B5129" s="36" t="s">
        <v>9268</v>
      </c>
      <c r="C5129" s="36" t="s">
        <v>643</v>
      </c>
      <c r="D5129" s="36" t="s">
        <v>655</v>
      </c>
      <c r="E5129" s="28">
        <v>45838.344502314816</v>
      </c>
      <c r="F5129" s="36" t="s">
        <v>645</v>
      </c>
      <c r="G5129" s="28">
        <v>45838.344502314816</v>
      </c>
    </row>
    <row r="5130" spans="1:7" x14ac:dyDescent="0.25">
      <c r="A5130" s="36" t="s">
        <v>12892</v>
      </c>
      <c r="B5130" s="36" t="s">
        <v>9175</v>
      </c>
      <c r="C5130" s="36" t="s">
        <v>643</v>
      </c>
      <c r="D5130" s="36" t="s">
        <v>655</v>
      </c>
      <c r="E5130" s="28">
        <v>45838.345185185186</v>
      </c>
      <c r="F5130" s="36" t="s">
        <v>645</v>
      </c>
      <c r="G5130" s="28">
        <v>45838.345185185186</v>
      </c>
    </row>
    <row r="5131" spans="1:7" x14ac:dyDescent="0.25">
      <c r="A5131" s="36" t="s">
        <v>12893</v>
      </c>
      <c r="B5131" s="36" t="s">
        <v>9226</v>
      </c>
      <c r="C5131" s="36" t="s">
        <v>643</v>
      </c>
      <c r="D5131" s="36" t="s">
        <v>655</v>
      </c>
      <c r="E5131" s="28">
        <v>45838.345219907409</v>
      </c>
      <c r="F5131" s="36" t="s">
        <v>645</v>
      </c>
      <c r="G5131" s="28">
        <v>45838.345219907409</v>
      </c>
    </row>
    <row r="5132" spans="1:7" x14ac:dyDescent="0.25">
      <c r="A5132" s="36" t="s">
        <v>12894</v>
      </c>
      <c r="B5132" s="36" t="s">
        <v>9236</v>
      </c>
      <c r="C5132" s="36" t="s">
        <v>643</v>
      </c>
      <c r="D5132" s="36" t="s">
        <v>655</v>
      </c>
      <c r="E5132" s="28">
        <v>45838.345289351855</v>
      </c>
      <c r="F5132" s="36" t="s">
        <v>645</v>
      </c>
      <c r="G5132" s="28">
        <v>45838.345289351855</v>
      </c>
    </row>
    <row r="5133" spans="1:7" x14ac:dyDescent="0.25">
      <c r="A5133" s="36" t="s">
        <v>12895</v>
      </c>
      <c r="B5133" s="36" t="s">
        <v>9244</v>
      </c>
      <c r="C5133" s="36" t="s">
        <v>643</v>
      </c>
      <c r="D5133" s="36" t="s">
        <v>655</v>
      </c>
      <c r="E5133" s="28">
        <v>45838.345312500001</v>
      </c>
      <c r="F5133" s="36" t="s">
        <v>645</v>
      </c>
      <c r="G5133" s="28">
        <v>45838.345312500001</v>
      </c>
    </row>
    <row r="5134" spans="1:7" x14ac:dyDescent="0.25">
      <c r="A5134" s="36" t="s">
        <v>12896</v>
      </c>
      <c r="B5134" s="36" t="s">
        <v>9353</v>
      </c>
      <c r="C5134" s="36" t="s">
        <v>643</v>
      </c>
      <c r="D5134" s="36" t="s">
        <v>655</v>
      </c>
      <c r="E5134" s="28">
        <v>45838.346400462964</v>
      </c>
      <c r="F5134" s="36" t="s">
        <v>645</v>
      </c>
      <c r="G5134" s="28">
        <v>45838.346400462964</v>
      </c>
    </row>
    <row r="5135" spans="1:7" x14ac:dyDescent="0.25">
      <c r="A5135" s="36" t="s">
        <v>12897</v>
      </c>
      <c r="B5135" s="36" t="s">
        <v>9112</v>
      </c>
      <c r="C5135" s="36" t="s">
        <v>643</v>
      </c>
      <c r="D5135" s="36" t="s">
        <v>655</v>
      </c>
      <c r="E5135" s="28">
        <v>45838.347210648149</v>
      </c>
      <c r="F5135" s="36" t="s">
        <v>645</v>
      </c>
      <c r="G5135" s="28">
        <v>45838.347210648149</v>
      </c>
    </row>
    <row r="5136" spans="1:7" x14ac:dyDescent="0.25">
      <c r="A5136" s="36" t="s">
        <v>12898</v>
      </c>
      <c r="B5136" s="36" t="s">
        <v>9360</v>
      </c>
      <c r="C5136" s="36" t="s">
        <v>643</v>
      </c>
      <c r="D5136" s="36" t="s">
        <v>655</v>
      </c>
      <c r="E5136" s="28">
        <v>45838.347256944442</v>
      </c>
      <c r="F5136" s="36" t="s">
        <v>645</v>
      </c>
      <c r="G5136" s="28">
        <v>45838.347256944442</v>
      </c>
    </row>
    <row r="5137" spans="1:7" x14ac:dyDescent="0.25">
      <c r="A5137" s="36" t="s">
        <v>12899</v>
      </c>
      <c r="B5137" s="36" t="s">
        <v>11165</v>
      </c>
      <c r="C5137" s="36" t="s">
        <v>643</v>
      </c>
      <c r="D5137" s="36" t="s">
        <v>644</v>
      </c>
      <c r="E5137" s="28">
        <v>45838.349675925929</v>
      </c>
      <c r="F5137" s="36" t="s">
        <v>645</v>
      </c>
      <c r="G5137" s="28">
        <v>45838.349675925929</v>
      </c>
    </row>
    <row r="5138" spans="1:7" x14ac:dyDescent="0.25">
      <c r="A5138" s="36" t="s">
        <v>12900</v>
      </c>
      <c r="B5138" s="36" t="s">
        <v>10653</v>
      </c>
      <c r="C5138" s="36" t="s">
        <v>643</v>
      </c>
      <c r="D5138" s="36" t="s">
        <v>654</v>
      </c>
      <c r="E5138" s="28">
        <v>45838.352638888886</v>
      </c>
      <c r="F5138" s="36" t="s">
        <v>645</v>
      </c>
      <c r="G5138" s="28">
        <v>45838.352638888886</v>
      </c>
    </row>
    <row r="5139" spans="1:7" x14ac:dyDescent="0.25">
      <c r="A5139" s="36" t="s">
        <v>12901</v>
      </c>
      <c r="B5139" s="36" t="s">
        <v>10991</v>
      </c>
      <c r="C5139" s="36" t="s">
        <v>643</v>
      </c>
      <c r="D5139" s="36" t="s">
        <v>654</v>
      </c>
      <c r="E5139" s="28">
        <v>45838.352766203701</v>
      </c>
      <c r="F5139" s="36" t="s">
        <v>645</v>
      </c>
      <c r="G5139" s="28">
        <v>45838.352766203701</v>
      </c>
    </row>
    <row r="5140" spans="1:7" x14ac:dyDescent="0.25">
      <c r="A5140" s="36" t="s">
        <v>12902</v>
      </c>
      <c r="B5140" s="36" t="s">
        <v>4722</v>
      </c>
      <c r="C5140" s="36" t="s">
        <v>661</v>
      </c>
      <c r="D5140" s="36" t="s">
        <v>662</v>
      </c>
      <c r="E5140" s="28">
        <v>45838.354039351849</v>
      </c>
      <c r="F5140" s="36" t="s">
        <v>645</v>
      </c>
      <c r="G5140" s="28">
        <v>45838.354039351849</v>
      </c>
    </row>
    <row r="5141" spans="1:7" x14ac:dyDescent="0.25">
      <c r="A5141" s="36" t="s">
        <v>12903</v>
      </c>
      <c r="B5141" s="36" t="s">
        <v>9005</v>
      </c>
      <c r="C5141" s="36" t="s">
        <v>648</v>
      </c>
      <c r="D5141" s="36" t="s">
        <v>664</v>
      </c>
      <c r="E5141" s="28">
        <v>45838.354131944441</v>
      </c>
      <c r="F5141" s="36" t="s">
        <v>645</v>
      </c>
      <c r="G5141" s="28">
        <v>45838.354131944441</v>
      </c>
    </row>
    <row r="5142" spans="1:7" x14ac:dyDescent="0.25">
      <c r="A5142" s="36" t="s">
        <v>12904</v>
      </c>
      <c r="B5142" s="36" t="s">
        <v>9005</v>
      </c>
      <c r="C5142" s="36" t="s">
        <v>651</v>
      </c>
      <c r="D5142" s="36" t="s">
        <v>664</v>
      </c>
      <c r="E5142" s="28">
        <v>45838.354363425926</v>
      </c>
      <c r="F5142" s="36" t="s">
        <v>645</v>
      </c>
      <c r="G5142" s="28">
        <v>45838.354363425926</v>
      </c>
    </row>
    <row r="5143" spans="1:7" x14ac:dyDescent="0.25">
      <c r="A5143" s="36" t="s">
        <v>12905</v>
      </c>
      <c r="B5143" s="36" t="s">
        <v>6073</v>
      </c>
      <c r="C5143" s="36" t="s">
        <v>638</v>
      </c>
      <c r="D5143" s="36" t="s">
        <v>639</v>
      </c>
      <c r="E5143" s="28">
        <v>45838.356273148151</v>
      </c>
      <c r="F5143" s="36" t="s">
        <v>645</v>
      </c>
      <c r="G5143" s="28">
        <v>45838.356273148151</v>
      </c>
    </row>
    <row r="5144" spans="1:7" x14ac:dyDescent="0.25">
      <c r="A5144" s="36" t="s">
        <v>12906</v>
      </c>
      <c r="B5144" s="36" t="s">
        <v>6071</v>
      </c>
      <c r="C5144" s="36" t="s">
        <v>638</v>
      </c>
      <c r="D5144" s="36" t="s">
        <v>639</v>
      </c>
      <c r="E5144" s="28">
        <v>45838.356377314813</v>
      </c>
      <c r="F5144" s="36" t="s">
        <v>645</v>
      </c>
      <c r="G5144" s="28">
        <v>45838.356377314813</v>
      </c>
    </row>
    <row r="5145" spans="1:7" x14ac:dyDescent="0.25">
      <c r="A5145" s="36" t="s">
        <v>12907</v>
      </c>
      <c r="B5145" s="36" t="s">
        <v>6033</v>
      </c>
      <c r="C5145" s="36" t="s">
        <v>638</v>
      </c>
      <c r="D5145" s="36" t="s">
        <v>639</v>
      </c>
      <c r="E5145" s="28">
        <v>45838.356458333335</v>
      </c>
      <c r="F5145" s="36" t="s">
        <v>645</v>
      </c>
      <c r="G5145" s="28">
        <v>45838.356458333335</v>
      </c>
    </row>
    <row r="5146" spans="1:7" x14ac:dyDescent="0.25">
      <c r="A5146" s="36" t="s">
        <v>12908</v>
      </c>
      <c r="B5146" s="36" t="s">
        <v>1955</v>
      </c>
      <c r="C5146" s="36" t="s">
        <v>638</v>
      </c>
      <c r="D5146" s="36" t="s">
        <v>639</v>
      </c>
      <c r="E5146" s="28">
        <v>45838.356666666667</v>
      </c>
      <c r="F5146" s="36" t="s">
        <v>645</v>
      </c>
      <c r="G5146" s="28">
        <v>45838.356666666667</v>
      </c>
    </row>
    <row r="5147" spans="1:7" x14ac:dyDescent="0.25">
      <c r="A5147" s="36" t="s">
        <v>12909</v>
      </c>
      <c r="B5147" s="36" t="s">
        <v>6039</v>
      </c>
      <c r="C5147" s="36" t="s">
        <v>638</v>
      </c>
      <c r="D5147" s="36" t="s">
        <v>639</v>
      </c>
      <c r="E5147" s="28">
        <v>45838.356759259259</v>
      </c>
      <c r="F5147" s="36" t="s">
        <v>645</v>
      </c>
      <c r="G5147" s="28">
        <v>45838.356759259259</v>
      </c>
    </row>
    <row r="5148" spans="1:7" x14ac:dyDescent="0.25">
      <c r="A5148" s="36" t="s">
        <v>12910</v>
      </c>
      <c r="B5148" s="36" t="s">
        <v>6054</v>
      </c>
      <c r="C5148" s="36" t="s">
        <v>638</v>
      </c>
      <c r="D5148" s="36" t="s">
        <v>639</v>
      </c>
      <c r="E5148" s="28">
        <v>45838.356840277775</v>
      </c>
      <c r="F5148" s="36" t="s">
        <v>645</v>
      </c>
      <c r="G5148" s="28">
        <v>45838.356840277775</v>
      </c>
    </row>
    <row r="5149" spans="1:7" x14ac:dyDescent="0.25">
      <c r="A5149" s="36" t="s">
        <v>12911</v>
      </c>
      <c r="B5149" s="36" t="s">
        <v>7917</v>
      </c>
      <c r="C5149" s="36" t="s">
        <v>638</v>
      </c>
      <c r="D5149" s="36" t="s">
        <v>639</v>
      </c>
      <c r="E5149" s="28">
        <v>45838.356909722221</v>
      </c>
      <c r="F5149" s="36" t="s">
        <v>645</v>
      </c>
      <c r="G5149" s="28">
        <v>45838.356909722221</v>
      </c>
    </row>
    <row r="5150" spans="1:7" x14ac:dyDescent="0.25">
      <c r="A5150" s="36" t="s">
        <v>12912</v>
      </c>
      <c r="B5150" s="36" t="s">
        <v>6077</v>
      </c>
      <c r="C5150" s="36" t="s">
        <v>638</v>
      </c>
      <c r="D5150" s="36" t="s">
        <v>639</v>
      </c>
      <c r="E5150" s="28">
        <v>45838.357442129629</v>
      </c>
      <c r="F5150" s="36" t="s">
        <v>645</v>
      </c>
      <c r="G5150" s="28">
        <v>45838.357442129629</v>
      </c>
    </row>
    <row r="5151" spans="1:7" x14ac:dyDescent="0.25">
      <c r="A5151" s="36" t="s">
        <v>12913</v>
      </c>
      <c r="B5151" s="36" t="s">
        <v>7763</v>
      </c>
      <c r="C5151" s="36" t="s">
        <v>661</v>
      </c>
      <c r="D5151" s="36" t="s">
        <v>662</v>
      </c>
      <c r="E5151" s="28">
        <v>45838.358703703707</v>
      </c>
      <c r="F5151" s="36" t="s">
        <v>645</v>
      </c>
      <c r="G5151" s="28">
        <v>45838.358703703707</v>
      </c>
    </row>
    <row r="5152" spans="1:7" x14ac:dyDescent="0.25">
      <c r="A5152" s="36" t="s">
        <v>12914</v>
      </c>
      <c r="B5152" s="36" t="s">
        <v>7785</v>
      </c>
      <c r="C5152" s="36" t="s">
        <v>661</v>
      </c>
      <c r="D5152" s="36" t="s">
        <v>662</v>
      </c>
      <c r="E5152" s="28">
        <v>45838.358715277776</v>
      </c>
      <c r="F5152" s="36" t="s">
        <v>645</v>
      </c>
      <c r="G5152" s="28">
        <v>45838.358715277776</v>
      </c>
    </row>
    <row r="5153" spans="1:7" x14ac:dyDescent="0.25">
      <c r="A5153" s="36" t="s">
        <v>12915</v>
      </c>
      <c r="B5153" s="36" t="s">
        <v>7574</v>
      </c>
      <c r="C5153" s="36" t="s">
        <v>653</v>
      </c>
      <c r="D5153" s="36" t="s">
        <v>214</v>
      </c>
      <c r="E5153" s="28">
        <v>45838.3590625</v>
      </c>
      <c r="F5153" s="36" t="s">
        <v>645</v>
      </c>
      <c r="G5153" s="28">
        <v>45838.3590625</v>
      </c>
    </row>
    <row r="5154" spans="1:7" x14ac:dyDescent="0.25">
      <c r="A5154" s="36" t="s">
        <v>12916</v>
      </c>
      <c r="B5154" s="36" t="s">
        <v>2690</v>
      </c>
      <c r="C5154" s="36" t="s">
        <v>653</v>
      </c>
      <c r="D5154" s="36" t="s">
        <v>77</v>
      </c>
      <c r="E5154" s="28">
        <v>45838.361875000002</v>
      </c>
      <c r="F5154" s="36" t="s">
        <v>645</v>
      </c>
      <c r="G5154" s="28">
        <v>45838.361875000002</v>
      </c>
    </row>
    <row r="5155" spans="1:7" x14ac:dyDescent="0.25">
      <c r="A5155" s="36" t="s">
        <v>12917</v>
      </c>
      <c r="B5155" s="36" t="s">
        <v>6003</v>
      </c>
      <c r="C5155" s="36" t="s">
        <v>646</v>
      </c>
      <c r="D5155" s="36" t="s">
        <v>77</v>
      </c>
      <c r="E5155" s="28">
        <v>45838.361851851849</v>
      </c>
      <c r="F5155" s="36" t="s">
        <v>667</v>
      </c>
      <c r="G5155" s="28">
        <v>45838.361851851849</v>
      </c>
    </row>
    <row r="5156" spans="1:7" x14ac:dyDescent="0.25">
      <c r="A5156" s="36" t="s">
        <v>12918</v>
      </c>
      <c r="B5156" s="36" t="s">
        <v>6005</v>
      </c>
      <c r="C5156" s="36" t="s">
        <v>646</v>
      </c>
      <c r="D5156" s="36" t="s">
        <v>77</v>
      </c>
      <c r="E5156" s="28">
        <v>45838.361909722225</v>
      </c>
      <c r="F5156" s="36" t="s">
        <v>667</v>
      </c>
      <c r="G5156" s="28">
        <v>45838.361909722225</v>
      </c>
    </row>
    <row r="5157" spans="1:7" x14ac:dyDescent="0.25">
      <c r="A5157" s="36" t="s">
        <v>12919</v>
      </c>
      <c r="B5157" s="36" t="s">
        <v>6013</v>
      </c>
      <c r="C5157" s="36" t="s">
        <v>646</v>
      </c>
      <c r="D5157" s="36" t="s">
        <v>77</v>
      </c>
      <c r="E5157" s="28">
        <v>45838.361990740741</v>
      </c>
      <c r="F5157" s="36" t="s">
        <v>667</v>
      </c>
      <c r="G5157" s="28">
        <v>45838.361990740741</v>
      </c>
    </row>
    <row r="5158" spans="1:7" x14ac:dyDescent="0.25">
      <c r="A5158" s="36" t="s">
        <v>12920</v>
      </c>
      <c r="B5158" s="36" t="s">
        <v>6015</v>
      </c>
      <c r="C5158" s="36" t="s">
        <v>646</v>
      </c>
      <c r="D5158" s="36" t="s">
        <v>77</v>
      </c>
      <c r="E5158" s="28">
        <v>45838.362037037034</v>
      </c>
      <c r="F5158" s="36" t="s">
        <v>667</v>
      </c>
      <c r="G5158" s="28">
        <v>45838.362037037034</v>
      </c>
    </row>
    <row r="5159" spans="1:7" x14ac:dyDescent="0.25">
      <c r="A5159" s="36" t="s">
        <v>12921</v>
      </c>
      <c r="B5159" s="36" t="s">
        <v>11169</v>
      </c>
      <c r="C5159" s="36" t="s">
        <v>643</v>
      </c>
      <c r="D5159" s="36" t="s">
        <v>659</v>
      </c>
      <c r="E5159" s="28">
        <v>45838.367025462961</v>
      </c>
      <c r="F5159" s="36" t="s">
        <v>645</v>
      </c>
      <c r="G5159" s="28">
        <v>45838.367025462961</v>
      </c>
    </row>
    <row r="5160" spans="1:7" x14ac:dyDescent="0.25">
      <c r="A5160" s="36" t="s">
        <v>12922</v>
      </c>
      <c r="B5160" s="36" t="s">
        <v>6001</v>
      </c>
      <c r="C5160" s="36" t="s">
        <v>638</v>
      </c>
      <c r="D5160" s="36" t="s">
        <v>639</v>
      </c>
      <c r="E5160" s="28">
        <v>45838.370347222219</v>
      </c>
      <c r="F5160" s="36" t="s">
        <v>645</v>
      </c>
      <c r="G5160" s="28">
        <v>45838.370347222219</v>
      </c>
    </row>
    <row r="5161" spans="1:7" x14ac:dyDescent="0.25">
      <c r="A5161" s="36" t="s">
        <v>12923</v>
      </c>
      <c r="B5161" s="36" t="s">
        <v>7748</v>
      </c>
      <c r="C5161" s="36" t="s">
        <v>638</v>
      </c>
      <c r="D5161" s="36" t="s">
        <v>639</v>
      </c>
      <c r="E5161" s="28">
        <v>45838.370451388888</v>
      </c>
      <c r="F5161" s="36" t="s">
        <v>645</v>
      </c>
      <c r="G5161" s="28">
        <v>45838.370451388888</v>
      </c>
    </row>
    <row r="5162" spans="1:7" x14ac:dyDescent="0.25">
      <c r="A5162" s="36" t="s">
        <v>12924</v>
      </c>
      <c r="B5162" s="36" t="s">
        <v>9134</v>
      </c>
      <c r="C5162" s="36" t="s">
        <v>651</v>
      </c>
      <c r="D5162" s="36" t="s">
        <v>660</v>
      </c>
      <c r="E5162" s="28">
        <v>45838.379120370373</v>
      </c>
      <c r="F5162" s="36" t="s">
        <v>645</v>
      </c>
      <c r="G5162" s="28">
        <v>45838.379120370373</v>
      </c>
    </row>
    <row r="5163" spans="1:7" x14ac:dyDescent="0.25">
      <c r="A5163" s="36" t="s">
        <v>12925</v>
      </c>
      <c r="B5163" s="36" t="s">
        <v>9120</v>
      </c>
      <c r="C5163" s="36" t="s">
        <v>651</v>
      </c>
      <c r="D5163" s="36" t="s">
        <v>660</v>
      </c>
      <c r="E5163" s="28">
        <v>45838.379166666666</v>
      </c>
      <c r="F5163" s="36" t="s">
        <v>645</v>
      </c>
      <c r="G5163" s="28">
        <v>45838.379166666666</v>
      </c>
    </row>
    <row r="5164" spans="1:7" x14ac:dyDescent="0.25">
      <c r="A5164" s="36" t="s">
        <v>12926</v>
      </c>
      <c r="B5164" s="36" t="s">
        <v>9139</v>
      </c>
      <c r="C5164" s="36" t="s">
        <v>651</v>
      </c>
      <c r="D5164" s="36" t="s">
        <v>660</v>
      </c>
      <c r="E5164" s="28">
        <v>45838.379421296297</v>
      </c>
      <c r="F5164" s="36" t="s">
        <v>645</v>
      </c>
      <c r="G5164" s="28">
        <v>45838.379421296297</v>
      </c>
    </row>
    <row r="5165" spans="1:7" x14ac:dyDescent="0.25">
      <c r="A5165" s="36" t="s">
        <v>12927</v>
      </c>
      <c r="B5165" s="36" t="s">
        <v>2215</v>
      </c>
      <c r="C5165" s="36" t="s">
        <v>661</v>
      </c>
      <c r="D5165" s="36" t="s">
        <v>662</v>
      </c>
      <c r="E5165" s="28">
        <v>45838.381608796299</v>
      </c>
      <c r="F5165" s="36" t="s">
        <v>645</v>
      </c>
      <c r="G5165" s="28">
        <v>45838.381608796299</v>
      </c>
    </row>
    <row r="5166" spans="1:7" x14ac:dyDescent="0.25">
      <c r="A5166" s="36" t="s">
        <v>12928</v>
      </c>
      <c r="B5166" s="36" t="s">
        <v>2213</v>
      </c>
      <c r="C5166" s="36" t="s">
        <v>661</v>
      </c>
      <c r="D5166" s="36" t="s">
        <v>662</v>
      </c>
      <c r="E5166" s="28">
        <v>45838.381747685184</v>
      </c>
      <c r="F5166" s="36" t="s">
        <v>645</v>
      </c>
      <c r="G5166" s="28">
        <v>45838.381747685184</v>
      </c>
    </row>
    <row r="5167" spans="1:7" x14ac:dyDescent="0.25">
      <c r="A5167" s="36" t="s">
        <v>12929</v>
      </c>
      <c r="B5167" s="36" t="s">
        <v>4775</v>
      </c>
      <c r="C5167" s="36" t="s">
        <v>661</v>
      </c>
      <c r="D5167" s="36" t="s">
        <v>662</v>
      </c>
      <c r="E5167" s="28">
        <v>45838.38181712963</v>
      </c>
      <c r="F5167" s="36" t="s">
        <v>645</v>
      </c>
      <c r="G5167" s="28">
        <v>45838.38181712963</v>
      </c>
    </row>
    <row r="5168" spans="1:7" x14ac:dyDescent="0.25">
      <c r="A5168" s="36" t="s">
        <v>12930</v>
      </c>
      <c r="B5168" s="36" t="s">
        <v>4773</v>
      </c>
      <c r="C5168" s="36" t="s">
        <v>661</v>
      </c>
      <c r="D5168" s="36" t="s">
        <v>662</v>
      </c>
      <c r="E5168" s="28">
        <v>45838.381886574076</v>
      </c>
      <c r="F5168" s="36" t="s">
        <v>645</v>
      </c>
      <c r="G5168" s="28">
        <v>45838.381886574076</v>
      </c>
    </row>
    <row r="5169" spans="1:7" x14ac:dyDescent="0.25">
      <c r="A5169" s="36" t="s">
        <v>12931</v>
      </c>
      <c r="B5169" s="36" t="s">
        <v>4771</v>
      </c>
      <c r="C5169" s="36" t="s">
        <v>661</v>
      </c>
      <c r="D5169" s="36" t="s">
        <v>662</v>
      </c>
      <c r="E5169" s="28">
        <v>45838.381956018522</v>
      </c>
      <c r="F5169" s="36" t="s">
        <v>645</v>
      </c>
      <c r="G5169" s="28">
        <v>45838.381956018522</v>
      </c>
    </row>
    <row r="5170" spans="1:7" x14ac:dyDescent="0.25">
      <c r="A5170" s="36" t="s">
        <v>12932</v>
      </c>
      <c r="B5170" s="36" t="s">
        <v>7978</v>
      </c>
      <c r="C5170" s="36" t="s">
        <v>648</v>
      </c>
      <c r="D5170" s="36" t="s">
        <v>666</v>
      </c>
      <c r="E5170" s="28">
        <v>45838.386261574073</v>
      </c>
      <c r="F5170" s="36" t="s">
        <v>645</v>
      </c>
      <c r="G5170" s="28">
        <v>45838.386261574073</v>
      </c>
    </row>
    <row r="5171" spans="1:7" x14ac:dyDescent="0.25">
      <c r="A5171" s="36" t="s">
        <v>12933</v>
      </c>
      <c r="B5171" s="36" t="s">
        <v>7976</v>
      </c>
      <c r="C5171" s="36" t="s">
        <v>648</v>
      </c>
      <c r="D5171" s="36" t="s">
        <v>666</v>
      </c>
      <c r="E5171" s="28">
        <v>45838.386365740742</v>
      </c>
      <c r="F5171" s="36" t="s">
        <v>645</v>
      </c>
      <c r="G5171" s="28">
        <v>45838.386365740742</v>
      </c>
    </row>
    <row r="5172" spans="1:7" x14ac:dyDescent="0.25">
      <c r="A5172" s="36" t="s">
        <v>12934</v>
      </c>
      <c r="B5172" s="36" t="s">
        <v>11056</v>
      </c>
      <c r="C5172" s="36" t="s">
        <v>643</v>
      </c>
      <c r="D5172" s="36" t="s">
        <v>659</v>
      </c>
      <c r="E5172" s="28">
        <v>45838.389594907407</v>
      </c>
      <c r="F5172" s="36" t="s">
        <v>645</v>
      </c>
      <c r="G5172" s="28">
        <v>45838.389594907407</v>
      </c>
    </row>
    <row r="5173" spans="1:7" x14ac:dyDescent="0.25">
      <c r="A5173" s="36" t="s">
        <v>12935</v>
      </c>
      <c r="B5173" s="36" t="s">
        <v>5885</v>
      </c>
      <c r="C5173" s="36" t="s">
        <v>646</v>
      </c>
      <c r="D5173" s="36" t="s">
        <v>73</v>
      </c>
      <c r="E5173" s="28">
        <v>45838.390011574076</v>
      </c>
      <c r="F5173" s="36" t="s">
        <v>645</v>
      </c>
      <c r="G5173" s="28">
        <v>45838.390011574076</v>
      </c>
    </row>
    <row r="5174" spans="1:7" x14ac:dyDescent="0.25">
      <c r="A5174" s="36" t="s">
        <v>12936</v>
      </c>
      <c r="B5174" s="36" t="s">
        <v>5881</v>
      </c>
      <c r="C5174" s="36" t="s">
        <v>646</v>
      </c>
      <c r="D5174" s="36" t="s">
        <v>73</v>
      </c>
      <c r="E5174" s="28">
        <v>45838.390092592592</v>
      </c>
      <c r="F5174" s="36" t="s">
        <v>645</v>
      </c>
      <c r="G5174" s="28">
        <v>45838.390092592592</v>
      </c>
    </row>
    <row r="5175" spans="1:7" x14ac:dyDescent="0.25">
      <c r="A5175" s="36" t="s">
        <v>12937</v>
      </c>
      <c r="B5175" s="36" t="s">
        <v>5879</v>
      </c>
      <c r="C5175" s="36" t="s">
        <v>646</v>
      </c>
      <c r="D5175" s="36" t="s">
        <v>73</v>
      </c>
      <c r="E5175" s="28">
        <v>45838.390150462961</v>
      </c>
      <c r="F5175" s="36" t="s">
        <v>645</v>
      </c>
      <c r="G5175" s="28">
        <v>45838.390150462961</v>
      </c>
    </row>
    <row r="5176" spans="1:7" x14ac:dyDescent="0.25">
      <c r="A5176" s="36" t="s">
        <v>12938</v>
      </c>
      <c r="B5176" s="36" t="s">
        <v>5905</v>
      </c>
      <c r="C5176" s="36" t="s">
        <v>646</v>
      </c>
      <c r="D5176" s="36" t="s">
        <v>73</v>
      </c>
      <c r="E5176" s="28">
        <v>45838.390196759261</v>
      </c>
      <c r="F5176" s="36" t="s">
        <v>645</v>
      </c>
      <c r="G5176" s="28">
        <v>45838.390196759261</v>
      </c>
    </row>
    <row r="5177" spans="1:7" x14ac:dyDescent="0.25">
      <c r="A5177" s="36" t="s">
        <v>12939</v>
      </c>
      <c r="B5177" s="36" t="s">
        <v>5883</v>
      </c>
      <c r="C5177" s="36" t="s">
        <v>646</v>
      </c>
      <c r="D5177" s="36" t="s">
        <v>73</v>
      </c>
      <c r="E5177" s="28">
        <v>45838.39025462963</v>
      </c>
      <c r="F5177" s="36" t="s">
        <v>645</v>
      </c>
      <c r="G5177" s="28">
        <v>45838.39025462963</v>
      </c>
    </row>
    <row r="5178" spans="1:7" x14ac:dyDescent="0.25">
      <c r="A5178" s="36" t="s">
        <v>12940</v>
      </c>
      <c r="B5178" s="36" t="s">
        <v>5871</v>
      </c>
      <c r="C5178" s="36" t="s">
        <v>646</v>
      </c>
      <c r="D5178" s="36" t="s">
        <v>73</v>
      </c>
      <c r="E5178" s="28">
        <v>45838.390289351853</v>
      </c>
      <c r="F5178" s="36" t="s">
        <v>645</v>
      </c>
      <c r="G5178" s="28">
        <v>45838.390289351853</v>
      </c>
    </row>
    <row r="5179" spans="1:7" x14ac:dyDescent="0.25">
      <c r="A5179" s="36" t="s">
        <v>12941</v>
      </c>
      <c r="B5179" s="36" t="s">
        <v>5873</v>
      </c>
      <c r="C5179" s="36" t="s">
        <v>646</v>
      </c>
      <c r="D5179" s="36" t="s">
        <v>73</v>
      </c>
      <c r="E5179" s="28">
        <v>45838.3903587963</v>
      </c>
      <c r="F5179" s="36" t="s">
        <v>645</v>
      </c>
      <c r="G5179" s="28">
        <v>45838.3903587963</v>
      </c>
    </row>
    <row r="5180" spans="1:7" x14ac:dyDescent="0.25">
      <c r="A5180" s="36" t="s">
        <v>12942</v>
      </c>
      <c r="B5180" s="36" t="s">
        <v>5877</v>
      </c>
      <c r="C5180" s="36" t="s">
        <v>646</v>
      </c>
      <c r="D5180" s="36" t="s">
        <v>73</v>
      </c>
      <c r="E5180" s="28">
        <v>45838.390416666669</v>
      </c>
      <c r="F5180" s="36" t="s">
        <v>645</v>
      </c>
      <c r="G5180" s="28">
        <v>45838.390416666669</v>
      </c>
    </row>
    <row r="5181" spans="1:7" x14ac:dyDescent="0.25">
      <c r="A5181" s="36" t="s">
        <v>12943</v>
      </c>
      <c r="B5181" s="36" t="s">
        <v>7664</v>
      </c>
      <c r="C5181" s="36" t="s">
        <v>646</v>
      </c>
      <c r="D5181" s="36" t="s">
        <v>73</v>
      </c>
      <c r="E5181" s="28">
        <v>45838.390532407408</v>
      </c>
      <c r="F5181" s="36" t="s">
        <v>645</v>
      </c>
      <c r="G5181" s="28">
        <v>45838.390532407408</v>
      </c>
    </row>
    <row r="5182" spans="1:7" x14ac:dyDescent="0.25">
      <c r="A5182" s="36" t="s">
        <v>12944</v>
      </c>
      <c r="B5182" s="36" t="s">
        <v>5898</v>
      </c>
      <c r="C5182" s="36" t="s">
        <v>646</v>
      </c>
      <c r="D5182" s="36" t="s">
        <v>73</v>
      </c>
      <c r="E5182" s="28">
        <v>45838.390590277777</v>
      </c>
      <c r="F5182" s="36" t="s">
        <v>645</v>
      </c>
      <c r="G5182" s="28">
        <v>45838.390590277777</v>
      </c>
    </row>
    <row r="5183" spans="1:7" x14ac:dyDescent="0.25">
      <c r="A5183" s="36" t="s">
        <v>12945</v>
      </c>
      <c r="B5183" s="36" t="s">
        <v>7582</v>
      </c>
      <c r="C5183" s="36" t="s">
        <v>646</v>
      </c>
      <c r="D5183" s="36" t="s">
        <v>73</v>
      </c>
      <c r="E5183" s="28">
        <v>45838.390659722223</v>
      </c>
      <c r="F5183" s="36" t="s">
        <v>645</v>
      </c>
      <c r="G5183" s="28">
        <v>45838.390659722223</v>
      </c>
    </row>
    <row r="5184" spans="1:7" x14ac:dyDescent="0.25">
      <c r="A5184" s="36" t="s">
        <v>12946</v>
      </c>
      <c r="B5184" s="36" t="s">
        <v>5820</v>
      </c>
      <c r="C5184" s="36" t="s">
        <v>646</v>
      </c>
      <c r="D5184" s="36" t="s">
        <v>73</v>
      </c>
      <c r="E5184" s="28">
        <v>45838.390833333331</v>
      </c>
      <c r="F5184" s="36" t="s">
        <v>645</v>
      </c>
      <c r="G5184" s="28">
        <v>45838.390833333331</v>
      </c>
    </row>
    <row r="5185" spans="1:7" x14ac:dyDescent="0.25">
      <c r="A5185" s="36" t="s">
        <v>12947</v>
      </c>
      <c r="B5185" s="36" t="s">
        <v>5820</v>
      </c>
      <c r="C5185" s="36" t="s">
        <v>653</v>
      </c>
      <c r="D5185" s="36" t="s">
        <v>73</v>
      </c>
      <c r="E5185" s="28">
        <v>45838.39271990741</v>
      </c>
      <c r="F5185" s="36" t="s">
        <v>645</v>
      </c>
      <c r="G5185" s="28">
        <v>45838.39271990741</v>
      </c>
    </row>
    <row r="5186" spans="1:7" x14ac:dyDescent="0.25">
      <c r="A5186" s="36" t="s">
        <v>12948</v>
      </c>
      <c r="B5186" s="36" t="s">
        <v>5898</v>
      </c>
      <c r="C5186" s="36" t="s">
        <v>653</v>
      </c>
      <c r="D5186" s="36" t="s">
        <v>73</v>
      </c>
      <c r="E5186" s="28">
        <v>45838.392905092594</v>
      </c>
      <c r="F5186" s="36" t="s">
        <v>645</v>
      </c>
      <c r="G5186" s="28">
        <v>45838.392905092594</v>
      </c>
    </row>
    <row r="5187" spans="1:7" x14ac:dyDescent="0.25">
      <c r="A5187" s="36" t="s">
        <v>12949</v>
      </c>
      <c r="B5187" s="36" t="s">
        <v>7582</v>
      </c>
      <c r="C5187" s="36" t="s">
        <v>653</v>
      </c>
      <c r="D5187" s="36" t="s">
        <v>73</v>
      </c>
      <c r="E5187" s="28">
        <v>45838.39298611111</v>
      </c>
      <c r="F5187" s="36" t="s">
        <v>645</v>
      </c>
      <c r="G5187" s="28">
        <v>45838.39298611111</v>
      </c>
    </row>
    <row r="5188" spans="1:7" x14ac:dyDescent="0.25">
      <c r="A5188" s="36" t="s">
        <v>12950</v>
      </c>
      <c r="B5188" s="36" t="s">
        <v>7664</v>
      </c>
      <c r="C5188" s="36" t="s">
        <v>653</v>
      </c>
      <c r="D5188" s="36" t="s">
        <v>73</v>
      </c>
      <c r="E5188" s="28">
        <v>45838.393090277779</v>
      </c>
      <c r="F5188" s="36" t="s">
        <v>645</v>
      </c>
      <c r="G5188" s="28">
        <v>45838.393090277779</v>
      </c>
    </row>
    <row r="5189" spans="1:7" x14ac:dyDescent="0.25">
      <c r="A5189" s="36" t="s">
        <v>12951</v>
      </c>
      <c r="B5189" s="36" t="s">
        <v>5976</v>
      </c>
      <c r="C5189" s="36" t="s">
        <v>653</v>
      </c>
      <c r="D5189" s="36" t="s">
        <v>73</v>
      </c>
      <c r="E5189" s="28">
        <v>45838.393125000002</v>
      </c>
      <c r="F5189" s="36" t="s">
        <v>645</v>
      </c>
      <c r="G5189" s="28">
        <v>45838.393125000002</v>
      </c>
    </row>
    <row r="5190" spans="1:7" x14ac:dyDescent="0.25">
      <c r="A5190" s="36" t="s">
        <v>12952</v>
      </c>
      <c r="B5190" s="36" t="s">
        <v>5877</v>
      </c>
      <c r="C5190" s="36" t="s">
        <v>653</v>
      </c>
      <c r="D5190" s="36" t="s">
        <v>73</v>
      </c>
      <c r="E5190" s="28">
        <v>45838.393182870372</v>
      </c>
      <c r="F5190" s="36" t="s">
        <v>645</v>
      </c>
      <c r="G5190" s="28">
        <v>45838.393182870372</v>
      </c>
    </row>
    <row r="5191" spans="1:7" x14ac:dyDescent="0.25">
      <c r="A5191" s="36" t="s">
        <v>12953</v>
      </c>
      <c r="B5191" s="36" t="s">
        <v>5873</v>
      </c>
      <c r="C5191" s="36" t="s">
        <v>653</v>
      </c>
      <c r="D5191" s="36" t="s">
        <v>73</v>
      </c>
      <c r="E5191" s="28">
        <v>45838.393229166664</v>
      </c>
      <c r="F5191" s="36" t="s">
        <v>645</v>
      </c>
      <c r="G5191" s="28">
        <v>45838.393229166664</v>
      </c>
    </row>
    <row r="5192" spans="1:7" x14ac:dyDescent="0.25">
      <c r="A5192" s="36" t="s">
        <v>12954</v>
      </c>
      <c r="B5192" s="36" t="s">
        <v>5871</v>
      </c>
      <c r="C5192" s="36" t="s">
        <v>653</v>
      </c>
      <c r="D5192" s="36" t="s">
        <v>73</v>
      </c>
      <c r="E5192" s="28">
        <v>45838.39329861111</v>
      </c>
      <c r="F5192" s="36" t="s">
        <v>645</v>
      </c>
      <c r="G5192" s="28">
        <v>45838.39329861111</v>
      </c>
    </row>
    <row r="5193" spans="1:7" x14ac:dyDescent="0.25">
      <c r="A5193" s="36" t="s">
        <v>12955</v>
      </c>
      <c r="B5193" s="36" t="s">
        <v>5883</v>
      </c>
      <c r="C5193" s="36" t="s">
        <v>653</v>
      </c>
      <c r="D5193" s="36" t="s">
        <v>73</v>
      </c>
      <c r="E5193" s="28">
        <v>45838.39335648148</v>
      </c>
      <c r="F5193" s="36" t="s">
        <v>645</v>
      </c>
      <c r="G5193" s="28">
        <v>45838.39335648148</v>
      </c>
    </row>
    <row r="5194" spans="1:7" x14ac:dyDescent="0.25">
      <c r="A5194" s="36" t="s">
        <v>12956</v>
      </c>
      <c r="B5194" s="36" t="s">
        <v>5905</v>
      </c>
      <c r="C5194" s="36" t="s">
        <v>653</v>
      </c>
      <c r="D5194" s="36" t="s">
        <v>73</v>
      </c>
      <c r="E5194" s="28">
        <v>45838.393541666665</v>
      </c>
      <c r="F5194" s="36" t="s">
        <v>645</v>
      </c>
      <c r="G5194" s="28">
        <v>45838.393541666665</v>
      </c>
    </row>
    <row r="5195" spans="1:7" x14ac:dyDescent="0.25">
      <c r="A5195" s="36" t="s">
        <v>12957</v>
      </c>
      <c r="B5195" s="36" t="s">
        <v>5879</v>
      </c>
      <c r="C5195" s="36" t="s">
        <v>653</v>
      </c>
      <c r="D5195" s="36" t="s">
        <v>73</v>
      </c>
      <c r="E5195" s="28">
        <v>45838.39366898148</v>
      </c>
      <c r="F5195" s="36" t="s">
        <v>645</v>
      </c>
      <c r="G5195" s="28">
        <v>45838.39366898148</v>
      </c>
    </row>
    <row r="5196" spans="1:7" x14ac:dyDescent="0.25">
      <c r="A5196" s="36" t="s">
        <v>12958</v>
      </c>
      <c r="B5196" s="36" t="s">
        <v>5881</v>
      </c>
      <c r="C5196" s="36" t="s">
        <v>653</v>
      </c>
      <c r="D5196" s="36" t="s">
        <v>73</v>
      </c>
      <c r="E5196" s="28">
        <v>45838.393750000003</v>
      </c>
      <c r="F5196" s="36" t="s">
        <v>645</v>
      </c>
      <c r="G5196" s="28">
        <v>45838.393750000003</v>
      </c>
    </row>
    <row r="5197" spans="1:7" x14ac:dyDescent="0.25">
      <c r="A5197" s="36" t="s">
        <v>12959</v>
      </c>
      <c r="B5197" s="36" t="s">
        <v>5885</v>
      </c>
      <c r="C5197" s="36" t="s">
        <v>653</v>
      </c>
      <c r="D5197" s="36" t="s">
        <v>73</v>
      </c>
      <c r="E5197" s="28">
        <v>45838.393796296295</v>
      </c>
      <c r="F5197" s="36" t="s">
        <v>645</v>
      </c>
      <c r="G5197" s="28">
        <v>45838.393796296295</v>
      </c>
    </row>
    <row r="5198" spans="1:7" x14ac:dyDescent="0.25">
      <c r="A5198" s="36" t="s">
        <v>12960</v>
      </c>
      <c r="B5198" s="36" t="s">
        <v>6009</v>
      </c>
      <c r="C5198" s="36" t="s">
        <v>646</v>
      </c>
      <c r="D5198" s="36" t="s">
        <v>77</v>
      </c>
      <c r="E5198" s="28">
        <v>45838.395127314812</v>
      </c>
      <c r="F5198" s="36" t="s">
        <v>667</v>
      </c>
      <c r="G5198" s="28">
        <v>45838.395127314812</v>
      </c>
    </row>
    <row r="5199" spans="1:7" x14ac:dyDescent="0.25">
      <c r="A5199" s="36" t="s">
        <v>12961</v>
      </c>
      <c r="B5199" s="36" t="s">
        <v>9259</v>
      </c>
      <c r="C5199" s="36" t="s">
        <v>638</v>
      </c>
      <c r="D5199" s="36" t="s">
        <v>639</v>
      </c>
      <c r="E5199" s="28">
        <v>45838.395486111112</v>
      </c>
      <c r="F5199" s="36" t="s">
        <v>645</v>
      </c>
      <c r="G5199" s="28">
        <v>45838.395486111112</v>
      </c>
    </row>
    <row r="5200" spans="1:7" x14ac:dyDescent="0.25">
      <c r="A5200" s="36" t="s">
        <v>12962</v>
      </c>
      <c r="B5200" s="36" t="s">
        <v>7580</v>
      </c>
      <c r="C5200" s="36" t="s">
        <v>638</v>
      </c>
      <c r="D5200" s="36" t="s">
        <v>639</v>
      </c>
      <c r="E5200" s="28">
        <v>45838.395532407405</v>
      </c>
      <c r="F5200" s="36" t="s">
        <v>645</v>
      </c>
      <c r="G5200" s="28">
        <v>45838.395532407405</v>
      </c>
    </row>
    <row r="5201" spans="1:7" x14ac:dyDescent="0.25">
      <c r="A5201" s="36" t="s">
        <v>12963</v>
      </c>
      <c r="B5201" s="36" t="s">
        <v>9293</v>
      </c>
      <c r="C5201" s="36" t="s">
        <v>638</v>
      </c>
      <c r="D5201" s="36" t="s">
        <v>639</v>
      </c>
      <c r="E5201" s="28">
        <v>45838.395578703705</v>
      </c>
      <c r="F5201" s="36" t="s">
        <v>645</v>
      </c>
      <c r="G5201" s="28">
        <v>45838.395578703705</v>
      </c>
    </row>
    <row r="5202" spans="1:7" x14ac:dyDescent="0.25">
      <c r="A5202" s="36" t="s">
        <v>12964</v>
      </c>
      <c r="B5202" s="36" t="s">
        <v>8017</v>
      </c>
      <c r="C5202" s="36" t="s">
        <v>638</v>
      </c>
      <c r="D5202" s="36" t="s">
        <v>639</v>
      </c>
      <c r="E5202" s="28">
        <v>45838.395648148151</v>
      </c>
      <c r="F5202" s="36" t="s">
        <v>645</v>
      </c>
      <c r="G5202" s="28">
        <v>45838.395648148151</v>
      </c>
    </row>
    <row r="5203" spans="1:7" x14ac:dyDescent="0.25">
      <c r="A5203" s="36" t="s">
        <v>12965</v>
      </c>
      <c r="B5203" s="36" t="s">
        <v>8019</v>
      </c>
      <c r="C5203" s="36" t="s">
        <v>638</v>
      </c>
      <c r="D5203" s="36" t="s">
        <v>639</v>
      </c>
      <c r="E5203" s="28">
        <v>45838.395775462966</v>
      </c>
      <c r="F5203" s="36" t="s">
        <v>645</v>
      </c>
      <c r="G5203" s="28">
        <v>45838.395775462966</v>
      </c>
    </row>
    <row r="5204" spans="1:7" x14ac:dyDescent="0.25">
      <c r="A5204" s="36" t="s">
        <v>12966</v>
      </c>
      <c r="B5204" s="36" t="s">
        <v>8021</v>
      </c>
      <c r="C5204" s="36" t="s">
        <v>638</v>
      </c>
      <c r="D5204" s="36" t="s">
        <v>639</v>
      </c>
      <c r="E5204" s="28">
        <v>45838.395810185182</v>
      </c>
      <c r="F5204" s="36" t="s">
        <v>645</v>
      </c>
      <c r="G5204" s="28">
        <v>45838.395810185182</v>
      </c>
    </row>
    <row r="5205" spans="1:7" x14ac:dyDescent="0.25">
      <c r="A5205" s="36" t="s">
        <v>12967</v>
      </c>
      <c r="B5205" s="36" t="s">
        <v>9263</v>
      </c>
      <c r="C5205" s="36" t="s">
        <v>638</v>
      </c>
      <c r="D5205" s="36" t="s">
        <v>639</v>
      </c>
      <c r="E5205" s="28">
        <v>45838.395891203705</v>
      </c>
      <c r="F5205" s="36" t="s">
        <v>645</v>
      </c>
      <c r="G5205" s="28">
        <v>45838.395891203705</v>
      </c>
    </row>
    <row r="5206" spans="1:7" x14ac:dyDescent="0.25">
      <c r="A5206" s="36" t="s">
        <v>12968</v>
      </c>
      <c r="B5206" s="36" t="s">
        <v>8058</v>
      </c>
      <c r="C5206" s="36" t="s">
        <v>661</v>
      </c>
      <c r="D5206" s="36" t="s">
        <v>662</v>
      </c>
      <c r="E5206" s="28">
        <v>45838.397268518522</v>
      </c>
      <c r="F5206" s="36" t="s">
        <v>645</v>
      </c>
      <c r="G5206" s="28">
        <v>45838.397268518522</v>
      </c>
    </row>
    <row r="5207" spans="1:7" x14ac:dyDescent="0.25">
      <c r="A5207" s="36" t="s">
        <v>12969</v>
      </c>
      <c r="B5207" s="36" t="s">
        <v>8059</v>
      </c>
      <c r="C5207" s="36" t="s">
        <v>661</v>
      </c>
      <c r="D5207" s="36" t="s">
        <v>662</v>
      </c>
      <c r="E5207" s="28">
        <v>45838.397511574076</v>
      </c>
      <c r="F5207" s="36" t="s">
        <v>645</v>
      </c>
      <c r="G5207" s="28">
        <v>45838.397511574076</v>
      </c>
    </row>
    <row r="5208" spans="1:7" x14ac:dyDescent="0.25">
      <c r="A5208" s="36" t="s">
        <v>12970</v>
      </c>
      <c r="B5208" s="36" t="s">
        <v>8060</v>
      </c>
      <c r="C5208" s="36" t="s">
        <v>661</v>
      </c>
      <c r="D5208" s="36" t="s">
        <v>662</v>
      </c>
      <c r="E5208" s="28">
        <v>45838.397581018522</v>
      </c>
      <c r="F5208" s="36" t="s">
        <v>645</v>
      </c>
      <c r="G5208" s="28">
        <v>45838.397581018522</v>
      </c>
    </row>
    <row r="5209" spans="1:7" x14ac:dyDescent="0.25">
      <c r="A5209" s="36" t="s">
        <v>12971</v>
      </c>
      <c r="B5209" s="36" t="s">
        <v>8061</v>
      </c>
      <c r="C5209" s="36" t="s">
        <v>661</v>
      </c>
      <c r="D5209" s="36" t="s">
        <v>662</v>
      </c>
      <c r="E5209" s="28">
        <v>45838.397662037038</v>
      </c>
      <c r="F5209" s="36" t="s">
        <v>645</v>
      </c>
      <c r="G5209" s="28">
        <v>45838.397662037038</v>
      </c>
    </row>
    <row r="5210" spans="1:7" x14ac:dyDescent="0.25">
      <c r="A5210" s="36" t="s">
        <v>12972</v>
      </c>
      <c r="B5210" s="36" t="s">
        <v>8057</v>
      </c>
      <c r="C5210" s="36" t="s">
        <v>661</v>
      </c>
      <c r="D5210" s="36" t="s">
        <v>662</v>
      </c>
      <c r="E5210" s="28">
        <v>45838.39775462963</v>
      </c>
      <c r="F5210" s="36" t="s">
        <v>645</v>
      </c>
      <c r="G5210" s="28">
        <v>45838.39775462963</v>
      </c>
    </row>
    <row r="5211" spans="1:7" x14ac:dyDescent="0.25">
      <c r="A5211" s="36" t="s">
        <v>12973</v>
      </c>
      <c r="B5211" s="36" t="s">
        <v>8062</v>
      </c>
      <c r="C5211" s="36" t="s">
        <v>661</v>
      </c>
      <c r="D5211" s="36" t="s">
        <v>662</v>
      </c>
      <c r="E5211" s="28">
        <v>45838.397847222222</v>
      </c>
      <c r="F5211" s="36" t="s">
        <v>645</v>
      </c>
      <c r="G5211" s="28">
        <v>45838.397847222222</v>
      </c>
    </row>
    <row r="5212" spans="1:7" x14ac:dyDescent="0.25">
      <c r="A5212" s="36" t="s">
        <v>12974</v>
      </c>
      <c r="B5212" s="36" t="s">
        <v>8947</v>
      </c>
      <c r="C5212" s="36" t="s">
        <v>643</v>
      </c>
      <c r="D5212" s="36" t="s">
        <v>658</v>
      </c>
      <c r="E5212" s="28">
        <v>45838.401203703703</v>
      </c>
      <c r="F5212" s="36" t="s">
        <v>645</v>
      </c>
      <c r="G5212" s="28">
        <v>45838.401203703703</v>
      </c>
    </row>
    <row r="5213" spans="1:7" x14ac:dyDescent="0.25">
      <c r="A5213" s="36" t="s">
        <v>12975</v>
      </c>
      <c r="B5213" s="36" t="s">
        <v>4080</v>
      </c>
      <c r="C5213" s="36" t="s">
        <v>646</v>
      </c>
      <c r="D5213" s="36" t="s">
        <v>61</v>
      </c>
      <c r="E5213" s="28">
        <v>45838.403900462959</v>
      </c>
      <c r="F5213" s="36" t="s">
        <v>647</v>
      </c>
      <c r="G5213" s="28">
        <v>45838.403900462959</v>
      </c>
    </row>
    <row r="5214" spans="1:7" x14ac:dyDescent="0.25">
      <c r="A5214" s="36" t="s">
        <v>12976</v>
      </c>
      <c r="B5214" s="36" t="s">
        <v>4080</v>
      </c>
      <c r="C5214" s="36" t="s">
        <v>653</v>
      </c>
      <c r="D5214" s="36" t="s">
        <v>61</v>
      </c>
      <c r="E5214" s="28">
        <v>45838.404097222221</v>
      </c>
      <c r="F5214" s="36" t="s">
        <v>645</v>
      </c>
      <c r="G5214" s="28">
        <v>45838.404097222221</v>
      </c>
    </row>
    <row r="5215" spans="1:7" x14ac:dyDescent="0.25">
      <c r="A5215" s="36" t="s">
        <v>12977</v>
      </c>
      <c r="B5215" s="36" t="s">
        <v>2307</v>
      </c>
      <c r="C5215" s="36" t="s">
        <v>653</v>
      </c>
      <c r="D5215" s="36" t="s">
        <v>61</v>
      </c>
      <c r="E5215" s="28">
        <v>45838.404363425929</v>
      </c>
      <c r="F5215" s="36" t="s">
        <v>645</v>
      </c>
      <c r="G5215" s="28">
        <v>45838.404363425929</v>
      </c>
    </row>
    <row r="5216" spans="1:7" x14ac:dyDescent="0.25">
      <c r="A5216" s="36" t="s">
        <v>12978</v>
      </c>
      <c r="B5216" s="36" t="s">
        <v>2312</v>
      </c>
      <c r="C5216" s="36" t="s">
        <v>653</v>
      </c>
      <c r="D5216" s="36" t="s">
        <v>61</v>
      </c>
      <c r="E5216" s="28">
        <v>45838.404490740744</v>
      </c>
      <c r="F5216" s="36" t="s">
        <v>645</v>
      </c>
      <c r="G5216" s="28">
        <v>45838.404490740744</v>
      </c>
    </row>
    <row r="5217" spans="1:7" x14ac:dyDescent="0.25">
      <c r="A5217" s="36" t="s">
        <v>12979</v>
      </c>
      <c r="B5217" s="36" t="s">
        <v>2314</v>
      </c>
      <c r="C5217" s="36" t="s">
        <v>653</v>
      </c>
      <c r="D5217" s="36" t="s">
        <v>61</v>
      </c>
      <c r="E5217" s="28">
        <v>45838.404594907406</v>
      </c>
      <c r="F5217" s="36" t="s">
        <v>645</v>
      </c>
      <c r="G5217" s="28">
        <v>45838.404594907406</v>
      </c>
    </row>
    <row r="5218" spans="1:7" x14ac:dyDescent="0.25">
      <c r="A5218" s="36" t="s">
        <v>12980</v>
      </c>
      <c r="B5218" s="36" t="s">
        <v>11354</v>
      </c>
      <c r="C5218" s="36" t="s">
        <v>643</v>
      </c>
      <c r="D5218" s="36" t="s">
        <v>655</v>
      </c>
      <c r="E5218" s="28">
        <v>45838.407627314817</v>
      </c>
      <c r="F5218" s="36" t="s">
        <v>645</v>
      </c>
      <c r="G5218" s="28">
        <v>45838.407627314817</v>
      </c>
    </row>
    <row r="5219" spans="1:7" x14ac:dyDescent="0.25">
      <c r="A5219" s="36" t="s">
        <v>12981</v>
      </c>
      <c r="B5219" s="36" t="s">
        <v>7737</v>
      </c>
      <c r="C5219" s="36" t="s">
        <v>646</v>
      </c>
      <c r="D5219" s="36" t="s">
        <v>219</v>
      </c>
      <c r="E5219" s="28">
        <v>45838.407962962963</v>
      </c>
      <c r="F5219" s="36" t="s">
        <v>645</v>
      </c>
      <c r="G5219" s="28">
        <v>45838.407962962963</v>
      </c>
    </row>
    <row r="5220" spans="1:7" x14ac:dyDescent="0.25">
      <c r="A5220" s="36" t="s">
        <v>12982</v>
      </c>
      <c r="B5220" s="36" t="s">
        <v>5661</v>
      </c>
      <c r="C5220" s="36" t="s">
        <v>653</v>
      </c>
      <c r="D5220" s="36" t="s">
        <v>219</v>
      </c>
      <c r="E5220" s="28">
        <v>45838.409178240741</v>
      </c>
      <c r="F5220" s="36" t="s">
        <v>645</v>
      </c>
      <c r="G5220" s="28">
        <v>45838.409178240741</v>
      </c>
    </row>
    <row r="5221" spans="1:7" x14ac:dyDescent="0.25">
      <c r="A5221" s="36" t="s">
        <v>12983</v>
      </c>
      <c r="B5221" s="36" t="s">
        <v>5663</v>
      </c>
      <c r="C5221" s="36" t="s">
        <v>653</v>
      </c>
      <c r="D5221" s="36" t="s">
        <v>219</v>
      </c>
      <c r="E5221" s="28">
        <v>45838.409259259257</v>
      </c>
      <c r="F5221" s="36" t="s">
        <v>645</v>
      </c>
      <c r="G5221" s="28">
        <v>45838.409259259257</v>
      </c>
    </row>
    <row r="5222" spans="1:7" x14ac:dyDescent="0.25">
      <c r="A5222" s="36" t="s">
        <v>12984</v>
      </c>
      <c r="B5222" s="36" t="s">
        <v>11086</v>
      </c>
      <c r="C5222" s="36" t="s">
        <v>643</v>
      </c>
      <c r="D5222" s="36" t="s">
        <v>644</v>
      </c>
      <c r="E5222" s="28">
        <v>45838.410138888888</v>
      </c>
      <c r="F5222" s="36" t="s">
        <v>645</v>
      </c>
      <c r="G5222" s="28">
        <v>45838.410138888888</v>
      </c>
    </row>
    <row r="5223" spans="1:7" x14ac:dyDescent="0.25">
      <c r="A5223" s="36" t="s">
        <v>13281</v>
      </c>
      <c r="B5223" s="36" t="s">
        <v>3691</v>
      </c>
      <c r="C5223" s="36" t="s">
        <v>638</v>
      </c>
      <c r="D5223" s="36" t="s">
        <v>639</v>
      </c>
      <c r="E5223" s="28">
        <v>45838.413703703707</v>
      </c>
      <c r="F5223" s="36" t="s">
        <v>645</v>
      </c>
      <c r="G5223" s="28">
        <v>45838.413703703707</v>
      </c>
    </row>
    <row r="5224" spans="1:7" x14ac:dyDescent="0.25">
      <c r="A5224" s="36" t="s">
        <v>13282</v>
      </c>
      <c r="B5224" s="36" t="s">
        <v>3697</v>
      </c>
      <c r="C5224" s="36" t="s">
        <v>638</v>
      </c>
      <c r="D5224" s="36" t="s">
        <v>639</v>
      </c>
      <c r="E5224" s="28">
        <v>45838.413773148146</v>
      </c>
      <c r="F5224" s="36" t="s">
        <v>645</v>
      </c>
      <c r="G5224" s="28">
        <v>45838.413773148146</v>
      </c>
    </row>
    <row r="5225" spans="1:7" x14ac:dyDescent="0.25">
      <c r="A5225" s="36" t="s">
        <v>13283</v>
      </c>
      <c r="B5225" s="36" t="s">
        <v>3705</v>
      </c>
      <c r="C5225" s="36" t="s">
        <v>638</v>
      </c>
      <c r="D5225" s="36" t="s">
        <v>639</v>
      </c>
      <c r="E5225" s="28">
        <v>45838.413842592592</v>
      </c>
      <c r="F5225" s="36" t="s">
        <v>645</v>
      </c>
      <c r="G5225" s="28">
        <v>45838.413842592592</v>
      </c>
    </row>
    <row r="5226" spans="1:7" x14ac:dyDescent="0.25">
      <c r="A5226" s="36" t="s">
        <v>13284</v>
      </c>
      <c r="B5226" s="36" t="s">
        <v>3695</v>
      </c>
      <c r="C5226" s="36" t="s">
        <v>638</v>
      </c>
      <c r="D5226" s="36" t="s">
        <v>639</v>
      </c>
      <c r="E5226" s="28">
        <v>45838.413877314815</v>
      </c>
      <c r="F5226" s="36" t="s">
        <v>645</v>
      </c>
      <c r="G5226" s="28">
        <v>45838.413877314815</v>
      </c>
    </row>
    <row r="5227" spans="1:7" x14ac:dyDescent="0.25">
      <c r="A5227" s="36" t="s">
        <v>13285</v>
      </c>
      <c r="B5227" s="36" t="s">
        <v>4791</v>
      </c>
      <c r="C5227" s="36" t="s">
        <v>638</v>
      </c>
      <c r="D5227" s="36" t="s">
        <v>639</v>
      </c>
      <c r="E5227" s="28">
        <v>45838.413912037038</v>
      </c>
      <c r="F5227" s="36" t="s">
        <v>645</v>
      </c>
      <c r="G5227" s="28">
        <v>45838.413912037038</v>
      </c>
    </row>
    <row r="5228" spans="1:7" x14ac:dyDescent="0.25">
      <c r="A5228" s="36" t="s">
        <v>13286</v>
      </c>
      <c r="B5228" s="36" t="s">
        <v>5815</v>
      </c>
      <c r="C5228" s="36" t="s">
        <v>646</v>
      </c>
      <c r="D5228" s="36" t="s">
        <v>214</v>
      </c>
      <c r="E5228" s="28">
        <v>45838.414212962962</v>
      </c>
      <c r="F5228" s="36" t="s">
        <v>645</v>
      </c>
      <c r="G5228" s="28">
        <v>45838.414212962962</v>
      </c>
    </row>
    <row r="5229" spans="1:7" x14ac:dyDescent="0.25">
      <c r="A5229" s="36" t="s">
        <v>13287</v>
      </c>
      <c r="B5229" s="36" t="s">
        <v>8985</v>
      </c>
      <c r="C5229" s="36" t="s">
        <v>646</v>
      </c>
      <c r="D5229" s="36" t="s">
        <v>214</v>
      </c>
      <c r="E5229" s="28">
        <v>45838.414247685185</v>
      </c>
      <c r="F5229" s="36" t="s">
        <v>645</v>
      </c>
      <c r="G5229" s="28">
        <v>45838.414247685185</v>
      </c>
    </row>
    <row r="5230" spans="1:7" x14ac:dyDescent="0.25">
      <c r="A5230" s="36" t="s">
        <v>13288</v>
      </c>
      <c r="B5230" s="36" t="s">
        <v>9062</v>
      </c>
      <c r="C5230" s="36" t="s">
        <v>646</v>
      </c>
      <c r="D5230" s="36" t="s">
        <v>214</v>
      </c>
      <c r="E5230" s="28">
        <v>45838.414305555554</v>
      </c>
      <c r="F5230" s="36" t="s">
        <v>645</v>
      </c>
      <c r="G5230" s="28">
        <v>45838.414305555554</v>
      </c>
    </row>
    <row r="5231" spans="1:7" x14ac:dyDescent="0.25">
      <c r="A5231" s="36" t="s">
        <v>13289</v>
      </c>
      <c r="B5231" s="36" t="s">
        <v>10630</v>
      </c>
      <c r="C5231" s="36" t="s">
        <v>643</v>
      </c>
      <c r="D5231" s="36" t="s">
        <v>658</v>
      </c>
      <c r="E5231" s="28">
        <v>45838.415752314817</v>
      </c>
      <c r="F5231" s="36" t="s">
        <v>645</v>
      </c>
      <c r="G5231" s="28">
        <v>45838.415752314817</v>
      </c>
    </row>
    <row r="5232" spans="1:7" x14ac:dyDescent="0.25">
      <c r="A5232" s="36" t="s">
        <v>13290</v>
      </c>
      <c r="B5232" s="36" t="s">
        <v>6079</v>
      </c>
      <c r="C5232" s="36" t="s">
        <v>648</v>
      </c>
      <c r="D5232" s="36" t="s">
        <v>649</v>
      </c>
      <c r="E5232" s="28">
        <v>45838.423171296294</v>
      </c>
      <c r="F5232" s="36" t="s">
        <v>645</v>
      </c>
      <c r="G5232" s="28">
        <v>45838.423171296294</v>
      </c>
    </row>
    <row r="5233" spans="1:7" x14ac:dyDescent="0.25">
      <c r="A5233" s="36" t="s">
        <v>13291</v>
      </c>
      <c r="B5233" s="36" t="s">
        <v>2675</v>
      </c>
      <c r="C5233" s="36" t="s">
        <v>643</v>
      </c>
      <c r="D5233" s="36" t="s">
        <v>658</v>
      </c>
      <c r="E5233" s="28">
        <v>45838.42355324074</v>
      </c>
      <c r="F5233" s="36" t="s">
        <v>645</v>
      </c>
      <c r="G5233" s="28">
        <v>45838.42355324074</v>
      </c>
    </row>
    <row r="5234" spans="1:7" x14ac:dyDescent="0.25">
      <c r="A5234" s="36" t="s">
        <v>13292</v>
      </c>
      <c r="B5234" s="36" t="s">
        <v>9776</v>
      </c>
      <c r="C5234" s="36" t="s">
        <v>648</v>
      </c>
      <c r="D5234" s="36" t="s">
        <v>660</v>
      </c>
      <c r="E5234" s="28">
        <v>45838.433599537035</v>
      </c>
      <c r="F5234" s="36" t="s">
        <v>645</v>
      </c>
      <c r="G5234" s="28">
        <v>45838.433599537035</v>
      </c>
    </row>
    <row r="5235" spans="1:7" x14ac:dyDescent="0.25">
      <c r="A5235" s="36" t="s">
        <v>13293</v>
      </c>
      <c r="B5235" s="36" t="s">
        <v>9762</v>
      </c>
      <c r="C5235" s="36" t="s">
        <v>648</v>
      </c>
      <c r="D5235" s="36" t="s">
        <v>660</v>
      </c>
      <c r="E5235" s="28">
        <v>45838.433622685188</v>
      </c>
      <c r="F5235" s="36" t="s">
        <v>645</v>
      </c>
      <c r="G5235" s="28">
        <v>45838.433622685188</v>
      </c>
    </row>
    <row r="5236" spans="1:7" x14ac:dyDescent="0.25">
      <c r="A5236" s="36" t="s">
        <v>13294</v>
      </c>
      <c r="B5236" s="36" t="s">
        <v>9752</v>
      </c>
      <c r="C5236" s="36" t="s">
        <v>648</v>
      </c>
      <c r="D5236" s="36" t="s">
        <v>660</v>
      </c>
      <c r="E5236" s="28">
        <v>45838.433680555558</v>
      </c>
      <c r="F5236" s="36" t="s">
        <v>645</v>
      </c>
      <c r="G5236" s="28">
        <v>45838.433680555558</v>
      </c>
    </row>
    <row r="5237" spans="1:7" x14ac:dyDescent="0.25">
      <c r="A5237" s="36" t="s">
        <v>13295</v>
      </c>
      <c r="B5237" s="36" t="s">
        <v>9746</v>
      </c>
      <c r="C5237" s="36" t="s">
        <v>648</v>
      </c>
      <c r="D5237" s="36" t="s">
        <v>660</v>
      </c>
      <c r="E5237" s="28">
        <v>45838.433761574073</v>
      </c>
      <c r="F5237" s="36" t="s">
        <v>645</v>
      </c>
      <c r="G5237" s="28">
        <v>45838.433761574073</v>
      </c>
    </row>
    <row r="5238" spans="1:7" x14ac:dyDescent="0.25">
      <c r="A5238" s="36" t="s">
        <v>13296</v>
      </c>
      <c r="B5238" s="36" t="s">
        <v>9683</v>
      </c>
      <c r="C5238" s="36" t="s">
        <v>648</v>
      </c>
      <c r="D5238" s="36" t="s">
        <v>660</v>
      </c>
      <c r="E5238" s="28">
        <v>45838.43378472222</v>
      </c>
      <c r="F5238" s="36" t="s">
        <v>645</v>
      </c>
      <c r="G5238" s="28">
        <v>45838.43378472222</v>
      </c>
    </row>
    <row r="5239" spans="1:7" x14ac:dyDescent="0.25">
      <c r="A5239" s="36" t="s">
        <v>13297</v>
      </c>
      <c r="B5239" s="36" t="s">
        <v>2625</v>
      </c>
      <c r="C5239" s="36" t="s">
        <v>661</v>
      </c>
      <c r="D5239" s="36" t="s">
        <v>662</v>
      </c>
      <c r="E5239" s="28">
        <v>45838.438067129631</v>
      </c>
      <c r="F5239" s="36" t="s">
        <v>645</v>
      </c>
      <c r="G5239" s="28">
        <v>45838.438067129631</v>
      </c>
    </row>
    <row r="5240" spans="1:7" x14ac:dyDescent="0.25">
      <c r="A5240" s="36" t="s">
        <v>13298</v>
      </c>
      <c r="B5240" s="36" t="s">
        <v>2755</v>
      </c>
      <c r="C5240" s="36" t="s">
        <v>661</v>
      </c>
      <c r="D5240" s="36" t="s">
        <v>662</v>
      </c>
      <c r="E5240" s="28">
        <v>45838.438090277778</v>
      </c>
      <c r="F5240" s="36" t="s">
        <v>645</v>
      </c>
      <c r="G5240" s="28">
        <v>45838.438090277778</v>
      </c>
    </row>
    <row r="5241" spans="1:7" x14ac:dyDescent="0.25">
      <c r="A5241" s="36" t="s">
        <v>13299</v>
      </c>
      <c r="B5241" s="36" t="s">
        <v>11258</v>
      </c>
      <c r="C5241" s="36" t="s">
        <v>643</v>
      </c>
      <c r="D5241" s="36" t="s">
        <v>659</v>
      </c>
      <c r="E5241" s="28">
        <v>45838.440196759257</v>
      </c>
      <c r="F5241" s="36" t="s">
        <v>645</v>
      </c>
      <c r="G5241" s="28">
        <v>45838.440196759257</v>
      </c>
    </row>
    <row r="5242" spans="1:7" x14ac:dyDescent="0.25">
      <c r="A5242" s="36" t="s">
        <v>13300</v>
      </c>
      <c r="B5242" s="36" t="s">
        <v>3712</v>
      </c>
      <c r="C5242" s="36" t="s">
        <v>638</v>
      </c>
      <c r="D5242" s="36" t="s">
        <v>639</v>
      </c>
      <c r="E5242" s="28">
        <v>45838.441053240742</v>
      </c>
      <c r="F5242" s="36" t="s">
        <v>645</v>
      </c>
      <c r="G5242" s="28">
        <v>45838.441053240742</v>
      </c>
    </row>
    <row r="5243" spans="1:7" x14ac:dyDescent="0.25">
      <c r="A5243" s="36" t="s">
        <v>13301</v>
      </c>
      <c r="B5243" s="36" t="s">
        <v>3689</v>
      </c>
      <c r="C5243" s="36" t="s">
        <v>638</v>
      </c>
      <c r="D5243" s="36" t="s">
        <v>639</v>
      </c>
      <c r="E5243" s="28">
        <v>45838.441168981481</v>
      </c>
      <c r="F5243" s="36" t="s">
        <v>645</v>
      </c>
      <c r="G5243" s="28">
        <v>45838.441168981481</v>
      </c>
    </row>
    <row r="5244" spans="1:7" x14ac:dyDescent="0.25">
      <c r="A5244" s="36" t="s">
        <v>13302</v>
      </c>
      <c r="B5244" s="36" t="s">
        <v>2630</v>
      </c>
      <c r="C5244" s="36" t="s">
        <v>653</v>
      </c>
      <c r="D5244" s="36" t="s">
        <v>77</v>
      </c>
      <c r="E5244" s="28">
        <v>45838.44740740741</v>
      </c>
      <c r="F5244" s="36" t="s">
        <v>645</v>
      </c>
      <c r="G5244" s="28">
        <v>45838.44740740741</v>
      </c>
    </row>
    <row r="5245" spans="1:7" x14ac:dyDescent="0.25">
      <c r="A5245" s="36" t="s">
        <v>13303</v>
      </c>
      <c r="B5245" s="36" t="s">
        <v>11133</v>
      </c>
      <c r="C5245" s="36" t="s">
        <v>643</v>
      </c>
      <c r="D5245" s="36" t="s">
        <v>644</v>
      </c>
      <c r="E5245" s="28">
        <v>45838.447476851848</v>
      </c>
      <c r="F5245" s="36" t="s">
        <v>645</v>
      </c>
      <c r="G5245" s="28">
        <v>45838.447476851848</v>
      </c>
    </row>
    <row r="5246" spans="1:7" x14ac:dyDescent="0.25">
      <c r="A5246" s="36" t="s">
        <v>13304</v>
      </c>
      <c r="B5246" s="36" t="s">
        <v>11135</v>
      </c>
      <c r="C5246" s="36" t="s">
        <v>643</v>
      </c>
      <c r="D5246" s="36" t="s">
        <v>644</v>
      </c>
      <c r="E5246" s="28">
        <v>45838.447546296295</v>
      </c>
      <c r="F5246" s="36" t="s">
        <v>645</v>
      </c>
      <c r="G5246" s="28">
        <v>45838.447546296295</v>
      </c>
    </row>
    <row r="5247" spans="1:7" x14ac:dyDescent="0.25">
      <c r="A5247" s="36" t="s">
        <v>13305</v>
      </c>
      <c r="B5247" s="36" t="s">
        <v>1350</v>
      </c>
      <c r="C5247" s="36" t="s">
        <v>653</v>
      </c>
      <c r="D5247" s="36" t="s">
        <v>77</v>
      </c>
      <c r="E5247" s="28">
        <v>45838.44809027778</v>
      </c>
      <c r="F5247" s="36" t="s">
        <v>645</v>
      </c>
      <c r="G5247" s="28">
        <v>45838.44809027778</v>
      </c>
    </row>
    <row r="5248" spans="1:7" x14ac:dyDescent="0.25">
      <c r="A5248" s="36" t="s">
        <v>13306</v>
      </c>
      <c r="B5248" s="36" t="s">
        <v>7232</v>
      </c>
      <c r="C5248" s="36" t="s">
        <v>653</v>
      </c>
      <c r="D5248" s="36" t="s">
        <v>77</v>
      </c>
      <c r="E5248" s="28">
        <v>45838.448229166665</v>
      </c>
      <c r="F5248" s="36" t="s">
        <v>645</v>
      </c>
      <c r="G5248" s="28">
        <v>45838.448229166665</v>
      </c>
    </row>
    <row r="5249" spans="1:7" x14ac:dyDescent="0.25">
      <c r="A5249" s="36" t="s">
        <v>13307</v>
      </c>
      <c r="B5249" s="36" t="s">
        <v>7741</v>
      </c>
      <c r="C5249" s="36" t="s">
        <v>646</v>
      </c>
      <c r="D5249" s="36" t="s">
        <v>204</v>
      </c>
      <c r="E5249" s="28">
        <v>45838.448460648149</v>
      </c>
      <c r="F5249" s="36" t="s">
        <v>645</v>
      </c>
      <c r="G5249" s="28">
        <v>45838.448460648149</v>
      </c>
    </row>
    <row r="5250" spans="1:7" x14ac:dyDescent="0.25">
      <c r="A5250" s="36" t="s">
        <v>13308</v>
      </c>
      <c r="B5250" s="36" t="s">
        <v>9289</v>
      </c>
      <c r="C5250" s="36" t="s">
        <v>648</v>
      </c>
      <c r="D5250" s="36" t="s">
        <v>657</v>
      </c>
      <c r="E5250" s="28">
        <v>45838.449097222219</v>
      </c>
      <c r="F5250" s="36" t="s">
        <v>645</v>
      </c>
      <c r="G5250" s="28">
        <v>45838.449097222219</v>
      </c>
    </row>
    <row r="5251" spans="1:7" x14ac:dyDescent="0.25">
      <c r="A5251" s="36" t="s">
        <v>13309</v>
      </c>
      <c r="B5251" s="36" t="s">
        <v>9295</v>
      </c>
      <c r="C5251" s="36" t="s">
        <v>648</v>
      </c>
      <c r="D5251" s="36" t="s">
        <v>657</v>
      </c>
      <c r="E5251" s="28">
        <v>45838.449143518519</v>
      </c>
      <c r="F5251" s="36" t="s">
        <v>645</v>
      </c>
      <c r="G5251" s="28">
        <v>45838.449143518519</v>
      </c>
    </row>
    <row r="5252" spans="1:7" x14ac:dyDescent="0.25">
      <c r="A5252" s="36" t="s">
        <v>13310</v>
      </c>
      <c r="B5252" s="36" t="s">
        <v>9287</v>
      </c>
      <c r="C5252" s="36" t="s">
        <v>648</v>
      </c>
      <c r="D5252" s="36" t="s">
        <v>657</v>
      </c>
      <c r="E5252" s="28">
        <v>45838.449178240742</v>
      </c>
      <c r="F5252" s="36" t="s">
        <v>645</v>
      </c>
      <c r="G5252" s="28">
        <v>45838.449178240742</v>
      </c>
    </row>
    <row r="5253" spans="1:7" x14ac:dyDescent="0.25">
      <c r="A5253" s="36" t="s">
        <v>13311</v>
      </c>
      <c r="B5253" s="36" t="s">
        <v>9289</v>
      </c>
      <c r="C5253" s="36" t="s">
        <v>651</v>
      </c>
      <c r="D5253" s="36" t="s">
        <v>657</v>
      </c>
      <c r="E5253" s="28">
        <v>45838.449687499997</v>
      </c>
      <c r="F5253" s="36" t="s">
        <v>645</v>
      </c>
      <c r="G5253" s="28">
        <v>45838.449687499997</v>
      </c>
    </row>
    <row r="5254" spans="1:7" x14ac:dyDescent="0.25">
      <c r="A5254" s="36" t="s">
        <v>13312</v>
      </c>
      <c r="B5254" s="36" t="s">
        <v>9295</v>
      </c>
      <c r="C5254" s="36" t="s">
        <v>651</v>
      </c>
      <c r="D5254" s="36" t="s">
        <v>657</v>
      </c>
      <c r="E5254" s="28">
        <v>45838.449733796297</v>
      </c>
      <c r="F5254" s="36" t="s">
        <v>645</v>
      </c>
      <c r="G5254" s="28">
        <v>45838.449733796297</v>
      </c>
    </row>
    <row r="5255" spans="1:7" x14ac:dyDescent="0.25">
      <c r="A5255" s="36" t="s">
        <v>13313</v>
      </c>
      <c r="B5255" s="36" t="s">
        <v>9287</v>
      </c>
      <c r="C5255" s="36" t="s">
        <v>651</v>
      </c>
      <c r="D5255" s="36" t="s">
        <v>657</v>
      </c>
      <c r="E5255" s="28">
        <v>45838.44976851852</v>
      </c>
      <c r="F5255" s="36" t="s">
        <v>645</v>
      </c>
      <c r="G5255" s="28">
        <v>45838.44976851852</v>
      </c>
    </row>
    <row r="5256" spans="1:7" x14ac:dyDescent="0.25">
      <c r="A5256" s="36" t="s">
        <v>13314</v>
      </c>
      <c r="B5256" s="36" t="s">
        <v>9083</v>
      </c>
      <c r="C5256" s="36" t="s">
        <v>643</v>
      </c>
      <c r="D5256" s="36" t="s">
        <v>658</v>
      </c>
      <c r="E5256" s="28">
        <v>45838.453032407408</v>
      </c>
      <c r="F5256" s="36" t="s">
        <v>645</v>
      </c>
      <c r="G5256" s="28">
        <v>45838.453032407408</v>
      </c>
    </row>
    <row r="5257" spans="1:7" x14ac:dyDescent="0.25">
      <c r="A5257" s="36" t="s">
        <v>13315</v>
      </c>
      <c r="B5257" s="36" t="s">
        <v>8980</v>
      </c>
      <c r="C5257" s="36" t="s">
        <v>643</v>
      </c>
      <c r="D5257" s="36" t="s">
        <v>658</v>
      </c>
      <c r="E5257" s="28">
        <v>45838.453101851854</v>
      </c>
      <c r="F5257" s="36" t="s">
        <v>645</v>
      </c>
      <c r="G5257" s="28">
        <v>45838.453101851854</v>
      </c>
    </row>
    <row r="5258" spans="1:7" x14ac:dyDescent="0.25">
      <c r="A5258" s="36" t="s">
        <v>13316</v>
      </c>
      <c r="B5258" s="36" t="s">
        <v>11208</v>
      </c>
      <c r="C5258" s="36" t="s">
        <v>643</v>
      </c>
      <c r="D5258" s="36" t="s">
        <v>655</v>
      </c>
      <c r="E5258" s="28">
        <v>45838.454305555555</v>
      </c>
      <c r="F5258" s="36" t="s">
        <v>645</v>
      </c>
      <c r="G5258" s="28">
        <v>45838.454305555555</v>
      </c>
    </row>
    <row r="5259" spans="1:7" x14ac:dyDescent="0.25">
      <c r="A5259" s="36" t="s">
        <v>13317</v>
      </c>
      <c r="B5259" s="36" t="s">
        <v>11194</v>
      </c>
      <c r="C5259" s="36" t="s">
        <v>643</v>
      </c>
      <c r="D5259" s="36" t="s">
        <v>655</v>
      </c>
      <c r="E5259" s="28">
        <v>45838.454363425924</v>
      </c>
      <c r="F5259" s="36" t="s">
        <v>645</v>
      </c>
      <c r="G5259" s="28">
        <v>45838.454363425924</v>
      </c>
    </row>
    <row r="5260" spans="1:7" x14ac:dyDescent="0.25">
      <c r="A5260" s="36" t="s">
        <v>13318</v>
      </c>
      <c r="B5260" s="36" t="s">
        <v>11186</v>
      </c>
      <c r="C5260" s="36" t="s">
        <v>643</v>
      </c>
      <c r="D5260" s="36" t="s">
        <v>655</v>
      </c>
      <c r="E5260" s="28">
        <v>45838.454386574071</v>
      </c>
      <c r="F5260" s="36" t="s">
        <v>645</v>
      </c>
      <c r="G5260" s="28">
        <v>45838.454386574071</v>
      </c>
    </row>
    <row r="5261" spans="1:7" x14ac:dyDescent="0.25">
      <c r="A5261" s="36" t="s">
        <v>13319</v>
      </c>
      <c r="B5261" s="36" t="s">
        <v>7290</v>
      </c>
      <c r="C5261" s="36" t="s">
        <v>653</v>
      </c>
      <c r="D5261" s="36" t="s">
        <v>204</v>
      </c>
      <c r="E5261" s="28">
        <v>45838.454224537039</v>
      </c>
      <c r="F5261" s="36" t="s">
        <v>645</v>
      </c>
      <c r="G5261" s="28">
        <v>45838.454224537039</v>
      </c>
    </row>
    <row r="5262" spans="1:7" x14ac:dyDescent="0.25">
      <c r="A5262" s="36" t="s">
        <v>13320</v>
      </c>
      <c r="B5262" s="36" t="s">
        <v>7292</v>
      </c>
      <c r="C5262" s="36" t="s">
        <v>653</v>
      </c>
      <c r="D5262" s="36" t="s">
        <v>204</v>
      </c>
      <c r="E5262" s="28">
        <v>45838.454467592594</v>
      </c>
      <c r="F5262" s="36" t="s">
        <v>645</v>
      </c>
      <c r="G5262" s="28">
        <v>45838.454467592594</v>
      </c>
    </row>
    <row r="5263" spans="1:7" x14ac:dyDescent="0.25">
      <c r="A5263" s="36" t="s">
        <v>13321</v>
      </c>
      <c r="B5263" s="36" t="s">
        <v>11240</v>
      </c>
      <c r="C5263" s="36" t="s">
        <v>648</v>
      </c>
      <c r="D5263" s="36" t="s">
        <v>664</v>
      </c>
      <c r="E5263" s="28">
        <v>45838.479780092595</v>
      </c>
      <c r="F5263" s="36" t="s">
        <v>645</v>
      </c>
      <c r="G5263" s="28">
        <v>45838.479780092595</v>
      </c>
    </row>
    <row r="5264" spans="1:7" x14ac:dyDescent="0.25">
      <c r="A5264" s="36" t="s">
        <v>13322</v>
      </c>
      <c r="B5264" s="36" t="s">
        <v>11244</v>
      </c>
      <c r="C5264" s="36" t="s">
        <v>648</v>
      </c>
      <c r="D5264" s="36" t="s">
        <v>664</v>
      </c>
      <c r="E5264" s="28">
        <v>45838.479861111111</v>
      </c>
      <c r="F5264" s="36" t="s">
        <v>645</v>
      </c>
      <c r="G5264" s="28">
        <v>45838.479861111111</v>
      </c>
    </row>
    <row r="5265" spans="1:7" x14ac:dyDescent="0.25">
      <c r="A5265" s="36" t="s">
        <v>13323</v>
      </c>
      <c r="B5265" s="36" t="s">
        <v>11246</v>
      </c>
      <c r="C5265" s="36" t="s">
        <v>648</v>
      </c>
      <c r="D5265" s="36" t="s">
        <v>664</v>
      </c>
      <c r="E5265" s="28">
        <v>45838.479930555557</v>
      </c>
      <c r="F5265" s="36" t="s">
        <v>645</v>
      </c>
      <c r="G5265" s="28">
        <v>45838.479930555557</v>
      </c>
    </row>
    <row r="5266" spans="1:7" x14ac:dyDescent="0.25">
      <c r="A5266" s="36" t="s">
        <v>13324</v>
      </c>
      <c r="B5266" s="36" t="s">
        <v>11248</v>
      </c>
      <c r="C5266" s="36" t="s">
        <v>648</v>
      </c>
      <c r="D5266" s="36" t="s">
        <v>664</v>
      </c>
      <c r="E5266" s="28">
        <v>45838.47997685185</v>
      </c>
      <c r="F5266" s="36" t="s">
        <v>645</v>
      </c>
      <c r="G5266" s="28">
        <v>45838.47997685185</v>
      </c>
    </row>
    <row r="5267" spans="1:7" x14ac:dyDescent="0.25">
      <c r="A5267" s="36" t="s">
        <v>13325</v>
      </c>
      <c r="B5267" s="36" t="s">
        <v>11030</v>
      </c>
      <c r="C5267" s="36" t="s">
        <v>648</v>
      </c>
      <c r="D5267" s="36" t="s">
        <v>664</v>
      </c>
      <c r="E5267" s="28">
        <v>45838.480081018519</v>
      </c>
      <c r="F5267" s="36" t="s">
        <v>645</v>
      </c>
      <c r="G5267" s="28">
        <v>45838.480081018519</v>
      </c>
    </row>
    <row r="5268" spans="1:7" x14ac:dyDescent="0.25">
      <c r="A5268" s="36" t="s">
        <v>13326</v>
      </c>
      <c r="B5268" s="36" t="s">
        <v>11035</v>
      </c>
      <c r="C5268" s="36" t="s">
        <v>648</v>
      </c>
      <c r="D5268" s="36" t="s">
        <v>664</v>
      </c>
      <c r="E5268" s="28">
        <v>45838.480138888888</v>
      </c>
      <c r="F5268" s="36" t="s">
        <v>645</v>
      </c>
      <c r="G5268" s="28">
        <v>45838.480138888888</v>
      </c>
    </row>
    <row r="5269" spans="1:7" x14ac:dyDescent="0.25">
      <c r="A5269" s="36" t="s">
        <v>13327</v>
      </c>
      <c r="B5269" s="36" t="s">
        <v>11039</v>
      </c>
      <c r="C5269" s="36" t="s">
        <v>648</v>
      </c>
      <c r="D5269" s="36" t="s">
        <v>664</v>
      </c>
      <c r="E5269" s="28">
        <v>45838.480196759258</v>
      </c>
      <c r="F5269" s="36" t="s">
        <v>645</v>
      </c>
      <c r="G5269" s="28">
        <v>45838.480196759258</v>
      </c>
    </row>
    <row r="5270" spans="1:7" x14ac:dyDescent="0.25">
      <c r="A5270" s="36" t="s">
        <v>13328</v>
      </c>
      <c r="B5270" s="36" t="s">
        <v>11043</v>
      </c>
      <c r="C5270" s="36" t="s">
        <v>648</v>
      </c>
      <c r="D5270" s="36" t="s">
        <v>664</v>
      </c>
      <c r="E5270" s="28">
        <v>45838.480254629627</v>
      </c>
      <c r="F5270" s="36" t="s">
        <v>645</v>
      </c>
      <c r="G5270" s="28">
        <v>45838.480254629627</v>
      </c>
    </row>
    <row r="5271" spans="1:7" x14ac:dyDescent="0.25">
      <c r="A5271" s="36" t="s">
        <v>13329</v>
      </c>
      <c r="B5271" s="36" t="s">
        <v>11047</v>
      </c>
      <c r="C5271" s="36" t="s">
        <v>648</v>
      </c>
      <c r="D5271" s="36" t="s">
        <v>664</v>
      </c>
      <c r="E5271" s="28">
        <v>45838.48033564815</v>
      </c>
      <c r="F5271" s="36" t="s">
        <v>645</v>
      </c>
      <c r="G5271" s="28">
        <v>45838.48033564815</v>
      </c>
    </row>
    <row r="5272" spans="1:7" x14ac:dyDescent="0.25">
      <c r="A5272" s="36" t="s">
        <v>13330</v>
      </c>
      <c r="B5272" s="36" t="s">
        <v>11240</v>
      </c>
      <c r="C5272" s="36" t="s">
        <v>651</v>
      </c>
      <c r="D5272" s="36" t="s">
        <v>664</v>
      </c>
      <c r="E5272" s="28">
        <v>45838.480891203704</v>
      </c>
      <c r="F5272" s="36" t="s">
        <v>645</v>
      </c>
      <c r="G5272" s="28">
        <v>45838.480891203704</v>
      </c>
    </row>
    <row r="5273" spans="1:7" x14ac:dyDescent="0.25">
      <c r="A5273" s="36" t="s">
        <v>13331</v>
      </c>
      <c r="B5273" s="36" t="s">
        <v>11244</v>
      </c>
      <c r="C5273" s="36" t="s">
        <v>651</v>
      </c>
      <c r="D5273" s="36" t="s">
        <v>664</v>
      </c>
      <c r="E5273" s="28">
        <v>45838.480949074074</v>
      </c>
      <c r="F5273" s="36" t="s">
        <v>645</v>
      </c>
      <c r="G5273" s="28">
        <v>45838.480949074074</v>
      </c>
    </row>
    <row r="5274" spans="1:7" x14ac:dyDescent="0.25">
      <c r="A5274" s="36" t="s">
        <v>13332</v>
      </c>
      <c r="B5274" s="36" t="s">
        <v>11246</v>
      </c>
      <c r="C5274" s="36" t="s">
        <v>651</v>
      </c>
      <c r="D5274" s="36" t="s">
        <v>664</v>
      </c>
      <c r="E5274" s="28">
        <v>45838.481030092589</v>
      </c>
      <c r="F5274" s="36" t="s">
        <v>645</v>
      </c>
      <c r="G5274" s="28">
        <v>45838.481030092589</v>
      </c>
    </row>
    <row r="5275" spans="1:7" x14ac:dyDescent="0.25">
      <c r="A5275" s="36" t="s">
        <v>13333</v>
      </c>
      <c r="B5275" s="36" t="s">
        <v>11248</v>
      </c>
      <c r="C5275" s="36" t="s">
        <v>651</v>
      </c>
      <c r="D5275" s="36" t="s">
        <v>664</v>
      </c>
      <c r="E5275" s="28">
        <v>45838.481087962966</v>
      </c>
      <c r="F5275" s="36" t="s">
        <v>645</v>
      </c>
      <c r="G5275" s="28">
        <v>45838.481087962966</v>
      </c>
    </row>
    <row r="5276" spans="1:7" x14ac:dyDescent="0.25">
      <c r="A5276" s="36" t="s">
        <v>13334</v>
      </c>
      <c r="B5276" s="36" t="s">
        <v>11035</v>
      </c>
      <c r="C5276" s="36" t="s">
        <v>651</v>
      </c>
      <c r="D5276" s="36" t="s">
        <v>664</v>
      </c>
      <c r="E5276" s="28">
        <v>45838.481180555558</v>
      </c>
      <c r="F5276" s="36" t="s">
        <v>645</v>
      </c>
      <c r="G5276" s="28">
        <v>45838.481180555558</v>
      </c>
    </row>
    <row r="5277" spans="1:7" x14ac:dyDescent="0.25">
      <c r="A5277" s="36" t="s">
        <v>13335</v>
      </c>
      <c r="B5277" s="36" t="s">
        <v>11039</v>
      </c>
      <c r="C5277" s="36" t="s">
        <v>651</v>
      </c>
      <c r="D5277" s="36" t="s">
        <v>664</v>
      </c>
      <c r="E5277" s="28">
        <v>45838.481249999997</v>
      </c>
      <c r="F5277" s="36" t="s">
        <v>645</v>
      </c>
      <c r="G5277" s="28">
        <v>45838.481249999997</v>
      </c>
    </row>
    <row r="5278" spans="1:7" x14ac:dyDescent="0.25">
      <c r="A5278" s="36" t="s">
        <v>13336</v>
      </c>
      <c r="B5278" s="36" t="s">
        <v>11030</v>
      </c>
      <c r="C5278" s="36" t="s">
        <v>651</v>
      </c>
      <c r="D5278" s="36" t="s">
        <v>664</v>
      </c>
      <c r="E5278" s="28">
        <v>45838.481354166666</v>
      </c>
      <c r="F5278" s="36" t="s">
        <v>645</v>
      </c>
      <c r="G5278" s="28">
        <v>45838.481354166666</v>
      </c>
    </row>
    <row r="5279" spans="1:7" x14ac:dyDescent="0.25">
      <c r="A5279" s="36" t="s">
        <v>13337</v>
      </c>
      <c r="B5279" s="36" t="s">
        <v>11043</v>
      </c>
      <c r="C5279" s="36" t="s">
        <v>651</v>
      </c>
      <c r="D5279" s="36" t="s">
        <v>664</v>
      </c>
      <c r="E5279" s="28">
        <v>45838.481412037036</v>
      </c>
      <c r="F5279" s="36" t="s">
        <v>645</v>
      </c>
      <c r="G5279" s="28">
        <v>45838.481412037036</v>
      </c>
    </row>
    <row r="5280" spans="1:7" x14ac:dyDescent="0.25">
      <c r="A5280" s="36" t="s">
        <v>13338</v>
      </c>
      <c r="B5280" s="36" t="s">
        <v>11047</v>
      </c>
      <c r="C5280" s="36" t="s">
        <v>651</v>
      </c>
      <c r="D5280" s="36" t="s">
        <v>664</v>
      </c>
      <c r="E5280" s="28">
        <v>45838.481458333335</v>
      </c>
      <c r="F5280" s="36" t="s">
        <v>645</v>
      </c>
      <c r="G5280" s="28">
        <v>45838.481458333335</v>
      </c>
    </row>
    <row r="5281" spans="1:7" x14ac:dyDescent="0.25">
      <c r="A5281" s="36" t="s">
        <v>13339</v>
      </c>
      <c r="B5281" s="36" t="s">
        <v>4761</v>
      </c>
      <c r="C5281" s="36" t="s">
        <v>661</v>
      </c>
      <c r="D5281" s="36" t="s">
        <v>662</v>
      </c>
      <c r="E5281" s="28">
        <v>45838.485393518517</v>
      </c>
      <c r="F5281" s="36" t="s">
        <v>645</v>
      </c>
      <c r="G5281" s="28">
        <v>45838.485393518517</v>
      </c>
    </row>
    <row r="5282" spans="1:7" x14ac:dyDescent="0.25">
      <c r="A5282" s="36" t="s">
        <v>13340</v>
      </c>
      <c r="B5282" s="36" t="s">
        <v>10662</v>
      </c>
      <c r="C5282" s="36" t="s">
        <v>643</v>
      </c>
      <c r="D5282" s="36" t="s">
        <v>659</v>
      </c>
      <c r="E5282" s="28">
        <v>45838.491400462961</v>
      </c>
      <c r="F5282" s="36" t="s">
        <v>645</v>
      </c>
      <c r="G5282" s="28">
        <v>45838.491400462961</v>
      </c>
    </row>
    <row r="5283" spans="1:7" x14ac:dyDescent="0.25">
      <c r="A5283" s="36" t="s">
        <v>13341</v>
      </c>
      <c r="B5283" s="36" t="s">
        <v>10842</v>
      </c>
      <c r="C5283" s="36" t="s">
        <v>643</v>
      </c>
      <c r="D5283" s="36" t="s">
        <v>654</v>
      </c>
      <c r="E5283" s="28">
        <v>45838.497719907406</v>
      </c>
      <c r="F5283" s="36" t="s">
        <v>645</v>
      </c>
      <c r="G5283" s="28">
        <v>45838.497719907406</v>
      </c>
    </row>
    <row r="5284" spans="1:7" x14ac:dyDescent="0.25">
      <c r="A5284" s="36" t="s">
        <v>13342</v>
      </c>
      <c r="B5284" s="36" t="s">
        <v>10785</v>
      </c>
      <c r="C5284" s="36" t="s">
        <v>643</v>
      </c>
      <c r="D5284" s="36" t="s">
        <v>654</v>
      </c>
      <c r="E5284" s="28">
        <v>45838.497766203705</v>
      </c>
      <c r="F5284" s="36" t="s">
        <v>645</v>
      </c>
      <c r="G5284" s="28">
        <v>45838.497766203705</v>
      </c>
    </row>
    <row r="5285" spans="1:7" x14ac:dyDescent="0.25">
      <c r="A5285" s="36" t="s">
        <v>13343</v>
      </c>
      <c r="B5285" s="36" t="s">
        <v>10833</v>
      </c>
      <c r="C5285" s="36" t="s">
        <v>643</v>
      </c>
      <c r="D5285" s="36" t="s">
        <v>654</v>
      </c>
      <c r="E5285" s="28">
        <v>45838.497824074075</v>
      </c>
      <c r="F5285" s="36" t="s">
        <v>645</v>
      </c>
      <c r="G5285" s="28">
        <v>45838.497824074075</v>
      </c>
    </row>
    <row r="5286" spans="1:7" x14ac:dyDescent="0.25">
      <c r="A5286" s="36" t="s">
        <v>13344</v>
      </c>
      <c r="B5286" s="36" t="s">
        <v>4116</v>
      </c>
      <c r="C5286" s="36" t="s">
        <v>661</v>
      </c>
      <c r="D5286" s="36" t="s">
        <v>662</v>
      </c>
      <c r="E5286" s="28">
        <v>45838.497708333336</v>
      </c>
      <c r="F5286" s="36" t="s">
        <v>645</v>
      </c>
      <c r="G5286" s="28">
        <v>45838.497708333336</v>
      </c>
    </row>
    <row r="5287" spans="1:7" x14ac:dyDescent="0.25">
      <c r="A5287" s="36" t="s">
        <v>13345</v>
      </c>
      <c r="B5287" s="36" t="s">
        <v>2692</v>
      </c>
      <c r="C5287" s="36" t="s">
        <v>661</v>
      </c>
      <c r="D5287" s="36" t="s">
        <v>662</v>
      </c>
      <c r="E5287" s="28">
        <v>45838.498032407406</v>
      </c>
      <c r="F5287" s="36" t="s">
        <v>645</v>
      </c>
      <c r="G5287" s="28">
        <v>45838.498032407406</v>
      </c>
    </row>
    <row r="5288" spans="1:7" x14ac:dyDescent="0.25">
      <c r="A5288" s="36" t="s">
        <v>13346</v>
      </c>
      <c r="B5288" s="36" t="s">
        <v>3869</v>
      </c>
      <c r="C5288" s="36" t="s">
        <v>661</v>
      </c>
      <c r="D5288" s="36" t="s">
        <v>662</v>
      </c>
      <c r="E5288" s="28">
        <v>45838.498078703706</v>
      </c>
      <c r="F5288" s="36" t="s">
        <v>645</v>
      </c>
      <c r="G5288" s="28">
        <v>45838.498078703706</v>
      </c>
    </row>
    <row r="5289" spans="1:7" x14ac:dyDescent="0.25">
      <c r="A5289" s="36" t="s">
        <v>13347</v>
      </c>
      <c r="B5289" s="36" t="s">
        <v>10725</v>
      </c>
      <c r="C5289" s="36" t="s">
        <v>643</v>
      </c>
      <c r="D5289" s="36" t="s">
        <v>654</v>
      </c>
      <c r="E5289" s="28">
        <v>45838.49832175926</v>
      </c>
      <c r="F5289" s="36" t="s">
        <v>645</v>
      </c>
      <c r="G5289" s="28">
        <v>45838.49832175926</v>
      </c>
    </row>
    <row r="5290" spans="1:7" x14ac:dyDescent="0.25">
      <c r="A5290" s="36" t="s">
        <v>13348</v>
      </c>
      <c r="B5290" s="36" t="s">
        <v>10804</v>
      </c>
      <c r="C5290" s="36" t="s">
        <v>643</v>
      </c>
      <c r="D5290" s="36" t="s">
        <v>654</v>
      </c>
      <c r="E5290" s="28">
        <v>45838.49895833333</v>
      </c>
      <c r="F5290" s="36" t="s">
        <v>645</v>
      </c>
      <c r="G5290" s="28">
        <v>45838.49895833333</v>
      </c>
    </row>
    <row r="5291" spans="1:7" x14ac:dyDescent="0.25">
      <c r="A5291" s="36" t="s">
        <v>13349</v>
      </c>
      <c r="B5291" s="36" t="s">
        <v>10810</v>
      </c>
      <c r="C5291" s="36" t="s">
        <v>643</v>
      </c>
      <c r="D5291" s="36" t="s">
        <v>654</v>
      </c>
      <c r="E5291" s="28">
        <v>45838.499050925922</v>
      </c>
      <c r="F5291" s="36" t="s">
        <v>645</v>
      </c>
      <c r="G5291" s="28">
        <v>45838.499050925922</v>
      </c>
    </row>
    <row r="5292" spans="1:7" x14ac:dyDescent="0.25">
      <c r="A5292" s="36" t="s">
        <v>13350</v>
      </c>
      <c r="B5292" s="36" t="s">
        <v>9593</v>
      </c>
      <c r="C5292" s="36" t="s">
        <v>643</v>
      </c>
      <c r="D5292" s="36" t="s">
        <v>644</v>
      </c>
      <c r="E5292" s="28">
        <v>45838.499618055554</v>
      </c>
      <c r="F5292" s="36" t="s">
        <v>645</v>
      </c>
      <c r="G5292" s="28">
        <v>45838.499618055554</v>
      </c>
    </row>
    <row r="5293" spans="1:7" x14ac:dyDescent="0.25">
      <c r="A5293" s="36" t="s">
        <v>13351</v>
      </c>
      <c r="B5293" s="36" t="s">
        <v>9595</v>
      </c>
      <c r="C5293" s="36" t="s">
        <v>643</v>
      </c>
      <c r="D5293" s="36" t="s">
        <v>644</v>
      </c>
      <c r="E5293" s="28">
        <v>45838.499618055554</v>
      </c>
      <c r="F5293" s="36" t="s">
        <v>645</v>
      </c>
      <c r="G5293" s="28">
        <v>45838.499618055554</v>
      </c>
    </row>
    <row r="5294" spans="1:7" x14ac:dyDescent="0.25">
      <c r="A5294" s="36" t="s">
        <v>13352</v>
      </c>
      <c r="B5294" s="36" t="s">
        <v>9597</v>
      </c>
      <c r="C5294" s="36" t="s">
        <v>643</v>
      </c>
      <c r="D5294" s="36" t="s">
        <v>644</v>
      </c>
      <c r="E5294" s="28">
        <v>45838.499675925923</v>
      </c>
      <c r="F5294" s="36" t="s">
        <v>645</v>
      </c>
      <c r="G5294" s="28">
        <v>45838.499675925923</v>
      </c>
    </row>
    <row r="5295" spans="1:7" x14ac:dyDescent="0.25">
      <c r="A5295" s="36" t="s">
        <v>13353</v>
      </c>
      <c r="B5295" s="36" t="s">
        <v>9599</v>
      </c>
      <c r="C5295" s="36" t="s">
        <v>643</v>
      </c>
      <c r="D5295" s="36" t="s">
        <v>644</v>
      </c>
      <c r="E5295" s="28">
        <v>45838.499699074076</v>
      </c>
      <c r="F5295" s="36" t="s">
        <v>645</v>
      </c>
      <c r="G5295" s="28">
        <v>45838.499699074076</v>
      </c>
    </row>
    <row r="5296" spans="1:7" x14ac:dyDescent="0.25">
      <c r="A5296" s="36" t="s">
        <v>13354</v>
      </c>
      <c r="B5296" s="36" t="s">
        <v>9604</v>
      </c>
      <c r="C5296" s="36" t="s">
        <v>643</v>
      </c>
      <c r="D5296" s="36" t="s">
        <v>644</v>
      </c>
      <c r="E5296" s="28">
        <v>45838.499756944446</v>
      </c>
      <c r="F5296" s="36" t="s">
        <v>645</v>
      </c>
      <c r="G5296" s="28">
        <v>45838.499756944446</v>
      </c>
    </row>
    <row r="5297" spans="1:7" x14ac:dyDescent="0.25">
      <c r="A5297" s="36" t="s">
        <v>13355</v>
      </c>
      <c r="B5297" s="36" t="s">
        <v>9606</v>
      </c>
      <c r="C5297" s="36" t="s">
        <v>643</v>
      </c>
      <c r="D5297" s="36" t="s">
        <v>644</v>
      </c>
      <c r="E5297" s="28">
        <v>45838.499768518515</v>
      </c>
      <c r="F5297" s="36" t="s">
        <v>645</v>
      </c>
      <c r="G5297" s="28">
        <v>45838.499768518515</v>
      </c>
    </row>
    <row r="5298" spans="1:7" x14ac:dyDescent="0.25">
      <c r="A5298" s="36" t="s">
        <v>13356</v>
      </c>
      <c r="B5298" s="36" t="s">
        <v>9608</v>
      </c>
      <c r="C5298" s="36" t="s">
        <v>643</v>
      </c>
      <c r="D5298" s="36" t="s">
        <v>644</v>
      </c>
      <c r="E5298" s="28">
        <v>45838.499826388892</v>
      </c>
      <c r="F5298" s="36" t="s">
        <v>645</v>
      </c>
      <c r="G5298" s="28">
        <v>45838.499826388892</v>
      </c>
    </row>
    <row r="5299" spans="1:7" x14ac:dyDescent="0.25">
      <c r="A5299" s="36" t="s">
        <v>13357</v>
      </c>
      <c r="B5299" s="36" t="s">
        <v>9610</v>
      </c>
      <c r="C5299" s="36" t="s">
        <v>643</v>
      </c>
      <c r="D5299" s="36" t="s">
        <v>644</v>
      </c>
      <c r="E5299" s="28">
        <v>45838.499849537038</v>
      </c>
      <c r="F5299" s="36" t="s">
        <v>645</v>
      </c>
      <c r="G5299" s="28">
        <v>45838.499849537038</v>
      </c>
    </row>
    <row r="5300" spans="1:7" x14ac:dyDescent="0.25">
      <c r="A5300" s="36" t="s">
        <v>13358</v>
      </c>
      <c r="B5300" s="36" t="s">
        <v>9612</v>
      </c>
      <c r="C5300" s="36" t="s">
        <v>643</v>
      </c>
      <c r="D5300" s="36" t="s">
        <v>644</v>
      </c>
      <c r="E5300" s="28">
        <v>45838.499884259261</v>
      </c>
      <c r="F5300" s="36" t="s">
        <v>645</v>
      </c>
      <c r="G5300" s="28">
        <v>45838.499884259261</v>
      </c>
    </row>
    <row r="5301" spans="1:7" x14ac:dyDescent="0.25">
      <c r="A5301" s="36" t="s">
        <v>13359</v>
      </c>
      <c r="B5301" s="36" t="s">
        <v>11352</v>
      </c>
      <c r="C5301" s="36" t="s">
        <v>643</v>
      </c>
      <c r="D5301" s="36" t="s">
        <v>658</v>
      </c>
      <c r="E5301" s="28">
        <v>45838.510335648149</v>
      </c>
      <c r="F5301" s="36" t="s">
        <v>645</v>
      </c>
      <c r="G5301" s="28">
        <v>45838.510335648149</v>
      </c>
    </row>
    <row r="5302" spans="1:7" x14ac:dyDescent="0.25">
      <c r="A5302" s="36" t="s">
        <v>13360</v>
      </c>
      <c r="B5302" s="36" t="s">
        <v>11350</v>
      </c>
      <c r="C5302" s="36" t="s">
        <v>643</v>
      </c>
      <c r="D5302" s="36" t="s">
        <v>658</v>
      </c>
      <c r="E5302" s="28">
        <v>45838.510451388887</v>
      </c>
      <c r="F5302" s="36" t="s">
        <v>645</v>
      </c>
      <c r="G5302" s="28">
        <v>45838.510451388887</v>
      </c>
    </row>
    <row r="5303" spans="1:7" x14ac:dyDescent="0.25">
      <c r="A5303" s="36" t="s">
        <v>13361</v>
      </c>
      <c r="B5303" s="36" t="s">
        <v>8029</v>
      </c>
      <c r="C5303" s="36" t="s">
        <v>643</v>
      </c>
      <c r="D5303" s="36" t="s">
        <v>658</v>
      </c>
      <c r="E5303" s="28">
        <v>45838.516643518517</v>
      </c>
      <c r="F5303" s="36" t="s">
        <v>645</v>
      </c>
      <c r="G5303" s="28">
        <v>45838.516643518517</v>
      </c>
    </row>
    <row r="5304" spans="1:7" x14ac:dyDescent="0.25">
      <c r="A5304" s="36" t="s">
        <v>13362</v>
      </c>
      <c r="B5304" s="36" t="s">
        <v>8039</v>
      </c>
      <c r="C5304" s="36" t="s">
        <v>643</v>
      </c>
      <c r="D5304" s="36" t="s">
        <v>658</v>
      </c>
      <c r="E5304" s="28">
        <v>45838.517048611109</v>
      </c>
      <c r="F5304" s="36" t="s">
        <v>645</v>
      </c>
      <c r="G5304" s="28">
        <v>45838.517048611109</v>
      </c>
    </row>
    <row r="5305" spans="1:7" x14ac:dyDescent="0.25">
      <c r="A5305" s="36" t="s">
        <v>13363</v>
      </c>
      <c r="B5305" s="36" t="s">
        <v>8037</v>
      </c>
      <c r="C5305" s="36" t="s">
        <v>643</v>
      </c>
      <c r="D5305" s="36" t="s">
        <v>658</v>
      </c>
      <c r="E5305" s="28">
        <v>45838.517106481479</v>
      </c>
      <c r="F5305" s="36" t="s">
        <v>645</v>
      </c>
      <c r="G5305" s="28">
        <v>45838.517106481479</v>
      </c>
    </row>
    <row r="5306" spans="1:7" x14ac:dyDescent="0.25">
      <c r="A5306" s="36" t="s">
        <v>13364</v>
      </c>
      <c r="B5306" s="36" t="s">
        <v>8035</v>
      </c>
      <c r="C5306" s="36" t="s">
        <v>643</v>
      </c>
      <c r="D5306" s="36" t="s">
        <v>658</v>
      </c>
      <c r="E5306" s="28">
        <v>45838.517199074071</v>
      </c>
      <c r="F5306" s="36" t="s">
        <v>645</v>
      </c>
      <c r="G5306" s="28">
        <v>45838.517199074071</v>
      </c>
    </row>
    <row r="5307" spans="1:7" x14ac:dyDescent="0.25">
      <c r="A5307" s="36" t="s">
        <v>13365</v>
      </c>
      <c r="B5307" s="36" t="s">
        <v>8033</v>
      </c>
      <c r="C5307" s="36" t="s">
        <v>643</v>
      </c>
      <c r="D5307" s="36" t="s">
        <v>658</v>
      </c>
      <c r="E5307" s="28">
        <v>45838.517268518517</v>
      </c>
      <c r="F5307" s="36" t="s">
        <v>645</v>
      </c>
      <c r="G5307" s="28">
        <v>45838.517268518517</v>
      </c>
    </row>
    <row r="5308" spans="1:7" x14ac:dyDescent="0.25">
      <c r="A5308" s="36" t="s">
        <v>13366</v>
      </c>
      <c r="B5308" s="36" t="s">
        <v>8031</v>
      </c>
      <c r="C5308" s="36" t="s">
        <v>643</v>
      </c>
      <c r="D5308" s="36" t="s">
        <v>658</v>
      </c>
      <c r="E5308" s="28">
        <v>45838.517314814817</v>
      </c>
      <c r="F5308" s="36" t="s">
        <v>645</v>
      </c>
      <c r="G5308" s="28">
        <v>45838.517314814817</v>
      </c>
    </row>
    <row r="5309" spans="1:7" x14ac:dyDescent="0.25">
      <c r="A5309" s="36" t="s">
        <v>13367</v>
      </c>
      <c r="B5309" s="36" t="s">
        <v>11447</v>
      </c>
      <c r="C5309" s="36" t="s">
        <v>643</v>
      </c>
      <c r="D5309" s="36" t="s">
        <v>658</v>
      </c>
      <c r="E5309" s="28">
        <v>45838.52239583333</v>
      </c>
      <c r="F5309" s="36" t="s">
        <v>645</v>
      </c>
      <c r="G5309" s="28">
        <v>45838.52239583333</v>
      </c>
    </row>
    <row r="5310" spans="1:7" x14ac:dyDescent="0.25">
      <c r="A5310" s="36" t="s">
        <v>13368</v>
      </c>
      <c r="B5310" s="36" t="s">
        <v>10987</v>
      </c>
      <c r="C5310" s="36" t="s">
        <v>643</v>
      </c>
      <c r="D5310" s="36" t="s">
        <v>658</v>
      </c>
      <c r="E5310" s="28">
        <v>45838.523622685185</v>
      </c>
      <c r="F5310" s="36" t="s">
        <v>645</v>
      </c>
      <c r="G5310" s="28">
        <v>45838.523622685185</v>
      </c>
    </row>
    <row r="5311" spans="1:7" x14ac:dyDescent="0.25">
      <c r="A5311" s="36" t="s">
        <v>13369</v>
      </c>
      <c r="B5311" s="36" t="s">
        <v>10664</v>
      </c>
      <c r="C5311" s="36" t="s">
        <v>643</v>
      </c>
      <c r="D5311" s="36" t="s">
        <v>655</v>
      </c>
      <c r="E5311" s="28">
        <v>45838.525763888887</v>
      </c>
      <c r="F5311" s="36" t="s">
        <v>645</v>
      </c>
      <c r="G5311" s="28">
        <v>45838.525763888887</v>
      </c>
    </row>
    <row r="5312" spans="1:7" x14ac:dyDescent="0.25">
      <c r="A5312" s="36" t="s">
        <v>13370</v>
      </c>
      <c r="B5312" s="36" t="s">
        <v>2670</v>
      </c>
      <c r="C5312" s="36" t="s">
        <v>661</v>
      </c>
      <c r="D5312" s="36" t="s">
        <v>662</v>
      </c>
      <c r="E5312" s="28">
        <v>45838.52857638889</v>
      </c>
      <c r="F5312" s="36" t="s">
        <v>645</v>
      </c>
      <c r="G5312" s="28">
        <v>45838.52857638889</v>
      </c>
    </row>
    <row r="5313" spans="1:7" x14ac:dyDescent="0.25">
      <c r="A5313" s="36" t="s">
        <v>13371</v>
      </c>
      <c r="B5313" s="36" t="s">
        <v>2749</v>
      </c>
      <c r="C5313" s="36" t="s">
        <v>661</v>
      </c>
      <c r="D5313" s="36" t="s">
        <v>662</v>
      </c>
      <c r="E5313" s="28">
        <v>45838.528645833336</v>
      </c>
      <c r="F5313" s="36" t="s">
        <v>645</v>
      </c>
      <c r="G5313" s="28">
        <v>45838.528645833336</v>
      </c>
    </row>
    <row r="5314" spans="1:7" x14ac:dyDescent="0.25">
      <c r="A5314" s="36" t="s">
        <v>13372</v>
      </c>
      <c r="B5314" s="36" t="s">
        <v>2668</v>
      </c>
      <c r="C5314" s="36" t="s">
        <v>661</v>
      </c>
      <c r="D5314" s="36" t="s">
        <v>662</v>
      </c>
      <c r="E5314" s="28">
        <v>45838.529560185183</v>
      </c>
      <c r="F5314" s="36" t="s">
        <v>645</v>
      </c>
      <c r="G5314" s="28">
        <v>45838.529560185183</v>
      </c>
    </row>
    <row r="5315" spans="1:7" x14ac:dyDescent="0.25">
      <c r="A5315" s="36" t="s">
        <v>13373</v>
      </c>
      <c r="B5315" s="36" t="s">
        <v>11137</v>
      </c>
      <c r="C5315" s="36" t="s">
        <v>648</v>
      </c>
      <c r="D5315" s="36" t="s">
        <v>657</v>
      </c>
      <c r="E5315" s="28">
        <v>45838.530266203707</v>
      </c>
      <c r="F5315" s="36" t="s">
        <v>645</v>
      </c>
      <c r="G5315" s="28">
        <v>45838.530266203707</v>
      </c>
    </row>
    <row r="5316" spans="1:7" x14ac:dyDescent="0.25">
      <c r="A5316" s="36" t="s">
        <v>13374</v>
      </c>
      <c r="B5316" s="36" t="s">
        <v>9750</v>
      </c>
      <c r="C5316" s="36" t="s">
        <v>648</v>
      </c>
      <c r="D5316" s="36" t="s">
        <v>660</v>
      </c>
      <c r="E5316" s="28">
        <v>45838.53496527778</v>
      </c>
      <c r="F5316" s="36" t="s">
        <v>645</v>
      </c>
      <c r="G5316" s="28">
        <v>45838.53496527778</v>
      </c>
    </row>
    <row r="5317" spans="1:7" x14ac:dyDescent="0.25">
      <c r="A5317" s="36" t="s">
        <v>13375</v>
      </c>
      <c r="B5317" s="36" t="s">
        <v>9691</v>
      </c>
      <c r="C5317" s="36" t="s">
        <v>648</v>
      </c>
      <c r="D5317" s="36" t="s">
        <v>660</v>
      </c>
      <c r="E5317" s="28">
        <v>45838.53502314815</v>
      </c>
      <c r="F5317" s="36" t="s">
        <v>645</v>
      </c>
      <c r="G5317" s="28">
        <v>45838.53502314815</v>
      </c>
    </row>
    <row r="5318" spans="1:7" x14ac:dyDescent="0.25">
      <c r="A5318" s="36" t="s">
        <v>13376</v>
      </c>
      <c r="B5318" s="36" t="s">
        <v>9774</v>
      </c>
      <c r="C5318" s="36" t="s">
        <v>648</v>
      </c>
      <c r="D5318" s="36" t="s">
        <v>660</v>
      </c>
      <c r="E5318" s="28">
        <v>45838.535138888888</v>
      </c>
      <c r="F5318" s="36" t="s">
        <v>645</v>
      </c>
      <c r="G5318" s="28">
        <v>45838.535138888888</v>
      </c>
    </row>
    <row r="5319" spans="1:7" x14ac:dyDescent="0.25">
      <c r="A5319" s="36" t="s">
        <v>13377</v>
      </c>
      <c r="B5319" s="36" t="s">
        <v>9748</v>
      </c>
      <c r="C5319" s="36" t="s">
        <v>648</v>
      </c>
      <c r="D5319" s="36" t="s">
        <v>660</v>
      </c>
      <c r="E5319" s="28">
        <v>45838.535208333335</v>
      </c>
      <c r="F5319" s="36" t="s">
        <v>645</v>
      </c>
      <c r="G5319" s="28">
        <v>45838.535208333335</v>
      </c>
    </row>
    <row r="5320" spans="1:7" x14ac:dyDescent="0.25">
      <c r="A5320" s="36" t="s">
        <v>13378</v>
      </c>
      <c r="B5320" s="36" t="s">
        <v>9756</v>
      </c>
      <c r="C5320" s="36" t="s">
        <v>648</v>
      </c>
      <c r="D5320" s="36" t="s">
        <v>660</v>
      </c>
      <c r="E5320" s="28">
        <v>45838.53533564815</v>
      </c>
      <c r="F5320" s="36" t="s">
        <v>645</v>
      </c>
      <c r="G5320" s="28">
        <v>45838.53533564815</v>
      </c>
    </row>
    <row r="5321" spans="1:7" x14ac:dyDescent="0.25">
      <c r="A5321" s="36" t="s">
        <v>13379</v>
      </c>
      <c r="B5321" s="36" t="s">
        <v>9689</v>
      </c>
      <c r="C5321" s="36" t="s">
        <v>648</v>
      </c>
      <c r="D5321" s="36" t="s">
        <v>660</v>
      </c>
      <c r="E5321" s="28">
        <v>45838.53565972222</v>
      </c>
      <c r="F5321" s="36" t="s">
        <v>645</v>
      </c>
      <c r="G5321" s="28">
        <v>45838.53565972222</v>
      </c>
    </row>
    <row r="5322" spans="1:7" x14ac:dyDescent="0.25">
      <c r="A5322" s="36" t="s">
        <v>13380</v>
      </c>
      <c r="B5322" s="36" t="s">
        <v>4763</v>
      </c>
      <c r="C5322" s="36" t="s">
        <v>638</v>
      </c>
      <c r="D5322" s="36" t="s">
        <v>639</v>
      </c>
      <c r="E5322" s="28">
        <v>45838.537766203706</v>
      </c>
      <c r="F5322" s="36" t="s">
        <v>645</v>
      </c>
      <c r="G5322" s="28">
        <v>45838.537766203706</v>
      </c>
    </row>
    <row r="5323" spans="1:7" x14ac:dyDescent="0.25">
      <c r="A5323" s="36" t="s">
        <v>13381</v>
      </c>
      <c r="B5323" s="36" t="s">
        <v>4766</v>
      </c>
      <c r="C5323" s="36" t="s">
        <v>638</v>
      </c>
      <c r="D5323" s="36" t="s">
        <v>639</v>
      </c>
      <c r="E5323" s="28">
        <v>45838.537847222222</v>
      </c>
      <c r="F5323" s="36" t="s">
        <v>645</v>
      </c>
      <c r="G5323" s="28">
        <v>45838.537847222222</v>
      </c>
    </row>
    <row r="5324" spans="1:7" x14ac:dyDescent="0.25">
      <c r="A5324" s="36" t="s">
        <v>13382</v>
      </c>
      <c r="B5324" s="36" t="s">
        <v>4853</v>
      </c>
      <c r="C5324" s="36" t="s">
        <v>638</v>
      </c>
      <c r="D5324" s="36" t="s">
        <v>639</v>
      </c>
      <c r="E5324" s="28">
        <v>45838.537893518522</v>
      </c>
      <c r="F5324" s="36" t="s">
        <v>645</v>
      </c>
      <c r="G5324" s="28">
        <v>45838.537893518522</v>
      </c>
    </row>
    <row r="5325" spans="1:7" x14ac:dyDescent="0.25">
      <c r="A5325" s="36" t="s">
        <v>13383</v>
      </c>
      <c r="B5325" s="36" t="s">
        <v>4851</v>
      </c>
      <c r="C5325" s="36" t="s">
        <v>638</v>
      </c>
      <c r="D5325" s="36" t="s">
        <v>639</v>
      </c>
      <c r="E5325" s="28">
        <v>45838.537962962961</v>
      </c>
      <c r="F5325" s="36" t="s">
        <v>645</v>
      </c>
      <c r="G5325" s="28">
        <v>45838.537962962961</v>
      </c>
    </row>
    <row r="5326" spans="1:7" x14ac:dyDescent="0.25">
      <c r="A5326" s="36" t="s">
        <v>13384</v>
      </c>
      <c r="B5326" s="36" t="s">
        <v>4849</v>
      </c>
      <c r="C5326" s="36" t="s">
        <v>638</v>
      </c>
      <c r="D5326" s="36" t="s">
        <v>639</v>
      </c>
      <c r="E5326" s="28">
        <v>45838.537997685184</v>
      </c>
      <c r="F5326" s="36" t="s">
        <v>645</v>
      </c>
      <c r="G5326" s="28">
        <v>45838.537997685184</v>
      </c>
    </row>
    <row r="5327" spans="1:7" x14ac:dyDescent="0.25">
      <c r="A5327" s="36" t="s">
        <v>13385</v>
      </c>
      <c r="B5327" s="36" t="s">
        <v>4847</v>
      </c>
      <c r="C5327" s="36" t="s">
        <v>638</v>
      </c>
      <c r="D5327" s="36" t="s">
        <v>639</v>
      </c>
      <c r="E5327" s="28">
        <v>45838.538055555553</v>
      </c>
      <c r="F5327" s="36" t="s">
        <v>645</v>
      </c>
      <c r="G5327" s="28">
        <v>45838.538055555553</v>
      </c>
    </row>
    <row r="5328" spans="1:7" x14ac:dyDescent="0.25">
      <c r="A5328" s="36" t="s">
        <v>13386</v>
      </c>
      <c r="B5328" s="36" t="s">
        <v>4844</v>
      </c>
      <c r="C5328" s="36" t="s">
        <v>638</v>
      </c>
      <c r="D5328" s="36" t="s">
        <v>639</v>
      </c>
      <c r="E5328" s="28">
        <v>45838.538101851853</v>
      </c>
      <c r="F5328" s="36" t="s">
        <v>645</v>
      </c>
      <c r="G5328" s="28">
        <v>45838.538101851853</v>
      </c>
    </row>
    <row r="5329" spans="1:7" x14ac:dyDescent="0.25">
      <c r="A5329" s="36" t="s">
        <v>13387</v>
      </c>
      <c r="B5329" s="36" t="s">
        <v>4769</v>
      </c>
      <c r="C5329" s="36" t="s">
        <v>638</v>
      </c>
      <c r="D5329" s="36" t="s">
        <v>639</v>
      </c>
      <c r="E5329" s="28">
        <v>45838.538148148145</v>
      </c>
      <c r="F5329" s="36" t="s">
        <v>645</v>
      </c>
      <c r="G5329" s="28">
        <v>45838.538148148145</v>
      </c>
    </row>
    <row r="5330" spans="1:7" x14ac:dyDescent="0.25">
      <c r="A5330" s="36" t="s">
        <v>13388</v>
      </c>
      <c r="B5330" s="36" t="s">
        <v>9134</v>
      </c>
      <c r="C5330" s="36" t="s">
        <v>638</v>
      </c>
      <c r="D5330" s="36" t="s">
        <v>639</v>
      </c>
      <c r="E5330" s="28">
        <v>45838.538298611114</v>
      </c>
      <c r="F5330" s="36" t="s">
        <v>645</v>
      </c>
      <c r="G5330" s="28">
        <v>45838.538298611114</v>
      </c>
    </row>
    <row r="5331" spans="1:7" x14ac:dyDescent="0.25">
      <c r="A5331" s="36" t="s">
        <v>13389</v>
      </c>
      <c r="B5331" s="36" t="s">
        <v>9139</v>
      </c>
      <c r="C5331" s="36" t="s">
        <v>638</v>
      </c>
      <c r="D5331" s="36" t="s">
        <v>639</v>
      </c>
      <c r="E5331" s="28">
        <v>45838.538368055553</v>
      </c>
      <c r="F5331" s="36" t="s">
        <v>645</v>
      </c>
      <c r="G5331" s="28">
        <v>45838.538368055553</v>
      </c>
    </row>
    <row r="5332" spans="1:7" x14ac:dyDescent="0.25">
      <c r="A5332" s="36" t="s">
        <v>13390</v>
      </c>
      <c r="B5332" s="36" t="s">
        <v>10989</v>
      </c>
      <c r="C5332" s="36" t="s">
        <v>643</v>
      </c>
      <c r="D5332" s="36" t="s">
        <v>654</v>
      </c>
      <c r="E5332" s="28">
        <v>45838.540393518517</v>
      </c>
      <c r="F5332" s="36" t="s">
        <v>645</v>
      </c>
      <c r="G5332" s="28">
        <v>45838.540393518517</v>
      </c>
    </row>
    <row r="5333" spans="1:7" x14ac:dyDescent="0.25">
      <c r="A5333" s="36" t="s">
        <v>13391</v>
      </c>
      <c r="B5333" s="36" t="s">
        <v>10684</v>
      </c>
      <c r="C5333" s="36" t="s">
        <v>643</v>
      </c>
      <c r="D5333" s="36" t="s">
        <v>654</v>
      </c>
      <c r="E5333" s="28">
        <v>45838.540543981479</v>
      </c>
      <c r="F5333" s="36" t="s">
        <v>645</v>
      </c>
      <c r="G5333" s="28">
        <v>45838.540543981479</v>
      </c>
    </row>
    <row r="5334" spans="1:7" x14ac:dyDescent="0.25">
      <c r="A5334" s="36" t="s">
        <v>13392</v>
      </c>
      <c r="B5334" s="36" t="s">
        <v>10686</v>
      </c>
      <c r="C5334" s="36" t="s">
        <v>643</v>
      </c>
      <c r="D5334" s="36" t="s">
        <v>654</v>
      </c>
      <c r="E5334" s="28">
        <v>45838.540694444448</v>
      </c>
      <c r="F5334" s="36" t="s">
        <v>645</v>
      </c>
      <c r="G5334" s="28">
        <v>45838.540694444448</v>
      </c>
    </row>
    <row r="5335" spans="1:7" x14ac:dyDescent="0.25">
      <c r="A5335" s="36" t="s">
        <v>13393</v>
      </c>
      <c r="B5335" s="36" t="s">
        <v>10794</v>
      </c>
      <c r="C5335" s="36" t="s">
        <v>643</v>
      </c>
      <c r="D5335" s="36" t="s">
        <v>654</v>
      </c>
      <c r="E5335" s="28">
        <v>45838.541261574072</v>
      </c>
      <c r="F5335" s="36" t="s">
        <v>645</v>
      </c>
      <c r="G5335" s="28">
        <v>45838.541261574072</v>
      </c>
    </row>
    <row r="5336" spans="1:7" x14ac:dyDescent="0.25">
      <c r="A5336" s="36" t="s">
        <v>13394</v>
      </c>
      <c r="B5336" s="36" t="s">
        <v>3780</v>
      </c>
      <c r="C5336" s="36" t="s">
        <v>643</v>
      </c>
      <c r="D5336" s="36" t="s">
        <v>659</v>
      </c>
      <c r="E5336" s="28">
        <v>45838.543495370373</v>
      </c>
      <c r="F5336" s="36" t="s">
        <v>645</v>
      </c>
      <c r="G5336" s="28">
        <v>45838.543495370373</v>
      </c>
    </row>
    <row r="5337" spans="1:7" x14ac:dyDescent="0.25">
      <c r="A5337" s="36" t="s">
        <v>13395</v>
      </c>
      <c r="B5337" s="36" t="s">
        <v>3778</v>
      </c>
      <c r="C5337" s="36" t="s">
        <v>643</v>
      </c>
      <c r="D5337" s="36" t="s">
        <v>659</v>
      </c>
      <c r="E5337" s="28">
        <v>45838.543506944443</v>
      </c>
      <c r="F5337" s="36" t="s">
        <v>645</v>
      </c>
      <c r="G5337" s="28">
        <v>45838.543506944443</v>
      </c>
    </row>
    <row r="5338" spans="1:7" x14ac:dyDescent="0.25">
      <c r="A5338" s="36" t="s">
        <v>13396</v>
      </c>
      <c r="B5338" s="36" t="s">
        <v>2687</v>
      </c>
      <c r="C5338" s="36" t="s">
        <v>661</v>
      </c>
      <c r="D5338" s="36" t="s">
        <v>662</v>
      </c>
      <c r="E5338" s="28">
        <v>45838.54415509259</v>
      </c>
      <c r="F5338" s="36" t="s">
        <v>645</v>
      </c>
      <c r="G5338" s="28">
        <v>45838.54415509259</v>
      </c>
    </row>
    <row r="5339" spans="1:7" x14ac:dyDescent="0.25">
      <c r="A5339" s="36" t="s">
        <v>13397</v>
      </c>
      <c r="B5339" s="36" t="s">
        <v>3768</v>
      </c>
      <c r="C5339" s="36" t="s">
        <v>643</v>
      </c>
      <c r="D5339" s="36" t="s">
        <v>659</v>
      </c>
      <c r="E5339" s="28">
        <v>45838.544328703705</v>
      </c>
      <c r="F5339" s="36" t="s">
        <v>645</v>
      </c>
      <c r="G5339" s="28">
        <v>45838.544328703705</v>
      </c>
    </row>
    <row r="5340" spans="1:7" x14ac:dyDescent="0.25">
      <c r="A5340" s="36" t="s">
        <v>13398</v>
      </c>
      <c r="B5340" s="36" t="s">
        <v>3774</v>
      </c>
      <c r="C5340" s="36" t="s">
        <v>643</v>
      </c>
      <c r="D5340" s="36" t="s">
        <v>659</v>
      </c>
      <c r="E5340" s="28">
        <v>45838.544351851851</v>
      </c>
      <c r="F5340" s="36" t="s">
        <v>645</v>
      </c>
      <c r="G5340" s="28">
        <v>45838.544351851851</v>
      </c>
    </row>
    <row r="5341" spans="1:7" x14ac:dyDescent="0.25">
      <c r="A5341" s="36" t="s">
        <v>13399</v>
      </c>
      <c r="B5341" s="36" t="s">
        <v>3772</v>
      </c>
      <c r="C5341" s="36" t="s">
        <v>643</v>
      </c>
      <c r="D5341" s="36" t="s">
        <v>659</v>
      </c>
      <c r="E5341" s="28">
        <v>45838.544490740744</v>
      </c>
      <c r="F5341" s="36" t="s">
        <v>645</v>
      </c>
      <c r="G5341" s="28">
        <v>45838.544490740744</v>
      </c>
    </row>
    <row r="5342" spans="1:7" x14ac:dyDescent="0.25">
      <c r="A5342" s="36" t="s">
        <v>13400</v>
      </c>
      <c r="B5342" s="36" t="s">
        <v>3770</v>
      </c>
      <c r="C5342" s="36" t="s">
        <v>643</v>
      </c>
      <c r="D5342" s="36" t="s">
        <v>659</v>
      </c>
      <c r="E5342" s="28">
        <v>45838.544664351852</v>
      </c>
      <c r="F5342" s="36" t="s">
        <v>645</v>
      </c>
      <c r="G5342" s="28">
        <v>45838.544664351852</v>
      </c>
    </row>
    <row r="5343" spans="1:7" x14ac:dyDescent="0.25">
      <c r="A5343" s="36" t="s">
        <v>13401</v>
      </c>
      <c r="B5343" s="36" t="s">
        <v>3782</v>
      </c>
      <c r="C5343" s="36" t="s">
        <v>643</v>
      </c>
      <c r="D5343" s="36" t="s">
        <v>659</v>
      </c>
      <c r="E5343" s="28">
        <v>45838.544976851852</v>
      </c>
      <c r="F5343" s="36" t="s">
        <v>645</v>
      </c>
      <c r="G5343" s="28">
        <v>45838.544976851852</v>
      </c>
    </row>
    <row r="5344" spans="1:7" x14ac:dyDescent="0.25">
      <c r="A5344" s="36" t="s">
        <v>13402</v>
      </c>
      <c r="B5344" s="36" t="s">
        <v>3901</v>
      </c>
      <c r="C5344" s="36" t="s">
        <v>643</v>
      </c>
      <c r="D5344" s="36" t="s">
        <v>659</v>
      </c>
      <c r="E5344" s="28">
        <v>45838.545162037037</v>
      </c>
      <c r="F5344" s="36" t="s">
        <v>645</v>
      </c>
      <c r="G5344" s="28">
        <v>45838.545162037037</v>
      </c>
    </row>
    <row r="5345" spans="1:7" x14ac:dyDescent="0.25">
      <c r="A5345" s="36" t="s">
        <v>13403</v>
      </c>
      <c r="B5345" s="36" t="s">
        <v>3911</v>
      </c>
      <c r="C5345" s="36" t="s">
        <v>643</v>
      </c>
      <c r="D5345" s="36" t="s">
        <v>659</v>
      </c>
      <c r="E5345" s="28">
        <v>45838.545300925929</v>
      </c>
      <c r="F5345" s="36" t="s">
        <v>645</v>
      </c>
      <c r="G5345" s="28">
        <v>45838.545300925929</v>
      </c>
    </row>
    <row r="5346" spans="1:7" x14ac:dyDescent="0.25">
      <c r="A5346" s="36" t="s">
        <v>13404</v>
      </c>
      <c r="B5346" s="36" t="s">
        <v>3913</v>
      </c>
      <c r="C5346" s="36" t="s">
        <v>643</v>
      </c>
      <c r="D5346" s="36" t="s">
        <v>659</v>
      </c>
      <c r="E5346" s="28">
        <v>45838.545624999999</v>
      </c>
      <c r="F5346" s="36" t="s">
        <v>645</v>
      </c>
      <c r="G5346" s="28">
        <v>45838.545624999999</v>
      </c>
    </row>
    <row r="5347" spans="1:7" x14ac:dyDescent="0.25">
      <c r="A5347" s="36" t="s">
        <v>13405</v>
      </c>
      <c r="B5347" s="36" t="s">
        <v>3915</v>
      </c>
      <c r="C5347" s="36" t="s">
        <v>643</v>
      </c>
      <c r="D5347" s="36" t="s">
        <v>659</v>
      </c>
      <c r="E5347" s="28">
        <v>45838.545624999999</v>
      </c>
      <c r="F5347" s="36" t="s">
        <v>645</v>
      </c>
      <c r="G5347" s="28">
        <v>45838.545624999999</v>
      </c>
    </row>
    <row r="5348" spans="1:7" x14ac:dyDescent="0.25">
      <c r="A5348" s="36" t="s">
        <v>13406</v>
      </c>
      <c r="B5348" s="36" t="s">
        <v>5845</v>
      </c>
      <c r="C5348" s="36" t="s">
        <v>646</v>
      </c>
      <c r="D5348" s="36" t="s">
        <v>73</v>
      </c>
      <c r="E5348" s="28">
        <v>45838.543761574074</v>
      </c>
      <c r="F5348" s="36" t="s">
        <v>645</v>
      </c>
      <c r="G5348" s="28">
        <v>45838.543761574074</v>
      </c>
    </row>
    <row r="5349" spans="1:7" x14ac:dyDescent="0.25">
      <c r="A5349" s="36" t="s">
        <v>13407</v>
      </c>
      <c r="B5349" s="36" t="s">
        <v>7656</v>
      </c>
      <c r="C5349" s="36" t="s">
        <v>646</v>
      </c>
      <c r="D5349" s="36" t="s">
        <v>73</v>
      </c>
      <c r="E5349" s="28">
        <v>45838.543888888889</v>
      </c>
      <c r="F5349" s="36" t="s">
        <v>645</v>
      </c>
      <c r="G5349" s="28">
        <v>45838.543888888889</v>
      </c>
    </row>
    <row r="5350" spans="1:7" x14ac:dyDescent="0.25">
      <c r="A5350" s="36" t="s">
        <v>13408</v>
      </c>
      <c r="B5350" s="36" t="s">
        <v>5902</v>
      </c>
      <c r="C5350" s="36" t="s">
        <v>646</v>
      </c>
      <c r="D5350" s="36" t="s">
        <v>73</v>
      </c>
      <c r="E5350" s="28">
        <v>45838.543993055559</v>
      </c>
      <c r="F5350" s="36" t="s">
        <v>645</v>
      </c>
      <c r="G5350" s="28">
        <v>45838.543993055559</v>
      </c>
    </row>
    <row r="5351" spans="1:7" x14ac:dyDescent="0.25">
      <c r="A5351" s="36" t="s">
        <v>13409</v>
      </c>
      <c r="B5351" s="36" t="s">
        <v>7660</v>
      </c>
      <c r="C5351" s="36" t="s">
        <v>646</v>
      </c>
      <c r="D5351" s="36" t="s">
        <v>73</v>
      </c>
      <c r="E5351" s="28">
        <v>45838.544074074074</v>
      </c>
      <c r="F5351" s="36" t="s">
        <v>645</v>
      </c>
      <c r="G5351" s="28">
        <v>45838.544074074074</v>
      </c>
    </row>
    <row r="5352" spans="1:7" x14ac:dyDescent="0.25">
      <c r="A5352" s="36" t="s">
        <v>13410</v>
      </c>
      <c r="B5352" s="36" t="s">
        <v>5847</v>
      </c>
      <c r="C5352" s="36" t="s">
        <v>646</v>
      </c>
      <c r="D5352" s="36" t="s">
        <v>73</v>
      </c>
      <c r="E5352" s="28">
        <v>45838.54415509259</v>
      </c>
      <c r="F5352" s="36" t="s">
        <v>645</v>
      </c>
      <c r="G5352" s="28">
        <v>45838.54415509259</v>
      </c>
    </row>
    <row r="5353" spans="1:7" x14ac:dyDescent="0.25">
      <c r="A5353" s="36" t="s">
        <v>13411</v>
      </c>
      <c r="B5353" s="36" t="s">
        <v>5849</v>
      </c>
      <c r="C5353" s="36" t="s">
        <v>646</v>
      </c>
      <c r="D5353" s="36" t="s">
        <v>73</v>
      </c>
      <c r="E5353" s="28">
        <v>45838.544247685182</v>
      </c>
      <c r="F5353" s="36" t="s">
        <v>645</v>
      </c>
      <c r="G5353" s="28">
        <v>45838.544247685182</v>
      </c>
    </row>
    <row r="5354" spans="1:7" x14ac:dyDescent="0.25">
      <c r="A5354" s="36" t="s">
        <v>13412</v>
      </c>
      <c r="B5354" s="36" t="s">
        <v>7658</v>
      </c>
      <c r="C5354" s="36" t="s">
        <v>646</v>
      </c>
      <c r="D5354" s="36" t="s">
        <v>73</v>
      </c>
      <c r="E5354" s="28">
        <v>45838.544340277775</v>
      </c>
      <c r="F5354" s="36" t="s">
        <v>645</v>
      </c>
      <c r="G5354" s="28">
        <v>45838.544340277775</v>
      </c>
    </row>
    <row r="5355" spans="1:7" x14ac:dyDescent="0.25">
      <c r="A5355" s="36" t="s">
        <v>13413</v>
      </c>
      <c r="B5355" s="36" t="s">
        <v>5702</v>
      </c>
      <c r="C5355" s="36" t="s">
        <v>646</v>
      </c>
      <c r="D5355" s="36" t="s">
        <v>73</v>
      </c>
      <c r="E5355" s="28">
        <v>45838.544421296298</v>
      </c>
      <c r="F5355" s="36" t="s">
        <v>645</v>
      </c>
      <c r="G5355" s="28">
        <v>45838.544421296298</v>
      </c>
    </row>
    <row r="5356" spans="1:7" x14ac:dyDescent="0.25">
      <c r="A5356" s="36" t="s">
        <v>13414</v>
      </c>
      <c r="B5356" s="36" t="s">
        <v>7662</v>
      </c>
      <c r="C5356" s="36" t="s">
        <v>646</v>
      </c>
      <c r="D5356" s="36" t="s">
        <v>73</v>
      </c>
      <c r="E5356" s="28">
        <v>45838.54446759259</v>
      </c>
      <c r="F5356" s="36" t="s">
        <v>645</v>
      </c>
      <c r="G5356" s="28">
        <v>45838.54446759259</v>
      </c>
    </row>
    <row r="5357" spans="1:7" x14ac:dyDescent="0.25">
      <c r="A5357" s="36" t="s">
        <v>13415</v>
      </c>
      <c r="B5357" s="36" t="s">
        <v>5704</v>
      </c>
      <c r="C5357" s="36" t="s">
        <v>646</v>
      </c>
      <c r="D5357" s="36" t="s">
        <v>73</v>
      </c>
      <c r="E5357" s="28">
        <v>45838.544583333336</v>
      </c>
      <c r="F5357" s="36" t="s">
        <v>645</v>
      </c>
      <c r="G5357" s="28">
        <v>45838.544583333336</v>
      </c>
    </row>
    <row r="5358" spans="1:7" x14ac:dyDescent="0.25">
      <c r="A5358" s="36" t="s">
        <v>13416</v>
      </c>
      <c r="B5358" s="36" t="s">
        <v>5706</v>
      </c>
      <c r="C5358" s="36" t="s">
        <v>646</v>
      </c>
      <c r="D5358" s="36" t="s">
        <v>73</v>
      </c>
      <c r="E5358" s="28">
        <v>45838.544675925928</v>
      </c>
      <c r="F5358" s="36" t="s">
        <v>645</v>
      </c>
      <c r="G5358" s="28">
        <v>45838.544675925928</v>
      </c>
    </row>
    <row r="5359" spans="1:7" x14ac:dyDescent="0.25">
      <c r="A5359" s="36" t="s">
        <v>13417</v>
      </c>
      <c r="B5359" s="36" t="s">
        <v>5714</v>
      </c>
      <c r="C5359" s="36" t="s">
        <v>646</v>
      </c>
      <c r="D5359" s="36" t="s">
        <v>73</v>
      </c>
      <c r="E5359" s="28">
        <v>45838.544791666667</v>
      </c>
      <c r="F5359" s="36" t="s">
        <v>645</v>
      </c>
      <c r="G5359" s="28">
        <v>45838.544791666667</v>
      </c>
    </row>
    <row r="5360" spans="1:7" x14ac:dyDescent="0.25">
      <c r="A5360" s="36" t="s">
        <v>13418</v>
      </c>
      <c r="B5360" s="36" t="s">
        <v>5909</v>
      </c>
      <c r="C5360" s="36" t="s">
        <v>646</v>
      </c>
      <c r="D5360" s="36" t="s">
        <v>73</v>
      </c>
      <c r="E5360" s="28">
        <v>45838.544953703706</v>
      </c>
      <c r="F5360" s="36" t="s">
        <v>645</v>
      </c>
      <c r="G5360" s="28">
        <v>45838.544953703706</v>
      </c>
    </row>
    <row r="5361" spans="1:7" x14ac:dyDescent="0.25">
      <c r="A5361" s="36" t="s">
        <v>13419</v>
      </c>
      <c r="B5361" s="36" t="s">
        <v>5851</v>
      </c>
      <c r="C5361" s="36" t="s">
        <v>646</v>
      </c>
      <c r="D5361" s="36" t="s">
        <v>73</v>
      </c>
      <c r="E5361" s="28">
        <v>45838.545104166667</v>
      </c>
      <c r="F5361" s="36" t="s">
        <v>645</v>
      </c>
      <c r="G5361" s="28">
        <v>45838.545104166667</v>
      </c>
    </row>
    <row r="5362" spans="1:7" x14ac:dyDescent="0.25">
      <c r="A5362" s="36" t="s">
        <v>13420</v>
      </c>
      <c r="B5362" s="36" t="s">
        <v>5853</v>
      </c>
      <c r="C5362" s="36" t="s">
        <v>646</v>
      </c>
      <c r="D5362" s="36" t="s">
        <v>73</v>
      </c>
      <c r="E5362" s="28">
        <v>45838.545277777775</v>
      </c>
      <c r="F5362" s="36" t="s">
        <v>645</v>
      </c>
      <c r="G5362" s="28">
        <v>45838.545277777775</v>
      </c>
    </row>
    <row r="5363" spans="1:7" x14ac:dyDescent="0.25">
      <c r="A5363" s="36" t="s">
        <v>13421</v>
      </c>
      <c r="B5363" s="36" t="s">
        <v>5708</v>
      </c>
      <c r="C5363" s="36" t="s">
        <v>646</v>
      </c>
      <c r="D5363" s="36" t="s">
        <v>73</v>
      </c>
      <c r="E5363" s="28">
        <v>45838.545428240737</v>
      </c>
      <c r="F5363" s="36" t="s">
        <v>645</v>
      </c>
      <c r="G5363" s="28">
        <v>45838.545428240737</v>
      </c>
    </row>
    <row r="5364" spans="1:7" x14ac:dyDescent="0.25">
      <c r="A5364" s="36" t="s">
        <v>13422</v>
      </c>
      <c r="B5364" s="36" t="s">
        <v>5875</v>
      </c>
      <c r="C5364" s="36" t="s">
        <v>646</v>
      </c>
      <c r="D5364" s="36" t="s">
        <v>73</v>
      </c>
      <c r="E5364" s="28">
        <v>45838.545520833337</v>
      </c>
      <c r="F5364" s="36" t="s">
        <v>645</v>
      </c>
      <c r="G5364" s="28">
        <v>45838.545520833337</v>
      </c>
    </row>
    <row r="5365" spans="1:7" x14ac:dyDescent="0.25">
      <c r="A5365" s="36" t="s">
        <v>13423</v>
      </c>
      <c r="B5365" s="36" t="s">
        <v>5712</v>
      </c>
      <c r="C5365" s="36" t="s">
        <v>646</v>
      </c>
      <c r="D5365" s="36" t="s">
        <v>73</v>
      </c>
      <c r="E5365" s="28">
        <v>45838.545578703706</v>
      </c>
      <c r="F5365" s="36" t="s">
        <v>645</v>
      </c>
      <c r="G5365" s="28">
        <v>45838.545578703706</v>
      </c>
    </row>
    <row r="5366" spans="1:7" x14ac:dyDescent="0.25">
      <c r="A5366" s="36" t="s">
        <v>13424</v>
      </c>
      <c r="B5366" s="36" t="s">
        <v>5875</v>
      </c>
      <c r="C5366" s="36" t="s">
        <v>653</v>
      </c>
      <c r="D5366" s="36" t="s">
        <v>73</v>
      </c>
      <c r="E5366" s="28">
        <v>45838.547210648147</v>
      </c>
      <c r="F5366" s="36" t="s">
        <v>645</v>
      </c>
      <c r="G5366" s="28">
        <v>45838.547210648147</v>
      </c>
    </row>
    <row r="5367" spans="1:7" x14ac:dyDescent="0.25">
      <c r="A5367" s="36" t="s">
        <v>13425</v>
      </c>
      <c r="B5367" s="36" t="s">
        <v>5708</v>
      </c>
      <c r="C5367" s="36" t="s">
        <v>653</v>
      </c>
      <c r="D5367" s="36" t="s">
        <v>73</v>
      </c>
      <c r="E5367" s="28">
        <v>45838.547314814816</v>
      </c>
      <c r="F5367" s="36" t="s">
        <v>645</v>
      </c>
      <c r="G5367" s="28">
        <v>45838.547314814816</v>
      </c>
    </row>
    <row r="5368" spans="1:7" x14ac:dyDescent="0.25">
      <c r="A5368" s="36" t="s">
        <v>13426</v>
      </c>
      <c r="B5368" s="36" t="s">
        <v>5853</v>
      </c>
      <c r="C5368" s="36" t="s">
        <v>653</v>
      </c>
      <c r="D5368" s="36" t="s">
        <v>73</v>
      </c>
      <c r="E5368" s="28">
        <v>45838.547384259262</v>
      </c>
      <c r="F5368" s="36" t="s">
        <v>645</v>
      </c>
      <c r="G5368" s="28">
        <v>45838.547384259262</v>
      </c>
    </row>
    <row r="5369" spans="1:7" x14ac:dyDescent="0.25">
      <c r="A5369" s="36" t="s">
        <v>13427</v>
      </c>
      <c r="B5369" s="36" t="s">
        <v>5851</v>
      </c>
      <c r="C5369" s="36" t="s">
        <v>653</v>
      </c>
      <c r="D5369" s="36" t="s">
        <v>73</v>
      </c>
      <c r="E5369" s="28">
        <v>45838.547511574077</v>
      </c>
      <c r="F5369" s="36" t="s">
        <v>645</v>
      </c>
      <c r="G5369" s="28">
        <v>45838.547511574077</v>
      </c>
    </row>
    <row r="5370" spans="1:7" x14ac:dyDescent="0.25">
      <c r="A5370" s="36" t="s">
        <v>13428</v>
      </c>
      <c r="B5370" s="36" t="s">
        <v>5909</v>
      </c>
      <c r="C5370" s="36" t="s">
        <v>653</v>
      </c>
      <c r="D5370" s="36" t="s">
        <v>73</v>
      </c>
      <c r="E5370" s="28">
        <v>45838.547696759262</v>
      </c>
      <c r="F5370" s="36" t="s">
        <v>645</v>
      </c>
      <c r="G5370" s="28">
        <v>45838.547696759262</v>
      </c>
    </row>
    <row r="5371" spans="1:7" x14ac:dyDescent="0.25">
      <c r="A5371" s="36" t="s">
        <v>13429</v>
      </c>
      <c r="B5371" s="36" t="s">
        <v>5714</v>
      </c>
      <c r="C5371" s="36" t="s">
        <v>653</v>
      </c>
      <c r="D5371" s="36" t="s">
        <v>73</v>
      </c>
      <c r="E5371" s="28">
        <v>45838.547858796293</v>
      </c>
      <c r="F5371" s="36" t="s">
        <v>645</v>
      </c>
      <c r="G5371" s="28">
        <v>45838.547858796293</v>
      </c>
    </row>
    <row r="5372" spans="1:7" x14ac:dyDescent="0.25">
      <c r="A5372" s="36" t="s">
        <v>13430</v>
      </c>
      <c r="B5372" s="36" t="s">
        <v>5706</v>
      </c>
      <c r="C5372" s="36" t="s">
        <v>653</v>
      </c>
      <c r="D5372" s="36" t="s">
        <v>73</v>
      </c>
      <c r="E5372" s="28">
        <v>45838.547986111109</v>
      </c>
      <c r="F5372" s="36" t="s">
        <v>645</v>
      </c>
      <c r="G5372" s="28">
        <v>45838.547986111109</v>
      </c>
    </row>
    <row r="5373" spans="1:7" x14ac:dyDescent="0.25">
      <c r="A5373" s="36" t="s">
        <v>13431</v>
      </c>
      <c r="B5373" s="36" t="s">
        <v>5704</v>
      </c>
      <c r="C5373" s="36" t="s">
        <v>653</v>
      </c>
      <c r="D5373" s="36" t="s">
        <v>73</v>
      </c>
      <c r="E5373" s="28">
        <v>45838.548136574071</v>
      </c>
      <c r="F5373" s="36" t="s">
        <v>645</v>
      </c>
      <c r="G5373" s="28">
        <v>45838.548136574071</v>
      </c>
    </row>
    <row r="5374" spans="1:7" x14ac:dyDescent="0.25">
      <c r="A5374" s="36" t="s">
        <v>13432</v>
      </c>
      <c r="B5374" s="36" t="s">
        <v>7662</v>
      </c>
      <c r="C5374" s="36" t="s">
        <v>653</v>
      </c>
      <c r="D5374" s="36" t="s">
        <v>73</v>
      </c>
      <c r="E5374" s="28">
        <v>45838.548414351855</v>
      </c>
      <c r="F5374" s="36" t="s">
        <v>645</v>
      </c>
      <c r="G5374" s="28">
        <v>45838.548414351855</v>
      </c>
    </row>
    <row r="5375" spans="1:7" x14ac:dyDescent="0.25">
      <c r="A5375" s="36" t="s">
        <v>13433</v>
      </c>
      <c r="B5375" s="36" t="s">
        <v>5702</v>
      </c>
      <c r="C5375" s="36" t="s">
        <v>653</v>
      </c>
      <c r="D5375" s="36" t="s">
        <v>73</v>
      </c>
      <c r="E5375" s="28">
        <v>45838.548495370371</v>
      </c>
      <c r="F5375" s="36" t="s">
        <v>645</v>
      </c>
      <c r="G5375" s="28">
        <v>45838.548495370371</v>
      </c>
    </row>
    <row r="5376" spans="1:7" x14ac:dyDescent="0.25">
      <c r="A5376" s="36" t="s">
        <v>13434</v>
      </c>
      <c r="B5376" s="36" t="s">
        <v>7658</v>
      </c>
      <c r="C5376" s="36" t="s">
        <v>653</v>
      </c>
      <c r="D5376" s="36" t="s">
        <v>73</v>
      </c>
      <c r="E5376" s="28">
        <v>45838.54855324074</v>
      </c>
      <c r="F5376" s="36" t="s">
        <v>645</v>
      </c>
      <c r="G5376" s="28">
        <v>45838.54855324074</v>
      </c>
    </row>
    <row r="5377" spans="1:7" x14ac:dyDescent="0.25">
      <c r="A5377" s="36" t="s">
        <v>13435</v>
      </c>
      <c r="B5377" s="36" t="s">
        <v>5849</v>
      </c>
      <c r="C5377" s="36" t="s">
        <v>653</v>
      </c>
      <c r="D5377" s="36" t="s">
        <v>73</v>
      </c>
      <c r="E5377" s="28">
        <v>45838.548611111109</v>
      </c>
      <c r="F5377" s="36" t="s">
        <v>645</v>
      </c>
      <c r="G5377" s="28">
        <v>45838.548611111109</v>
      </c>
    </row>
    <row r="5378" spans="1:7" x14ac:dyDescent="0.25">
      <c r="A5378" s="36" t="s">
        <v>13436</v>
      </c>
      <c r="B5378" s="36" t="s">
        <v>5847</v>
      </c>
      <c r="C5378" s="36" t="s">
        <v>653</v>
      </c>
      <c r="D5378" s="36" t="s">
        <v>73</v>
      </c>
      <c r="E5378" s="28">
        <v>45838.548668981479</v>
      </c>
      <c r="F5378" s="36" t="s">
        <v>645</v>
      </c>
      <c r="G5378" s="28">
        <v>45838.548668981479</v>
      </c>
    </row>
    <row r="5379" spans="1:7" x14ac:dyDescent="0.25">
      <c r="A5379" s="36" t="s">
        <v>13437</v>
      </c>
      <c r="B5379" s="36" t="s">
        <v>7660</v>
      </c>
      <c r="C5379" s="36" t="s">
        <v>653</v>
      </c>
      <c r="D5379" s="36" t="s">
        <v>73</v>
      </c>
      <c r="E5379" s="28">
        <v>45838.548726851855</v>
      </c>
      <c r="F5379" s="36" t="s">
        <v>645</v>
      </c>
      <c r="G5379" s="28">
        <v>45838.548726851855</v>
      </c>
    </row>
    <row r="5380" spans="1:7" x14ac:dyDescent="0.25">
      <c r="A5380" s="36" t="s">
        <v>13438</v>
      </c>
      <c r="B5380" s="36" t="s">
        <v>5902</v>
      </c>
      <c r="C5380" s="36" t="s">
        <v>653</v>
      </c>
      <c r="D5380" s="36" t="s">
        <v>73</v>
      </c>
      <c r="E5380" s="28">
        <v>45838.548773148148</v>
      </c>
      <c r="F5380" s="36" t="s">
        <v>645</v>
      </c>
      <c r="G5380" s="28">
        <v>45838.548773148148</v>
      </c>
    </row>
    <row r="5381" spans="1:7" x14ac:dyDescent="0.25">
      <c r="A5381" s="36" t="s">
        <v>13439</v>
      </c>
      <c r="B5381" s="36" t="s">
        <v>7656</v>
      </c>
      <c r="C5381" s="36" t="s">
        <v>653</v>
      </c>
      <c r="D5381" s="36" t="s">
        <v>73</v>
      </c>
      <c r="E5381" s="28">
        <v>45838.548854166664</v>
      </c>
      <c r="F5381" s="36" t="s">
        <v>645</v>
      </c>
      <c r="G5381" s="28">
        <v>45838.548854166664</v>
      </c>
    </row>
    <row r="5382" spans="1:7" x14ac:dyDescent="0.25">
      <c r="A5382" s="36" t="s">
        <v>13440</v>
      </c>
      <c r="B5382" s="36" t="s">
        <v>5845</v>
      </c>
      <c r="C5382" s="36" t="s">
        <v>653</v>
      </c>
      <c r="D5382" s="36" t="s">
        <v>73</v>
      </c>
      <c r="E5382" s="28">
        <v>45838.54892361111</v>
      </c>
      <c r="F5382" s="36" t="s">
        <v>645</v>
      </c>
      <c r="G5382" s="28">
        <v>45838.54892361111</v>
      </c>
    </row>
    <row r="5383" spans="1:7" x14ac:dyDescent="0.25">
      <c r="A5383" s="36" t="s">
        <v>13441</v>
      </c>
      <c r="B5383" s="36" t="s">
        <v>5712</v>
      </c>
      <c r="C5383" s="36" t="s">
        <v>653</v>
      </c>
      <c r="D5383" s="36" t="s">
        <v>73</v>
      </c>
      <c r="E5383" s="28">
        <v>45838.549097222225</v>
      </c>
      <c r="F5383" s="36" t="s">
        <v>645</v>
      </c>
      <c r="G5383" s="28">
        <v>45838.549097222225</v>
      </c>
    </row>
    <row r="5384" spans="1:7" x14ac:dyDescent="0.25">
      <c r="A5384" s="36" t="s">
        <v>13442</v>
      </c>
      <c r="B5384" s="36" t="s">
        <v>7984</v>
      </c>
      <c r="C5384" s="36" t="s">
        <v>643</v>
      </c>
      <c r="D5384" s="36" t="s">
        <v>642</v>
      </c>
      <c r="E5384" s="28">
        <v>45838.553032407406</v>
      </c>
      <c r="F5384" s="36" t="s">
        <v>645</v>
      </c>
      <c r="G5384" s="28">
        <v>45838.553032407406</v>
      </c>
    </row>
    <row r="5385" spans="1:7" x14ac:dyDescent="0.25">
      <c r="A5385" s="36" t="s">
        <v>13443</v>
      </c>
      <c r="B5385" s="36" t="s">
        <v>5000</v>
      </c>
      <c r="C5385" s="36" t="s">
        <v>646</v>
      </c>
      <c r="D5385" s="36" t="s">
        <v>77</v>
      </c>
      <c r="E5385" s="28">
        <v>45838.548333333332</v>
      </c>
      <c r="F5385" s="36" t="s">
        <v>667</v>
      </c>
      <c r="G5385" s="28">
        <v>45838.548333333332</v>
      </c>
    </row>
    <row r="5386" spans="1:7" x14ac:dyDescent="0.25">
      <c r="A5386" s="36" t="s">
        <v>13444</v>
      </c>
      <c r="B5386" s="36" t="s">
        <v>3891</v>
      </c>
      <c r="C5386" s="36" t="s">
        <v>646</v>
      </c>
      <c r="D5386" s="36" t="s">
        <v>77</v>
      </c>
      <c r="E5386" s="28">
        <v>45838.548379629632</v>
      </c>
      <c r="F5386" s="36" t="s">
        <v>667</v>
      </c>
      <c r="G5386" s="28">
        <v>45838.548379629632</v>
      </c>
    </row>
    <row r="5387" spans="1:7" x14ac:dyDescent="0.25">
      <c r="A5387" s="36" t="s">
        <v>13445</v>
      </c>
      <c r="B5387" s="36" t="s">
        <v>3885</v>
      </c>
      <c r="C5387" s="36" t="s">
        <v>646</v>
      </c>
      <c r="D5387" s="36" t="s">
        <v>77</v>
      </c>
      <c r="E5387" s="28">
        <v>45838.548437500001</v>
      </c>
      <c r="F5387" s="36" t="s">
        <v>667</v>
      </c>
      <c r="G5387" s="28">
        <v>45838.548437500001</v>
      </c>
    </row>
    <row r="5388" spans="1:7" x14ac:dyDescent="0.25">
      <c r="A5388" s="36" t="s">
        <v>13446</v>
      </c>
      <c r="B5388" s="36" t="s">
        <v>3816</v>
      </c>
      <c r="C5388" s="36" t="s">
        <v>646</v>
      </c>
      <c r="D5388" s="36" t="s">
        <v>77</v>
      </c>
      <c r="E5388" s="28">
        <v>45838.548518518517</v>
      </c>
      <c r="F5388" s="36" t="s">
        <v>667</v>
      </c>
      <c r="G5388" s="28">
        <v>45838.548518518517</v>
      </c>
    </row>
    <row r="5389" spans="1:7" x14ac:dyDescent="0.25">
      <c r="A5389" s="36" t="s">
        <v>13447</v>
      </c>
      <c r="B5389" s="36" t="s">
        <v>3710</v>
      </c>
      <c r="C5389" s="36" t="s">
        <v>646</v>
      </c>
      <c r="D5389" s="36" t="s">
        <v>61</v>
      </c>
      <c r="E5389" s="28">
        <v>45838.557523148149</v>
      </c>
      <c r="F5389" s="36" t="s">
        <v>647</v>
      </c>
      <c r="G5389" s="28">
        <v>45838.557523148149</v>
      </c>
    </row>
    <row r="5390" spans="1:7" x14ac:dyDescent="0.25">
      <c r="A5390" s="36" t="s">
        <v>13448</v>
      </c>
      <c r="B5390" s="36" t="s">
        <v>2692</v>
      </c>
      <c r="C5390" s="36" t="s">
        <v>646</v>
      </c>
      <c r="D5390" s="36" t="s">
        <v>77</v>
      </c>
      <c r="E5390" s="28">
        <v>45838.556087962963</v>
      </c>
      <c r="F5390" s="36" t="s">
        <v>667</v>
      </c>
      <c r="G5390" s="28">
        <v>45838.556087962963</v>
      </c>
    </row>
    <row r="5391" spans="1:7" x14ac:dyDescent="0.25">
      <c r="A5391" s="36" t="s">
        <v>13449</v>
      </c>
      <c r="B5391" s="36" t="s">
        <v>2749</v>
      </c>
      <c r="C5391" s="36" t="s">
        <v>646</v>
      </c>
      <c r="D5391" s="36" t="s">
        <v>77</v>
      </c>
      <c r="E5391" s="28">
        <v>45838.556122685186</v>
      </c>
      <c r="F5391" s="36" t="s">
        <v>667</v>
      </c>
      <c r="G5391" s="28">
        <v>45838.556122685186</v>
      </c>
    </row>
    <row r="5392" spans="1:7" x14ac:dyDescent="0.25">
      <c r="A5392" s="36" t="s">
        <v>13450</v>
      </c>
      <c r="B5392" s="36" t="s">
        <v>3535</v>
      </c>
      <c r="C5392" s="36" t="s">
        <v>646</v>
      </c>
      <c r="D5392" s="36" t="s">
        <v>77</v>
      </c>
      <c r="E5392" s="28">
        <v>45838.556203703702</v>
      </c>
      <c r="F5392" s="36" t="s">
        <v>667</v>
      </c>
      <c r="G5392" s="28">
        <v>45838.556203703702</v>
      </c>
    </row>
    <row r="5393" spans="1:7" x14ac:dyDescent="0.25">
      <c r="A5393" s="36" t="s">
        <v>13451</v>
      </c>
      <c r="B5393" s="36" t="s">
        <v>3525</v>
      </c>
      <c r="C5393" s="36" t="s">
        <v>646</v>
      </c>
      <c r="D5393" s="36" t="s">
        <v>77</v>
      </c>
      <c r="E5393" s="28">
        <v>45838.556331018517</v>
      </c>
      <c r="F5393" s="36" t="s">
        <v>667</v>
      </c>
      <c r="G5393" s="28">
        <v>45838.556331018517</v>
      </c>
    </row>
    <row r="5394" spans="1:7" x14ac:dyDescent="0.25">
      <c r="A5394" s="36" t="s">
        <v>13452</v>
      </c>
      <c r="B5394" s="36" t="s">
        <v>3523</v>
      </c>
      <c r="C5394" s="36" t="s">
        <v>646</v>
      </c>
      <c r="D5394" s="36" t="s">
        <v>77</v>
      </c>
      <c r="E5394" s="28">
        <v>45838.55641203704</v>
      </c>
      <c r="F5394" s="36" t="s">
        <v>667</v>
      </c>
      <c r="G5394" s="28">
        <v>45838.55641203704</v>
      </c>
    </row>
    <row r="5395" spans="1:7" x14ac:dyDescent="0.25">
      <c r="A5395" s="36" t="s">
        <v>13453</v>
      </c>
      <c r="B5395" s="36" t="s">
        <v>3521</v>
      </c>
      <c r="C5395" s="36" t="s">
        <v>646</v>
      </c>
      <c r="D5395" s="36" t="s">
        <v>77</v>
      </c>
      <c r="E5395" s="28">
        <v>45838.556481481479</v>
      </c>
      <c r="F5395" s="36" t="s">
        <v>667</v>
      </c>
      <c r="G5395" s="28">
        <v>45838.556481481479</v>
      </c>
    </row>
    <row r="5396" spans="1:7" x14ac:dyDescent="0.25">
      <c r="A5396" s="36" t="s">
        <v>13454</v>
      </c>
      <c r="B5396" s="36" t="s">
        <v>3531</v>
      </c>
      <c r="C5396" s="36" t="s">
        <v>646</v>
      </c>
      <c r="D5396" s="36" t="s">
        <v>77</v>
      </c>
      <c r="E5396" s="28">
        <v>45838.556770833333</v>
      </c>
      <c r="F5396" s="36" t="s">
        <v>667</v>
      </c>
      <c r="G5396" s="28">
        <v>45838.556770833333</v>
      </c>
    </row>
    <row r="5397" spans="1:7" x14ac:dyDescent="0.25">
      <c r="A5397" s="36" t="s">
        <v>13455</v>
      </c>
      <c r="B5397" s="36" t="s">
        <v>3533</v>
      </c>
      <c r="C5397" s="36" t="s">
        <v>646</v>
      </c>
      <c r="D5397" s="36" t="s">
        <v>77</v>
      </c>
      <c r="E5397" s="28">
        <v>45838.556875000002</v>
      </c>
      <c r="F5397" s="36" t="s">
        <v>667</v>
      </c>
      <c r="G5397" s="28">
        <v>45838.556875000002</v>
      </c>
    </row>
    <row r="5398" spans="1:7" x14ac:dyDescent="0.25">
      <c r="A5398" s="36" t="s">
        <v>13456</v>
      </c>
      <c r="B5398" s="36" t="s">
        <v>3529</v>
      </c>
      <c r="C5398" s="36" t="s">
        <v>646</v>
      </c>
      <c r="D5398" s="36" t="s">
        <v>77</v>
      </c>
      <c r="E5398" s="28">
        <v>45838.556967592594</v>
      </c>
      <c r="F5398" s="36" t="s">
        <v>667</v>
      </c>
      <c r="G5398" s="28">
        <v>45838.556967592594</v>
      </c>
    </row>
    <row r="5399" spans="1:7" x14ac:dyDescent="0.25">
      <c r="A5399" s="36" t="s">
        <v>13457</v>
      </c>
      <c r="B5399" s="36" t="s">
        <v>3527</v>
      </c>
      <c r="C5399" s="36" t="s">
        <v>646</v>
      </c>
      <c r="D5399" s="36" t="s">
        <v>77</v>
      </c>
      <c r="E5399" s="28">
        <v>45838.55704861111</v>
      </c>
      <c r="F5399" s="36" t="s">
        <v>667</v>
      </c>
      <c r="G5399" s="28">
        <v>45838.55704861111</v>
      </c>
    </row>
    <row r="5400" spans="1:7" x14ac:dyDescent="0.25">
      <c r="A5400" s="36" t="s">
        <v>13458</v>
      </c>
      <c r="B5400" s="36" t="s">
        <v>2316</v>
      </c>
      <c r="C5400" s="36" t="s">
        <v>653</v>
      </c>
      <c r="D5400" s="36" t="s">
        <v>61</v>
      </c>
      <c r="E5400" s="28">
        <v>45838.557013888887</v>
      </c>
      <c r="F5400" s="36" t="s">
        <v>645</v>
      </c>
      <c r="G5400" s="28">
        <v>45838.557013888887</v>
      </c>
    </row>
    <row r="5401" spans="1:7" x14ac:dyDescent="0.25">
      <c r="A5401" s="36" t="s">
        <v>13459</v>
      </c>
      <c r="B5401" s="36" t="s">
        <v>3710</v>
      </c>
      <c r="C5401" s="36" t="s">
        <v>653</v>
      </c>
      <c r="D5401" s="36" t="s">
        <v>61</v>
      </c>
      <c r="E5401" s="28">
        <v>45838.557858796295</v>
      </c>
      <c r="F5401" s="36" t="s">
        <v>645</v>
      </c>
      <c r="G5401" s="28">
        <v>45838.557858796295</v>
      </c>
    </row>
    <row r="5402" spans="1:7" x14ac:dyDescent="0.25">
      <c r="A5402" s="36" t="s">
        <v>13460</v>
      </c>
      <c r="B5402" s="36" t="s">
        <v>5639</v>
      </c>
      <c r="C5402" s="36" t="s">
        <v>653</v>
      </c>
      <c r="D5402" s="36" t="s">
        <v>61</v>
      </c>
      <c r="E5402" s="28">
        <v>45838.557986111111</v>
      </c>
      <c r="F5402" s="36" t="s">
        <v>645</v>
      </c>
      <c r="G5402" s="28">
        <v>45838.557986111111</v>
      </c>
    </row>
    <row r="5403" spans="1:7" x14ac:dyDescent="0.25">
      <c r="A5403" s="36" t="s">
        <v>13461</v>
      </c>
      <c r="B5403" s="36" t="s">
        <v>2668</v>
      </c>
      <c r="C5403" s="36" t="s">
        <v>646</v>
      </c>
      <c r="D5403" s="36" t="s">
        <v>77</v>
      </c>
      <c r="E5403" s="28">
        <v>45838.558842592596</v>
      </c>
      <c r="F5403" s="36" t="s">
        <v>667</v>
      </c>
      <c r="G5403" s="28">
        <v>45838.558842592596</v>
      </c>
    </row>
    <row r="5404" spans="1:7" x14ac:dyDescent="0.25">
      <c r="A5404" s="36" t="s">
        <v>13462</v>
      </c>
      <c r="B5404" s="36" t="s">
        <v>2745</v>
      </c>
      <c r="C5404" s="36" t="s">
        <v>646</v>
      </c>
      <c r="D5404" s="36" t="s">
        <v>77</v>
      </c>
      <c r="E5404" s="28">
        <v>45838.558865740742</v>
      </c>
      <c r="F5404" s="36" t="s">
        <v>667</v>
      </c>
      <c r="G5404" s="28">
        <v>45838.558865740742</v>
      </c>
    </row>
    <row r="5405" spans="1:7" x14ac:dyDescent="0.25">
      <c r="A5405" s="36" t="s">
        <v>13463</v>
      </c>
      <c r="B5405" s="36" t="s">
        <v>3738</v>
      </c>
      <c r="C5405" s="36" t="s">
        <v>638</v>
      </c>
      <c r="D5405" s="36" t="s">
        <v>639</v>
      </c>
      <c r="E5405" s="28">
        <v>45838.559513888889</v>
      </c>
      <c r="F5405" s="36" t="s">
        <v>645</v>
      </c>
      <c r="G5405" s="28">
        <v>45838.559513888889</v>
      </c>
    </row>
    <row r="5406" spans="1:7" x14ac:dyDescent="0.25">
      <c r="A5406" s="36" t="s">
        <v>13464</v>
      </c>
      <c r="B5406" s="36" t="s">
        <v>3707</v>
      </c>
      <c r="C5406" s="36" t="s">
        <v>638</v>
      </c>
      <c r="D5406" s="36" t="s">
        <v>639</v>
      </c>
      <c r="E5406" s="28">
        <v>45838.559537037036</v>
      </c>
      <c r="F5406" s="36" t="s">
        <v>645</v>
      </c>
      <c r="G5406" s="28">
        <v>45838.559537037036</v>
      </c>
    </row>
    <row r="5407" spans="1:7" x14ac:dyDescent="0.25">
      <c r="A5407" s="36" t="s">
        <v>13465</v>
      </c>
      <c r="B5407" s="36" t="s">
        <v>7802</v>
      </c>
      <c r="C5407" s="36" t="s">
        <v>638</v>
      </c>
      <c r="D5407" s="36" t="s">
        <v>639</v>
      </c>
      <c r="E5407" s="28">
        <v>45838.559652777774</v>
      </c>
      <c r="F5407" s="36" t="s">
        <v>645</v>
      </c>
      <c r="G5407" s="28">
        <v>45838.559652777774</v>
      </c>
    </row>
    <row r="5408" spans="1:7" x14ac:dyDescent="0.25">
      <c r="A5408" s="36" t="s">
        <v>13466</v>
      </c>
      <c r="B5408" s="36" t="s">
        <v>3726</v>
      </c>
      <c r="C5408" s="36" t="s">
        <v>638</v>
      </c>
      <c r="D5408" s="36" t="s">
        <v>639</v>
      </c>
      <c r="E5408" s="28">
        <v>45838.559733796297</v>
      </c>
      <c r="F5408" s="36" t="s">
        <v>645</v>
      </c>
      <c r="G5408" s="28">
        <v>45838.559733796297</v>
      </c>
    </row>
    <row r="5409" spans="1:7" x14ac:dyDescent="0.25">
      <c r="A5409" s="36" t="s">
        <v>13467</v>
      </c>
      <c r="B5409" s="36" t="s">
        <v>3741</v>
      </c>
      <c r="C5409" s="36" t="s">
        <v>638</v>
      </c>
      <c r="D5409" s="36" t="s">
        <v>639</v>
      </c>
      <c r="E5409" s="28">
        <v>45838.559803240743</v>
      </c>
      <c r="F5409" s="36" t="s">
        <v>645</v>
      </c>
      <c r="G5409" s="28">
        <v>45838.559803240743</v>
      </c>
    </row>
    <row r="5410" spans="1:7" x14ac:dyDescent="0.25">
      <c r="A5410" s="36" t="s">
        <v>13468</v>
      </c>
      <c r="B5410" s="36" t="s">
        <v>6019</v>
      </c>
      <c r="C5410" s="36" t="s">
        <v>638</v>
      </c>
      <c r="D5410" s="36" t="s">
        <v>639</v>
      </c>
      <c r="E5410" s="28">
        <v>45838.559895833336</v>
      </c>
      <c r="F5410" s="36" t="s">
        <v>645</v>
      </c>
      <c r="G5410" s="28">
        <v>45838.559895833336</v>
      </c>
    </row>
    <row r="5411" spans="1:7" x14ac:dyDescent="0.25">
      <c r="A5411" s="36" t="s">
        <v>13469</v>
      </c>
      <c r="B5411" s="36" t="s">
        <v>6023</v>
      </c>
      <c r="C5411" s="36" t="s">
        <v>638</v>
      </c>
      <c r="D5411" s="36" t="s">
        <v>639</v>
      </c>
      <c r="E5411" s="28">
        <v>45838.559988425928</v>
      </c>
      <c r="F5411" s="36" t="s">
        <v>645</v>
      </c>
      <c r="G5411" s="28">
        <v>45838.559988425928</v>
      </c>
    </row>
    <row r="5412" spans="1:7" x14ac:dyDescent="0.25">
      <c r="A5412" s="36" t="s">
        <v>13470</v>
      </c>
      <c r="B5412" s="36" t="s">
        <v>3743</v>
      </c>
      <c r="C5412" s="36" t="s">
        <v>638</v>
      </c>
      <c r="D5412" s="36" t="s">
        <v>639</v>
      </c>
      <c r="E5412" s="28">
        <v>45838.560069444444</v>
      </c>
      <c r="F5412" s="36" t="s">
        <v>645</v>
      </c>
      <c r="G5412" s="28">
        <v>45838.560069444444</v>
      </c>
    </row>
    <row r="5413" spans="1:7" x14ac:dyDescent="0.25">
      <c r="A5413" s="36" t="s">
        <v>13471</v>
      </c>
      <c r="B5413" s="36" t="s">
        <v>10995</v>
      </c>
      <c r="C5413" s="36" t="s">
        <v>648</v>
      </c>
      <c r="D5413" s="36" t="s">
        <v>666</v>
      </c>
      <c r="E5413" s="28">
        <v>45838.561377314814</v>
      </c>
      <c r="F5413" s="36" t="s">
        <v>645</v>
      </c>
      <c r="G5413" s="28">
        <v>45838.561377314814</v>
      </c>
    </row>
    <row r="5414" spans="1:7" x14ac:dyDescent="0.25">
      <c r="A5414" s="36" t="s">
        <v>13472</v>
      </c>
      <c r="B5414" s="36" t="s">
        <v>10626</v>
      </c>
      <c r="C5414" s="36" t="s">
        <v>648</v>
      </c>
      <c r="D5414" s="36" t="s">
        <v>666</v>
      </c>
      <c r="E5414" s="28">
        <v>45838.561400462961</v>
      </c>
      <c r="F5414" s="36" t="s">
        <v>645</v>
      </c>
      <c r="G5414" s="28">
        <v>45838.561400462961</v>
      </c>
    </row>
    <row r="5415" spans="1:7" x14ac:dyDescent="0.25">
      <c r="A5415" s="36" t="s">
        <v>13473</v>
      </c>
      <c r="B5415" s="36" t="s">
        <v>9141</v>
      </c>
      <c r="C5415" s="36" t="s">
        <v>648</v>
      </c>
      <c r="D5415" s="36" t="s">
        <v>666</v>
      </c>
      <c r="E5415" s="28">
        <v>45838.561481481483</v>
      </c>
      <c r="F5415" s="36" t="s">
        <v>645</v>
      </c>
      <c r="G5415" s="28">
        <v>45838.561481481483</v>
      </c>
    </row>
    <row r="5416" spans="1:7" x14ac:dyDescent="0.25">
      <c r="A5416" s="36" t="s">
        <v>13474</v>
      </c>
      <c r="B5416" s="36" t="s">
        <v>9228</v>
      </c>
      <c r="C5416" s="36" t="s">
        <v>648</v>
      </c>
      <c r="D5416" s="36" t="s">
        <v>666</v>
      </c>
      <c r="E5416" s="28">
        <v>45838.561712962961</v>
      </c>
      <c r="F5416" s="36" t="s">
        <v>645</v>
      </c>
      <c r="G5416" s="28">
        <v>45838.561712962961</v>
      </c>
    </row>
    <row r="5417" spans="1:7" x14ac:dyDescent="0.25">
      <c r="A5417" s="36" t="s">
        <v>13475</v>
      </c>
      <c r="B5417" s="36" t="s">
        <v>9238</v>
      </c>
      <c r="C5417" s="36" t="s">
        <v>648</v>
      </c>
      <c r="D5417" s="36" t="s">
        <v>666</v>
      </c>
      <c r="E5417" s="28">
        <v>45838.56177083333</v>
      </c>
      <c r="F5417" s="36" t="s">
        <v>645</v>
      </c>
      <c r="G5417" s="28">
        <v>45838.56177083333</v>
      </c>
    </row>
    <row r="5418" spans="1:7" x14ac:dyDescent="0.25">
      <c r="A5418" s="36" t="s">
        <v>13476</v>
      </c>
      <c r="B5418" s="36" t="s">
        <v>9141</v>
      </c>
      <c r="C5418" s="36" t="s">
        <v>651</v>
      </c>
      <c r="D5418" s="36" t="s">
        <v>666</v>
      </c>
      <c r="E5418" s="28">
        <v>45838.562800925924</v>
      </c>
      <c r="F5418" s="36" t="s">
        <v>645</v>
      </c>
      <c r="G5418" s="28">
        <v>45838.562800925924</v>
      </c>
    </row>
    <row r="5419" spans="1:7" x14ac:dyDescent="0.25">
      <c r="A5419" s="36" t="s">
        <v>13477</v>
      </c>
      <c r="B5419" s="36" t="s">
        <v>9228</v>
      </c>
      <c r="C5419" s="36" t="s">
        <v>651</v>
      </c>
      <c r="D5419" s="36" t="s">
        <v>666</v>
      </c>
      <c r="E5419" s="28">
        <v>45838.562962962962</v>
      </c>
      <c r="F5419" s="36" t="s">
        <v>645</v>
      </c>
      <c r="G5419" s="28">
        <v>45838.562962962962</v>
      </c>
    </row>
    <row r="5420" spans="1:7" x14ac:dyDescent="0.25">
      <c r="A5420" s="36" t="s">
        <v>13478</v>
      </c>
      <c r="B5420" s="36" t="s">
        <v>9238</v>
      </c>
      <c r="C5420" s="36" t="s">
        <v>651</v>
      </c>
      <c r="D5420" s="36" t="s">
        <v>666</v>
      </c>
      <c r="E5420" s="28">
        <v>45838.563125000001</v>
      </c>
      <c r="F5420" s="36" t="s">
        <v>645</v>
      </c>
      <c r="G5420" s="28">
        <v>45838.563125000001</v>
      </c>
    </row>
    <row r="5421" spans="1:7" x14ac:dyDescent="0.25">
      <c r="A5421" s="36" t="s">
        <v>13479</v>
      </c>
      <c r="B5421" s="36" t="s">
        <v>10626</v>
      </c>
      <c r="C5421" s="36" t="s">
        <v>651</v>
      </c>
      <c r="D5421" s="36" t="s">
        <v>666</v>
      </c>
      <c r="E5421" s="28">
        <v>45838.563333333332</v>
      </c>
      <c r="F5421" s="36" t="s">
        <v>645</v>
      </c>
      <c r="G5421" s="28">
        <v>45838.563333333332</v>
      </c>
    </row>
    <row r="5422" spans="1:7" x14ac:dyDescent="0.25">
      <c r="A5422" s="36" t="s">
        <v>13480</v>
      </c>
      <c r="B5422" s="36" t="s">
        <v>10995</v>
      </c>
      <c r="C5422" s="36" t="s">
        <v>651</v>
      </c>
      <c r="D5422" s="36" t="s">
        <v>666</v>
      </c>
      <c r="E5422" s="28">
        <v>45838.563379629632</v>
      </c>
      <c r="F5422" s="36" t="s">
        <v>645</v>
      </c>
      <c r="G5422" s="28">
        <v>45838.563379629632</v>
      </c>
    </row>
    <row r="5423" spans="1:7" x14ac:dyDescent="0.25">
      <c r="A5423" s="36" t="s">
        <v>13481</v>
      </c>
      <c r="B5423" s="36" t="s">
        <v>2695</v>
      </c>
      <c r="C5423" s="36" t="s">
        <v>646</v>
      </c>
      <c r="D5423" s="36" t="s">
        <v>77</v>
      </c>
      <c r="E5423" s="28">
        <v>45838.563171296293</v>
      </c>
      <c r="F5423" s="36" t="s">
        <v>667</v>
      </c>
      <c r="G5423" s="28">
        <v>45838.563171296293</v>
      </c>
    </row>
    <row r="5424" spans="1:7" x14ac:dyDescent="0.25">
      <c r="A5424" s="36" t="s">
        <v>13482</v>
      </c>
      <c r="B5424" s="36" t="s">
        <v>2701</v>
      </c>
      <c r="C5424" s="36" t="s">
        <v>646</v>
      </c>
      <c r="D5424" s="36" t="s">
        <v>77</v>
      </c>
      <c r="E5424" s="28">
        <v>45838.563356481478</v>
      </c>
      <c r="F5424" s="36" t="s">
        <v>667</v>
      </c>
      <c r="G5424" s="28">
        <v>45838.563356481478</v>
      </c>
    </row>
    <row r="5425" spans="1:7" x14ac:dyDescent="0.25">
      <c r="A5425" s="36" t="s">
        <v>13483</v>
      </c>
      <c r="B5425" s="36" t="s">
        <v>2696</v>
      </c>
      <c r="C5425" s="36" t="s">
        <v>646</v>
      </c>
      <c r="D5425" s="36" t="s">
        <v>77</v>
      </c>
      <c r="E5425" s="28">
        <v>45838.563368055555</v>
      </c>
      <c r="F5425" s="36" t="s">
        <v>667</v>
      </c>
      <c r="G5425" s="28">
        <v>45838.563368055555</v>
      </c>
    </row>
    <row r="5426" spans="1:7" x14ac:dyDescent="0.25">
      <c r="A5426" s="36" t="s">
        <v>13484</v>
      </c>
      <c r="B5426" s="36" t="s">
        <v>9657</v>
      </c>
      <c r="C5426" s="36" t="s">
        <v>648</v>
      </c>
      <c r="D5426" s="36" t="s">
        <v>649</v>
      </c>
      <c r="E5426" s="28">
        <v>45838.564629629633</v>
      </c>
      <c r="F5426" s="36" t="s">
        <v>645</v>
      </c>
      <c r="G5426" s="28">
        <v>45838.564629629633</v>
      </c>
    </row>
    <row r="5427" spans="1:7" x14ac:dyDescent="0.25">
      <c r="A5427" s="36" t="s">
        <v>13485</v>
      </c>
      <c r="B5427" s="36" t="s">
        <v>9657</v>
      </c>
      <c r="C5427" s="36" t="s">
        <v>651</v>
      </c>
      <c r="D5427" s="36" t="s">
        <v>649</v>
      </c>
      <c r="E5427" s="28">
        <v>45838.565057870372</v>
      </c>
      <c r="F5427" s="36" t="s">
        <v>645</v>
      </c>
      <c r="G5427" s="28">
        <v>45838.565057870372</v>
      </c>
    </row>
    <row r="5428" spans="1:7" x14ac:dyDescent="0.25">
      <c r="A5428" s="36" t="s">
        <v>13486</v>
      </c>
      <c r="B5428" s="36" t="s">
        <v>2356</v>
      </c>
      <c r="C5428" s="36" t="s">
        <v>646</v>
      </c>
      <c r="D5428" s="36" t="s">
        <v>77</v>
      </c>
      <c r="E5428" s="28">
        <v>45838.565324074072</v>
      </c>
      <c r="F5428" s="36" t="s">
        <v>645</v>
      </c>
      <c r="G5428" s="28">
        <v>45838.565324074072</v>
      </c>
    </row>
    <row r="5429" spans="1:7" x14ac:dyDescent="0.25">
      <c r="A5429" s="36" t="s">
        <v>13487</v>
      </c>
      <c r="B5429" s="36" t="s">
        <v>6067</v>
      </c>
      <c r="C5429" s="36" t="s">
        <v>646</v>
      </c>
      <c r="D5429" s="36" t="s">
        <v>77</v>
      </c>
      <c r="E5429" s="28">
        <v>45838.565358796295</v>
      </c>
      <c r="F5429" s="36" t="s">
        <v>645</v>
      </c>
      <c r="G5429" s="28">
        <v>45838.565358796295</v>
      </c>
    </row>
    <row r="5430" spans="1:7" x14ac:dyDescent="0.25">
      <c r="A5430" s="36" t="s">
        <v>13488</v>
      </c>
      <c r="B5430" s="36" t="s">
        <v>7241</v>
      </c>
      <c r="C5430" s="36" t="s">
        <v>653</v>
      </c>
      <c r="D5430" s="36" t="s">
        <v>77</v>
      </c>
      <c r="E5430" s="28">
        <v>45838.564421296294</v>
      </c>
      <c r="F5430" s="36" t="s">
        <v>645</v>
      </c>
      <c r="G5430" s="28">
        <v>45838.564421296294</v>
      </c>
    </row>
    <row r="5431" spans="1:7" x14ac:dyDescent="0.25">
      <c r="A5431" s="36" t="s">
        <v>13489</v>
      </c>
      <c r="B5431" s="36" t="s">
        <v>7243</v>
      </c>
      <c r="C5431" s="36" t="s">
        <v>653</v>
      </c>
      <c r="D5431" s="36" t="s">
        <v>77</v>
      </c>
      <c r="E5431" s="28">
        <v>45838.56459490741</v>
      </c>
      <c r="F5431" s="36" t="s">
        <v>645</v>
      </c>
      <c r="G5431" s="28">
        <v>45838.56459490741</v>
      </c>
    </row>
    <row r="5432" spans="1:7" x14ac:dyDescent="0.25">
      <c r="A5432" s="36" t="s">
        <v>13490</v>
      </c>
      <c r="B5432" s="36" t="s">
        <v>2356</v>
      </c>
      <c r="C5432" s="36" t="s">
        <v>653</v>
      </c>
      <c r="D5432" s="36" t="s">
        <v>77</v>
      </c>
      <c r="E5432" s="28">
        <v>45838.565972222219</v>
      </c>
      <c r="F5432" s="36" t="s">
        <v>645</v>
      </c>
      <c r="G5432" s="28">
        <v>45838.565972222219</v>
      </c>
    </row>
    <row r="5433" spans="1:7" x14ac:dyDescent="0.25">
      <c r="A5433" s="36" t="s">
        <v>13491</v>
      </c>
      <c r="B5433" s="36" t="s">
        <v>6067</v>
      </c>
      <c r="C5433" s="36" t="s">
        <v>653</v>
      </c>
      <c r="D5433" s="36" t="s">
        <v>77</v>
      </c>
      <c r="E5433" s="28">
        <v>45838.566064814811</v>
      </c>
      <c r="F5433" s="36" t="s">
        <v>645</v>
      </c>
      <c r="G5433" s="28">
        <v>45838.566064814811</v>
      </c>
    </row>
    <row r="5434" spans="1:7" x14ac:dyDescent="0.25">
      <c r="A5434" s="36" t="s">
        <v>13492</v>
      </c>
      <c r="B5434" s="36" t="s">
        <v>9676</v>
      </c>
      <c r="C5434" s="36" t="s">
        <v>643</v>
      </c>
      <c r="D5434" s="36" t="s">
        <v>658</v>
      </c>
      <c r="E5434" s="28">
        <v>45838.566689814812</v>
      </c>
      <c r="F5434" s="36" t="s">
        <v>645</v>
      </c>
      <c r="G5434" s="28">
        <v>45838.566689814812</v>
      </c>
    </row>
    <row r="5435" spans="1:7" x14ac:dyDescent="0.25">
      <c r="A5435" s="36" t="s">
        <v>13493</v>
      </c>
      <c r="B5435" s="36" t="s">
        <v>11229</v>
      </c>
      <c r="C5435" s="36" t="s">
        <v>648</v>
      </c>
      <c r="D5435" s="36" t="s">
        <v>664</v>
      </c>
      <c r="E5435" s="28">
        <v>45838.567881944444</v>
      </c>
      <c r="F5435" s="36" t="s">
        <v>645</v>
      </c>
      <c r="G5435" s="28">
        <v>45838.567881944444</v>
      </c>
    </row>
    <row r="5436" spans="1:7" x14ac:dyDescent="0.25">
      <c r="A5436" s="36" t="s">
        <v>13494</v>
      </c>
      <c r="B5436" s="36" t="s">
        <v>11236</v>
      </c>
      <c r="C5436" s="36" t="s">
        <v>648</v>
      </c>
      <c r="D5436" s="36" t="s">
        <v>664</v>
      </c>
      <c r="E5436" s="28">
        <v>45838.568055555559</v>
      </c>
      <c r="F5436" s="36" t="s">
        <v>645</v>
      </c>
      <c r="G5436" s="28">
        <v>45838.568055555559</v>
      </c>
    </row>
    <row r="5437" spans="1:7" x14ac:dyDescent="0.25">
      <c r="A5437" s="36" t="s">
        <v>13495</v>
      </c>
      <c r="B5437" s="36" t="s">
        <v>11250</v>
      </c>
      <c r="C5437" s="36" t="s">
        <v>648</v>
      </c>
      <c r="D5437" s="36" t="s">
        <v>664</v>
      </c>
      <c r="E5437" s="28">
        <v>45838.568136574075</v>
      </c>
      <c r="F5437" s="36" t="s">
        <v>645</v>
      </c>
      <c r="G5437" s="28">
        <v>45838.568136574075</v>
      </c>
    </row>
    <row r="5438" spans="1:7" x14ac:dyDescent="0.25">
      <c r="A5438" s="36" t="s">
        <v>13496</v>
      </c>
      <c r="B5438" s="36" t="s">
        <v>11252</v>
      </c>
      <c r="C5438" s="36" t="s">
        <v>648</v>
      </c>
      <c r="D5438" s="36" t="s">
        <v>664</v>
      </c>
      <c r="E5438" s="28">
        <v>45838.568229166667</v>
      </c>
      <c r="F5438" s="36" t="s">
        <v>645</v>
      </c>
      <c r="G5438" s="28">
        <v>45838.568229166667</v>
      </c>
    </row>
    <row r="5439" spans="1:7" x14ac:dyDescent="0.25">
      <c r="A5439" s="36" t="s">
        <v>13497</v>
      </c>
      <c r="B5439" s="36" t="s">
        <v>11254</v>
      </c>
      <c r="C5439" s="36" t="s">
        <v>648</v>
      </c>
      <c r="D5439" s="36" t="s">
        <v>664</v>
      </c>
      <c r="E5439" s="28">
        <v>45838.568298611113</v>
      </c>
      <c r="F5439" s="36" t="s">
        <v>645</v>
      </c>
      <c r="G5439" s="28">
        <v>45838.568298611113</v>
      </c>
    </row>
    <row r="5440" spans="1:7" x14ac:dyDescent="0.25">
      <c r="A5440" s="36" t="s">
        <v>13498</v>
      </c>
      <c r="B5440" s="36" t="s">
        <v>11256</v>
      </c>
      <c r="C5440" s="36" t="s">
        <v>648</v>
      </c>
      <c r="D5440" s="36" t="s">
        <v>664</v>
      </c>
      <c r="E5440" s="28">
        <v>45838.568368055552</v>
      </c>
      <c r="F5440" s="36" t="s">
        <v>645</v>
      </c>
      <c r="G5440" s="28">
        <v>45838.568368055552</v>
      </c>
    </row>
    <row r="5441" spans="1:7" x14ac:dyDescent="0.25">
      <c r="A5441" s="36" t="s">
        <v>13499</v>
      </c>
      <c r="B5441" s="36" t="s">
        <v>11229</v>
      </c>
      <c r="C5441" s="36" t="s">
        <v>651</v>
      </c>
      <c r="D5441" s="36" t="s">
        <v>664</v>
      </c>
      <c r="E5441" s="28">
        <v>45838.568726851852</v>
      </c>
      <c r="F5441" s="36" t="s">
        <v>645</v>
      </c>
      <c r="G5441" s="28">
        <v>45838.568726851852</v>
      </c>
    </row>
    <row r="5442" spans="1:7" x14ac:dyDescent="0.25">
      <c r="A5442" s="36" t="s">
        <v>13500</v>
      </c>
      <c r="B5442" s="36" t="s">
        <v>11236</v>
      </c>
      <c r="C5442" s="36" t="s">
        <v>651</v>
      </c>
      <c r="D5442" s="36" t="s">
        <v>664</v>
      </c>
      <c r="E5442" s="28">
        <v>45838.568807870368</v>
      </c>
      <c r="F5442" s="36" t="s">
        <v>645</v>
      </c>
      <c r="G5442" s="28">
        <v>45838.568807870368</v>
      </c>
    </row>
    <row r="5443" spans="1:7" x14ac:dyDescent="0.25">
      <c r="A5443" s="36" t="s">
        <v>13501</v>
      </c>
      <c r="B5443" s="36" t="s">
        <v>11250</v>
      </c>
      <c r="C5443" s="36" t="s">
        <v>651</v>
      </c>
      <c r="D5443" s="36" t="s">
        <v>664</v>
      </c>
      <c r="E5443" s="28">
        <v>45838.568877314814</v>
      </c>
      <c r="F5443" s="36" t="s">
        <v>645</v>
      </c>
      <c r="G5443" s="28">
        <v>45838.568877314814</v>
      </c>
    </row>
    <row r="5444" spans="1:7" x14ac:dyDescent="0.25">
      <c r="A5444" s="36" t="s">
        <v>13502</v>
      </c>
      <c r="B5444" s="36" t="s">
        <v>11252</v>
      </c>
      <c r="C5444" s="36" t="s">
        <v>651</v>
      </c>
      <c r="D5444" s="36" t="s">
        <v>664</v>
      </c>
      <c r="E5444" s="28">
        <v>45838.568935185183</v>
      </c>
      <c r="F5444" s="36" t="s">
        <v>645</v>
      </c>
      <c r="G5444" s="28">
        <v>45838.568935185183</v>
      </c>
    </row>
    <row r="5445" spans="1:7" x14ac:dyDescent="0.25">
      <c r="A5445" s="36" t="s">
        <v>13503</v>
      </c>
      <c r="B5445" s="36" t="s">
        <v>11254</v>
      </c>
      <c r="C5445" s="36" t="s">
        <v>651</v>
      </c>
      <c r="D5445" s="36" t="s">
        <v>664</v>
      </c>
      <c r="E5445" s="28">
        <v>45838.569004629629</v>
      </c>
      <c r="F5445" s="36" t="s">
        <v>645</v>
      </c>
      <c r="G5445" s="28">
        <v>45838.569004629629</v>
      </c>
    </row>
    <row r="5446" spans="1:7" x14ac:dyDescent="0.25">
      <c r="A5446" s="36" t="s">
        <v>13504</v>
      </c>
      <c r="B5446" s="36" t="s">
        <v>11256</v>
      </c>
      <c r="C5446" s="36" t="s">
        <v>651</v>
      </c>
      <c r="D5446" s="36" t="s">
        <v>664</v>
      </c>
      <c r="E5446" s="28">
        <v>45838.569050925929</v>
      </c>
      <c r="F5446" s="36" t="s">
        <v>645</v>
      </c>
      <c r="G5446" s="28">
        <v>45838.569050925929</v>
      </c>
    </row>
    <row r="5447" spans="1:7" x14ac:dyDescent="0.25">
      <c r="A5447" s="36" t="s">
        <v>13505</v>
      </c>
      <c r="B5447" s="36" t="s">
        <v>10674</v>
      </c>
      <c r="C5447" s="36" t="s">
        <v>643</v>
      </c>
      <c r="D5447" s="36" t="s">
        <v>654</v>
      </c>
      <c r="E5447" s="28">
        <v>45838.570509259262</v>
      </c>
      <c r="F5447" s="36" t="s">
        <v>645</v>
      </c>
      <c r="G5447" s="28">
        <v>45838.570509259262</v>
      </c>
    </row>
    <row r="5448" spans="1:7" x14ac:dyDescent="0.25">
      <c r="A5448" s="36" t="s">
        <v>13506</v>
      </c>
      <c r="B5448" s="36" t="s">
        <v>10672</v>
      </c>
      <c r="C5448" s="36" t="s">
        <v>643</v>
      </c>
      <c r="D5448" s="36" t="s">
        <v>654</v>
      </c>
      <c r="E5448" s="28">
        <v>45838.570555555554</v>
      </c>
      <c r="F5448" s="36" t="s">
        <v>645</v>
      </c>
      <c r="G5448" s="28">
        <v>45838.570555555554</v>
      </c>
    </row>
    <row r="5449" spans="1:7" x14ac:dyDescent="0.25">
      <c r="A5449" s="36" t="s">
        <v>13507</v>
      </c>
      <c r="B5449" s="36" t="s">
        <v>10676</v>
      </c>
      <c r="C5449" s="36" t="s">
        <v>643</v>
      </c>
      <c r="D5449" s="36" t="s">
        <v>654</v>
      </c>
      <c r="E5449" s="28">
        <v>45838.570601851854</v>
      </c>
      <c r="F5449" s="36" t="s">
        <v>645</v>
      </c>
      <c r="G5449" s="28">
        <v>45838.570601851854</v>
      </c>
    </row>
    <row r="5450" spans="1:7" x14ac:dyDescent="0.25">
      <c r="A5450" s="36" t="s">
        <v>13508</v>
      </c>
      <c r="B5450" s="36" t="s">
        <v>10647</v>
      </c>
      <c r="C5450" s="36" t="s">
        <v>643</v>
      </c>
      <c r="D5450" s="36" t="s">
        <v>654</v>
      </c>
      <c r="E5450" s="28">
        <v>45838.570659722223</v>
      </c>
      <c r="F5450" s="36" t="s">
        <v>645</v>
      </c>
      <c r="G5450" s="28">
        <v>45838.570659722223</v>
      </c>
    </row>
    <row r="5451" spans="1:7" x14ac:dyDescent="0.25">
      <c r="A5451" s="36" t="s">
        <v>13509</v>
      </c>
      <c r="B5451" s="36" t="s">
        <v>8987</v>
      </c>
      <c r="C5451" s="36" t="s">
        <v>646</v>
      </c>
      <c r="D5451" s="36" t="s">
        <v>115</v>
      </c>
      <c r="E5451" s="28">
        <v>45838.567303240743</v>
      </c>
      <c r="F5451" s="36" t="s">
        <v>645</v>
      </c>
      <c r="G5451" s="28">
        <v>45838.567303240743</v>
      </c>
    </row>
    <row r="5452" spans="1:7" x14ac:dyDescent="0.25">
      <c r="A5452" s="36" t="s">
        <v>13510</v>
      </c>
      <c r="B5452" s="36" t="s">
        <v>4121</v>
      </c>
      <c r="C5452" s="36" t="s">
        <v>646</v>
      </c>
      <c r="D5452" s="36" t="s">
        <v>115</v>
      </c>
      <c r="E5452" s="28">
        <v>45838.567442129628</v>
      </c>
      <c r="F5452" s="36" t="s">
        <v>645</v>
      </c>
      <c r="G5452" s="28">
        <v>45838.567442129628</v>
      </c>
    </row>
    <row r="5453" spans="1:7" x14ac:dyDescent="0.25">
      <c r="A5453" s="36" t="s">
        <v>13511</v>
      </c>
      <c r="B5453" s="36" t="s">
        <v>4569</v>
      </c>
      <c r="C5453" s="36" t="s">
        <v>646</v>
      </c>
      <c r="D5453" s="36" t="s">
        <v>115</v>
      </c>
      <c r="E5453" s="28">
        <v>45838.567604166667</v>
      </c>
      <c r="F5453" s="36" t="s">
        <v>645</v>
      </c>
      <c r="G5453" s="28">
        <v>45838.567604166667</v>
      </c>
    </row>
    <row r="5454" spans="1:7" x14ac:dyDescent="0.25">
      <c r="A5454" s="36" t="s">
        <v>13512</v>
      </c>
      <c r="B5454" s="36" t="s">
        <v>4672</v>
      </c>
      <c r="C5454" s="36" t="s">
        <v>646</v>
      </c>
      <c r="D5454" s="36" t="s">
        <v>115</v>
      </c>
      <c r="E5454" s="28">
        <v>45838.567974537036</v>
      </c>
      <c r="F5454" s="36" t="s">
        <v>645</v>
      </c>
      <c r="G5454" s="28">
        <v>45838.567974537036</v>
      </c>
    </row>
    <row r="5455" spans="1:7" x14ac:dyDescent="0.25">
      <c r="A5455" s="36" t="s">
        <v>13513</v>
      </c>
      <c r="B5455" s="36" t="s">
        <v>4668</v>
      </c>
      <c r="C5455" s="36" t="s">
        <v>646</v>
      </c>
      <c r="D5455" s="36" t="s">
        <v>115</v>
      </c>
      <c r="E5455" s="28">
        <v>45838.56832175926</v>
      </c>
      <c r="F5455" s="36" t="s">
        <v>645</v>
      </c>
      <c r="G5455" s="28">
        <v>45838.56832175926</v>
      </c>
    </row>
    <row r="5456" spans="1:7" x14ac:dyDescent="0.25">
      <c r="A5456" s="36" t="s">
        <v>13514</v>
      </c>
      <c r="B5456" s="36" t="s">
        <v>5033</v>
      </c>
      <c r="C5456" s="36" t="s">
        <v>646</v>
      </c>
      <c r="D5456" s="36" t="s">
        <v>115</v>
      </c>
      <c r="E5456" s="28">
        <v>45838.568761574075</v>
      </c>
      <c r="F5456" s="36" t="s">
        <v>645</v>
      </c>
      <c r="G5456" s="28">
        <v>45838.568761574075</v>
      </c>
    </row>
    <row r="5457" spans="1:7" x14ac:dyDescent="0.25">
      <c r="A5457" s="36" t="s">
        <v>13515</v>
      </c>
      <c r="B5457" s="36" t="s">
        <v>5987</v>
      </c>
      <c r="C5457" s="36" t="s">
        <v>646</v>
      </c>
      <c r="D5457" s="36" t="s">
        <v>115</v>
      </c>
      <c r="E5457" s="28">
        <v>45838.568865740737</v>
      </c>
      <c r="F5457" s="36" t="s">
        <v>645</v>
      </c>
      <c r="G5457" s="28">
        <v>45838.568865740737</v>
      </c>
    </row>
    <row r="5458" spans="1:7" x14ac:dyDescent="0.25">
      <c r="A5458" s="36" t="s">
        <v>13516</v>
      </c>
      <c r="B5458" s="36" t="s">
        <v>2487</v>
      </c>
      <c r="C5458" s="36" t="s">
        <v>646</v>
      </c>
      <c r="D5458" s="36" t="s">
        <v>115</v>
      </c>
      <c r="E5458" s="28">
        <v>45838.569178240738</v>
      </c>
      <c r="F5458" s="36" t="s">
        <v>645</v>
      </c>
      <c r="G5458" s="28">
        <v>45838.569178240738</v>
      </c>
    </row>
    <row r="5459" spans="1:7" x14ac:dyDescent="0.25">
      <c r="A5459" s="36" t="s">
        <v>13517</v>
      </c>
      <c r="B5459" s="36" t="s">
        <v>5187</v>
      </c>
      <c r="C5459" s="36" t="s">
        <v>646</v>
      </c>
      <c r="D5459" s="36" t="s">
        <v>115</v>
      </c>
      <c r="E5459" s="28">
        <v>45838.569884259261</v>
      </c>
      <c r="F5459" s="36" t="s">
        <v>645</v>
      </c>
      <c r="G5459" s="28">
        <v>45838.569884259261</v>
      </c>
    </row>
    <row r="5460" spans="1:7" x14ac:dyDescent="0.25">
      <c r="A5460" s="36" t="s">
        <v>13518</v>
      </c>
      <c r="B5460" s="36" t="s">
        <v>5148</v>
      </c>
      <c r="C5460" s="36" t="s">
        <v>646</v>
      </c>
      <c r="D5460" s="36" t="s">
        <v>115</v>
      </c>
      <c r="E5460" s="28">
        <v>45838.569953703707</v>
      </c>
      <c r="F5460" s="36" t="s">
        <v>645</v>
      </c>
      <c r="G5460" s="28">
        <v>45838.569953703707</v>
      </c>
    </row>
    <row r="5461" spans="1:7" x14ac:dyDescent="0.25">
      <c r="A5461" s="36" t="s">
        <v>13519</v>
      </c>
      <c r="B5461" s="36" t="s">
        <v>2213</v>
      </c>
      <c r="C5461" s="36" t="s">
        <v>646</v>
      </c>
      <c r="D5461" s="36" t="s">
        <v>77</v>
      </c>
      <c r="E5461" s="28">
        <v>45838.573831018519</v>
      </c>
      <c r="F5461" s="36" t="s">
        <v>667</v>
      </c>
      <c r="G5461" s="28">
        <v>45838.573831018519</v>
      </c>
    </row>
    <row r="5462" spans="1:7" x14ac:dyDescent="0.25">
      <c r="A5462" s="36" t="s">
        <v>13520</v>
      </c>
      <c r="B5462" s="36" t="s">
        <v>10972</v>
      </c>
      <c r="C5462" s="36" t="s">
        <v>643</v>
      </c>
      <c r="D5462" s="36" t="s">
        <v>658</v>
      </c>
      <c r="E5462" s="28">
        <v>45838.574224537035</v>
      </c>
      <c r="F5462" s="36" t="s">
        <v>645</v>
      </c>
      <c r="G5462" s="28">
        <v>45838.574224537035</v>
      </c>
    </row>
    <row r="5463" spans="1:7" x14ac:dyDescent="0.25">
      <c r="A5463" s="36" t="s">
        <v>13521</v>
      </c>
      <c r="B5463" s="36" t="s">
        <v>10974</v>
      </c>
      <c r="C5463" s="36" t="s">
        <v>643</v>
      </c>
      <c r="D5463" s="36" t="s">
        <v>658</v>
      </c>
      <c r="E5463" s="28">
        <v>45838.574282407404</v>
      </c>
      <c r="F5463" s="36" t="s">
        <v>645</v>
      </c>
      <c r="G5463" s="28">
        <v>45838.574282407404</v>
      </c>
    </row>
    <row r="5464" spans="1:7" x14ac:dyDescent="0.25">
      <c r="A5464" s="36" t="s">
        <v>13522</v>
      </c>
      <c r="B5464" s="36" t="s">
        <v>10976</v>
      </c>
      <c r="C5464" s="36" t="s">
        <v>643</v>
      </c>
      <c r="D5464" s="36" t="s">
        <v>658</v>
      </c>
      <c r="E5464" s="28">
        <v>45838.574340277781</v>
      </c>
      <c r="F5464" s="36" t="s">
        <v>645</v>
      </c>
      <c r="G5464" s="28">
        <v>45838.574340277781</v>
      </c>
    </row>
    <row r="5465" spans="1:7" x14ac:dyDescent="0.25">
      <c r="A5465" s="36" t="s">
        <v>13523</v>
      </c>
      <c r="B5465" s="36" t="s">
        <v>10978</v>
      </c>
      <c r="C5465" s="36" t="s">
        <v>643</v>
      </c>
      <c r="D5465" s="36" t="s">
        <v>658</v>
      </c>
      <c r="E5465" s="28">
        <v>45838.574386574073</v>
      </c>
      <c r="F5465" s="36" t="s">
        <v>645</v>
      </c>
      <c r="G5465" s="28">
        <v>45838.574386574073</v>
      </c>
    </row>
    <row r="5466" spans="1:7" x14ac:dyDescent="0.25">
      <c r="A5466" s="36" t="s">
        <v>13524</v>
      </c>
      <c r="B5466" s="36" t="s">
        <v>10980</v>
      </c>
      <c r="C5466" s="36" t="s">
        <v>643</v>
      </c>
      <c r="D5466" s="36" t="s">
        <v>658</v>
      </c>
      <c r="E5466" s="28">
        <v>45838.574444444443</v>
      </c>
      <c r="F5466" s="36" t="s">
        <v>645</v>
      </c>
      <c r="G5466" s="28">
        <v>45838.574444444443</v>
      </c>
    </row>
    <row r="5467" spans="1:7" x14ac:dyDescent="0.25">
      <c r="A5467" s="36" t="s">
        <v>13525</v>
      </c>
      <c r="B5467" s="36" t="s">
        <v>8987</v>
      </c>
      <c r="C5467" s="36" t="s">
        <v>653</v>
      </c>
      <c r="D5467" s="36" t="s">
        <v>115</v>
      </c>
      <c r="E5467" s="28">
        <v>45838.57199074074</v>
      </c>
      <c r="F5467" s="36" t="s">
        <v>645</v>
      </c>
      <c r="G5467" s="28">
        <v>45838.57199074074</v>
      </c>
    </row>
    <row r="5468" spans="1:7" x14ac:dyDescent="0.25">
      <c r="A5468" s="36" t="s">
        <v>13526</v>
      </c>
      <c r="B5468" s="36" t="s">
        <v>4121</v>
      </c>
      <c r="C5468" s="36" t="s">
        <v>653</v>
      </c>
      <c r="D5468" s="36" t="s">
        <v>115</v>
      </c>
      <c r="E5468" s="28">
        <v>45838.572106481479</v>
      </c>
      <c r="F5468" s="36" t="s">
        <v>645</v>
      </c>
      <c r="G5468" s="28">
        <v>45838.572106481479</v>
      </c>
    </row>
    <row r="5469" spans="1:7" x14ac:dyDescent="0.25">
      <c r="A5469" s="36" t="s">
        <v>13527</v>
      </c>
      <c r="B5469" s="36" t="s">
        <v>4569</v>
      </c>
      <c r="C5469" s="36" t="s">
        <v>653</v>
      </c>
      <c r="D5469" s="36" t="s">
        <v>115</v>
      </c>
      <c r="E5469" s="28">
        <v>45838.572256944448</v>
      </c>
      <c r="F5469" s="36" t="s">
        <v>645</v>
      </c>
      <c r="G5469" s="28">
        <v>45838.572256944448</v>
      </c>
    </row>
    <row r="5470" spans="1:7" x14ac:dyDescent="0.25">
      <c r="A5470" s="36" t="s">
        <v>13528</v>
      </c>
      <c r="B5470" s="36" t="s">
        <v>4672</v>
      </c>
      <c r="C5470" s="36" t="s">
        <v>653</v>
      </c>
      <c r="D5470" s="36" t="s">
        <v>115</v>
      </c>
      <c r="E5470" s="28">
        <v>45838.572569444441</v>
      </c>
      <c r="F5470" s="36" t="s">
        <v>645</v>
      </c>
      <c r="G5470" s="28">
        <v>45838.572569444441</v>
      </c>
    </row>
    <row r="5471" spans="1:7" x14ac:dyDescent="0.25">
      <c r="A5471" s="36" t="s">
        <v>13529</v>
      </c>
      <c r="B5471" s="36" t="s">
        <v>1570</v>
      </c>
      <c r="C5471" s="36" t="s">
        <v>653</v>
      </c>
      <c r="D5471" s="36" t="s">
        <v>115</v>
      </c>
      <c r="E5471" s="28">
        <v>45838.572916666664</v>
      </c>
      <c r="F5471" s="36" t="s">
        <v>645</v>
      </c>
      <c r="G5471" s="28">
        <v>45838.572916666664</v>
      </c>
    </row>
    <row r="5472" spans="1:7" x14ac:dyDescent="0.25">
      <c r="A5472" s="36" t="s">
        <v>13530</v>
      </c>
      <c r="B5472" s="36" t="s">
        <v>4668</v>
      </c>
      <c r="C5472" s="36" t="s">
        <v>653</v>
      </c>
      <c r="D5472" s="36" t="s">
        <v>115</v>
      </c>
      <c r="E5472" s="28">
        <v>45838.573067129626</v>
      </c>
      <c r="F5472" s="36" t="s">
        <v>645</v>
      </c>
      <c r="G5472" s="28">
        <v>45838.573067129626</v>
      </c>
    </row>
    <row r="5473" spans="1:7" x14ac:dyDescent="0.25">
      <c r="A5473" s="36" t="s">
        <v>13531</v>
      </c>
      <c r="B5473" s="36" t="s">
        <v>5033</v>
      </c>
      <c r="C5473" s="36" t="s">
        <v>653</v>
      </c>
      <c r="D5473" s="36" t="s">
        <v>115</v>
      </c>
      <c r="E5473" s="28">
        <v>45838.573275462964</v>
      </c>
      <c r="F5473" s="36" t="s">
        <v>645</v>
      </c>
      <c r="G5473" s="28">
        <v>45838.573275462964</v>
      </c>
    </row>
    <row r="5474" spans="1:7" x14ac:dyDescent="0.25">
      <c r="A5474" s="36" t="s">
        <v>13532</v>
      </c>
      <c r="B5474" s="36" t="s">
        <v>5987</v>
      </c>
      <c r="C5474" s="36" t="s">
        <v>653</v>
      </c>
      <c r="D5474" s="36" t="s">
        <v>115</v>
      </c>
      <c r="E5474" s="28">
        <v>45838.57340277778</v>
      </c>
      <c r="F5474" s="36" t="s">
        <v>645</v>
      </c>
      <c r="G5474" s="28">
        <v>45838.57340277778</v>
      </c>
    </row>
    <row r="5475" spans="1:7" x14ac:dyDescent="0.25">
      <c r="A5475" s="36" t="s">
        <v>13533</v>
      </c>
      <c r="B5475" s="36" t="s">
        <v>2487</v>
      </c>
      <c r="C5475" s="36" t="s">
        <v>653</v>
      </c>
      <c r="D5475" s="36" t="s">
        <v>115</v>
      </c>
      <c r="E5475" s="28">
        <v>45838.573541666665</v>
      </c>
      <c r="F5475" s="36" t="s">
        <v>645</v>
      </c>
      <c r="G5475" s="28">
        <v>45838.573541666665</v>
      </c>
    </row>
    <row r="5476" spans="1:7" x14ac:dyDescent="0.25">
      <c r="A5476" s="36" t="s">
        <v>13534</v>
      </c>
      <c r="B5476" s="36" t="s">
        <v>5187</v>
      </c>
      <c r="C5476" s="36" t="s">
        <v>653</v>
      </c>
      <c r="D5476" s="36" t="s">
        <v>115</v>
      </c>
      <c r="E5476" s="28">
        <v>45838.573645833334</v>
      </c>
      <c r="F5476" s="36" t="s">
        <v>645</v>
      </c>
      <c r="G5476" s="28">
        <v>45838.573645833334</v>
      </c>
    </row>
    <row r="5477" spans="1:7" x14ac:dyDescent="0.25">
      <c r="A5477" s="36" t="s">
        <v>13535</v>
      </c>
      <c r="B5477" s="36" t="s">
        <v>5148</v>
      </c>
      <c r="C5477" s="36" t="s">
        <v>653</v>
      </c>
      <c r="D5477" s="36" t="s">
        <v>115</v>
      </c>
      <c r="E5477" s="28">
        <v>45838.573796296296</v>
      </c>
      <c r="F5477" s="36" t="s">
        <v>645</v>
      </c>
      <c r="G5477" s="28">
        <v>45838.573796296296</v>
      </c>
    </row>
    <row r="5478" spans="1:7" x14ac:dyDescent="0.25">
      <c r="A5478" s="36" t="s">
        <v>13536</v>
      </c>
      <c r="B5478" s="36" t="s">
        <v>11088</v>
      </c>
      <c r="C5478" s="36" t="s">
        <v>643</v>
      </c>
      <c r="D5478" s="36" t="s">
        <v>658</v>
      </c>
      <c r="E5478" s="28">
        <v>45838.575659722221</v>
      </c>
      <c r="F5478" s="36" t="s">
        <v>645</v>
      </c>
      <c r="G5478" s="28">
        <v>45838.575659722221</v>
      </c>
    </row>
    <row r="5479" spans="1:7" x14ac:dyDescent="0.25">
      <c r="A5479" s="36" t="s">
        <v>13537</v>
      </c>
      <c r="B5479" s="36" t="s">
        <v>10739</v>
      </c>
      <c r="C5479" s="36" t="s">
        <v>643</v>
      </c>
      <c r="D5479" s="36" t="s">
        <v>655</v>
      </c>
      <c r="E5479" s="28">
        <v>45838.577175925922</v>
      </c>
      <c r="F5479" s="36" t="s">
        <v>645</v>
      </c>
      <c r="G5479" s="28">
        <v>45838.577175925922</v>
      </c>
    </row>
    <row r="5480" spans="1:7" x14ac:dyDescent="0.25">
      <c r="A5480" s="36" t="s">
        <v>13538</v>
      </c>
      <c r="B5480" s="36" t="s">
        <v>5791</v>
      </c>
      <c r="C5480" s="36" t="s">
        <v>646</v>
      </c>
      <c r="D5480" s="36" t="s">
        <v>115</v>
      </c>
      <c r="E5480" s="28">
        <v>45838.576979166668</v>
      </c>
      <c r="F5480" s="36" t="s">
        <v>645</v>
      </c>
      <c r="G5480" s="28">
        <v>45838.576979166668</v>
      </c>
    </row>
    <row r="5481" spans="1:7" x14ac:dyDescent="0.25">
      <c r="A5481" s="36" t="s">
        <v>13540</v>
      </c>
      <c r="B5481" s="36" t="s">
        <v>3790</v>
      </c>
      <c r="C5481" s="36" t="s">
        <v>661</v>
      </c>
      <c r="D5481" s="36" t="s">
        <v>662</v>
      </c>
      <c r="E5481" s="28">
        <v>45838.59747685185</v>
      </c>
      <c r="F5481" s="36" t="s">
        <v>650</v>
      </c>
      <c r="G5481" s="28">
        <v>45838.59747685185</v>
      </c>
    </row>
    <row r="5482" spans="1:7" x14ac:dyDescent="0.25">
      <c r="A5482" s="36" t="s">
        <v>13541</v>
      </c>
      <c r="B5482" s="36" t="s">
        <v>3802</v>
      </c>
      <c r="C5482" s="36" t="s">
        <v>661</v>
      </c>
      <c r="D5482" s="36" t="s">
        <v>662</v>
      </c>
      <c r="E5482" s="28">
        <v>45838.597488425927</v>
      </c>
      <c r="F5482" s="36" t="s">
        <v>650</v>
      </c>
      <c r="G5482" s="28">
        <v>45838.597488425927</v>
      </c>
    </row>
    <row r="5483" spans="1:7" x14ac:dyDescent="0.25">
      <c r="A5483" s="36" t="s">
        <v>13542</v>
      </c>
      <c r="B5483" s="36" t="s">
        <v>3800</v>
      </c>
      <c r="C5483" s="36" t="s">
        <v>661</v>
      </c>
      <c r="D5483" s="36" t="s">
        <v>662</v>
      </c>
      <c r="E5483" s="28">
        <v>45838.597581018519</v>
      </c>
      <c r="F5483" s="36" t="s">
        <v>650</v>
      </c>
      <c r="G5483" s="28">
        <v>45838.597581018519</v>
      </c>
    </row>
    <row r="5484" spans="1:7" x14ac:dyDescent="0.25">
      <c r="A5484" s="36" t="s">
        <v>13543</v>
      </c>
      <c r="B5484" s="36" t="s">
        <v>3798</v>
      </c>
      <c r="C5484" s="36" t="s">
        <v>661</v>
      </c>
      <c r="D5484" s="36" t="s">
        <v>662</v>
      </c>
      <c r="E5484" s="28">
        <v>45838.597592592596</v>
      </c>
      <c r="F5484" s="36" t="s">
        <v>650</v>
      </c>
      <c r="G5484" s="28">
        <v>45838.597592592596</v>
      </c>
    </row>
    <row r="5485" spans="1:7" x14ac:dyDescent="0.25">
      <c r="A5485" s="36" t="s">
        <v>13578</v>
      </c>
      <c r="B5485" s="36" t="s">
        <v>5907</v>
      </c>
      <c r="C5485" s="36" t="s">
        <v>646</v>
      </c>
      <c r="D5485" s="36" t="s">
        <v>177</v>
      </c>
      <c r="E5485" s="28">
        <v>45838.602349537039</v>
      </c>
      <c r="F5485" s="36" t="s">
        <v>645</v>
      </c>
      <c r="G5485" s="28">
        <v>45838.602349537039</v>
      </c>
    </row>
    <row r="5486" spans="1:7" x14ac:dyDescent="0.25">
      <c r="A5486" s="36" t="s">
        <v>13579</v>
      </c>
      <c r="B5486" s="36" t="s">
        <v>5891</v>
      </c>
      <c r="C5486" s="36" t="s">
        <v>646</v>
      </c>
      <c r="D5486" s="36" t="s">
        <v>177</v>
      </c>
      <c r="E5486" s="28">
        <v>45838.602418981478</v>
      </c>
      <c r="F5486" s="36" t="s">
        <v>645</v>
      </c>
      <c r="G5486" s="28">
        <v>45838.602418981478</v>
      </c>
    </row>
    <row r="5487" spans="1:7" x14ac:dyDescent="0.25">
      <c r="A5487" s="36" t="s">
        <v>13580</v>
      </c>
      <c r="B5487" s="36" t="s">
        <v>5656</v>
      </c>
      <c r="C5487" s="36" t="s">
        <v>646</v>
      </c>
      <c r="D5487" s="36" t="s">
        <v>177</v>
      </c>
      <c r="E5487" s="28">
        <v>45838.602523148147</v>
      </c>
      <c r="F5487" s="36" t="s">
        <v>645</v>
      </c>
      <c r="G5487" s="28">
        <v>45838.602523148147</v>
      </c>
    </row>
    <row r="5488" spans="1:7" x14ac:dyDescent="0.25">
      <c r="A5488" s="36" t="s">
        <v>13581</v>
      </c>
      <c r="B5488" s="36" t="s">
        <v>5722</v>
      </c>
      <c r="C5488" s="36" t="s">
        <v>646</v>
      </c>
      <c r="D5488" s="36" t="s">
        <v>177</v>
      </c>
      <c r="E5488" s="28">
        <v>45838.602870370371</v>
      </c>
      <c r="F5488" s="36" t="s">
        <v>645</v>
      </c>
      <c r="G5488" s="28">
        <v>45838.602870370371</v>
      </c>
    </row>
    <row r="5489" spans="1:7" x14ac:dyDescent="0.25">
      <c r="A5489" s="36" t="s">
        <v>13582</v>
      </c>
      <c r="B5489" s="36" t="s">
        <v>5115</v>
      </c>
      <c r="C5489" s="36" t="s">
        <v>646</v>
      </c>
      <c r="D5489" s="36" t="s">
        <v>177</v>
      </c>
      <c r="E5489" s="28">
        <v>45838.603009259263</v>
      </c>
      <c r="F5489" s="36" t="s">
        <v>645</v>
      </c>
      <c r="G5489" s="28">
        <v>45838.603009259263</v>
      </c>
    </row>
    <row r="5490" spans="1:7" x14ac:dyDescent="0.25">
      <c r="A5490" s="36" t="s">
        <v>13583</v>
      </c>
      <c r="B5490" s="36" t="s">
        <v>5144</v>
      </c>
      <c r="C5490" s="36" t="s">
        <v>646</v>
      </c>
      <c r="D5490" s="36" t="s">
        <v>177</v>
      </c>
      <c r="E5490" s="28">
        <v>45838.603113425925</v>
      </c>
      <c r="F5490" s="36" t="s">
        <v>645</v>
      </c>
      <c r="G5490" s="28">
        <v>45838.603113425925</v>
      </c>
    </row>
    <row r="5491" spans="1:7" x14ac:dyDescent="0.25">
      <c r="A5491" s="36" t="s">
        <v>13584</v>
      </c>
      <c r="B5491" s="36" t="s">
        <v>5047</v>
      </c>
      <c r="C5491" s="36" t="s">
        <v>646</v>
      </c>
      <c r="D5491" s="36" t="s">
        <v>177</v>
      </c>
      <c r="E5491" s="28">
        <v>45838.603229166663</v>
      </c>
      <c r="F5491" s="36" t="s">
        <v>645</v>
      </c>
      <c r="G5491" s="28">
        <v>45838.603229166663</v>
      </c>
    </row>
    <row r="5492" spans="1:7" x14ac:dyDescent="0.25">
      <c r="A5492" s="36" t="s">
        <v>13585</v>
      </c>
      <c r="B5492" s="36" t="s">
        <v>5076</v>
      </c>
      <c r="C5492" s="36" t="s">
        <v>646</v>
      </c>
      <c r="D5492" s="36" t="s">
        <v>177</v>
      </c>
      <c r="E5492" s="28">
        <v>45838.603298611109</v>
      </c>
      <c r="F5492" s="36" t="s">
        <v>645</v>
      </c>
      <c r="G5492" s="28">
        <v>45838.603298611109</v>
      </c>
    </row>
    <row r="5493" spans="1:7" x14ac:dyDescent="0.25">
      <c r="A5493" s="36" t="s">
        <v>13586</v>
      </c>
      <c r="B5493" s="36" t="s">
        <v>5082</v>
      </c>
      <c r="C5493" s="36" t="s">
        <v>646</v>
      </c>
      <c r="D5493" s="36" t="s">
        <v>177</v>
      </c>
      <c r="E5493" s="28">
        <v>45838.604189814818</v>
      </c>
      <c r="F5493" s="36" t="s">
        <v>645</v>
      </c>
      <c r="G5493" s="28">
        <v>45838.604189814818</v>
      </c>
    </row>
    <row r="5494" spans="1:7" x14ac:dyDescent="0.25">
      <c r="A5494" s="36" t="s">
        <v>13587</v>
      </c>
      <c r="B5494" s="36" t="s">
        <v>2694</v>
      </c>
      <c r="C5494" s="36" t="s">
        <v>646</v>
      </c>
      <c r="D5494" s="36" t="s">
        <v>177</v>
      </c>
      <c r="E5494" s="28">
        <v>45838.60528935185</v>
      </c>
      <c r="F5494" s="36" t="s">
        <v>645</v>
      </c>
      <c r="G5494" s="28">
        <v>45838.60528935185</v>
      </c>
    </row>
    <row r="5495" spans="1:7" x14ac:dyDescent="0.25">
      <c r="A5495" s="36" t="s">
        <v>13588</v>
      </c>
      <c r="B5495" s="36" t="s">
        <v>5668</v>
      </c>
      <c r="C5495" s="36" t="s">
        <v>653</v>
      </c>
      <c r="D5495" s="36" t="s">
        <v>177</v>
      </c>
      <c r="E5495" s="28">
        <v>45838.605740740742</v>
      </c>
      <c r="F5495" s="36" t="s">
        <v>645</v>
      </c>
      <c r="G5495" s="28">
        <v>45838.605740740742</v>
      </c>
    </row>
    <row r="5496" spans="1:7" x14ac:dyDescent="0.25">
      <c r="A5496" s="36" t="s">
        <v>13589</v>
      </c>
      <c r="B5496" s="36" t="s">
        <v>5907</v>
      </c>
      <c r="C5496" s="36" t="s">
        <v>653</v>
      </c>
      <c r="D5496" s="36" t="s">
        <v>177</v>
      </c>
      <c r="E5496" s="28">
        <v>45838.605821759258</v>
      </c>
      <c r="F5496" s="36" t="s">
        <v>645</v>
      </c>
      <c r="G5496" s="28">
        <v>45838.605821759258</v>
      </c>
    </row>
    <row r="5497" spans="1:7" x14ac:dyDescent="0.25">
      <c r="A5497" s="36" t="s">
        <v>13590</v>
      </c>
      <c r="B5497" s="36" t="s">
        <v>5891</v>
      </c>
      <c r="C5497" s="36" t="s">
        <v>653</v>
      </c>
      <c r="D5497" s="36" t="s">
        <v>177</v>
      </c>
      <c r="E5497" s="28">
        <v>45838.606076388889</v>
      </c>
      <c r="F5497" s="36" t="s">
        <v>645</v>
      </c>
      <c r="G5497" s="28">
        <v>45838.606076388889</v>
      </c>
    </row>
    <row r="5498" spans="1:7" x14ac:dyDescent="0.25">
      <c r="A5498" s="36" t="s">
        <v>13591</v>
      </c>
      <c r="B5498" s="36" t="s">
        <v>5656</v>
      </c>
      <c r="C5498" s="36" t="s">
        <v>653</v>
      </c>
      <c r="D5498" s="36" t="s">
        <v>177</v>
      </c>
      <c r="E5498" s="28">
        <v>45838.606192129628</v>
      </c>
      <c r="F5498" s="36" t="s">
        <v>645</v>
      </c>
      <c r="G5498" s="28">
        <v>45838.606192129628</v>
      </c>
    </row>
    <row r="5499" spans="1:7" x14ac:dyDescent="0.25">
      <c r="A5499" s="36" t="s">
        <v>13592</v>
      </c>
      <c r="B5499" s="36" t="s">
        <v>5722</v>
      </c>
      <c r="C5499" s="36" t="s">
        <v>653</v>
      </c>
      <c r="D5499" s="36" t="s">
        <v>177</v>
      </c>
      <c r="E5499" s="28">
        <v>45838.606273148151</v>
      </c>
      <c r="F5499" s="36" t="s">
        <v>645</v>
      </c>
      <c r="G5499" s="28">
        <v>45838.606273148151</v>
      </c>
    </row>
    <row r="5500" spans="1:7" x14ac:dyDescent="0.25">
      <c r="A5500" s="36" t="s">
        <v>13593</v>
      </c>
      <c r="B5500" s="36" t="s">
        <v>5115</v>
      </c>
      <c r="C5500" s="36" t="s">
        <v>653</v>
      </c>
      <c r="D5500" s="36" t="s">
        <v>177</v>
      </c>
      <c r="E5500" s="28">
        <v>45838.606354166666</v>
      </c>
      <c r="F5500" s="36" t="s">
        <v>645</v>
      </c>
      <c r="G5500" s="28">
        <v>45838.606354166666</v>
      </c>
    </row>
    <row r="5501" spans="1:7" x14ac:dyDescent="0.25">
      <c r="A5501" s="36" t="s">
        <v>13594</v>
      </c>
      <c r="B5501" s="36" t="s">
        <v>5144</v>
      </c>
      <c r="C5501" s="36" t="s">
        <v>653</v>
      </c>
      <c r="D5501" s="36" t="s">
        <v>177</v>
      </c>
      <c r="E5501" s="28">
        <v>45838.606423611112</v>
      </c>
      <c r="F5501" s="36" t="s">
        <v>645</v>
      </c>
      <c r="G5501" s="28">
        <v>45838.606423611112</v>
      </c>
    </row>
    <row r="5502" spans="1:7" x14ac:dyDescent="0.25">
      <c r="A5502" s="36" t="s">
        <v>13595</v>
      </c>
      <c r="B5502" s="36" t="s">
        <v>5047</v>
      </c>
      <c r="C5502" s="36" t="s">
        <v>653</v>
      </c>
      <c r="D5502" s="36" t="s">
        <v>177</v>
      </c>
      <c r="E5502" s="28">
        <v>45838.606481481482</v>
      </c>
      <c r="F5502" s="36" t="s">
        <v>645</v>
      </c>
      <c r="G5502" s="28">
        <v>45838.606481481482</v>
      </c>
    </row>
    <row r="5503" spans="1:7" x14ac:dyDescent="0.25">
      <c r="A5503" s="36" t="s">
        <v>13596</v>
      </c>
      <c r="B5503" s="36" t="s">
        <v>5076</v>
      </c>
      <c r="C5503" s="36" t="s">
        <v>653</v>
      </c>
      <c r="D5503" s="36" t="s">
        <v>177</v>
      </c>
      <c r="E5503" s="28">
        <v>45838.60733796296</v>
      </c>
      <c r="F5503" s="36" t="s">
        <v>645</v>
      </c>
      <c r="G5503" s="28">
        <v>45838.60733796296</v>
      </c>
    </row>
    <row r="5504" spans="1:7" x14ac:dyDescent="0.25">
      <c r="A5504" s="36" t="s">
        <v>13597</v>
      </c>
      <c r="B5504" s="36" t="s">
        <v>5082</v>
      </c>
      <c r="C5504" s="36" t="s">
        <v>653</v>
      </c>
      <c r="D5504" s="36" t="s">
        <v>177</v>
      </c>
      <c r="E5504" s="28">
        <v>45838.607430555552</v>
      </c>
      <c r="F5504" s="36" t="s">
        <v>645</v>
      </c>
      <c r="G5504" s="28">
        <v>45838.607430555552</v>
      </c>
    </row>
    <row r="5505" spans="1:7" x14ac:dyDescent="0.25">
      <c r="A5505" s="36" t="s">
        <v>13598</v>
      </c>
      <c r="B5505" s="36" t="s">
        <v>2694</v>
      </c>
      <c r="C5505" s="36" t="s">
        <v>653</v>
      </c>
      <c r="D5505" s="36" t="s">
        <v>177</v>
      </c>
      <c r="E5505" s="28">
        <v>45838.608229166668</v>
      </c>
      <c r="F5505" s="36" t="s">
        <v>645</v>
      </c>
      <c r="G5505" s="28">
        <v>45838.608229166668</v>
      </c>
    </row>
    <row r="5506" spans="1:7" x14ac:dyDescent="0.25">
      <c r="A5506" s="36" t="s">
        <v>13599</v>
      </c>
      <c r="B5506" s="36" t="s">
        <v>3676</v>
      </c>
      <c r="C5506" s="36" t="s">
        <v>653</v>
      </c>
      <c r="D5506" s="36" t="s">
        <v>177</v>
      </c>
      <c r="E5506" s="28">
        <v>45838.608356481483</v>
      </c>
      <c r="F5506" s="36" t="s">
        <v>645</v>
      </c>
      <c r="G5506" s="28">
        <v>45838.608356481483</v>
      </c>
    </row>
    <row r="5507" spans="1:7" x14ac:dyDescent="0.25">
      <c r="A5507" s="36" t="s">
        <v>13600</v>
      </c>
      <c r="B5507" s="36" t="s">
        <v>7986</v>
      </c>
      <c r="C5507" s="36" t="s">
        <v>661</v>
      </c>
      <c r="D5507" s="36" t="s">
        <v>662</v>
      </c>
      <c r="E5507" s="28">
        <v>45838.608599537038</v>
      </c>
      <c r="F5507" s="36" t="s">
        <v>650</v>
      </c>
      <c r="G5507" s="28">
        <v>45838.608599537038</v>
      </c>
    </row>
    <row r="5508" spans="1:7" x14ac:dyDescent="0.25">
      <c r="A5508" s="36" t="s">
        <v>13601</v>
      </c>
      <c r="B5508" s="36" t="s">
        <v>2687</v>
      </c>
      <c r="C5508" s="36" t="s">
        <v>646</v>
      </c>
      <c r="D5508" s="36" t="s">
        <v>77</v>
      </c>
      <c r="E5508" s="28">
        <v>45838.610115740739</v>
      </c>
      <c r="F5508" s="36" t="s">
        <v>667</v>
      </c>
      <c r="G5508" s="28">
        <v>45838.610115740739</v>
      </c>
    </row>
    <row r="5509" spans="1:7" x14ac:dyDescent="0.25">
      <c r="A5509" s="36" t="s">
        <v>13602</v>
      </c>
      <c r="B5509" s="36" t="s">
        <v>3869</v>
      </c>
      <c r="C5509" s="36" t="s">
        <v>646</v>
      </c>
      <c r="D5509" s="36" t="s">
        <v>77</v>
      </c>
      <c r="E5509" s="28">
        <v>45838.610162037039</v>
      </c>
      <c r="F5509" s="36" t="s">
        <v>667</v>
      </c>
      <c r="G5509" s="28">
        <v>45838.610162037039</v>
      </c>
    </row>
    <row r="5510" spans="1:7" x14ac:dyDescent="0.25">
      <c r="A5510" s="36" t="s">
        <v>13603</v>
      </c>
      <c r="B5510" s="36" t="s">
        <v>5965</v>
      </c>
      <c r="C5510" s="36" t="s">
        <v>646</v>
      </c>
      <c r="D5510" s="36" t="s">
        <v>73</v>
      </c>
      <c r="E5510" s="28">
        <v>45838.611122685186</v>
      </c>
      <c r="F5510" s="36" t="s">
        <v>645</v>
      </c>
      <c r="G5510" s="28">
        <v>45838.611122685186</v>
      </c>
    </row>
    <row r="5511" spans="1:7" x14ac:dyDescent="0.25">
      <c r="A5511" s="36" t="s">
        <v>13604</v>
      </c>
      <c r="B5511" s="36" t="s">
        <v>5716</v>
      </c>
      <c r="C5511" s="36" t="s">
        <v>646</v>
      </c>
      <c r="D5511" s="36" t="s">
        <v>73</v>
      </c>
      <c r="E5511" s="28">
        <v>45838.611192129632</v>
      </c>
      <c r="F5511" s="36" t="s">
        <v>645</v>
      </c>
      <c r="G5511" s="28">
        <v>45838.611192129632</v>
      </c>
    </row>
    <row r="5512" spans="1:7" x14ac:dyDescent="0.25">
      <c r="A5512" s="36" t="s">
        <v>13605</v>
      </c>
      <c r="B5512" s="36" t="s">
        <v>5710</v>
      </c>
      <c r="C5512" s="36" t="s">
        <v>646</v>
      </c>
      <c r="D5512" s="36" t="s">
        <v>73</v>
      </c>
      <c r="E5512" s="28">
        <v>45838.611307870371</v>
      </c>
      <c r="F5512" s="36" t="s">
        <v>645</v>
      </c>
      <c r="G5512" s="28">
        <v>45838.611307870371</v>
      </c>
    </row>
    <row r="5513" spans="1:7" x14ac:dyDescent="0.25">
      <c r="A5513" s="36" t="s">
        <v>13606</v>
      </c>
      <c r="B5513" s="36" t="s">
        <v>5710</v>
      </c>
      <c r="C5513" s="36" t="s">
        <v>653</v>
      </c>
      <c r="D5513" s="36" t="s">
        <v>73</v>
      </c>
      <c r="E5513" s="28">
        <v>45838.61178240741</v>
      </c>
      <c r="F5513" s="36" t="s">
        <v>645</v>
      </c>
      <c r="G5513" s="28">
        <v>45838.61178240741</v>
      </c>
    </row>
    <row r="5514" spans="1:7" x14ac:dyDescent="0.25">
      <c r="A5514" s="36" t="s">
        <v>13607</v>
      </c>
      <c r="B5514" s="36" t="s">
        <v>5716</v>
      </c>
      <c r="C5514" s="36" t="s">
        <v>653</v>
      </c>
      <c r="D5514" s="36" t="s">
        <v>73</v>
      </c>
      <c r="E5514" s="28">
        <v>45838.611840277779</v>
      </c>
      <c r="F5514" s="36" t="s">
        <v>645</v>
      </c>
      <c r="G5514" s="28">
        <v>45838.611840277779</v>
      </c>
    </row>
    <row r="5515" spans="1:7" x14ac:dyDescent="0.25">
      <c r="A5515" s="36" t="s">
        <v>13608</v>
      </c>
      <c r="B5515" s="36" t="s">
        <v>5965</v>
      </c>
      <c r="C5515" s="36" t="s">
        <v>653</v>
      </c>
      <c r="D5515" s="36" t="s">
        <v>73</v>
      </c>
      <c r="E5515" s="28">
        <v>45838.611898148149</v>
      </c>
      <c r="F5515" s="36" t="s">
        <v>645</v>
      </c>
      <c r="G5515" s="28">
        <v>45838.611898148149</v>
      </c>
    </row>
    <row r="5516" spans="1:7" x14ac:dyDescent="0.25">
      <c r="A5516" s="36" t="s">
        <v>13609</v>
      </c>
      <c r="B5516" s="36" t="s">
        <v>10626</v>
      </c>
      <c r="C5516" s="36" t="s">
        <v>638</v>
      </c>
      <c r="D5516" s="36" t="s">
        <v>639</v>
      </c>
      <c r="E5516" s="28">
        <v>45838.613796296297</v>
      </c>
      <c r="F5516" s="36" t="s">
        <v>650</v>
      </c>
      <c r="G5516" s="28">
        <v>45838.613796296297</v>
      </c>
    </row>
    <row r="5517" spans="1:7" x14ac:dyDescent="0.25">
      <c r="A5517" s="36" t="s">
        <v>13610</v>
      </c>
      <c r="B5517" s="36" t="s">
        <v>9005</v>
      </c>
      <c r="C5517" s="36" t="s">
        <v>638</v>
      </c>
      <c r="D5517" s="36" t="s">
        <v>639</v>
      </c>
      <c r="E5517" s="28">
        <v>45838.613807870373</v>
      </c>
      <c r="F5517" s="36" t="s">
        <v>650</v>
      </c>
      <c r="G5517" s="28">
        <v>45838.613807870373</v>
      </c>
    </row>
    <row r="5518" spans="1:7" x14ac:dyDescent="0.25">
      <c r="A5518" s="36" t="s">
        <v>13611</v>
      </c>
      <c r="B5518" s="36" t="s">
        <v>7770</v>
      </c>
      <c r="C5518" s="36" t="s">
        <v>661</v>
      </c>
      <c r="D5518" s="36" t="s">
        <v>662</v>
      </c>
      <c r="E5518" s="28">
        <v>45838.616319444445</v>
      </c>
      <c r="F5518" s="36" t="s">
        <v>650</v>
      </c>
      <c r="G5518" s="28">
        <v>45838.616319444445</v>
      </c>
    </row>
    <row r="5519" spans="1:7" x14ac:dyDescent="0.25">
      <c r="A5519" s="36" t="s">
        <v>13649</v>
      </c>
      <c r="B5519" s="36" t="s">
        <v>7648</v>
      </c>
      <c r="C5519" s="36" t="s">
        <v>643</v>
      </c>
      <c r="D5519" s="36" t="s">
        <v>659</v>
      </c>
      <c r="E5519" s="28">
        <v>45838.624386574076</v>
      </c>
      <c r="F5519" s="36" t="s">
        <v>650</v>
      </c>
      <c r="G5519" s="28">
        <v>45838.624386574076</v>
      </c>
    </row>
    <row r="5520" spans="1:7" x14ac:dyDescent="0.25">
      <c r="A5520" s="36" t="s">
        <v>13650</v>
      </c>
      <c r="B5520" s="36" t="s">
        <v>4646</v>
      </c>
      <c r="C5520" s="36" t="s">
        <v>643</v>
      </c>
      <c r="D5520" s="36" t="s">
        <v>654</v>
      </c>
      <c r="E5520" s="28">
        <v>45838.625335648147</v>
      </c>
      <c r="F5520" s="36" t="s">
        <v>650</v>
      </c>
      <c r="G5520" s="28">
        <v>45838.625335648147</v>
      </c>
    </row>
    <row r="5521" spans="1:7" x14ac:dyDescent="0.25">
      <c r="A5521" s="36" t="s">
        <v>13651</v>
      </c>
      <c r="B5521" s="36" t="s">
        <v>10737</v>
      </c>
      <c r="C5521" s="36" t="s">
        <v>643</v>
      </c>
      <c r="D5521" s="36" t="s">
        <v>655</v>
      </c>
      <c r="E5521" s="28">
        <v>45838.62641203704</v>
      </c>
      <c r="F5521" s="36" t="s">
        <v>650</v>
      </c>
      <c r="G5521" s="28">
        <v>45838.62641203704</v>
      </c>
    </row>
    <row r="5522" spans="1:7" x14ac:dyDescent="0.25">
      <c r="A5522" s="36" t="s">
        <v>13652</v>
      </c>
      <c r="B5522" s="36" t="s">
        <v>10744</v>
      </c>
      <c r="C5522" s="36" t="s">
        <v>643</v>
      </c>
      <c r="D5522" s="36" t="s">
        <v>655</v>
      </c>
      <c r="E5522" s="28">
        <v>45838.626493055555</v>
      </c>
      <c r="F5522" s="36" t="s">
        <v>650</v>
      </c>
      <c r="G5522" s="28">
        <v>45838.626493055555</v>
      </c>
    </row>
    <row r="5523" spans="1:7" x14ac:dyDescent="0.25">
      <c r="A5523" s="36" t="s">
        <v>13653</v>
      </c>
      <c r="B5523" s="36" t="s">
        <v>4826</v>
      </c>
      <c r="C5523" s="36" t="s">
        <v>651</v>
      </c>
      <c r="D5523" s="36" t="s">
        <v>657</v>
      </c>
      <c r="E5523" s="28">
        <v>45838.628877314812</v>
      </c>
      <c r="F5523" s="36" t="s">
        <v>650</v>
      </c>
      <c r="G5523" s="28">
        <v>45838.628877314812</v>
      </c>
    </row>
    <row r="5524" spans="1:7" x14ac:dyDescent="0.25">
      <c r="A5524" s="36" t="s">
        <v>13654</v>
      </c>
      <c r="B5524" s="36" t="s">
        <v>4822</v>
      </c>
      <c r="C5524" s="36" t="s">
        <v>651</v>
      </c>
      <c r="D5524" s="36" t="s">
        <v>657</v>
      </c>
      <c r="E5524" s="28">
        <v>45838.628958333335</v>
      </c>
      <c r="F5524" s="36" t="s">
        <v>650</v>
      </c>
      <c r="G5524" s="28">
        <v>45838.628958333335</v>
      </c>
    </row>
    <row r="5525" spans="1:7" x14ac:dyDescent="0.25">
      <c r="A5525" s="36" t="s">
        <v>13655</v>
      </c>
      <c r="B5525" s="36" t="s">
        <v>4824</v>
      </c>
      <c r="C5525" s="36" t="s">
        <v>651</v>
      </c>
      <c r="D5525" s="36" t="s">
        <v>657</v>
      </c>
      <c r="E5525" s="28">
        <v>45838.629189814812</v>
      </c>
      <c r="F5525" s="36" t="s">
        <v>650</v>
      </c>
      <c r="G5525" s="28">
        <v>45838.629189814812</v>
      </c>
    </row>
    <row r="5526" spans="1:7" x14ac:dyDescent="0.25">
      <c r="A5526" s="36" t="s">
        <v>13656</v>
      </c>
      <c r="B5526" s="36" t="s">
        <v>9127</v>
      </c>
      <c r="C5526" s="36" t="s">
        <v>651</v>
      </c>
      <c r="D5526" s="36" t="s">
        <v>657</v>
      </c>
      <c r="E5526" s="28">
        <v>45838.629340277781</v>
      </c>
      <c r="F5526" s="36" t="s">
        <v>650</v>
      </c>
      <c r="G5526" s="28">
        <v>45838.629340277781</v>
      </c>
    </row>
    <row r="5527" spans="1:7" x14ac:dyDescent="0.25">
      <c r="A5527" s="36" t="s">
        <v>13657</v>
      </c>
      <c r="B5527" s="36" t="s">
        <v>4812</v>
      </c>
      <c r="C5527" s="36" t="s">
        <v>651</v>
      </c>
      <c r="D5527" s="36" t="s">
        <v>657</v>
      </c>
      <c r="E5527" s="28">
        <v>45838.629432870373</v>
      </c>
      <c r="F5527" s="36" t="s">
        <v>650</v>
      </c>
      <c r="G5527" s="28">
        <v>45838.629432870373</v>
      </c>
    </row>
    <row r="5528" spans="1:7" x14ac:dyDescent="0.25">
      <c r="A5528" s="36" t="s">
        <v>13658</v>
      </c>
      <c r="B5528" s="36" t="s">
        <v>4814</v>
      </c>
      <c r="C5528" s="36" t="s">
        <v>651</v>
      </c>
      <c r="D5528" s="36" t="s">
        <v>657</v>
      </c>
      <c r="E5528" s="28">
        <v>45838.629525462966</v>
      </c>
      <c r="F5528" s="36" t="s">
        <v>650</v>
      </c>
      <c r="G5528" s="28">
        <v>45838.629525462966</v>
      </c>
    </row>
    <row r="5529" spans="1:7" x14ac:dyDescent="0.25">
      <c r="A5529" s="36" t="s">
        <v>13659</v>
      </c>
      <c r="B5529" s="36" t="s">
        <v>4810</v>
      </c>
      <c r="C5529" s="36" t="s">
        <v>651</v>
      </c>
      <c r="D5529" s="36" t="s">
        <v>657</v>
      </c>
      <c r="E5529" s="28">
        <v>45838.629606481481</v>
      </c>
      <c r="F5529" s="36" t="s">
        <v>650</v>
      </c>
      <c r="G5529" s="28">
        <v>45838.629606481481</v>
      </c>
    </row>
    <row r="5530" spans="1:7" x14ac:dyDescent="0.25">
      <c r="A5530" s="36" t="s">
        <v>13660</v>
      </c>
      <c r="B5530" s="36" t="s">
        <v>4820</v>
      </c>
      <c r="C5530" s="36" t="s">
        <v>651</v>
      </c>
      <c r="D5530" s="36" t="s">
        <v>657</v>
      </c>
      <c r="E5530" s="28">
        <v>45838.629710648151</v>
      </c>
      <c r="F5530" s="36" t="s">
        <v>650</v>
      </c>
      <c r="G5530" s="28">
        <v>45838.629710648151</v>
      </c>
    </row>
    <row r="5531" spans="1:7" x14ac:dyDescent="0.25">
      <c r="A5531" s="36" t="s">
        <v>13661</v>
      </c>
      <c r="B5531" s="36" t="s">
        <v>4818</v>
      </c>
      <c r="C5531" s="36" t="s">
        <v>651</v>
      </c>
      <c r="D5531" s="36" t="s">
        <v>657</v>
      </c>
      <c r="E5531" s="28">
        <v>45838.629756944443</v>
      </c>
      <c r="F5531" s="36" t="s">
        <v>650</v>
      </c>
      <c r="G5531" s="28">
        <v>45838.629756944443</v>
      </c>
    </row>
    <row r="5532" spans="1:7" x14ac:dyDescent="0.25">
      <c r="A5532" s="36" t="s">
        <v>13662</v>
      </c>
      <c r="B5532" s="36" t="s">
        <v>4816</v>
      </c>
      <c r="C5532" s="36" t="s">
        <v>651</v>
      </c>
      <c r="D5532" s="36" t="s">
        <v>657</v>
      </c>
      <c r="E5532" s="28">
        <v>45838.629918981482</v>
      </c>
      <c r="F5532" s="36" t="s">
        <v>650</v>
      </c>
      <c r="G5532" s="28">
        <v>45838.629918981482</v>
      </c>
    </row>
    <row r="5533" spans="1:7" x14ac:dyDescent="0.25">
      <c r="A5533" s="36" t="s">
        <v>13663</v>
      </c>
      <c r="B5533" s="36" t="s">
        <v>4828</v>
      </c>
      <c r="C5533" s="36" t="s">
        <v>651</v>
      </c>
      <c r="D5533" s="36" t="s">
        <v>657</v>
      </c>
      <c r="E5533" s="28">
        <v>45838.63003472222</v>
      </c>
      <c r="F5533" s="36" t="s">
        <v>650</v>
      </c>
      <c r="G5533" s="28">
        <v>45838.63003472222</v>
      </c>
    </row>
    <row r="5534" spans="1:7" x14ac:dyDescent="0.25">
      <c r="A5534" s="36" t="s">
        <v>13664</v>
      </c>
      <c r="B5534" s="36" t="s">
        <v>9132</v>
      </c>
      <c r="C5534" s="36" t="s">
        <v>651</v>
      </c>
      <c r="D5534" s="36" t="s">
        <v>657</v>
      </c>
      <c r="E5534" s="28">
        <v>45838.630370370367</v>
      </c>
      <c r="F5534" s="36" t="s">
        <v>650</v>
      </c>
      <c r="G5534" s="28">
        <v>45838.630370370367</v>
      </c>
    </row>
    <row r="5535" spans="1:7" x14ac:dyDescent="0.25">
      <c r="A5535" s="36" t="s">
        <v>13665</v>
      </c>
      <c r="B5535" s="36" t="s">
        <v>6063</v>
      </c>
      <c r="C5535" s="36" t="s">
        <v>646</v>
      </c>
      <c r="D5535" s="36" t="s">
        <v>77</v>
      </c>
      <c r="E5535" s="28">
        <v>45838.635833333334</v>
      </c>
      <c r="F5535" s="36" t="s">
        <v>645</v>
      </c>
      <c r="G5535" s="28">
        <v>45838.635833333334</v>
      </c>
    </row>
    <row r="5536" spans="1:7" x14ac:dyDescent="0.25">
      <c r="A5536" s="36" t="s">
        <v>13666</v>
      </c>
      <c r="B5536" s="36" t="s">
        <v>4714</v>
      </c>
      <c r="C5536" s="36" t="s">
        <v>651</v>
      </c>
      <c r="D5536" s="36" t="s">
        <v>664</v>
      </c>
      <c r="E5536" s="28">
        <v>45838.635312500002</v>
      </c>
      <c r="F5536" s="36" t="s">
        <v>650</v>
      </c>
      <c r="G5536" s="28">
        <v>45838.635312500002</v>
      </c>
    </row>
    <row r="5537" spans="1:7" x14ac:dyDescent="0.25">
      <c r="A5537" s="36" t="s">
        <v>13667</v>
      </c>
      <c r="B5537" s="36" t="s">
        <v>4710</v>
      </c>
      <c r="C5537" s="36" t="s">
        <v>651</v>
      </c>
      <c r="D5537" s="36" t="s">
        <v>664</v>
      </c>
      <c r="E5537" s="28">
        <v>45838.63554398148</v>
      </c>
      <c r="F5537" s="36" t="s">
        <v>650</v>
      </c>
      <c r="G5537" s="28">
        <v>45838.63554398148</v>
      </c>
    </row>
    <row r="5538" spans="1:7" x14ac:dyDescent="0.25">
      <c r="A5538" s="36" t="s">
        <v>13668</v>
      </c>
      <c r="B5538" s="36" t="s">
        <v>6063</v>
      </c>
      <c r="C5538" s="36" t="s">
        <v>653</v>
      </c>
      <c r="D5538" s="36" t="s">
        <v>61</v>
      </c>
      <c r="E5538" s="28">
        <v>45838.636053240742</v>
      </c>
      <c r="F5538" s="36" t="s">
        <v>645</v>
      </c>
      <c r="G5538" s="28">
        <v>45838.636053240742</v>
      </c>
    </row>
    <row r="5539" spans="1:7" x14ac:dyDescent="0.25">
      <c r="A5539" s="36" t="s">
        <v>13669</v>
      </c>
      <c r="B5539" s="36" t="s">
        <v>2252</v>
      </c>
      <c r="C5539" s="36" t="s">
        <v>653</v>
      </c>
      <c r="D5539" s="36" t="s">
        <v>61</v>
      </c>
      <c r="E5539" s="28">
        <v>45838.636435185188</v>
      </c>
      <c r="F5539" s="36" t="s">
        <v>645</v>
      </c>
      <c r="G5539" s="28">
        <v>45838.636435185188</v>
      </c>
    </row>
    <row r="5540" spans="1:7" x14ac:dyDescent="0.25">
      <c r="A5540" s="36" t="s">
        <v>13670</v>
      </c>
      <c r="B5540" s="36" t="s">
        <v>2223</v>
      </c>
      <c r="C5540" s="36" t="s">
        <v>653</v>
      </c>
      <c r="D5540" s="36" t="s">
        <v>61</v>
      </c>
      <c r="E5540" s="28">
        <v>45838.636828703704</v>
      </c>
      <c r="F5540" s="36" t="s">
        <v>645</v>
      </c>
      <c r="G5540" s="28">
        <v>45838.636828703704</v>
      </c>
    </row>
    <row r="5541" spans="1:7" x14ac:dyDescent="0.25">
      <c r="A5541" s="36" t="s">
        <v>13671</v>
      </c>
      <c r="B5541" s="36" t="s">
        <v>2231</v>
      </c>
      <c r="C5541" s="36" t="s">
        <v>653</v>
      </c>
      <c r="D5541" s="36" t="s">
        <v>61</v>
      </c>
      <c r="E5541" s="28">
        <v>45838.638101851851</v>
      </c>
      <c r="F5541" s="36" t="s">
        <v>645</v>
      </c>
      <c r="G5541" s="28">
        <v>45838.638101851851</v>
      </c>
    </row>
    <row r="5542" spans="1:7" x14ac:dyDescent="0.25">
      <c r="A5542" s="36" t="s">
        <v>13672</v>
      </c>
      <c r="B5542" s="36" t="s">
        <v>4086</v>
      </c>
      <c r="C5542" s="36" t="s">
        <v>653</v>
      </c>
      <c r="D5542" s="36" t="s">
        <v>77</v>
      </c>
      <c r="E5542" s="28">
        <v>45838.640057870369</v>
      </c>
      <c r="F5542" s="36" t="s">
        <v>645</v>
      </c>
      <c r="G5542" s="28">
        <v>45838.640057870369</v>
      </c>
    </row>
    <row r="5543" spans="1:7" x14ac:dyDescent="0.25">
      <c r="A5543" s="36" t="s">
        <v>13673</v>
      </c>
      <c r="B5543" s="36" t="s">
        <v>4714</v>
      </c>
      <c r="C5543" s="36" t="s">
        <v>638</v>
      </c>
      <c r="D5543" s="36" t="s">
        <v>639</v>
      </c>
      <c r="E5543" s="28">
        <v>45838.641770833332</v>
      </c>
      <c r="F5543" s="36" t="s">
        <v>650</v>
      </c>
      <c r="G5543" s="28">
        <v>45838.641770833332</v>
      </c>
    </row>
    <row r="5544" spans="1:7" x14ac:dyDescent="0.25">
      <c r="A5544" s="36" t="s">
        <v>13674</v>
      </c>
      <c r="B5544" s="36" t="s">
        <v>4718</v>
      </c>
      <c r="C5544" s="36" t="s">
        <v>638</v>
      </c>
      <c r="D5544" s="36" t="s">
        <v>639</v>
      </c>
      <c r="E5544" s="28">
        <v>45838.641793981478</v>
      </c>
      <c r="F5544" s="36" t="s">
        <v>650</v>
      </c>
      <c r="G5544" s="28">
        <v>45838.641793981478</v>
      </c>
    </row>
    <row r="5545" spans="1:7" x14ac:dyDescent="0.25">
      <c r="A5545" s="36" t="s">
        <v>13675</v>
      </c>
      <c r="B5545" s="36" t="s">
        <v>4716</v>
      </c>
      <c r="C5545" s="36" t="s">
        <v>638</v>
      </c>
      <c r="D5545" s="36" t="s">
        <v>639</v>
      </c>
      <c r="E5545" s="28">
        <v>45838.641967592594</v>
      </c>
      <c r="F5545" s="36" t="s">
        <v>650</v>
      </c>
      <c r="G5545" s="28">
        <v>45838.641967592594</v>
      </c>
    </row>
    <row r="5546" spans="1:7" x14ac:dyDescent="0.25">
      <c r="A5546" s="36" t="s">
        <v>13676</v>
      </c>
      <c r="B5546" s="36" t="s">
        <v>4712</v>
      </c>
      <c r="C5546" s="36" t="s">
        <v>638</v>
      </c>
      <c r="D5546" s="36" t="s">
        <v>639</v>
      </c>
      <c r="E5546" s="28">
        <v>45838.642060185186</v>
      </c>
      <c r="F5546" s="36" t="s">
        <v>650</v>
      </c>
      <c r="G5546" s="28">
        <v>45838.642060185186</v>
      </c>
    </row>
    <row r="5547" spans="1:7" x14ac:dyDescent="0.25">
      <c r="A5547" s="36" t="s">
        <v>13677</v>
      </c>
      <c r="B5547" s="36" t="s">
        <v>4708</v>
      </c>
      <c r="C5547" s="36" t="s">
        <v>638</v>
      </c>
      <c r="D5547" s="36" t="s">
        <v>639</v>
      </c>
      <c r="E5547" s="28">
        <v>45838.642152777778</v>
      </c>
      <c r="F5547" s="36" t="s">
        <v>650</v>
      </c>
      <c r="G5547" s="28">
        <v>45838.642152777778</v>
      </c>
    </row>
    <row r="5548" spans="1:7" x14ac:dyDescent="0.25">
      <c r="A5548" s="36" t="s">
        <v>13678</v>
      </c>
      <c r="B5548" s="36" t="s">
        <v>4710</v>
      </c>
      <c r="C5548" s="36" t="s">
        <v>638</v>
      </c>
      <c r="D5548" s="36" t="s">
        <v>639</v>
      </c>
      <c r="E5548" s="28">
        <v>45838.642245370371</v>
      </c>
      <c r="F5548" s="36" t="s">
        <v>650</v>
      </c>
      <c r="G5548" s="28">
        <v>45838.642245370371</v>
      </c>
    </row>
    <row r="5549" spans="1:7" x14ac:dyDescent="0.25">
      <c r="A5549" s="36" t="s">
        <v>13679</v>
      </c>
      <c r="B5549" s="36" t="s">
        <v>7806</v>
      </c>
      <c r="C5549" s="36" t="s">
        <v>661</v>
      </c>
      <c r="D5549" s="36" t="s">
        <v>662</v>
      </c>
      <c r="E5549" s="28">
        <v>45838.647731481484</v>
      </c>
      <c r="F5549" s="36" t="s">
        <v>650</v>
      </c>
      <c r="G5549" s="28">
        <v>45838.647731481484</v>
      </c>
    </row>
    <row r="5550" spans="1:7" x14ac:dyDescent="0.25">
      <c r="A5550" s="36" t="s">
        <v>13680</v>
      </c>
      <c r="B5550" s="36" t="s">
        <v>7811</v>
      </c>
      <c r="C5550" s="36" t="s">
        <v>661</v>
      </c>
      <c r="D5550" s="36" t="s">
        <v>662</v>
      </c>
      <c r="E5550" s="28">
        <v>45838.648020833331</v>
      </c>
      <c r="F5550" s="36" t="s">
        <v>650</v>
      </c>
      <c r="G5550" s="28">
        <v>45838.648020833331</v>
      </c>
    </row>
    <row r="5551" spans="1:7" x14ac:dyDescent="0.25">
      <c r="A5551" s="36" t="s">
        <v>13681</v>
      </c>
      <c r="B5551" s="36" t="s">
        <v>7815</v>
      </c>
      <c r="C5551" s="36" t="s">
        <v>661</v>
      </c>
      <c r="D5551" s="36" t="s">
        <v>662</v>
      </c>
      <c r="E5551" s="28">
        <v>45838.648032407407</v>
      </c>
      <c r="F5551" s="36" t="s">
        <v>650</v>
      </c>
      <c r="G5551" s="28">
        <v>45838.648032407407</v>
      </c>
    </row>
    <row r="5552" spans="1:7" x14ac:dyDescent="0.25">
      <c r="A5552" s="36" t="s">
        <v>13682</v>
      </c>
      <c r="B5552" s="36" t="s">
        <v>7813</v>
      </c>
      <c r="C5552" s="36" t="s">
        <v>661</v>
      </c>
      <c r="D5552" s="36" t="s">
        <v>662</v>
      </c>
      <c r="E5552" s="28">
        <v>45838.648796296293</v>
      </c>
      <c r="F5552" s="36" t="s">
        <v>650</v>
      </c>
      <c r="G5552" s="28">
        <v>45838.648796296293</v>
      </c>
    </row>
    <row r="5553" spans="1:7" x14ac:dyDescent="0.25">
      <c r="A5553" s="36" t="s">
        <v>13683</v>
      </c>
      <c r="B5553" s="36" t="s">
        <v>5078</v>
      </c>
      <c r="C5553" s="36" t="s">
        <v>646</v>
      </c>
      <c r="D5553" s="36" t="s">
        <v>115</v>
      </c>
      <c r="E5553" s="28">
        <v>45838.647199074076</v>
      </c>
      <c r="F5553" s="36" t="s">
        <v>650</v>
      </c>
      <c r="G5553" s="28">
        <v>45838.647199074076</v>
      </c>
    </row>
    <row r="5554" spans="1:7" x14ac:dyDescent="0.25">
      <c r="A5554" s="36" t="s">
        <v>13684</v>
      </c>
      <c r="B5554" s="36" t="s">
        <v>5117</v>
      </c>
      <c r="C5554" s="36" t="s">
        <v>646</v>
      </c>
      <c r="D5554" s="36" t="s">
        <v>115</v>
      </c>
      <c r="E5554" s="28">
        <v>45838.64738425926</v>
      </c>
      <c r="F5554" s="36" t="s">
        <v>650</v>
      </c>
      <c r="G5554" s="28">
        <v>45838.64738425926</v>
      </c>
    </row>
    <row r="5555" spans="1:7" x14ac:dyDescent="0.25">
      <c r="A5555" s="36" t="s">
        <v>13685</v>
      </c>
      <c r="B5555" s="36" t="s">
        <v>5125</v>
      </c>
      <c r="C5555" s="36" t="s">
        <v>646</v>
      </c>
      <c r="D5555" s="36" t="s">
        <v>115</v>
      </c>
      <c r="E5555" s="28">
        <v>45838.64744212963</v>
      </c>
      <c r="F5555" s="36" t="s">
        <v>650</v>
      </c>
      <c r="G5555" s="28">
        <v>45838.64744212963</v>
      </c>
    </row>
    <row r="5556" spans="1:7" x14ac:dyDescent="0.25">
      <c r="A5556" s="36" t="s">
        <v>13686</v>
      </c>
      <c r="B5556" s="36" t="s">
        <v>5039</v>
      </c>
      <c r="C5556" s="36" t="s">
        <v>646</v>
      </c>
      <c r="D5556" s="36" t="s">
        <v>115</v>
      </c>
      <c r="E5556" s="28">
        <v>45838.647685185184</v>
      </c>
      <c r="F5556" s="36" t="s">
        <v>650</v>
      </c>
      <c r="G5556" s="28">
        <v>45838.647685185184</v>
      </c>
    </row>
    <row r="5557" spans="1:7" x14ac:dyDescent="0.25">
      <c r="A5557" s="36" t="s">
        <v>13687</v>
      </c>
      <c r="B5557" s="36" t="s">
        <v>5068</v>
      </c>
      <c r="C5557" s="36" t="s">
        <v>646</v>
      </c>
      <c r="D5557" s="36" t="s">
        <v>115</v>
      </c>
      <c r="E5557" s="28">
        <v>45838.647835648146</v>
      </c>
      <c r="F5557" s="36" t="s">
        <v>650</v>
      </c>
      <c r="G5557" s="28">
        <v>45838.647835648146</v>
      </c>
    </row>
    <row r="5558" spans="1:7" x14ac:dyDescent="0.25">
      <c r="A5558" s="36" t="s">
        <v>13688</v>
      </c>
      <c r="B5558" s="36" t="s">
        <v>5111</v>
      </c>
      <c r="C5558" s="36" t="s">
        <v>646</v>
      </c>
      <c r="D5558" s="36" t="s">
        <v>115</v>
      </c>
      <c r="E5558" s="28">
        <v>45838.647962962961</v>
      </c>
      <c r="F5558" s="36" t="s">
        <v>650</v>
      </c>
      <c r="G5558" s="28">
        <v>45838.647962962961</v>
      </c>
    </row>
    <row r="5559" spans="1:7" x14ac:dyDescent="0.25">
      <c r="A5559" s="36" t="s">
        <v>13689</v>
      </c>
      <c r="B5559" s="36" t="s">
        <v>5062</v>
      </c>
      <c r="C5559" s="36" t="s">
        <v>646</v>
      </c>
      <c r="D5559" s="36" t="s">
        <v>115</v>
      </c>
      <c r="E5559" s="28">
        <v>45838.648113425923</v>
      </c>
      <c r="F5559" s="36" t="s">
        <v>650</v>
      </c>
      <c r="G5559" s="28">
        <v>45838.648113425923</v>
      </c>
    </row>
    <row r="5560" spans="1:7" x14ac:dyDescent="0.25">
      <c r="A5560" s="36" t="s">
        <v>13690</v>
      </c>
      <c r="B5560" s="36" t="s">
        <v>9389</v>
      </c>
      <c r="C5560" s="36" t="s">
        <v>643</v>
      </c>
      <c r="D5560" s="36" t="s">
        <v>642</v>
      </c>
      <c r="E5560" s="28">
        <v>45838.649293981478</v>
      </c>
      <c r="F5560" s="36" t="s">
        <v>650</v>
      </c>
      <c r="G5560" s="28">
        <v>45838.649293981478</v>
      </c>
    </row>
    <row r="5561" spans="1:7" x14ac:dyDescent="0.25">
      <c r="A5561" s="36" t="s">
        <v>13691</v>
      </c>
      <c r="B5561" s="36" t="s">
        <v>9391</v>
      </c>
      <c r="C5561" s="36" t="s">
        <v>643</v>
      </c>
      <c r="D5561" s="36" t="s">
        <v>642</v>
      </c>
      <c r="E5561" s="28">
        <v>45838.649363425924</v>
      </c>
      <c r="F5561" s="36" t="s">
        <v>650</v>
      </c>
      <c r="G5561" s="28">
        <v>45838.649363425924</v>
      </c>
    </row>
    <row r="5562" spans="1:7" x14ac:dyDescent="0.25">
      <c r="A5562" s="36" t="s">
        <v>13692</v>
      </c>
      <c r="B5562" s="36" t="s">
        <v>9381</v>
      </c>
      <c r="C5562" s="36" t="s">
        <v>643</v>
      </c>
      <c r="D5562" s="36" t="s">
        <v>642</v>
      </c>
      <c r="E5562" s="28">
        <v>45838.649421296293</v>
      </c>
      <c r="F5562" s="36" t="s">
        <v>650</v>
      </c>
      <c r="G5562" s="28">
        <v>45838.649421296293</v>
      </c>
    </row>
    <row r="5563" spans="1:7" x14ac:dyDescent="0.25">
      <c r="A5563" s="36" t="s">
        <v>13693</v>
      </c>
      <c r="B5563" s="36" t="s">
        <v>9383</v>
      </c>
      <c r="C5563" s="36" t="s">
        <v>643</v>
      </c>
      <c r="D5563" s="36" t="s">
        <v>642</v>
      </c>
      <c r="E5563" s="28">
        <v>45838.64947916667</v>
      </c>
      <c r="F5563" s="36" t="s">
        <v>650</v>
      </c>
      <c r="G5563" s="28">
        <v>45838.64947916667</v>
      </c>
    </row>
    <row r="5564" spans="1:7" x14ac:dyDescent="0.25">
      <c r="A5564" s="36" t="s">
        <v>13694</v>
      </c>
      <c r="B5564" s="36" t="s">
        <v>9385</v>
      </c>
      <c r="C5564" s="36" t="s">
        <v>643</v>
      </c>
      <c r="D5564" s="36" t="s">
        <v>642</v>
      </c>
      <c r="E5564" s="28">
        <v>45838.649537037039</v>
      </c>
      <c r="F5564" s="36" t="s">
        <v>650</v>
      </c>
      <c r="G5564" s="28">
        <v>45838.649537037039</v>
      </c>
    </row>
    <row r="5565" spans="1:7" x14ac:dyDescent="0.25">
      <c r="A5565" s="36" t="s">
        <v>13695</v>
      </c>
      <c r="B5565" s="36" t="s">
        <v>9387</v>
      </c>
      <c r="C5565" s="36" t="s">
        <v>643</v>
      </c>
      <c r="D5565" s="36" t="s">
        <v>642</v>
      </c>
      <c r="E5565" s="28">
        <v>45838.650694444441</v>
      </c>
      <c r="F5565" s="36" t="s">
        <v>650</v>
      </c>
      <c r="G5565" s="28">
        <v>45838.650694444441</v>
      </c>
    </row>
    <row r="5566" spans="1:7" x14ac:dyDescent="0.25">
      <c r="A5566" s="36" t="s">
        <v>13696</v>
      </c>
      <c r="B5566" s="36" t="s">
        <v>2325</v>
      </c>
      <c r="C5566" s="36" t="s">
        <v>661</v>
      </c>
      <c r="D5566" s="36" t="s">
        <v>662</v>
      </c>
      <c r="E5566" s="28">
        <v>45838.654398148145</v>
      </c>
      <c r="F5566" s="36" t="s">
        <v>650</v>
      </c>
      <c r="G5566" s="28">
        <v>45838.654398148145</v>
      </c>
    </row>
    <row r="5567" spans="1:7" x14ac:dyDescent="0.25">
      <c r="A5567" s="36" t="s">
        <v>13697</v>
      </c>
      <c r="B5567" s="36" t="s">
        <v>1957</v>
      </c>
      <c r="C5567" s="36" t="s">
        <v>661</v>
      </c>
      <c r="D5567" s="36" t="s">
        <v>662</v>
      </c>
      <c r="E5567" s="28">
        <v>45838.654583333337</v>
      </c>
      <c r="F5567" s="36" t="s">
        <v>650</v>
      </c>
      <c r="G5567" s="28">
        <v>45838.654583333337</v>
      </c>
    </row>
    <row r="5568" spans="1:7" x14ac:dyDescent="0.25">
      <c r="A5568" s="36" t="s">
        <v>13698</v>
      </c>
      <c r="B5568" s="36" t="s">
        <v>5078</v>
      </c>
      <c r="C5568" s="36" t="s">
        <v>653</v>
      </c>
      <c r="D5568" s="36" t="s">
        <v>115</v>
      </c>
      <c r="E5568" s="28">
        <v>45838.650543981479</v>
      </c>
      <c r="F5568" s="36" t="s">
        <v>650</v>
      </c>
      <c r="G5568" s="28">
        <v>45838.650543981479</v>
      </c>
    </row>
    <row r="5569" spans="1:7" x14ac:dyDescent="0.25">
      <c r="A5569" s="36" t="s">
        <v>13699</v>
      </c>
      <c r="B5569" s="36" t="s">
        <v>5117</v>
      </c>
      <c r="C5569" s="36" t="s">
        <v>653</v>
      </c>
      <c r="D5569" s="36" t="s">
        <v>115</v>
      </c>
      <c r="E5569" s="28">
        <v>45838.650682870371</v>
      </c>
      <c r="F5569" s="36" t="s">
        <v>650</v>
      </c>
      <c r="G5569" s="28">
        <v>45838.650682870371</v>
      </c>
    </row>
    <row r="5570" spans="1:7" x14ac:dyDescent="0.25">
      <c r="A5570" s="36" t="s">
        <v>13700</v>
      </c>
      <c r="B5570" s="36" t="s">
        <v>5125</v>
      </c>
      <c r="C5570" s="36" t="s">
        <v>653</v>
      </c>
      <c r="D5570" s="36" t="s">
        <v>115</v>
      </c>
      <c r="E5570" s="28">
        <v>45838.650787037041</v>
      </c>
      <c r="F5570" s="36" t="s">
        <v>650</v>
      </c>
      <c r="G5570" s="28">
        <v>45838.650787037041</v>
      </c>
    </row>
    <row r="5571" spans="1:7" x14ac:dyDescent="0.25">
      <c r="A5571" s="36" t="s">
        <v>13701</v>
      </c>
      <c r="B5571" s="36" t="s">
        <v>5039</v>
      </c>
      <c r="C5571" s="36" t="s">
        <v>653</v>
      </c>
      <c r="D5571" s="36" t="s">
        <v>115</v>
      </c>
      <c r="E5571" s="28">
        <v>45838.650960648149</v>
      </c>
      <c r="F5571" s="36" t="s">
        <v>650</v>
      </c>
      <c r="G5571" s="28">
        <v>45838.650960648149</v>
      </c>
    </row>
    <row r="5572" spans="1:7" x14ac:dyDescent="0.25">
      <c r="A5572" s="36" t="s">
        <v>13702</v>
      </c>
      <c r="B5572" s="36" t="s">
        <v>5068</v>
      </c>
      <c r="C5572" s="36" t="s">
        <v>653</v>
      </c>
      <c r="D5572" s="36" t="s">
        <v>115</v>
      </c>
      <c r="E5572" s="28">
        <v>45838.651631944442</v>
      </c>
      <c r="F5572" s="36" t="s">
        <v>650</v>
      </c>
      <c r="G5572" s="28">
        <v>45838.651631944442</v>
      </c>
    </row>
    <row r="5573" spans="1:7" x14ac:dyDescent="0.25">
      <c r="A5573" s="36" t="s">
        <v>13703</v>
      </c>
      <c r="B5573" s="36" t="s">
        <v>5111</v>
      </c>
      <c r="C5573" s="36" t="s">
        <v>653</v>
      </c>
      <c r="D5573" s="36" t="s">
        <v>115</v>
      </c>
      <c r="E5573" s="28">
        <v>45838.651736111111</v>
      </c>
      <c r="F5573" s="36" t="s">
        <v>650</v>
      </c>
      <c r="G5573" s="28">
        <v>45838.651736111111</v>
      </c>
    </row>
    <row r="5574" spans="1:7" x14ac:dyDescent="0.25">
      <c r="A5574" s="36" t="s">
        <v>13704</v>
      </c>
      <c r="B5574" s="36" t="s">
        <v>5062</v>
      </c>
      <c r="C5574" s="36" t="s">
        <v>653</v>
      </c>
      <c r="D5574" s="36" t="s">
        <v>115</v>
      </c>
      <c r="E5574" s="28">
        <v>45838.652187500003</v>
      </c>
      <c r="F5574" s="36" t="s">
        <v>650</v>
      </c>
      <c r="G5574" s="28">
        <v>45838.652187500003</v>
      </c>
    </row>
    <row r="5575" spans="1:7" x14ac:dyDescent="0.25">
      <c r="A5575" s="36" t="s">
        <v>13705</v>
      </c>
      <c r="B5575" s="36" t="s">
        <v>5092</v>
      </c>
      <c r="C5575" s="36" t="s">
        <v>646</v>
      </c>
      <c r="D5575" s="36" t="s">
        <v>115</v>
      </c>
      <c r="E5575" s="28">
        <v>45838.66002314815</v>
      </c>
      <c r="F5575" s="36" t="s">
        <v>650</v>
      </c>
      <c r="G5575" s="28">
        <v>45838.66002314815</v>
      </c>
    </row>
    <row r="5576" spans="1:7" x14ac:dyDescent="0.25">
      <c r="A5576" s="36" t="s">
        <v>13706</v>
      </c>
      <c r="B5576" s="36" t="s">
        <v>5049</v>
      </c>
      <c r="C5576" s="36" t="s">
        <v>646</v>
      </c>
      <c r="D5576" s="36" t="s">
        <v>115</v>
      </c>
      <c r="E5576" s="28">
        <v>45838.660162037035</v>
      </c>
      <c r="F5576" s="36" t="s">
        <v>650</v>
      </c>
      <c r="G5576" s="28">
        <v>45838.660162037035</v>
      </c>
    </row>
    <row r="5577" spans="1:7" x14ac:dyDescent="0.25">
      <c r="A5577" s="36" t="s">
        <v>13707</v>
      </c>
      <c r="B5577" s="36" t="s">
        <v>10639</v>
      </c>
      <c r="C5577" s="36" t="s">
        <v>643</v>
      </c>
      <c r="D5577" s="36" t="s">
        <v>654</v>
      </c>
      <c r="E5577" s="28">
        <v>45838.660601851851</v>
      </c>
      <c r="F5577" s="36" t="s">
        <v>650</v>
      </c>
      <c r="G5577" s="28">
        <v>45838.660601851851</v>
      </c>
    </row>
    <row r="5578" spans="1:7" x14ac:dyDescent="0.25">
      <c r="A5578" s="36" t="s">
        <v>13708</v>
      </c>
      <c r="B5578" s="36" t="s">
        <v>10632</v>
      </c>
      <c r="C5578" s="36" t="s">
        <v>643</v>
      </c>
      <c r="D5578" s="36" t="s">
        <v>654</v>
      </c>
      <c r="E5578" s="28">
        <v>45838.66064814815</v>
      </c>
      <c r="F5578" s="36" t="s">
        <v>650</v>
      </c>
      <c r="G5578" s="28">
        <v>45838.66064814815</v>
      </c>
    </row>
    <row r="5579" spans="1:7" x14ac:dyDescent="0.25">
      <c r="A5579" s="36" t="s">
        <v>13709</v>
      </c>
      <c r="B5579" s="36" t="s">
        <v>10995</v>
      </c>
      <c r="C5579" s="36" t="s">
        <v>638</v>
      </c>
      <c r="D5579" s="36" t="s">
        <v>639</v>
      </c>
      <c r="E5579" s="28">
        <v>45838.660694444443</v>
      </c>
      <c r="F5579" s="36" t="s">
        <v>650</v>
      </c>
      <c r="G5579" s="28">
        <v>45838.660694444443</v>
      </c>
    </row>
    <row r="5580" spans="1:7" x14ac:dyDescent="0.25">
      <c r="A5580" s="36" t="s">
        <v>13710</v>
      </c>
      <c r="B5580" s="36" t="s">
        <v>5049</v>
      </c>
      <c r="C5580" s="36" t="s">
        <v>653</v>
      </c>
      <c r="D5580" s="36" t="s">
        <v>115</v>
      </c>
      <c r="E5580" s="28">
        <v>45838.660624999997</v>
      </c>
      <c r="F5580" s="36" t="s">
        <v>650</v>
      </c>
      <c r="G5580" s="28">
        <v>45838.660624999997</v>
      </c>
    </row>
    <row r="5581" spans="1:7" x14ac:dyDescent="0.25">
      <c r="A5581" s="36" t="s">
        <v>13711</v>
      </c>
      <c r="B5581" s="36" t="s">
        <v>5092</v>
      </c>
      <c r="C5581" s="36" t="s">
        <v>653</v>
      </c>
      <c r="D5581" s="36" t="s">
        <v>115</v>
      </c>
      <c r="E5581" s="28">
        <v>45838.66070601852</v>
      </c>
      <c r="F5581" s="36" t="s">
        <v>650</v>
      </c>
      <c r="G5581" s="28">
        <v>45838.66070601852</v>
      </c>
    </row>
    <row r="5582" spans="1:7" x14ac:dyDescent="0.25">
      <c r="A5582" s="36" t="s">
        <v>13712</v>
      </c>
      <c r="B5582" s="36" t="s">
        <v>10907</v>
      </c>
      <c r="C5582" s="36" t="s">
        <v>643</v>
      </c>
      <c r="D5582" s="36" t="s">
        <v>642</v>
      </c>
      <c r="E5582" s="28">
        <v>45838.666493055556</v>
      </c>
      <c r="F5582" s="36" t="s">
        <v>650</v>
      </c>
      <c r="G5582" s="28">
        <v>45838.666493055556</v>
      </c>
    </row>
    <row r="5583" spans="1:7" x14ac:dyDescent="0.25">
      <c r="A5583" s="36" t="s">
        <v>13713</v>
      </c>
      <c r="B5583" s="36" t="s">
        <v>10929</v>
      </c>
      <c r="C5583" s="36" t="s">
        <v>643</v>
      </c>
      <c r="D5583" s="36" t="s">
        <v>642</v>
      </c>
      <c r="E5583" s="28">
        <v>45838.666550925926</v>
      </c>
      <c r="F5583" s="36" t="s">
        <v>650</v>
      </c>
      <c r="G5583" s="28">
        <v>45838.666550925926</v>
      </c>
    </row>
    <row r="5584" spans="1:7" x14ac:dyDescent="0.25">
      <c r="A5584" s="36" t="s">
        <v>13714</v>
      </c>
      <c r="B5584" s="36" t="s">
        <v>10927</v>
      </c>
      <c r="C5584" s="36" t="s">
        <v>643</v>
      </c>
      <c r="D5584" s="36" t="s">
        <v>642</v>
      </c>
      <c r="E5584" s="28">
        <v>45838.666597222225</v>
      </c>
      <c r="F5584" s="36" t="s">
        <v>650</v>
      </c>
      <c r="G5584" s="28">
        <v>45838.666597222225</v>
      </c>
    </row>
    <row r="5585" spans="1:7" x14ac:dyDescent="0.25">
      <c r="A5585" s="36" t="s">
        <v>13715</v>
      </c>
      <c r="B5585" s="36" t="s">
        <v>10925</v>
      </c>
      <c r="C5585" s="36" t="s">
        <v>643</v>
      </c>
      <c r="D5585" s="36" t="s">
        <v>642</v>
      </c>
      <c r="E5585" s="28">
        <v>45838.666655092595</v>
      </c>
      <c r="F5585" s="36" t="s">
        <v>650</v>
      </c>
      <c r="G5585" s="28">
        <v>45838.666655092595</v>
      </c>
    </row>
    <row r="5586" spans="1:7" x14ac:dyDescent="0.25">
      <c r="A5586" s="36" t="s">
        <v>13716</v>
      </c>
      <c r="B5586" s="36" t="s">
        <v>10923</v>
      </c>
      <c r="C5586" s="36" t="s">
        <v>643</v>
      </c>
      <c r="D5586" s="36" t="s">
        <v>642</v>
      </c>
      <c r="E5586" s="28">
        <v>45838.666712962964</v>
      </c>
      <c r="F5586" s="36" t="s">
        <v>650</v>
      </c>
      <c r="G5586" s="28">
        <v>45838.666712962964</v>
      </c>
    </row>
    <row r="5587" spans="1:7" x14ac:dyDescent="0.25">
      <c r="A5587" s="36" t="s">
        <v>13717</v>
      </c>
      <c r="B5587" s="36" t="s">
        <v>10921</v>
      </c>
      <c r="C5587" s="36" t="s">
        <v>643</v>
      </c>
      <c r="D5587" s="36" t="s">
        <v>642</v>
      </c>
      <c r="E5587" s="28">
        <v>45838.666759259257</v>
      </c>
      <c r="F5587" s="36" t="s">
        <v>650</v>
      </c>
      <c r="G5587" s="28">
        <v>45838.666759259257</v>
      </c>
    </row>
    <row r="5588" spans="1:7" x14ac:dyDescent="0.25">
      <c r="A5588" s="36" t="s">
        <v>13718</v>
      </c>
      <c r="B5588" s="36" t="s">
        <v>10919</v>
      </c>
      <c r="C5588" s="36" t="s">
        <v>643</v>
      </c>
      <c r="D5588" s="36" t="s">
        <v>642</v>
      </c>
      <c r="E5588" s="28">
        <v>45838.666805555556</v>
      </c>
      <c r="F5588" s="36" t="s">
        <v>650</v>
      </c>
      <c r="G5588" s="28">
        <v>45838.666805555556</v>
      </c>
    </row>
    <row r="5589" spans="1:7" x14ac:dyDescent="0.25">
      <c r="A5589" s="36" t="s">
        <v>13719</v>
      </c>
      <c r="B5589" s="36" t="s">
        <v>10917</v>
      </c>
      <c r="C5589" s="36" t="s">
        <v>643</v>
      </c>
      <c r="D5589" s="36" t="s">
        <v>642</v>
      </c>
      <c r="E5589" s="28">
        <v>45838.666851851849</v>
      </c>
      <c r="F5589" s="36" t="s">
        <v>650</v>
      </c>
      <c r="G5589" s="28">
        <v>45838.666851851849</v>
      </c>
    </row>
    <row r="5590" spans="1:7" x14ac:dyDescent="0.25">
      <c r="A5590" s="36" t="s">
        <v>13720</v>
      </c>
      <c r="B5590" s="36" t="s">
        <v>10915</v>
      </c>
      <c r="C5590" s="36" t="s">
        <v>643</v>
      </c>
      <c r="D5590" s="36" t="s">
        <v>642</v>
      </c>
      <c r="E5590" s="28">
        <v>45838.666909722226</v>
      </c>
      <c r="F5590" s="36" t="s">
        <v>650</v>
      </c>
      <c r="G5590" s="28">
        <v>45838.666909722226</v>
      </c>
    </row>
    <row r="5591" spans="1:7" x14ac:dyDescent="0.25">
      <c r="A5591" s="36" t="s">
        <v>13721</v>
      </c>
      <c r="B5591" s="36" t="s">
        <v>10913</v>
      </c>
      <c r="C5591" s="36" t="s">
        <v>643</v>
      </c>
      <c r="D5591" s="36" t="s">
        <v>642</v>
      </c>
      <c r="E5591" s="28">
        <v>45838.666967592595</v>
      </c>
      <c r="F5591" s="36" t="s">
        <v>650</v>
      </c>
      <c r="G5591" s="28">
        <v>45838.666967592595</v>
      </c>
    </row>
    <row r="5592" spans="1:7" x14ac:dyDescent="0.25">
      <c r="A5592" s="36" t="s">
        <v>13722</v>
      </c>
      <c r="B5592" s="36" t="s">
        <v>10911</v>
      </c>
      <c r="C5592" s="36" t="s">
        <v>643</v>
      </c>
      <c r="D5592" s="36" t="s">
        <v>642</v>
      </c>
      <c r="E5592" s="28">
        <v>45838.667025462964</v>
      </c>
      <c r="F5592" s="36" t="s">
        <v>650</v>
      </c>
      <c r="G5592" s="28">
        <v>45838.667025462964</v>
      </c>
    </row>
    <row r="5593" spans="1:7" x14ac:dyDescent="0.25">
      <c r="A5593" s="36" t="s">
        <v>13723</v>
      </c>
      <c r="B5593" s="36" t="s">
        <v>10909</v>
      </c>
      <c r="C5593" s="36" t="s">
        <v>643</v>
      </c>
      <c r="D5593" s="36" t="s">
        <v>642</v>
      </c>
      <c r="E5593" s="28">
        <v>45838.667083333334</v>
      </c>
      <c r="F5593" s="36" t="s">
        <v>650</v>
      </c>
      <c r="G5593" s="28">
        <v>45838.667083333334</v>
      </c>
    </row>
    <row r="5594" spans="1:7" x14ac:dyDescent="0.25">
      <c r="A5594" s="36" t="s">
        <v>13724</v>
      </c>
      <c r="B5594" s="36" t="s">
        <v>10933</v>
      </c>
      <c r="C5594" s="36" t="s">
        <v>643</v>
      </c>
      <c r="D5594" s="36" t="s">
        <v>642</v>
      </c>
      <c r="E5594" s="28">
        <v>45838.667141203703</v>
      </c>
      <c r="F5594" s="36" t="s">
        <v>650</v>
      </c>
      <c r="G5594" s="28">
        <v>45838.667141203703</v>
      </c>
    </row>
    <row r="5595" spans="1:7" x14ac:dyDescent="0.25">
      <c r="A5595" s="36" t="s">
        <v>13725</v>
      </c>
      <c r="B5595" s="36" t="s">
        <v>10931</v>
      </c>
      <c r="C5595" s="36" t="s">
        <v>643</v>
      </c>
      <c r="D5595" s="36" t="s">
        <v>642</v>
      </c>
      <c r="E5595" s="28">
        <v>45838.667187500003</v>
      </c>
      <c r="F5595" s="36" t="s">
        <v>650</v>
      </c>
      <c r="G5595" s="28">
        <v>45838.667187500003</v>
      </c>
    </row>
    <row r="5596" spans="1:7" x14ac:dyDescent="0.25">
      <c r="A5596" s="36" t="s">
        <v>13726</v>
      </c>
      <c r="B5596" s="36" t="s">
        <v>10935</v>
      </c>
      <c r="C5596" s="36" t="s">
        <v>643</v>
      </c>
      <c r="D5596" s="36" t="s">
        <v>642</v>
      </c>
      <c r="E5596" s="28">
        <v>45838.667222222219</v>
      </c>
      <c r="F5596" s="36" t="s">
        <v>650</v>
      </c>
      <c r="G5596" s="28">
        <v>45838.667222222219</v>
      </c>
    </row>
    <row r="5597" spans="1:7" x14ac:dyDescent="0.25">
      <c r="A5597" s="36" t="s">
        <v>13727</v>
      </c>
      <c r="B5597" s="36" t="s">
        <v>10891</v>
      </c>
      <c r="C5597" s="36" t="s">
        <v>643</v>
      </c>
      <c r="D5597" s="36" t="s">
        <v>642</v>
      </c>
      <c r="E5597" s="28">
        <v>45838.667754629627</v>
      </c>
      <c r="F5597" s="36" t="s">
        <v>650</v>
      </c>
      <c r="G5597" s="28">
        <v>45838.667754629627</v>
      </c>
    </row>
    <row r="5598" spans="1:7" x14ac:dyDescent="0.25">
      <c r="A5598" s="36" t="s">
        <v>13728</v>
      </c>
      <c r="B5598" s="36" t="s">
        <v>10893</v>
      </c>
      <c r="C5598" s="36" t="s">
        <v>643</v>
      </c>
      <c r="D5598" s="36" t="s">
        <v>642</v>
      </c>
      <c r="E5598" s="28">
        <v>45838.667858796296</v>
      </c>
      <c r="F5598" s="36" t="s">
        <v>650</v>
      </c>
      <c r="G5598" s="28">
        <v>45838.667858796296</v>
      </c>
    </row>
    <row r="5599" spans="1:7" x14ac:dyDescent="0.25">
      <c r="A5599" s="36" t="s">
        <v>13729</v>
      </c>
      <c r="B5599" s="36" t="s">
        <v>10895</v>
      </c>
      <c r="C5599" s="36" t="s">
        <v>643</v>
      </c>
      <c r="D5599" s="36" t="s">
        <v>642</v>
      </c>
      <c r="E5599" s="28">
        <v>45838.667951388888</v>
      </c>
      <c r="F5599" s="36" t="s">
        <v>650</v>
      </c>
      <c r="G5599" s="28">
        <v>45838.667951388888</v>
      </c>
    </row>
    <row r="5600" spans="1:7" x14ac:dyDescent="0.25">
      <c r="A5600" s="36" t="s">
        <v>13730</v>
      </c>
      <c r="B5600" s="36" t="s">
        <v>10897</v>
      </c>
      <c r="C5600" s="36" t="s">
        <v>643</v>
      </c>
      <c r="D5600" s="36" t="s">
        <v>642</v>
      </c>
      <c r="E5600" s="28">
        <v>45838.668078703704</v>
      </c>
      <c r="F5600" s="36" t="s">
        <v>650</v>
      </c>
      <c r="G5600" s="28">
        <v>45838.668078703704</v>
      </c>
    </row>
    <row r="5601" spans="1:7" x14ac:dyDescent="0.25">
      <c r="A5601" s="36" t="s">
        <v>13731</v>
      </c>
      <c r="B5601" s="36" t="s">
        <v>10899</v>
      </c>
      <c r="C5601" s="36" t="s">
        <v>643</v>
      </c>
      <c r="D5601" s="36" t="s">
        <v>642</v>
      </c>
      <c r="E5601" s="28">
        <v>45838.668298611112</v>
      </c>
      <c r="F5601" s="36" t="s">
        <v>650</v>
      </c>
      <c r="G5601" s="28">
        <v>45838.668298611112</v>
      </c>
    </row>
    <row r="5602" spans="1:7" x14ac:dyDescent="0.25">
      <c r="A5602" s="36" t="s">
        <v>13732</v>
      </c>
      <c r="B5602" s="36" t="s">
        <v>10901</v>
      </c>
      <c r="C5602" s="36" t="s">
        <v>643</v>
      </c>
      <c r="D5602" s="36" t="s">
        <v>642</v>
      </c>
      <c r="E5602" s="28">
        <v>45838.668483796297</v>
      </c>
      <c r="F5602" s="36" t="s">
        <v>650</v>
      </c>
      <c r="G5602" s="28">
        <v>45838.668483796297</v>
      </c>
    </row>
    <row r="5603" spans="1:7" x14ac:dyDescent="0.25">
      <c r="A5603" s="36" t="s">
        <v>13733</v>
      </c>
      <c r="B5603" s="36" t="s">
        <v>10903</v>
      </c>
      <c r="C5603" s="36" t="s">
        <v>643</v>
      </c>
      <c r="D5603" s="36" t="s">
        <v>642</v>
      </c>
      <c r="E5603" s="28">
        <v>45838.668668981481</v>
      </c>
      <c r="F5603" s="36" t="s">
        <v>650</v>
      </c>
      <c r="G5603" s="28">
        <v>45838.668668981481</v>
      </c>
    </row>
    <row r="5604" spans="1:7" x14ac:dyDescent="0.25">
      <c r="A5604" s="36" t="s">
        <v>13734</v>
      </c>
      <c r="B5604" s="36" t="s">
        <v>10905</v>
      </c>
      <c r="C5604" s="36" t="s">
        <v>643</v>
      </c>
      <c r="D5604" s="36" t="s">
        <v>642</v>
      </c>
      <c r="E5604" s="28">
        <v>45838.66878472222</v>
      </c>
      <c r="F5604" s="36" t="s">
        <v>650</v>
      </c>
      <c r="G5604" s="28">
        <v>45838.66878472222</v>
      </c>
    </row>
    <row r="5605" spans="1:7" x14ac:dyDescent="0.25">
      <c r="A5605" s="36" t="s">
        <v>13735</v>
      </c>
      <c r="B5605" s="36" t="s">
        <v>1462</v>
      </c>
      <c r="C5605" s="36" t="s">
        <v>653</v>
      </c>
      <c r="D5605" s="36" t="s">
        <v>77</v>
      </c>
      <c r="E5605" s="28">
        <v>45838.676516203705</v>
      </c>
      <c r="F5605" s="36" t="s">
        <v>645</v>
      </c>
      <c r="G5605" s="28">
        <v>45838.676516203705</v>
      </c>
    </row>
    <row r="5606" spans="1:7" x14ac:dyDescent="0.25">
      <c r="A5606" s="36" t="s">
        <v>13736</v>
      </c>
      <c r="B5606" s="36" t="s">
        <v>9693</v>
      </c>
      <c r="C5606" s="36" t="s">
        <v>648</v>
      </c>
      <c r="D5606" s="36" t="s">
        <v>660</v>
      </c>
      <c r="E5606" s="28">
        <v>45838.678726851853</v>
      </c>
      <c r="F5606" s="36" t="s">
        <v>650</v>
      </c>
      <c r="G5606" s="28">
        <v>45838.678726851853</v>
      </c>
    </row>
    <row r="5607" spans="1:7" x14ac:dyDescent="0.25">
      <c r="A5607" s="36" t="s">
        <v>13737</v>
      </c>
      <c r="B5607" s="36" t="s">
        <v>9764</v>
      </c>
      <c r="C5607" s="36" t="s">
        <v>648</v>
      </c>
      <c r="D5607" s="36" t="s">
        <v>660</v>
      </c>
      <c r="E5607" s="28">
        <v>45838.678738425922</v>
      </c>
      <c r="F5607" s="36" t="s">
        <v>650</v>
      </c>
      <c r="G5607" s="28">
        <v>45838.678738425922</v>
      </c>
    </row>
    <row r="5608" spans="1:7" x14ac:dyDescent="0.25">
      <c r="A5608" s="36" t="s">
        <v>13738</v>
      </c>
      <c r="B5608" s="36" t="s">
        <v>9760</v>
      </c>
      <c r="C5608" s="36" t="s">
        <v>648</v>
      </c>
      <c r="D5608" s="36" t="s">
        <v>660</v>
      </c>
      <c r="E5608" s="28">
        <v>45838.678784722222</v>
      </c>
      <c r="F5608" s="36" t="s">
        <v>650</v>
      </c>
      <c r="G5608" s="28">
        <v>45838.678784722222</v>
      </c>
    </row>
    <row r="5609" spans="1:7" x14ac:dyDescent="0.25">
      <c r="A5609" s="36" t="s">
        <v>13739</v>
      </c>
      <c r="B5609" s="36" t="s">
        <v>9766</v>
      </c>
      <c r="C5609" s="36" t="s">
        <v>648</v>
      </c>
      <c r="D5609" s="36" t="s">
        <v>660</v>
      </c>
      <c r="E5609" s="28">
        <v>45838.678854166668</v>
      </c>
      <c r="F5609" s="36" t="s">
        <v>650</v>
      </c>
      <c r="G5609" s="28">
        <v>45838.678854166668</v>
      </c>
    </row>
    <row r="5610" spans="1:7" x14ac:dyDescent="0.25">
      <c r="A5610" s="36" t="s">
        <v>13740</v>
      </c>
      <c r="B5610" s="36" t="s">
        <v>2291</v>
      </c>
      <c r="C5610" s="36" t="s">
        <v>661</v>
      </c>
      <c r="D5610" s="36" t="s">
        <v>662</v>
      </c>
      <c r="E5610" s="28">
        <v>45838.679791666669</v>
      </c>
      <c r="F5610" s="36" t="s">
        <v>650</v>
      </c>
      <c r="G5610" s="28">
        <v>45838.679791666669</v>
      </c>
    </row>
    <row r="5611" spans="1:7" x14ac:dyDescent="0.25">
      <c r="A5611" s="36" t="s">
        <v>13741</v>
      </c>
      <c r="B5611" s="36" t="s">
        <v>6589</v>
      </c>
      <c r="C5611" s="36" t="s">
        <v>648</v>
      </c>
      <c r="D5611" s="36" t="s">
        <v>660</v>
      </c>
      <c r="E5611" s="28">
        <v>45838.68041666667</v>
      </c>
      <c r="F5611" s="36" t="s">
        <v>650</v>
      </c>
      <c r="G5611" s="28">
        <v>45838.68041666667</v>
      </c>
    </row>
    <row r="5612" spans="1:7" x14ac:dyDescent="0.25">
      <c r="A5612" s="36" t="s">
        <v>13742</v>
      </c>
      <c r="B5612" s="36" t="s">
        <v>6589</v>
      </c>
      <c r="C5612" s="36" t="s">
        <v>651</v>
      </c>
      <c r="D5612" s="36" t="s">
        <v>660</v>
      </c>
      <c r="E5612" s="28">
        <v>45838.682129629633</v>
      </c>
      <c r="F5612" s="36" t="s">
        <v>650</v>
      </c>
      <c r="G5612" s="28">
        <v>45838.682129629633</v>
      </c>
    </row>
    <row r="5613" spans="1:7" x14ac:dyDescent="0.25">
      <c r="A5613" s="36" t="s">
        <v>13743</v>
      </c>
      <c r="B5613" s="36" t="s">
        <v>5995</v>
      </c>
      <c r="C5613" s="36" t="s">
        <v>653</v>
      </c>
      <c r="D5613" s="36" t="s">
        <v>77</v>
      </c>
      <c r="E5613" s="28">
        <v>45838.682453703703</v>
      </c>
      <c r="F5613" s="36" t="s">
        <v>645</v>
      </c>
      <c r="G5613" s="28">
        <v>45838.682453703703</v>
      </c>
    </row>
    <row r="5614" spans="1:7" x14ac:dyDescent="0.25">
      <c r="A5614" s="36" t="s">
        <v>13744</v>
      </c>
      <c r="B5614" s="36" t="s">
        <v>5178</v>
      </c>
      <c r="C5614" s="36" t="s">
        <v>653</v>
      </c>
      <c r="D5614" s="36" t="s">
        <v>77</v>
      </c>
      <c r="E5614" s="28">
        <v>45838.68273148148</v>
      </c>
      <c r="F5614" s="36" t="s">
        <v>645</v>
      </c>
      <c r="G5614" s="28">
        <v>45838.68273148148</v>
      </c>
    </row>
    <row r="5615" spans="1:7" x14ac:dyDescent="0.25">
      <c r="A5615" s="36" t="s">
        <v>13745</v>
      </c>
      <c r="B5615" s="36" t="s">
        <v>2752</v>
      </c>
      <c r="C5615" s="36" t="s">
        <v>653</v>
      </c>
      <c r="D5615" s="36" t="s">
        <v>77</v>
      </c>
      <c r="E5615" s="28">
        <v>45838.683032407411</v>
      </c>
      <c r="F5615" s="36" t="s">
        <v>645</v>
      </c>
      <c r="G5615" s="28">
        <v>45838.683032407411</v>
      </c>
    </row>
    <row r="5616" spans="1:7" x14ac:dyDescent="0.25">
      <c r="A5616" s="36" t="s">
        <v>13746</v>
      </c>
      <c r="B5616" s="36" t="s">
        <v>6007</v>
      </c>
      <c r="C5616" s="36" t="s">
        <v>653</v>
      </c>
      <c r="D5616" s="36" t="s">
        <v>77</v>
      </c>
      <c r="E5616" s="28">
        <v>45838.68341435185</v>
      </c>
      <c r="F5616" s="36" t="s">
        <v>645</v>
      </c>
      <c r="G5616" s="28">
        <v>45838.68341435185</v>
      </c>
    </row>
    <row r="5617" spans="1:7" x14ac:dyDescent="0.25">
      <c r="A5617" s="36" t="s">
        <v>13747</v>
      </c>
      <c r="B5617" s="36" t="s">
        <v>4756</v>
      </c>
      <c r="C5617" s="36" t="s">
        <v>653</v>
      </c>
      <c r="D5617" s="36" t="s">
        <v>77</v>
      </c>
      <c r="E5617" s="28">
        <v>45838.683796296296</v>
      </c>
      <c r="F5617" s="36" t="s">
        <v>645</v>
      </c>
      <c r="G5617" s="28">
        <v>45838.683796296296</v>
      </c>
    </row>
    <row r="5618" spans="1:7" x14ac:dyDescent="0.25">
      <c r="A5618" s="36" t="s">
        <v>13748</v>
      </c>
      <c r="B5618" s="36" t="s">
        <v>6011</v>
      </c>
      <c r="C5618" s="36" t="s">
        <v>661</v>
      </c>
      <c r="D5618" s="36" t="s">
        <v>662</v>
      </c>
      <c r="E5618" s="28">
        <v>45838.685902777775</v>
      </c>
      <c r="F5618" s="36" t="s">
        <v>650</v>
      </c>
      <c r="G5618" s="28">
        <v>45838.685902777775</v>
      </c>
    </row>
    <row r="5619" spans="1:7" x14ac:dyDescent="0.25">
      <c r="A5619" s="36" t="s">
        <v>13749</v>
      </c>
      <c r="B5619" s="36" t="s">
        <v>10984</v>
      </c>
      <c r="C5619" s="36" t="s">
        <v>643</v>
      </c>
      <c r="D5619" s="36" t="s">
        <v>654</v>
      </c>
      <c r="E5619" s="28">
        <v>45838.687442129631</v>
      </c>
      <c r="F5619" s="36" t="s">
        <v>650</v>
      </c>
      <c r="G5619" s="28">
        <v>45838.687442129631</v>
      </c>
    </row>
    <row r="5620" spans="1:7" x14ac:dyDescent="0.25">
      <c r="A5620" s="36" t="s">
        <v>13750</v>
      </c>
      <c r="B5620" s="36" t="s">
        <v>2233</v>
      </c>
      <c r="C5620" s="36" t="s">
        <v>646</v>
      </c>
      <c r="D5620" s="36" t="s">
        <v>61</v>
      </c>
      <c r="E5620" s="28">
        <v>45838.688530092593</v>
      </c>
      <c r="F5620" s="36" t="s">
        <v>647</v>
      </c>
      <c r="G5620" s="28">
        <v>45838.688530092593</v>
      </c>
    </row>
    <row r="5621" spans="1:7" x14ac:dyDescent="0.25">
      <c r="A5621" s="36" t="s">
        <v>13750</v>
      </c>
      <c r="B5621" s="36" t="s">
        <v>2233</v>
      </c>
      <c r="C5621" s="36" t="s">
        <v>646</v>
      </c>
      <c r="D5621" s="36" t="s">
        <v>61</v>
      </c>
      <c r="E5621" s="28">
        <v>45838.688657407409</v>
      </c>
      <c r="F5621" s="36" t="s">
        <v>647</v>
      </c>
      <c r="G5621" s="28">
        <v>45838.688657407409</v>
      </c>
    </row>
    <row r="5622" spans="1:7" x14ac:dyDescent="0.25">
      <c r="A5622" s="36" t="s">
        <v>13751</v>
      </c>
      <c r="B5622" s="36" t="s">
        <v>2233</v>
      </c>
      <c r="C5622" s="36" t="s">
        <v>653</v>
      </c>
      <c r="D5622" s="36" t="s">
        <v>61</v>
      </c>
      <c r="E5622" s="28">
        <v>45838.688819444447</v>
      </c>
      <c r="F5622" s="36" t="s">
        <v>645</v>
      </c>
      <c r="G5622" s="28">
        <v>45838.688819444447</v>
      </c>
    </row>
    <row r="5623" spans="1:7" x14ac:dyDescent="0.25">
      <c r="A5623" s="36" t="s">
        <v>13752</v>
      </c>
      <c r="B5623" s="36" t="s">
        <v>2244</v>
      </c>
      <c r="C5623" s="36" t="s">
        <v>653</v>
      </c>
      <c r="D5623" s="36" t="s">
        <v>61</v>
      </c>
      <c r="E5623" s="28">
        <v>45838.688969907409</v>
      </c>
      <c r="F5623" s="36" t="s">
        <v>645</v>
      </c>
      <c r="G5623" s="28">
        <v>45838.688969907409</v>
      </c>
    </row>
    <row r="5624" spans="1:7" x14ac:dyDescent="0.25">
      <c r="A5624" s="36" t="s">
        <v>13753</v>
      </c>
      <c r="B5624" s="36" t="s">
        <v>2191</v>
      </c>
      <c r="C5624" s="36" t="s">
        <v>653</v>
      </c>
      <c r="D5624" s="36" t="s">
        <v>61</v>
      </c>
      <c r="E5624" s="28">
        <v>45838.689097222225</v>
      </c>
      <c r="F5624" s="36" t="s">
        <v>645</v>
      </c>
      <c r="G5624" s="28">
        <v>45838.689097222225</v>
      </c>
    </row>
    <row r="5625" spans="1:7" x14ac:dyDescent="0.25">
      <c r="A5625" s="36" t="s">
        <v>13754</v>
      </c>
      <c r="B5625" s="36" t="s">
        <v>7678</v>
      </c>
      <c r="C5625" s="36" t="s">
        <v>646</v>
      </c>
      <c r="D5625" s="36" t="s">
        <v>73</v>
      </c>
      <c r="E5625" s="28">
        <v>45838.69054398148</v>
      </c>
      <c r="F5625" s="36" t="s">
        <v>645</v>
      </c>
      <c r="G5625" s="28">
        <v>45838.69054398148</v>
      </c>
    </row>
    <row r="5626" spans="1:7" x14ac:dyDescent="0.25">
      <c r="A5626" s="36" t="s">
        <v>13755</v>
      </c>
      <c r="B5626" s="36" t="s">
        <v>7666</v>
      </c>
      <c r="C5626" s="36" t="s">
        <v>646</v>
      </c>
      <c r="D5626" s="36" t="s">
        <v>73</v>
      </c>
      <c r="E5626" s="28">
        <v>45838.690717592595</v>
      </c>
      <c r="F5626" s="36" t="s">
        <v>645</v>
      </c>
      <c r="G5626" s="28">
        <v>45838.690717592595</v>
      </c>
    </row>
    <row r="5627" spans="1:7" x14ac:dyDescent="0.25">
      <c r="A5627" s="36" t="s">
        <v>13756</v>
      </c>
      <c r="B5627" s="36" t="s">
        <v>7678</v>
      </c>
      <c r="C5627" s="36" t="s">
        <v>653</v>
      </c>
      <c r="D5627" s="36" t="s">
        <v>73</v>
      </c>
      <c r="E5627" s="28">
        <v>45838.691562499997</v>
      </c>
      <c r="F5627" s="36" t="s">
        <v>645</v>
      </c>
      <c r="G5627" s="28">
        <v>45838.691562499997</v>
      </c>
    </row>
    <row r="5628" spans="1:7" x14ac:dyDescent="0.25">
      <c r="A5628" s="36" t="s">
        <v>13757</v>
      </c>
      <c r="B5628" s="36" t="s">
        <v>7666</v>
      </c>
      <c r="C5628" s="36" t="s">
        <v>653</v>
      </c>
      <c r="D5628" s="36" t="s">
        <v>73</v>
      </c>
      <c r="E5628" s="28">
        <v>45838.691631944443</v>
      </c>
      <c r="F5628" s="36" t="s">
        <v>645</v>
      </c>
      <c r="G5628" s="28">
        <v>45838.691631944443</v>
      </c>
    </row>
    <row r="5629" spans="1:7" x14ac:dyDescent="0.25">
      <c r="A5629" s="36" t="s">
        <v>13758</v>
      </c>
      <c r="B5629" s="36" t="s">
        <v>4628</v>
      </c>
      <c r="C5629" s="36" t="s">
        <v>646</v>
      </c>
      <c r="D5629" s="36" t="s">
        <v>115</v>
      </c>
      <c r="E5629" s="28">
        <v>45838.691747685189</v>
      </c>
      <c r="F5629" s="36" t="s">
        <v>650</v>
      </c>
      <c r="G5629" s="28">
        <v>45838.691747685189</v>
      </c>
    </row>
    <row r="5630" spans="1:7" x14ac:dyDescent="0.25">
      <c r="A5630" s="36" t="s">
        <v>13759</v>
      </c>
      <c r="B5630" s="36" t="s">
        <v>4634</v>
      </c>
      <c r="C5630" s="36" t="s">
        <v>646</v>
      </c>
      <c r="D5630" s="36" t="s">
        <v>115</v>
      </c>
      <c r="E5630" s="28">
        <v>45838.691782407404</v>
      </c>
      <c r="F5630" s="36" t="s">
        <v>650</v>
      </c>
      <c r="G5630" s="28">
        <v>45838.691782407404</v>
      </c>
    </row>
    <row r="5631" spans="1:7" x14ac:dyDescent="0.25">
      <c r="A5631" s="36" t="s">
        <v>13760</v>
      </c>
      <c r="B5631" s="36" t="s">
        <v>4607</v>
      </c>
      <c r="C5631" s="36" t="s">
        <v>646</v>
      </c>
      <c r="D5631" s="36" t="s">
        <v>115</v>
      </c>
      <c r="E5631" s="28">
        <v>45838.691851851851</v>
      </c>
      <c r="F5631" s="36" t="s">
        <v>650</v>
      </c>
      <c r="G5631" s="28">
        <v>45838.691851851851</v>
      </c>
    </row>
    <row r="5632" spans="1:7" x14ac:dyDescent="0.25">
      <c r="A5632" s="36" t="s">
        <v>13761</v>
      </c>
      <c r="B5632" s="36" t="s">
        <v>4637</v>
      </c>
      <c r="C5632" s="36" t="s">
        <v>646</v>
      </c>
      <c r="D5632" s="36" t="s">
        <v>115</v>
      </c>
      <c r="E5632" s="28">
        <v>45838.692048611112</v>
      </c>
      <c r="F5632" s="36" t="s">
        <v>650</v>
      </c>
      <c r="G5632" s="28">
        <v>45838.692048611112</v>
      </c>
    </row>
    <row r="5633" spans="1:7" x14ac:dyDescent="0.25">
      <c r="A5633" s="36" t="s">
        <v>13762</v>
      </c>
      <c r="B5633" s="36" t="s">
        <v>4637</v>
      </c>
      <c r="C5633" s="36" t="s">
        <v>653</v>
      </c>
      <c r="D5633" s="36" t="s">
        <v>115</v>
      </c>
      <c r="E5633" s="28">
        <v>45838.692743055559</v>
      </c>
      <c r="F5633" s="36" t="s">
        <v>650</v>
      </c>
      <c r="G5633" s="28">
        <v>45838.692743055559</v>
      </c>
    </row>
    <row r="5634" spans="1:7" x14ac:dyDescent="0.25">
      <c r="A5634" s="36" t="s">
        <v>13763</v>
      </c>
      <c r="B5634" s="36" t="s">
        <v>4628</v>
      </c>
      <c r="C5634" s="36" t="s">
        <v>653</v>
      </c>
      <c r="D5634" s="36" t="s">
        <v>115</v>
      </c>
      <c r="E5634" s="28">
        <v>45838.692789351851</v>
      </c>
      <c r="F5634" s="36" t="s">
        <v>650</v>
      </c>
      <c r="G5634" s="28">
        <v>45838.692789351851</v>
      </c>
    </row>
    <row r="5635" spans="1:7" x14ac:dyDescent="0.25">
      <c r="A5635" s="36" t="s">
        <v>13764</v>
      </c>
      <c r="B5635" s="36" t="s">
        <v>4634</v>
      </c>
      <c r="C5635" s="36" t="s">
        <v>653</v>
      </c>
      <c r="D5635" s="36" t="s">
        <v>115</v>
      </c>
      <c r="E5635" s="28">
        <v>45838.692824074074</v>
      </c>
      <c r="F5635" s="36" t="s">
        <v>650</v>
      </c>
      <c r="G5635" s="28">
        <v>45838.692824074074</v>
      </c>
    </row>
    <row r="5636" spans="1:7" x14ac:dyDescent="0.25">
      <c r="A5636" s="36" t="s">
        <v>13765</v>
      </c>
      <c r="B5636" s="36" t="s">
        <v>4607</v>
      </c>
      <c r="C5636" s="36" t="s">
        <v>653</v>
      </c>
      <c r="D5636" s="36" t="s">
        <v>115</v>
      </c>
      <c r="E5636" s="28">
        <v>45838.692881944444</v>
      </c>
      <c r="F5636" s="36" t="s">
        <v>650</v>
      </c>
      <c r="G5636" s="28">
        <v>45838.692881944444</v>
      </c>
    </row>
    <row r="5637" spans="1:7" x14ac:dyDescent="0.25">
      <c r="A5637" s="36" t="s">
        <v>13766</v>
      </c>
      <c r="B5637" s="36" t="s">
        <v>5045</v>
      </c>
      <c r="C5637" s="36" t="s">
        <v>646</v>
      </c>
      <c r="D5637" s="36" t="s">
        <v>115</v>
      </c>
      <c r="E5637" s="28">
        <v>45838.693923611114</v>
      </c>
      <c r="F5637" s="36" t="s">
        <v>650</v>
      </c>
      <c r="G5637" s="28">
        <v>45838.693923611114</v>
      </c>
    </row>
    <row r="5638" spans="1:7" x14ac:dyDescent="0.25">
      <c r="A5638" s="36" t="s">
        <v>13767</v>
      </c>
      <c r="B5638" s="36" t="s">
        <v>5142</v>
      </c>
      <c r="C5638" s="36" t="s">
        <v>646</v>
      </c>
      <c r="D5638" s="36" t="s">
        <v>115</v>
      </c>
      <c r="E5638" s="28">
        <v>45838.694398148145</v>
      </c>
      <c r="F5638" s="36" t="s">
        <v>650</v>
      </c>
      <c r="G5638" s="28">
        <v>45838.694398148145</v>
      </c>
    </row>
    <row r="5639" spans="1:7" x14ac:dyDescent="0.25">
      <c r="A5639" s="36" t="s">
        <v>13768</v>
      </c>
      <c r="B5639" s="36" t="s">
        <v>5096</v>
      </c>
      <c r="C5639" s="36" t="s">
        <v>646</v>
      </c>
      <c r="D5639" s="36" t="s">
        <v>115</v>
      </c>
      <c r="E5639" s="28">
        <v>45838.694409722222</v>
      </c>
      <c r="F5639" s="36" t="s">
        <v>650</v>
      </c>
      <c r="G5639" s="28">
        <v>45838.694409722222</v>
      </c>
    </row>
    <row r="5640" spans="1:7" x14ac:dyDescent="0.25">
      <c r="A5640" s="36" t="s">
        <v>13769</v>
      </c>
      <c r="B5640" s="36" t="s">
        <v>5074</v>
      </c>
      <c r="C5640" s="36" t="s">
        <v>646</v>
      </c>
      <c r="D5640" s="36" t="s">
        <v>115</v>
      </c>
      <c r="E5640" s="28">
        <v>45838.694537037038</v>
      </c>
      <c r="F5640" s="36" t="s">
        <v>650</v>
      </c>
      <c r="G5640" s="28">
        <v>45838.694537037038</v>
      </c>
    </row>
    <row r="5641" spans="1:7" x14ac:dyDescent="0.25">
      <c r="A5641" s="36" t="s">
        <v>13770</v>
      </c>
      <c r="B5641" s="36" t="s">
        <v>5113</v>
      </c>
      <c r="C5641" s="36" t="s">
        <v>646</v>
      </c>
      <c r="D5641" s="36" t="s">
        <v>115</v>
      </c>
      <c r="E5641" s="28">
        <v>45838.694675925923</v>
      </c>
      <c r="F5641" s="36" t="s">
        <v>650</v>
      </c>
      <c r="G5641" s="28">
        <v>45838.694675925923</v>
      </c>
    </row>
    <row r="5642" spans="1:7" x14ac:dyDescent="0.25">
      <c r="A5642" s="36" t="s">
        <v>13771</v>
      </c>
      <c r="B5642" s="36" t="s">
        <v>7793</v>
      </c>
      <c r="C5642" s="36" t="s">
        <v>661</v>
      </c>
      <c r="D5642" s="36" t="s">
        <v>662</v>
      </c>
      <c r="E5642" s="28">
        <v>45838.695115740738</v>
      </c>
      <c r="F5642" s="36" t="s">
        <v>650</v>
      </c>
      <c r="G5642" s="28">
        <v>45838.695115740738</v>
      </c>
    </row>
    <row r="5643" spans="1:7" x14ac:dyDescent="0.25">
      <c r="A5643" s="36" t="s">
        <v>13772</v>
      </c>
      <c r="B5643" s="36" t="s">
        <v>8997</v>
      </c>
      <c r="C5643" s="36" t="s">
        <v>646</v>
      </c>
      <c r="D5643" s="36" t="s">
        <v>73</v>
      </c>
      <c r="E5643" s="28">
        <v>45838.696145833332</v>
      </c>
      <c r="F5643" s="36" t="s">
        <v>645</v>
      </c>
      <c r="G5643" s="28">
        <v>45838.696145833332</v>
      </c>
    </row>
    <row r="5644" spans="1:7" x14ac:dyDescent="0.25">
      <c r="A5644" s="36" t="s">
        <v>13773</v>
      </c>
      <c r="B5644" s="36" t="s">
        <v>8997</v>
      </c>
      <c r="C5644" s="36" t="s">
        <v>653</v>
      </c>
      <c r="D5644" s="36" t="s">
        <v>73</v>
      </c>
      <c r="E5644" s="28">
        <v>45838.696631944447</v>
      </c>
      <c r="F5644" s="36" t="s">
        <v>645</v>
      </c>
      <c r="G5644" s="28">
        <v>45838.696631944447</v>
      </c>
    </row>
    <row r="5645" spans="1:7" x14ac:dyDescent="0.25">
      <c r="A5645" s="36" t="s">
        <v>13774</v>
      </c>
      <c r="B5645" s="36" t="s">
        <v>5045</v>
      </c>
      <c r="C5645" s="36" t="s">
        <v>653</v>
      </c>
      <c r="D5645" s="36" t="s">
        <v>115</v>
      </c>
      <c r="E5645" s="28">
        <v>45838.695405092592</v>
      </c>
      <c r="F5645" s="36" t="s">
        <v>650</v>
      </c>
      <c r="G5645" s="28">
        <v>45838.695405092592</v>
      </c>
    </row>
    <row r="5646" spans="1:7" x14ac:dyDescent="0.25">
      <c r="A5646" s="36" t="s">
        <v>13775</v>
      </c>
      <c r="B5646" s="36" t="s">
        <v>5142</v>
      </c>
      <c r="C5646" s="36" t="s">
        <v>653</v>
      </c>
      <c r="D5646" s="36" t="s">
        <v>115</v>
      </c>
      <c r="E5646" s="28">
        <v>45838.695532407408</v>
      </c>
      <c r="F5646" s="36" t="s">
        <v>650</v>
      </c>
      <c r="G5646" s="28">
        <v>45838.695532407408</v>
      </c>
    </row>
    <row r="5647" spans="1:7" x14ac:dyDescent="0.25">
      <c r="A5647" s="36" t="s">
        <v>13776</v>
      </c>
      <c r="B5647" s="36" t="s">
        <v>5096</v>
      </c>
      <c r="C5647" s="36" t="s">
        <v>653</v>
      </c>
      <c r="D5647" s="36" t="s">
        <v>115</v>
      </c>
      <c r="E5647" s="28">
        <v>45838.695671296293</v>
      </c>
      <c r="F5647" s="36" t="s">
        <v>650</v>
      </c>
      <c r="G5647" s="28">
        <v>45838.695671296293</v>
      </c>
    </row>
    <row r="5648" spans="1:7" x14ac:dyDescent="0.25">
      <c r="A5648" s="36" t="s">
        <v>13777</v>
      </c>
      <c r="B5648" s="36" t="s">
        <v>5074</v>
      </c>
      <c r="C5648" s="36" t="s">
        <v>653</v>
      </c>
      <c r="D5648" s="36" t="s">
        <v>115</v>
      </c>
      <c r="E5648" s="28">
        <v>45838.696296296293</v>
      </c>
      <c r="F5648" s="36" t="s">
        <v>650</v>
      </c>
      <c r="G5648" s="28">
        <v>45838.696296296293</v>
      </c>
    </row>
    <row r="5649" spans="1:7" x14ac:dyDescent="0.25">
      <c r="A5649" s="36" t="s">
        <v>13778</v>
      </c>
      <c r="B5649" s="36" t="s">
        <v>5113</v>
      </c>
      <c r="C5649" s="36" t="s">
        <v>653</v>
      </c>
      <c r="D5649" s="36" t="s">
        <v>115</v>
      </c>
      <c r="E5649" s="28">
        <v>45838.696493055555</v>
      </c>
      <c r="F5649" s="36" t="s">
        <v>650</v>
      </c>
      <c r="G5649" s="28">
        <v>45838.696493055555</v>
      </c>
    </row>
    <row r="5650" spans="1:7" x14ac:dyDescent="0.25">
      <c r="A5650" s="36" t="s">
        <v>13779</v>
      </c>
      <c r="B5650" s="36" t="s">
        <v>9319</v>
      </c>
      <c r="C5650" s="36" t="s">
        <v>648</v>
      </c>
      <c r="D5650" s="36" t="s">
        <v>649</v>
      </c>
      <c r="E5650" s="28">
        <v>45838.697812500002</v>
      </c>
      <c r="F5650" s="36" t="s">
        <v>650</v>
      </c>
      <c r="G5650" s="28">
        <v>45838.697812500002</v>
      </c>
    </row>
    <row r="5651" spans="1:7" x14ac:dyDescent="0.25">
      <c r="A5651" s="36" t="s">
        <v>13780</v>
      </c>
      <c r="B5651" s="36" t="s">
        <v>9346</v>
      </c>
      <c r="C5651" s="36" t="s">
        <v>648</v>
      </c>
      <c r="D5651" s="36" t="s">
        <v>649</v>
      </c>
      <c r="E5651" s="28">
        <v>45838.697881944441</v>
      </c>
      <c r="F5651" s="36" t="s">
        <v>650</v>
      </c>
      <c r="G5651" s="28">
        <v>45838.697881944441</v>
      </c>
    </row>
    <row r="5652" spans="1:7" x14ac:dyDescent="0.25">
      <c r="A5652" s="36" t="s">
        <v>13781</v>
      </c>
      <c r="B5652" s="36" t="s">
        <v>9319</v>
      </c>
      <c r="C5652" s="36" t="s">
        <v>651</v>
      </c>
      <c r="D5652" s="36" t="s">
        <v>649</v>
      </c>
      <c r="E5652" s="28">
        <v>45838.698206018518</v>
      </c>
      <c r="F5652" s="36" t="s">
        <v>650</v>
      </c>
      <c r="G5652" s="28">
        <v>45838.698206018518</v>
      </c>
    </row>
    <row r="5653" spans="1:7" x14ac:dyDescent="0.25">
      <c r="A5653" s="36" t="s">
        <v>13782</v>
      </c>
      <c r="B5653" s="36" t="s">
        <v>9346</v>
      </c>
      <c r="C5653" s="36" t="s">
        <v>651</v>
      </c>
      <c r="D5653" s="36" t="s">
        <v>649</v>
      </c>
      <c r="E5653" s="28">
        <v>45838.698298611111</v>
      </c>
      <c r="F5653" s="36" t="s">
        <v>650</v>
      </c>
      <c r="G5653" s="28">
        <v>45838.698298611111</v>
      </c>
    </row>
    <row r="5654" spans="1:7" x14ac:dyDescent="0.25">
      <c r="A5654" s="36" t="s">
        <v>13783</v>
      </c>
      <c r="B5654" s="36" t="s">
        <v>5815</v>
      </c>
      <c r="C5654" s="36" t="s">
        <v>653</v>
      </c>
      <c r="D5654" s="36" t="s">
        <v>214</v>
      </c>
      <c r="E5654" s="28">
        <v>45838.698275462964</v>
      </c>
      <c r="F5654" s="36" t="s">
        <v>645</v>
      </c>
      <c r="G5654" s="28">
        <v>45838.698275462964</v>
      </c>
    </row>
    <row r="5655" spans="1:7" x14ac:dyDescent="0.25">
      <c r="A5655" s="36" t="s">
        <v>13784</v>
      </c>
      <c r="B5655" s="36" t="s">
        <v>8985</v>
      </c>
      <c r="C5655" s="36" t="s">
        <v>653</v>
      </c>
      <c r="D5655" s="36" t="s">
        <v>214</v>
      </c>
      <c r="E5655" s="28">
        <v>45838.698344907411</v>
      </c>
      <c r="F5655" s="36" t="s">
        <v>645</v>
      </c>
      <c r="G5655" s="28">
        <v>45838.698344907411</v>
      </c>
    </row>
    <row r="5656" spans="1:7" x14ac:dyDescent="0.25">
      <c r="A5656" s="36" t="s">
        <v>13785</v>
      </c>
      <c r="B5656" s="36" t="s">
        <v>9062</v>
      </c>
      <c r="C5656" s="36" t="s">
        <v>653</v>
      </c>
      <c r="D5656" s="36" t="s">
        <v>214</v>
      </c>
      <c r="E5656" s="28">
        <v>45838.698449074072</v>
      </c>
      <c r="F5656" s="36" t="s">
        <v>645</v>
      </c>
      <c r="G5656" s="28">
        <v>45838.698449074072</v>
      </c>
    </row>
    <row r="5657" spans="1:7" x14ac:dyDescent="0.25">
      <c r="A5657" s="36" t="s">
        <v>13786</v>
      </c>
      <c r="B5657" s="36" t="s">
        <v>10641</v>
      </c>
      <c r="C5657" s="36" t="s">
        <v>643</v>
      </c>
      <c r="D5657" s="36" t="s">
        <v>655</v>
      </c>
      <c r="E5657" s="28">
        <v>45838.700821759259</v>
      </c>
      <c r="F5657" s="36" t="s">
        <v>650</v>
      </c>
      <c r="G5657" s="28">
        <v>45838.700821759259</v>
      </c>
    </row>
    <row r="5658" spans="1:7" x14ac:dyDescent="0.25">
      <c r="A5658" s="36" t="s">
        <v>13787</v>
      </c>
      <c r="B5658" s="36" t="s">
        <v>10790</v>
      </c>
      <c r="C5658" s="36" t="s">
        <v>643</v>
      </c>
      <c r="D5658" s="36" t="s">
        <v>655</v>
      </c>
      <c r="E5658" s="28">
        <v>45838.700879629629</v>
      </c>
      <c r="F5658" s="36" t="s">
        <v>650</v>
      </c>
      <c r="G5658" s="28">
        <v>45838.700879629629</v>
      </c>
    </row>
    <row r="5659" spans="1:7" x14ac:dyDescent="0.25">
      <c r="A5659" s="36" t="s">
        <v>13788</v>
      </c>
      <c r="B5659" s="36" t="s">
        <v>10792</v>
      </c>
      <c r="C5659" s="36" t="s">
        <v>643</v>
      </c>
      <c r="D5659" s="36" t="s">
        <v>655</v>
      </c>
      <c r="E5659" s="28">
        <v>45838.700949074075</v>
      </c>
      <c r="F5659" s="36" t="s">
        <v>650</v>
      </c>
      <c r="G5659" s="28">
        <v>45838.700949074075</v>
      </c>
    </row>
    <row r="5660" spans="1:7" x14ac:dyDescent="0.25">
      <c r="A5660" s="36" t="s">
        <v>13789</v>
      </c>
      <c r="B5660" s="36" t="s">
        <v>10796</v>
      </c>
      <c r="C5660" s="36" t="s">
        <v>643</v>
      </c>
      <c r="D5660" s="36" t="s">
        <v>655</v>
      </c>
      <c r="E5660" s="28">
        <v>45838.701018518521</v>
      </c>
      <c r="F5660" s="36" t="s">
        <v>650</v>
      </c>
      <c r="G5660" s="28">
        <v>45838.701018518521</v>
      </c>
    </row>
    <row r="5661" spans="1:7" x14ac:dyDescent="0.25">
      <c r="A5661" s="36" t="s">
        <v>13790</v>
      </c>
      <c r="B5661" s="36" t="s">
        <v>10798</v>
      </c>
      <c r="C5661" s="36" t="s">
        <v>643</v>
      </c>
      <c r="D5661" s="36" t="s">
        <v>655</v>
      </c>
      <c r="E5661" s="28">
        <v>45838.701111111113</v>
      </c>
      <c r="F5661" s="36" t="s">
        <v>650</v>
      </c>
      <c r="G5661" s="28">
        <v>45838.701111111113</v>
      </c>
    </row>
    <row r="5662" spans="1:7" x14ac:dyDescent="0.25">
      <c r="A5662" s="36" t="s">
        <v>13791</v>
      </c>
      <c r="B5662" s="36" t="s">
        <v>10800</v>
      </c>
      <c r="C5662" s="36" t="s">
        <v>643</v>
      </c>
      <c r="D5662" s="36" t="s">
        <v>655</v>
      </c>
      <c r="E5662" s="28">
        <v>45838.701168981483</v>
      </c>
      <c r="F5662" s="36" t="s">
        <v>650</v>
      </c>
      <c r="G5662" s="28">
        <v>45838.701168981483</v>
      </c>
    </row>
    <row r="5663" spans="1:7" x14ac:dyDescent="0.25">
      <c r="A5663" s="36" t="s">
        <v>13792</v>
      </c>
      <c r="B5663" s="36" t="s">
        <v>10802</v>
      </c>
      <c r="C5663" s="36" t="s">
        <v>643</v>
      </c>
      <c r="D5663" s="36" t="s">
        <v>655</v>
      </c>
      <c r="E5663" s="28">
        <v>45838.701238425929</v>
      </c>
      <c r="F5663" s="36" t="s">
        <v>650</v>
      </c>
      <c r="G5663" s="28">
        <v>45838.701238425929</v>
      </c>
    </row>
    <row r="5664" spans="1:7" x14ac:dyDescent="0.25">
      <c r="A5664" s="36" t="s">
        <v>13793</v>
      </c>
      <c r="B5664" s="36" t="s">
        <v>7856</v>
      </c>
      <c r="C5664" s="36" t="s">
        <v>661</v>
      </c>
      <c r="D5664" s="36" t="s">
        <v>662</v>
      </c>
      <c r="E5664" s="28">
        <v>45838.701388888891</v>
      </c>
      <c r="F5664" s="36" t="s">
        <v>650</v>
      </c>
      <c r="G5664" s="28">
        <v>45838.701388888891</v>
      </c>
    </row>
    <row r="5665" spans="1:7" x14ac:dyDescent="0.25">
      <c r="A5665" s="36" t="s">
        <v>13794</v>
      </c>
      <c r="B5665" s="36" t="s">
        <v>4678</v>
      </c>
      <c r="C5665" s="36" t="s">
        <v>646</v>
      </c>
      <c r="D5665" s="36" t="s">
        <v>214</v>
      </c>
      <c r="E5665" s="28">
        <v>45838.701527777775</v>
      </c>
      <c r="F5665" s="36" t="s">
        <v>645</v>
      </c>
      <c r="G5665" s="28">
        <v>45838.701527777775</v>
      </c>
    </row>
    <row r="5666" spans="1:7" x14ac:dyDescent="0.25">
      <c r="A5666" s="36" t="s">
        <v>13795</v>
      </c>
      <c r="B5666" s="36" t="s">
        <v>4674</v>
      </c>
      <c r="C5666" s="36" t="s">
        <v>646</v>
      </c>
      <c r="D5666" s="36" t="s">
        <v>214</v>
      </c>
      <c r="E5666" s="28">
        <v>45838.701574074075</v>
      </c>
      <c r="F5666" s="36" t="s">
        <v>645</v>
      </c>
      <c r="G5666" s="28">
        <v>45838.701574074075</v>
      </c>
    </row>
    <row r="5667" spans="1:7" x14ac:dyDescent="0.25">
      <c r="A5667" s="36" t="s">
        <v>13796</v>
      </c>
      <c r="B5667" s="36" t="s">
        <v>4676</v>
      </c>
      <c r="C5667" s="36" t="s">
        <v>646</v>
      </c>
      <c r="D5667" s="36" t="s">
        <v>214</v>
      </c>
      <c r="E5667" s="28">
        <v>45838.701655092591</v>
      </c>
      <c r="F5667" s="36" t="s">
        <v>645</v>
      </c>
      <c r="G5667" s="28">
        <v>45838.701655092591</v>
      </c>
    </row>
    <row r="5668" spans="1:7" x14ac:dyDescent="0.25">
      <c r="A5668" s="36" t="s">
        <v>13797</v>
      </c>
      <c r="B5668" s="36" t="s">
        <v>4678</v>
      </c>
      <c r="C5668" s="36" t="s">
        <v>653</v>
      </c>
      <c r="D5668" s="36" t="s">
        <v>214</v>
      </c>
      <c r="E5668" s="28">
        <v>45838.70207175926</v>
      </c>
      <c r="F5668" s="36" t="s">
        <v>645</v>
      </c>
      <c r="G5668" s="28">
        <v>45838.70207175926</v>
      </c>
    </row>
    <row r="5669" spans="1:7" x14ac:dyDescent="0.25">
      <c r="A5669" s="36" t="s">
        <v>13798</v>
      </c>
      <c r="B5669" s="36" t="s">
        <v>4676</v>
      </c>
      <c r="C5669" s="36" t="s">
        <v>653</v>
      </c>
      <c r="D5669" s="36" t="s">
        <v>214</v>
      </c>
      <c r="E5669" s="28">
        <v>45838.702152777776</v>
      </c>
      <c r="F5669" s="36" t="s">
        <v>645</v>
      </c>
      <c r="G5669" s="28">
        <v>45838.702152777776</v>
      </c>
    </row>
    <row r="5670" spans="1:7" x14ac:dyDescent="0.25">
      <c r="A5670" s="36" t="s">
        <v>13799</v>
      </c>
      <c r="B5670" s="36" t="s">
        <v>4674</v>
      </c>
      <c r="C5670" s="36" t="s">
        <v>653</v>
      </c>
      <c r="D5670" s="36" t="s">
        <v>214</v>
      </c>
      <c r="E5670" s="28">
        <v>45838.702222222222</v>
      </c>
      <c r="F5670" s="36" t="s">
        <v>645</v>
      </c>
      <c r="G5670" s="28">
        <v>45838.702222222222</v>
      </c>
    </row>
    <row r="5671" spans="1:7" x14ac:dyDescent="0.25">
      <c r="A5671" s="36" t="s">
        <v>13800</v>
      </c>
      <c r="B5671" s="36" t="s">
        <v>10961</v>
      </c>
      <c r="C5671" s="36" t="s">
        <v>643</v>
      </c>
      <c r="D5671" s="36" t="s">
        <v>642</v>
      </c>
      <c r="E5671" s="28">
        <v>45838.704201388886</v>
      </c>
      <c r="F5671" s="36" t="s">
        <v>650</v>
      </c>
      <c r="G5671" s="28">
        <v>45838.704201388886</v>
      </c>
    </row>
    <row r="5672" spans="1:7" x14ac:dyDescent="0.25">
      <c r="A5672" s="36" t="s">
        <v>13801</v>
      </c>
      <c r="B5672" s="36" t="s">
        <v>10959</v>
      </c>
      <c r="C5672" s="36" t="s">
        <v>643</v>
      </c>
      <c r="D5672" s="36" t="s">
        <v>642</v>
      </c>
      <c r="E5672" s="28">
        <v>45838.704247685186</v>
      </c>
      <c r="F5672" s="36" t="s">
        <v>650</v>
      </c>
      <c r="G5672" s="28">
        <v>45838.704247685186</v>
      </c>
    </row>
    <row r="5673" spans="1:7" x14ac:dyDescent="0.25">
      <c r="A5673" s="36" t="s">
        <v>13802</v>
      </c>
      <c r="B5673" s="36" t="s">
        <v>10957</v>
      </c>
      <c r="C5673" s="36" t="s">
        <v>643</v>
      </c>
      <c r="D5673" s="36" t="s">
        <v>642</v>
      </c>
      <c r="E5673" s="28">
        <v>45838.704305555555</v>
      </c>
      <c r="F5673" s="36" t="s">
        <v>650</v>
      </c>
      <c r="G5673" s="28">
        <v>45838.704305555555</v>
      </c>
    </row>
    <row r="5674" spans="1:7" x14ac:dyDescent="0.25">
      <c r="A5674" s="36" t="s">
        <v>13803</v>
      </c>
      <c r="B5674" s="36" t="s">
        <v>10955</v>
      </c>
      <c r="C5674" s="36" t="s">
        <v>643</v>
      </c>
      <c r="D5674" s="36" t="s">
        <v>642</v>
      </c>
      <c r="E5674" s="28">
        <v>45838.704340277778</v>
      </c>
      <c r="F5674" s="36" t="s">
        <v>650</v>
      </c>
      <c r="G5674" s="28">
        <v>45838.704340277778</v>
      </c>
    </row>
    <row r="5675" spans="1:7" x14ac:dyDescent="0.25">
      <c r="A5675" s="36" t="s">
        <v>13804</v>
      </c>
      <c r="B5675" s="36" t="s">
        <v>10953</v>
      </c>
      <c r="C5675" s="36" t="s">
        <v>643</v>
      </c>
      <c r="D5675" s="36" t="s">
        <v>642</v>
      </c>
      <c r="E5675" s="28">
        <v>45838.704398148147</v>
      </c>
      <c r="F5675" s="36" t="s">
        <v>650</v>
      </c>
      <c r="G5675" s="28">
        <v>45838.704398148147</v>
      </c>
    </row>
    <row r="5676" spans="1:7" x14ac:dyDescent="0.25">
      <c r="A5676" s="36" t="s">
        <v>13805</v>
      </c>
      <c r="B5676" s="36" t="s">
        <v>10951</v>
      </c>
      <c r="C5676" s="36" t="s">
        <v>643</v>
      </c>
      <c r="D5676" s="36" t="s">
        <v>642</v>
      </c>
      <c r="E5676" s="28">
        <v>45838.704456018517</v>
      </c>
      <c r="F5676" s="36" t="s">
        <v>650</v>
      </c>
      <c r="G5676" s="28">
        <v>45838.704456018517</v>
      </c>
    </row>
    <row r="5677" spans="1:7" x14ac:dyDescent="0.25">
      <c r="A5677" s="36" t="s">
        <v>13806</v>
      </c>
      <c r="B5677" s="36" t="s">
        <v>10949</v>
      </c>
      <c r="C5677" s="36" t="s">
        <v>643</v>
      </c>
      <c r="D5677" s="36" t="s">
        <v>642</v>
      </c>
      <c r="E5677" s="28">
        <v>45838.704502314817</v>
      </c>
      <c r="F5677" s="36" t="s">
        <v>650</v>
      </c>
      <c r="G5677" s="28">
        <v>45838.704502314817</v>
      </c>
    </row>
    <row r="5678" spans="1:7" x14ac:dyDescent="0.25">
      <c r="A5678" s="36" t="s">
        <v>13807</v>
      </c>
      <c r="B5678" s="36" t="s">
        <v>10947</v>
      </c>
      <c r="C5678" s="36" t="s">
        <v>643</v>
      </c>
      <c r="D5678" s="36" t="s">
        <v>642</v>
      </c>
      <c r="E5678" s="28">
        <v>45838.704583333332</v>
      </c>
      <c r="F5678" s="36" t="s">
        <v>650</v>
      </c>
      <c r="G5678" s="28">
        <v>45838.704583333332</v>
      </c>
    </row>
    <row r="5679" spans="1:7" x14ac:dyDescent="0.25">
      <c r="A5679" s="36" t="s">
        <v>13808</v>
      </c>
      <c r="B5679" s="36" t="s">
        <v>10945</v>
      </c>
      <c r="C5679" s="36" t="s">
        <v>643</v>
      </c>
      <c r="D5679" s="36" t="s">
        <v>642</v>
      </c>
      <c r="E5679" s="28">
        <v>45838.704664351855</v>
      </c>
      <c r="F5679" s="36" t="s">
        <v>650</v>
      </c>
      <c r="G5679" s="28">
        <v>45838.704664351855</v>
      </c>
    </row>
    <row r="5680" spans="1:7" x14ac:dyDescent="0.25">
      <c r="A5680" s="36" t="s">
        <v>13809</v>
      </c>
      <c r="B5680" s="36" t="s">
        <v>10937</v>
      </c>
      <c r="C5680" s="36" t="s">
        <v>643</v>
      </c>
      <c r="D5680" s="36" t="s">
        <v>642</v>
      </c>
      <c r="E5680" s="28">
        <v>45838.704745370371</v>
      </c>
      <c r="F5680" s="36" t="s">
        <v>650</v>
      </c>
      <c r="G5680" s="28">
        <v>45838.704745370371</v>
      </c>
    </row>
    <row r="5681" spans="1:7" x14ac:dyDescent="0.25">
      <c r="A5681" s="36" t="s">
        <v>13810</v>
      </c>
      <c r="B5681" s="36" t="s">
        <v>10941</v>
      </c>
      <c r="C5681" s="36" t="s">
        <v>643</v>
      </c>
      <c r="D5681" s="36" t="s">
        <v>642</v>
      </c>
      <c r="E5681" s="28">
        <v>45838.70480324074</v>
      </c>
      <c r="F5681" s="36" t="s">
        <v>650</v>
      </c>
      <c r="G5681" s="28">
        <v>45838.70480324074</v>
      </c>
    </row>
    <row r="5682" spans="1:7" x14ac:dyDescent="0.25">
      <c r="A5682" s="36" t="s">
        <v>13811</v>
      </c>
      <c r="B5682" s="36" t="s">
        <v>10939</v>
      </c>
      <c r="C5682" s="36" t="s">
        <v>643</v>
      </c>
      <c r="D5682" s="36" t="s">
        <v>642</v>
      </c>
      <c r="E5682" s="28">
        <v>45838.704884259256</v>
      </c>
      <c r="F5682" s="36" t="s">
        <v>650</v>
      </c>
      <c r="G5682" s="28">
        <v>45838.704884259256</v>
      </c>
    </row>
    <row r="5683" spans="1:7" x14ac:dyDescent="0.25">
      <c r="A5683" s="36" t="s">
        <v>13812</v>
      </c>
      <c r="B5683" s="36" t="s">
        <v>10943</v>
      </c>
      <c r="C5683" s="36" t="s">
        <v>643</v>
      </c>
      <c r="D5683" s="36" t="s">
        <v>642</v>
      </c>
      <c r="E5683" s="28">
        <v>45838.704965277779</v>
      </c>
      <c r="F5683" s="36" t="s">
        <v>650</v>
      </c>
      <c r="G5683" s="28">
        <v>45838.704965277779</v>
      </c>
    </row>
    <row r="5684" spans="1:7" x14ac:dyDescent="0.25">
      <c r="A5684" s="36" t="s">
        <v>13813</v>
      </c>
      <c r="B5684" s="36" t="s">
        <v>5720</v>
      </c>
      <c r="C5684" s="36" t="s">
        <v>646</v>
      </c>
      <c r="D5684" s="36" t="s">
        <v>73</v>
      </c>
      <c r="E5684" s="28">
        <v>45838.706064814818</v>
      </c>
      <c r="F5684" s="36" t="s">
        <v>645</v>
      </c>
      <c r="G5684" s="28">
        <v>45838.706064814818</v>
      </c>
    </row>
    <row r="5685" spans="1:7" x14ac:dyDescent="0.25">
      <c r="A5685" s="36" t="s">
        <v>13814</v>
      </c>
      <c r="B5685" s="36" t="s">
        <v>5720</v>
      </c>
      <c r="C5685" s="36" t="s">
        <v>653</v>
      </c>
      <c r="D5685" s="36" t="s">
        <v>73</v>
      </c>
      <c r="E5685" s="28">
        <v>45838.706469907411</v>
      </c>
      <c r="F5685" s="36" t="s">
        <v>645</v>
      </c>
      <c r="G5685" s="28">
        <v>45838.706469907411</v>
      </c>
    </row>
    <row r="5686" spans="1:7" x14ac:dyDescent="0.25">
      <c r="A5686" s="36" t="s">
        <v>13815</v>
      </c>
      <c r="B5686" s="36" t="s">
        <v>10965</v>
      </c>
      <c r="C5686" s="36" t="s">
        <v>643</v>
      </c>
      <c r="D5686" s="36" t="s">
        <v>642</v>
      </c>
      <c r="E5686" s="28">
        <v>45838.706562500003</v>
      </c>
      <c r="F5686" s="36" t="s">
        <v>650</v>
      </c>
      <c r="G5686" s="28">
        <v>45838.706562500003</v>
      </c>
    </row>
    <row r="5687" spans="1:7" x14ac:dyDescent="0.25">
      <c r="A5687" s="36" t="s">
        <v>13816</v>
      </c>
      <c r="B5687" s="36" t="s">
        <v>10968</v>
      </c>
      <c r="C5687" s="36" t="s">
        <v>643</v>
      </c>
      <c r="D5687" s="36" t="s">
        <v>642</v>
      </c>
      <c r="E5687" s="28">
        <v>45838.706620370373</v>
      </c>
      <c r="F5687" s="36" t="s">
        <v>650</v>
      </c>
      <c r="G5687" s="28">
        <v>45838.706620370373</v>
      </c>
    </row>
    <row r="5688" spans="1:7" x14ac:dyDescent="0.25">
      <c r="A5688" s="36" t="s">
        <v>13817</v>
      </c>
      <c r="B5688" s="36" t="s">
        <v>10970</v>
      </c>
      <c r="C5688" s="36" t="s">
        <v>643</v>
      </c>
      <c r="D5688" s="36" t="s">
        <v>642</v>
      </c>
      <c r="E5688" s="28">
        <v>45838.706689814811</v>
      </c>
      <c r="F5688" s="36" t="s">
        <v>650</v>
      </c>
      <c r="G5688" s="28">
        <v>45838.706689814811</v>
      </c>
    </row>
    <row r="5689" spans="1:7" x14ac:dyDescent="0.25">
      <c r="A5689" s="36" t="s">
        <v>13818</v>
      </c>
      <c r="B5689" s="36" t="s">
        <v>3905</v>
      </c>
      <c r="C5689" s="36" t="s">
        <v>646</v>
      </c>
      <c r="D5689" s="36" t="s">
        <v>61</v>
      </c>
      <c r="E5689" s="28">
        <v>45838.707650462966</v>
      </c>
      <c r="F5689" s="36" t="s">
        <v>647</v>
      </c>
      <c r="G5689" s="28">
        <v>45838.707650462966</v>
      </c>
    </row>
    <row r="5690" spans="1:7" x14ac:dyDescent="0.25">
      <c r="A5690" s="36" t="s">
        <v>13819</v>
      </c>
      <c r="B5690" s="36" t="s">
        <v>4726</v>
      </c>
      <c r="C5690" s="36" t="s">
        <v>646</v>
      </c>
      <c r="D5690" s="36" t="s">
        <v>77</v>
      </c>
      <c r="E5690" s="28">
        <v>45838.710960648146</v>
      </c>
      <c r="F5690" s="36" t="s">
        <v>645</v>
      </c>
      <c r="G5690" s="28">
        <v>45838.710960648146</v>
      </c>
    </row>
    <row r="5691" spans="1:7" x14ac:dyDescent="0.25">
      <c r="A5691" s="36" t="s">
        <v>13820</v>
      </c>
      <c r="B5691" s="36" t="s">
        <v>4726</v>
      </c>
      <c r="C5691" s="36" t="s">
        <v>653</v>
      </c>
      <c r="D5691" s="36" t="s">
        <v>77</v>
      </c>
      <c r="E5691" s="28">
        <v>45838.711087962962</v>
      </c>
      <c r="F5691" s="36" t="s">
        <v>645</v>
      </c>
      <c r="G5691" s="28">
        <v>45838.711087962962</v>
      </c>
    </row>
    <row r="5692" spans="1:7" x14ac:dyDescent="0.25">
      <c r="A5692" s="36" t="s">
        <v>13821</v>
      </c>
      <c r="B5692" s="36" t="s">
        <v>5724</v>
      </c>
      <c r="C5692" s="36" t="s">
        <v>646</v>
      </c>
      <c r="D5692" s="36" t="s">
        <v>177</v>
      </c>
      <c r="E5692" s="28">
        <v>45838.710798611108</v>
      </c>
      <c r="F5692" s="36" t="s">
        <v>645</v>
      </c>
      <c r="G5692" s="28">
        <v>45838.710798611108</v>
      </c>
    </row>
    <row r="5693" spans="1:7" x14ac:dyDescent="0.25">
      <c r="A5693" s="36" t="s">
        <v>13822</v>
      </c>
      <c r="B5693" s="36" t="s">
        <v>5694</v>
      </c>
      <c r="C5693" s="36" t="s">
        <v>646</v>
      </c>
      <c r="D5693" s="36" t="s">
        <v>177</v>
      </c>
      <c r="E5693" s="28">
        <v>45838.710972222223</v>
      </c>
      <c r="F5693" s="36" t="s">
        <v>645</v>
      </c>
      <c r="G5693" s="28">
        <v>45838.710972222223</v>
      </c>
    </row>
    <row r="5694" spans="1:7" x14ac:dyDescent="0.25">
      <c r="A5694" s="36" t="s">
        <v>13823</v>
      </c>
      <c r="B5694" s="36" t="s">
        <v>5692</v>
      </c>
      <c r="C5694" s="36" t="s">
        <v>646</v>
      </c>
      <c r="D5694" s="36" t="s">
        <v>177</v>
      </c>
      <c r="E5694" s="28">
        <v>45838.711018518516</v>
      </c>
      <c r="F5694" s="36" t="s">
        <v>645</v>
      </c>
      <c r="G5694" s="28">
        <v>45838.711018518516</v>
      </c>
    </row>
    <row r="5695" spans="1:7" x14ac:dyDescent="0.25">
      <c r="A5695" s="36" t="s">
        <v>13824</v>
      </c>
      <c r="B5695" s="36" t="s">
        <v>5726</v>
      </c>
      <c r="C5695" s="36" t="s">
        <v>646</v>
      </c>
      <c r="D5695" s="36" t="s">
        <v>177</v>
      </c>
      <c r="E5695" s="28">
        <v>45838.711087962962</v>
      </c>
      <c r="F5695" s="36" t="s">
        <v>645</v>
      </c>
      <c r="G5695" s="28">
        <v>45838.711087962962</v>
      </c>
    </row>
    <row r="5696" spans="1:7" x14ac:dyDescent="0.25">
      <c r="A5696" s="36" t="s">
        <v>13825</v>
      </c>
      <c r="B5696" s="36" t="s">
        <v>5696</v>
      </c>
      <c r="C5696" s="36" t="s">
        <v>646</v>
      </c>
      <c r="D5696" s="36" t="s">
        <v>177</v>
      </c>
      <c r="E5696" s="28">
        <v>45838.711180555554</v>
      </c>
      <c r="F5696" s="36" t="s">
        <v>645</v>
      </c>
      <c r="G5696" s="28">
        <v>45838.711180555554</v>
      </c>
    </row>
    <row r="5697" spans="1:7" x14ac:dyDescent="0.25">
      <c r="A5697" s="36" t="s">
        <v>13826</v>
      </c>
      <c r="B5697" s="36" t="s">
        <v>5843</v>
      </c>
      <c r="C5697" s="36" t="s">
        <v>646</v>
      </c>
      <c r="D5697" s="36" t="s">
        <v>177</v>
      </c>
      <c r="E5697" s="28">
        <v>45838.711319444446</v>
      </c>
      <c r="F5697" s="36" t="s">
        <v>645</v>
      </c>
      <c r="G5697" s="28">
        <v>45838.711319444446</v>
      </c>
    </row>
    <row r="5698" spans="1:7" x14ac:dyDescent="0.25">
      <c r="A5698" s="36" t="s">
        <v>13827</v>
      </c>
      <c r="B5698" s="36" t="s">
        <v>5728</v>
      </c>
      <c r="C5698" s="36" t="s">
        <v>646</v>
      </c>
      <c r="D5698" s="36" t="s">
        <v>177</v>
      </c>
      <c r="E5698" s="28">
        <v>45838.711400462962</v>
      </c>
      <c r="F5698" s="36" t="s">
        <v>645</v>
      </c>
      <c r="G5698" s="28">
        <v>45838.711400462962</v>
      </c>
    </row>
    <row r="5699" spans="1:7" x14ac:dyDescent="0.25">
      <c r="A5699" s="36" t="s">
        <v>13828</v>
      </c>
      <c r="B5699" s="36" t="s">
        <v>5698</v>
      </c>
      <c r="C5699" s="36" t="s">
        <v>646</v>
      </c>
      <c r="D5699" s="36" t="s">
        <v>177</v>
      </c>
      <c r="E5699" s="28">
        <v>45838.711458333331</v>
      </c>
      <c r="F5699" s="36" t="s">
        <v>645</v>
      </c>
      <c r="G5699" s="28">
        <v>45838.711458333331</v>
      </c>
    </row>
    <row r="5700" spans="1:7" x14ac:dyDescent="0.25">
      <c r="A5700" s="36" t="s">
        <v>13829</v>
      </c>
      <c r="B5700" s="36" t="s">
        <v>5690</v>
      </c>
      <c r="C5700" s="36" t="s">
        <v>646</v>
      </c>
      <c r="D5700" s="36" t="s">
        <v>177</v>
      </c>
      <c r="E5700" s="28">
        <v>45838.711631944447</v>
      </c>
      <c r="F5700" s="36" t="s">
        <v>645</v>
      </c>
      <c r="G5700" s="28">
        <v>45838.711631944447</v>
      </c>
    </row>
    <row r="5701" spans="1:7" x14ac:dyDescent="0.25">
      <c r="A5701" s="36" t="s">
        <v>13830</v>
      </c>
      <c r="B5701" s="36" t="s">
        <v>5955</v>
      </c>
      <c r="C5701" s="36" t="s">
        <v>646</v>
      </c>
      <c r="D5701" s="36" t="s">
        <v>177</v>
      </c>
      <c r="E5701" s="28">
        <v>45838.711736111109</v>
      </c>
      <c r="F5701" s="36" t="s">
        <v>645</v>
      </c>
      <c r="G5701" s="28">
        <v>45838.711736111109</v>
      </c>
    </row>
    <row r="5702" spans="1:7" x14ac:dyDescent="0.25">
      <c r="A5702" s="36" t="s">
        <v>13831</v>
      </c>
      <c r="B5702" s="36" t="s">
        <v>5724</v>
      </c>
      <c r="C5702" s="36" t="s">
        <v>653</v>
      </c>
      <c r="D5702" s="36" t="s">
        <v>177</v>
      </c>
      <c r="E5702" s="28">
        <v>45838.71261574074</v>
      </c>
      <c r="F5702" s="36" t="s">
        <v>645</v>
      </c>
      <c r="G5702" s="28">
        <v>45838.71261574074</v>
      </c>
    </row>
    <row r="5703" spans="1:7" x14ac:dyDescent="0.25">
      <c r="A5703" s="36" t="s">
        <v>13832</v>
      </c>
      <c r="B5703" s="36" t="s">
        <v>5694</v>
      </c>
      <c r="C5703" s="36" t="s">
        <v>653</v>
      </c>
      <c r="D5703" s="36" t="s">
        <v>177</v>
      </c>
      <c r="E5703" s="28">
        <v>45838.712650462963</v>
      </c>
      <c r="F5703" s="36" t="s">
        <v>645</v>
      </c>
      <c r="G5703" s="28">
        <v>45838.712650462963</v>
      </c>
    </row>
    <row r="5704" spans="1:7" x14ac:dyDescent="0.25">
      <c r="A5704" s="36" t="s">
        <v>13833</v>
      </c>
      <c r="B5704" s="36" t="s">
        <v>5692</v>
      </c>
      <c r="C5704" s="36" t="s">
        <v>653</v>
      </c>
      <c r="D5704" s="36" t="s">
        <v>177</v>
      </c>
      <c r="E5704" s="28">
        <v>45838.712719907409</v>
      </c>
      <c r="F5704" s="36" t="s">
        <v>645</v>
      </c>
      <c r="G5704" s="28">
        <v>45838.712719907409</v>
      </c>
    </row>
    <row r="5705" spans="1:7" x14ac:dyDescent="0.25">
      <c r="A5705" s="36" t="s">
        <v>13834</v>
      </c>
      <c r="B5705" s="36" t="s">
        <v>5726</v>
      </c>
      <c r="C5705" s="36" t="s">
        <v>653</v>
      </c>
      <c r="D5705" s="36" t="s">
        <v>177</v>
      </c>
      <c r="E5705" s="28">
        <v>45838.712754629632</v>
      </c>
      <c r="F5705" s="36" t="s">
        <v>645</v>
      </c>
      <c r="G5705" s="28">
        <v>45838.712754629632</v>
      </c>
    </row>
    <row r="5706" spans="1:7" x14ac:dyDescent="0.25">
      <c r="A5706" s="36" t="s">
        <v>13835</v>
      </c>
      <c r="B5706" s="36" t="s">
        <v>5696</v>
      </c>
      <c r="C5706" s="36" t="s">
        <v>653</v>
      </c>
      <c r="D5706" s="36" t="s">
        <v>177</v>
      </c>
      <c r="E5706" s="28">
        <v>45838.712824074071</v>
      </c>
      <c r="F5706" s="36" t="s">
        <v>645</v>
      </c>
      <c r="G5706" s="28">
        <v>45838.712824074071</v>
      </c>
    </row>
    <row r="5707" spans="1:7" x14ac:dyDescent="0.25">
      <c r="A5707" s="36" t="s">
        <v>13836</v>
      </c>
      <c r="B5707" s="36" t="s">
        <v>5843</v>
      </c>
      <c r="C5707" s="36" t="s">
        <v>653</v>
      </c>
      <c r="D5707" s="36" t="s">
        <v>177</v>
      </c>
      <c r="E5707" s="28">
        <v>45838.713113425925</v>
      </c>
      <c r="F5707" s="36" t="s">
        <v>645</v>
      </c>
      <c r="G5707" s="28">
        <v>45838.713113425925</v>
      </c>
    </row>
    <row r="5708" spans="1:7" x14ac:dyDescent="0.25">
      <c r="A5708" s="36" t="s">
        <v>13837</v>
      </c>
      <c r="B5708" s="36" t="s">
        <v>5728</v>
      </c>
      <c r="C5708" s="36" t="s">
        <v>653</v>
      </c>
      <c r="D5708" s="36" t="s">
        <v>177</v>
      </c>
      <c r="E5708" s="28">
        <v>45838.713194444441</v>
      </c>
      <c r="F5708" s="36" t="s">
        <v>645</v>
      </c>
      <c r="G5708" s="28">
        <v>45838.713194444441</v>
      </c>
    </row>
    <row r="5709" spans="1:7" x14ac:dyDescent="0.25">
      <c r="A5709" s="36" t="s">
        <v>13838</v>
      </c>
      <c r="B5709" s="36" t="s">
        <v>5698</v>
      </c>
      <c r="C5709" s="36" t="s">
        <v>653</v>
      </c>
      <c r="D5709" s="36" t="s">
        <v>177</v>
      </c>
      <c r="E5709" s="28">
        <v>45838.713310185187</v>
      </c>
      <c r="F5709" s="36" t="s">
        <v>645</v>
      </c>
      <c r="G5709" s="28">
        <v>45838.713310185187</v>
      </c>
    </row>
    <row r="5710" spans="1:7" x14ac:dyDescent="0.25">
      <c r="A5710" s="36" t="s">
        <v>13839</v>
      </c>
      <c r="B5710" s="36" t="s">
        <v>5690</v>
      </c>
      <c r="C5710" s="36" t="s">
        <v>653</v>
      </c>
      <c r="D5710" s="36" t="s">
        <v>177</v>
      </c>
      <c r="E5710" s="28">
        <v>45838.713726851849</v>
      </c>
      <c r="F5710" s="36" t="s">
        <v>645</v>
      </c>
      <c r="G5710" s="28">
        <v>45838.713726851849</v>
      </c>
    </row>
    <row r="5711" spans="1:7" x14ac:dyDescent="0.25">
      <c r="A5711" s="36" t="s">
        <v>13840</v>
      </c>
      <c r="B5711" s="36" t="s">
        <v>5700</v>
      </c>
      <c r="C5711" s="36" t="s">
        <v>646</v>
      </c>
      <c r="D5711" s="36" t="s">
        <v>177</v>
      </c>
      <c r="E5711" s="28">
        <v>45838.714953703704</v>
      </c>
      <c r="F5711" s="36" t="s">
        <v>645</v>
      </c>
      <c r="G5711" s="28">
        <v>45838.714953703704</v>
      </c>
    </row>
    <row r="5712" spans="1:7" x14ac:dyDescent="0.25">
      <c r="A5712" s="36" t="s">
        <v>13841</v>
      </c>
      <c r="B5712" s="36" t="s">
        <v>3820</v>
      </c>
      <c r="C5712" s="36" t="s">
        <v>646</v>
      </c>
      <c r="D5712" s="36" t="s">
        <v>177</v>
      </c>
      <c r="E5712" s="28">
        <v>45838.715370370373</v>
      </c>
      <c r="F5712" s="36" t="s">
        <v>645</v>
      </c>
      <c r="G5712" s="28">
        <v>45838.715370370373</v>
      </c>
    </row>
    <row r="5713" spans="1:7" x14ac:dyDescent="0.25">
      <c r="A5713" s="36" t="s">
        <v>13842</v>
      </c>
      <c r="B5713" s="36" t="s">
        <v>5700</v>
      </c>
      <c r="C5713" s="36" t="s">
        <v>653</v>
      </c>
      <c r="D5713" s="36" t="s">
        <v>177</v>
      </c>
      <c r="E5713" s="28">
        <v>45838.716331018521</v>
      </c>
      <c r="F5713" s="36" t="s">
        <v>645</v>
      </c>
      <c r="G5713" s="28">
        <v>45838.716331018521</v>
      </c>
    </row>
    <row r="5714" spans="1:7" x14ac:dyDescent="0.25">
      <c r="A5714" s="36" t="s">
        <v>13843</v>
      </c>
      <c r="B5714" s="36" t="s">
        <v>6013</v>
      </c>
      <c r="C5714" s="36" t="s">
        <v>653</v>
      </c>
      <c r="D5714" s="36" t="s">
        <v>77</v>
      </c>
      <c r="E5714" s="28">
        <v>45838.721585648149</v>
      </c>
      <c r="F5714" s="36" t="s">
        <v>645</v>
      </c>
      <c r="G5714" s="28">
        <v>45838.721585648149</v>
      </c>
    </row>
    <row r="5715" spans="1:7" x14ac:dyDescent="0.25">
      <c r="A5715" s="36" t="s">
        <v>13844</v>
      </c>
      <c r="B5715" s="36" t="s">
        <v>6005</v>
      </c>
      <c r="C5715" s="36" t="s">
        <v>653</v>
      </c>
      <c r="D5715" s="36" t="s">
        <v>77</v>
      </c>
      <c r="E5715" s="28">
        <v>45838.722025462965</v>
      </c>
      <c r="F5715" s="36" t="s">
        <v>645</v>
      </c>
      <c r="G5715" s="28">
        <v>45838.722025462965</v>
      </c>
    </row>
    <row r="5716" spans="1:7" x14ac:dyDescent="0.25">
      <c r="A5716" s="36" t="s">
        <v>13845</v>
      </c>
      <c r="B5716" s="36" t="s">
        <v>8945</v>
      </c>
      <c r="C5716" s="36" t="s">
        <v>648</v>
      </c>
      <c r="D5716" s="36" t="s">
        <v>666</v>
      </c>
      <c r="E5716" s="28">
        <v>45838.732395833336</v>
      </c>
      <c r="F5716" s="36" t="s">
        <v>650</v>
      </c>
      <c r="G5716" s="28">
        <v>45838.732395833336</v>
      </c>
    </row>
    <row r="5717" spans="1:7" x14ac:dyDescent="0.25">
      <c r="A5717" s="36" t="s">
        <v>13846</v>
      </c>
      <c r="B5717" s="36" t="s">
        <v>8945</v>
      </c>
      <c r="C5717" s="36" t="s">
        <v>651</v>
      </c>
      <c r="D5717" s="36" t="s">
        <v>666</v>
      </c>
      <c r="E5717" s="28">
        <v>45838.73269675926</v>
      </c>
      <c r="F5717" s="36" t="s">
        <v>650</v>
      </c>
      <c r="G5717" s="28">
        <v>45838.73269675926</v>
      </c>
    </row>
    <row r="5718" spans="1:7" x14ac:dyDescent="0.25">
      <c r="A5718" s="36" t="s">
        <v>13847</v>
      </c>
      <c r="B5718" s="36" t="s">
        <v>2361</v>
      </c>
      <c r="C5718" s="36" t="s">
        <v>638</v>
      </c>
      <c r="D5718" s="36" t="s">
        <v>639</v>
      </c>
      <c r="E5718" s="28">
        <v>45838.735150462962</v>
      </c>
      <c r="F5718" s="36" t="s">
        <v>650</v>
      </c>
      <c r="G5718" s="28">
        <v>45838.735150462962</v>
      </c>
    </row>
    <row r="5719" spans="1:7" x14ac:dyDescent="0.25">
      <c r="A5719" s="36" t="s">
        <v>13848</v>
      </c>
      <c r="B5719" s="36" t="s">
        <v>11025</v>
      </c>
      <c r="C5719" s="36" t="s">
        <v>648</v>
      </c>
      <c r="D5719" s="36" t="s">
        <v>664</v>
      </c>
      <c r="E5719" s="28">
        <v>45838.734965277778</v>
      </c>
      <c r="F5719" s="36" t="s">
        <v>650</v>
      </c>
      <c r="G5719" s="28">
        <v>45838.734965277778</v>
      </c>
    </row>
    <row r="5720" spans="1:7" x14ac:dyDescent="0.25">
      <c r="A5720" s="36" t="s">
        <v>13849</v>
      </c>
      <c r="B5720" s="36" t="s">
        <v>11041</v>
      </c>
      <c r="C5720" s="36" t="s">
        <v>648</v>
      </c>
      <c r="D5720" s="36" t="s">
        <v>664</v>
      </c>
      <c r="E5720" s="28">
        <v>45838.735000000001</v>
      </c>
      <c r="F5720" s="36" t="s">
        <v>650</v>
      </c>
      <c r="G5720" s="28">
        <v>45838.735000000001</v>
      </c>
    </row>
    <row r="5721" spans="1:7" x14ac:dyDescent="0.25">
      <c r="A5721" s="36" t="s">
        <v>13850</v>
      </c>
      <c r="B5721" s="36" t="s">
        <v>11045</v>
      </c>
      <c r="C5721" s="36" t="s">
        <v>648</v>
      </c>
      <c r="D5721" s="36" t="s">
        <v>664</v>
      </c>
      <c r="E5721" s="28">
        <v>45838.735011574077</v>
      </c>
      <c r="F5721" s="36" t="s">
        <v>650</v>
      </c>
      <c r="G5721" s="28">
        <v>45838.735011574077</v>
      </c>
    </row>
    <row r="5722" spans="1:7" x14ac:dyDescent="0.25">
      <c r="A5722" s="36" t="s">
        <v>13851</v>
      </c>
      <c r="B5722" s="36" t="s">
        <v>11033</v>
      </c>
      <c r="C5722" s="36" t="s">
        <v>648</v>
      </c>
      <c r="D5722" s="36" t="s">
        <v>664</v>
      </c>
      <c r="E5722" s="28">
        <v>45838.735162037039</v>
      </c>
      <c r="F5722" s="36" t="s">
        <v>650</v>
      </c>
      <c r="G5722" s="28">
        <v>45838.735162037039</v>
      </c>
    </row>
    <row r="5723" spans="1:7" x14ac:dyDescent="0.25">
      <c r="A5723" s="36" t="s">
        <v>13852</v>
      </c>
      <c r="B5723" s="36" t="s">
        <v>11037</v>
      </c>
      <c r="C5723" s="36" t="s">
        <v>648</v>
      </c>
      <c r="D5723" s="36" t="s">
        <v>664</v>
      </c>
      <c r="E5723" s="28">
        <v>45838.735185185185</v>
      </c>
      <c r="F5723" s="36" t="s">
        <v>650</v>
      </c>
      <c r="G5723" s="28">
        <v>45838.735185185185</v>
      </c>
    </row>
    <row r="5724" spans="1:7" x14ac:dyDescent="0.25">
      <c r="A5724" s="36" t="s">
        <v>13853</v>
      </c>
      <c r="B5724" s="36" t="s">
        <v>11224</v>
      </c>
      <c r="C5724" s="36" t="s">
        <v>648</v>
      </c>
      <c r="D5724" s="36" t="s">
        <v>664</v>
      </c>
      <c r="E5724" s="28">
        <v>45838.735393518517</v>
      </c>
      <c r="F5724" s="36" t="s">
        <v>650</v>
      </c>
      <c r="G5724" s="28">
        <v>45838.735393518517</v>
      </c>
    </row>
    <row r="5725" spans="1:7" x14ac:dyDescent="0.25">
      <c r="A5725" s="36" t="s">
        <v>13854</v>
      </c>
      <c r="B5725" s="36" t="s">
        <v>11234</v>
      </c>
      <c r="C5725" s="36" t="s">
        <v>648</v>
      </c>
      <c r="D5725" s="36" t="s">
        <v>664</v>
      </c>
      <c r="E5725" s="28">
        <v>45838.735902777778</v>
      </c>
      <c r="F5725" s="36" t="s">
        <v>650</v>
      </c>
      <c r="G5725" s="28">
        <v>45838.735902777778</v>
      </c>
    </row>
    <row r="5726" spans="1:7" x14ac:dyDescent="0.25">
      <c r="A5726" s="36" t="s">
        <v>13855</v>
      </c>
      <c r="B5726" s="36" t="s">
        <v>11238</v>
      </c>
      <c r="C5726" s="36" t="s">
        <v>648</v>
      </c>
      <c r="D5726" s="36" t="s">
        <v>664</v>
      </c>
      <c r="E5726" s="28">
        <v>45838.735914351855</v>
      </c>
      <c r="F5726" s="36" t="s">
        <v>650</v>
      </c>
      <c r="G5726" s="28">
        <v>45838.735914351855</v>
      </c>
    </row>
    <row r="5727" spans="1:7" x14ac:dyDescent="0.25">
      <c r="A5727" s="36" t="s">
        <v>13856</v>
      </c>
      <c r="B5727" s="36" t="s">
        <v>11242</v>
      </c>
      <c r="C5727" s="36" t="s">
        <v>648</v>
      </c>
      <c r="D5727" s="36" t="s">
        <v>664</v>
      </c>
      <c r="E5727" s="28">
        <v>45838.73609953704</v>
      </c>
      <c r="F5727" s="36" t="s">
        <v>650</v>
      </c>
      <c r="G5727" s="28">
        <v>45838.73609953704</v>
      </c>
    </row>
    <row r="5728" spans="1:7" x14ac:dyDescent="0.25">
      <c r="A5728" s="36" t="s">
        <v>13857</v>
      </c>
      <c r="B5728" s="36" t="s">
        <v>2361</v>
      </c>
      <c r="C5728" s="36" t="s">
        <v>661</v>
      </c>
      <c r="D5728" s="36" t="s">
        <v>662</v>
      </c>
      <c r="E5728" s="28">
        <v>45838.736400462964</v>
      </c>
      <c r="F5728" s="36" t="s">
        <v>650</v>
      </c>
      <c r="G5728" s="28">
        <v>45838.736400462964</v>
      </c>
    </row>
    <row r="5729" spans="1:7" x14ac:dyDescent="0.25">
      <c r="A5729" s="36" t="s">
        <v>13858</v>
      </c>
      <c r="B5729" s="36" t="s">
        <v>2758</v>
      </c>
      <c r="C5729" s="36" t="s">
        <v>661</v>
      </c>
      <c r="D5729" s="36" t="s">
        <v>662</v>
      </c>
      <c r="E5729" s="28">
        <v>45838.736875000002</v>
      </c>
      <c r="F5729" s="36" t="s">
        <v>650</v>
      </c>
      <c r="G5729" s="28">
        <v>45838.736875000002</v>
      </c>
    </row>
    <row r="5730" spans="1:7" x14ac:dyDescent="0.25">
      <c r="A5730" s="36" t="s">
        <v>13859</v>
      </c>
      <c r="B5730" s="36" t="s">
        <v>11224</v>
      </c>
      <c r="C5730" s="36" t="s">
        <v>651</v>
      </c>
      <c r="D5730" s="36" t="s">
        <v>657</v>
      </c>
      <c r="E5730" s="28">
        <v>45838.736608796295</v>
      </c>
      <c r="F5730" s="36" t="s">
        <v>650</v>
      </c>
      <c r="G5730" s="28">
        <v>45838.736608796295</v>
      </c>
    </row>
    <row r="5731" spans="1:7" x14ac:dyDescent="0.25">
      <c r="A5731" s="36" t="s">
        <v>13860</v>
      </c>
      <c r="B5731" s="36" t="s">
        <v>11238</v>
      </c>
      <c r="C5731" s="36" t="s">
        <v>651</v>
      </c>
      <c r="D5731" s="36" t="s">
        <v>657</v>
      </c>
      <c r="E5731" s="28">
        <v>45838.736678240741</v>
      </c>
      <c r="F5731" s="36" t="s">
        <v>650</v>
      </c>
      <c r="G5731" s="28">
        <v>45838.736678240741</v>
      </c>
    </row>
    <row r="5732" spans="1:7" x14ac:dyDescent="0.25">
      <c r="A5732" s="36" t="s">
        <v>13861</v>
      </c>
      <c r="B5732" s="36" t="s">
        <v>11234</v>
      </c>
      <c r="C5732" s="36" t="s">
        <v>651</v>
      </c>
      <c r="D5732" s="36" t="s">
        <v>657</v>
      </c>
      <c r="E5732" s="28">
        <v>45838.736990740741</v>
      </c>
      <c r="F5732" s="36" t="s">
        <v>650</v>
      </c>
      <c r="G5732" s="28">
        <v>45838.736990740741</v>
      </c>
    </row>
    <row r="5733" spans="1:7" x14ac:dyDescent="0.25">
      <c r="A5733" s="36" t="s">
        <v>13862</v>
      </c>
      <c r="B5733" s="36" t="s">
        <v>11242</v>
      </c>
      <c r="C5733" s="36" t="s">
        <v>651</v>
      </c>
      <c r="D5733" s="36" t="s">
        <v>657</v>
      </c>
      <c r="E5733" s="28">
        <v>45838.737060185187</v>
      </c>
      <c r="F5733" s="36" t="s">
        <v>650</v>
      </c>
      <c r="G5733" s="28">
        <v>45838.737060185187</v>
      </c>
    </row>
    <row r="5734" spans="1:7" x14ac:dyDescent="0.25">
      <c r="A5734" s="36" t="s">
        <v>13863</v>
      </c>
      <c r="B5734" s="36" t="s">
        <v>11025</v>
      </c>
      <c r="C5734" s="36" t="s">
        <v>651</v>
      </c>
      <c r="D5734" s="36" t="s">
        <v>657</v>
      </c>
      <c r="E5734" s="28">
        <v>45838.73715277778</v>
      </c>
      <c r="F5734" s="36" t="s">
        <v>650</v>
      </c>
      <c r="G5734" s="28">
        <v>45838.73715277778</v>
      </c>
    </row>
    <row r="5735" spans="1:7" x14ac:dyDescent="0.25">
      <c r="A5735" s="36" t="s">
        <v>13864</v>
      </c>
      <c r="B5735" s="36" t="s">
        <v>11041</v>
      </c>
      <c r="C5735" s="36" t="s">
        <v>651</v>
      </c>
      <c r="D5735" s="36" t="s">
        <v>657</v>
      </c>
      <c r="E5735" s="28">
        <v>45838.737210648149</v>
      </c>
      <c r="F5735" s="36" t="s">
        <v>650</v>
      </c>
      <c r="G5735" s="28">
        <v>45838.737210648149</v>
      </c>
    </row>
    <row r="5736" spans="1:7" x14ac:dyDescent="0.25">
      <c r="A5736" s="36" t="s">
        <v>13865</v>
      </c>
      <c r="B5736" s="36" t="s">
        <v>11045</v>
      </c>
      <c r="C5736" s="36" t="s">
        <v>651</v>
      </c>
      <c r="D5736" s="36" t="s">
        <v>657</v>
      </c>
      <c r="E5736" s="28">
        <v>45838.737268518518</v>
      </c>
      <c r="F5736" s="36" t="s">
        <v>650</v>
      </c>
      <c r="G5736" s="28">
        <v>45838.737268518518</v>
      </c>
    </row>
    <row r="5737" spans="1:7" x14ac:dyDescent="0.25">
      <c r="A5737" s="36" t="s">
        <v>13866</v>
      </c>
      <c r="B5737" s="36" t="s">
        <v>11033</v>
      </c>
      <c r="C5737" s="36" t="s">
        <v>651</v>
      </c>
      <c r="D5737" s="36" t="s">
        <v>657</v>
      </c>
      <c r="E5737" s="28">
        <v>45838.737696759257</v>
      </c>
      <c r="F5737" s="36" t="s">
        <v>650</v>
      </c>
      <c r="G5737" s="28">
        <v>45838.737696759257</v>
      </c>
    </row>
    <row r="5738" spans="1:7" x14ac:dyDescent="0.25">
      <c r="A5738" s="36" t="s">
        <v>13867</v>
      </c>
      <c r="B5738" s="36" t="s">
        <v>11037</v>
      </c>
      <c r="C5738" s="36" t="s">
        <v>651</v>
      </c>
      <c r="D5738" s="36" t="s">
        <v>657</v>
      </c>
      <c r="E5738" s="28">
        <v>45838.737754629627</v>
      </c>
      <c r="F5738" s="36" t="s">
        <v>650</v>
      </c>
      <c r="G5738" s="28">
        <v>45838.737754629627</v>
      </c>
    </row>
    <row r="5739" spans="1:7" x14ac:dyDescent="0.25">
      <c r="A5739" s="36" t="s">
        <v>13868</v>
      </c>
      <c r="B5739" s="36" t="s">
        <v>8945</v>
      </c>
      <c r="C5739" s="36" t="s">
        <v>638</v>
      </c>
      <c r="D5739" s="36" t="s">
        <v>639</v>
      </c>
      <c r="E5739" s="28">
        <v>45838.738078703704</v>
      </c>
      <c r="F5739" s="36" t="s">
        <v>650</v>
      </c>
      <c r="G5739" s="28">
        <v>45838.738078703704</v>
      </c>
    </row>
    <row r="5740" spans="1:7" x14ac:dyDescent="0.25">
      <c r="A5740" s="36" t="s">
        <v>13869</v>
      </c>
      <c r="B5740" s="36" t="s">
        <v>2676</v>
      </c>
      <c r="C5740" s="36" t="s">
        <v>661</v>
      </c>
      <c r="D5740" s="36" t="s">
        <v>662</v>
      </c>
      <c r="E5740" s="28">
        <v>45838.739988425928</v>
      </c>
      <c r="F5740" s="36" t="s">
        <v>650</v>
      </c>
      <c r="G5740" s="28">
        <v>45838.739988425928</v>
      </c>
    </row>
    <row r="5741" spans="1:7" x14ac:dyDescent="0.25">
      <c r="A5741" s="36" t="s">
        <v>13870</v>
      </c>
      <c r="B5741" s="36" t="s">
        <v>4777</v>
      </c>
      <c r="C5741" s="36" t="s">
        <v>661</v>
      </c>
      <c r="D5741" s="36" t="s">
        <v>662</v>
      </c>
      <c r="E5741" s="28">
        <v>45838.740567129629</v>
      </c>
      <c r="F5741" s="36" t="s">
        <v>650</v>
      </c>
      <c r="G5741" s="28">
        <v>45838.740567129629</v>
      </c>
    </row>
    <row r="5742" spans="1:7" x14ac:dyDescent="0.25">
      <c r="A5742" s="36" t="s">
        <v>13871</v>
      </c>
      <c r="B5742" s="36" t="s">
        <v>7902</v>
      </c>
      <c r="C5742" s="36" t="s">
        <v>638</v>
      </c>
      <c r="D5742" s="36" t="s">
        <v>639</v>
      </c>
      <c r="E5742" s="28">
        <v>45838.741666666669</v>
      </c>
      <c r="F5742" s="36" t="s">
        <v>650</v>
      </c>
      <c r="G5742" s="28">
        <v>45838.741666666669</v>
      </c>
    </row>
    <row r="5743" spans="1:7" x14ac:dyDescent="0.25">
      <c r="A5743" s="36" t="s">
        <v>13872</v>
      </c>
      <c r="B5743" s="36" t="s">
        <v>4752</v>
      </c>
      <c r="C5743" s="36" t="s">
        <v>638</v>
      </c>
      <c r="D5743" s="36" t="s">
        <v>639</v>
      </c>
      <c r="E5743" s="28">
        <v>45838.750601851854</v>
      </c>
      <c r="F5743" s="36" t="s">
        <v>650</v>
      </c>
      <c r="G5743" s="28">
        <v>45838.750601851854</v>
      </c>
    </row>
    <row r="5744" spans="1:7" x14ac:dyDescent="0.25">
      <c r="A5744" s="36" t="s">
        <v>13873</v>
      </c>
      <c r="B5744" s="36" t="s">
        <v>11104</v>
      </c>
      <c r="C5744" s="36" t="s">
        <v>648</v>
      </c>
      <c r="D5744" s="36" t="s">
        <v>657</v>
      </c>
      <c r="E5744" s="28">
        <v>45838.753101851849</v>
      </c>
      <c r="F5744" s="36" t="s">
        <v>650</v>
      </c>
      <c r="G5744" s="28">
        <v>45838.753101851849</v>
      </c>
    </row>
    <row r="5745" spans="1:7" x14ac:dyDescent="0.25">
      <c r="A5745" s="36" t="s">
        <v>13874</v>
      </c>
      <c r="B5745" s="36" t="s">
        <v>4560</v>
      </c>
      <c r="C5745" s="36" t="s">
        <v>646</v>
      </c>
      <c r="D5745" s="36" t="s">
        <v>219</v>
      </c>
      <c r="E5745" s="28">
        <v>45838.755416666667</v>
      </c>
      <c r="F5745" s="36" t="s">
        <v>640</v>
      </c>
      <c r="G5745" s="28">
        <v>45838.755416666667</v>
      </c>
    </row>
    <row r="5746" spans="1:7" x14ac:dyDescent="0.25">
      <c r="A5746" s="36" t="s">
        <v>13875</v>
      </c>
      <c r="B5746" s="36" t="s">
        <v>6594</v>
      </c>
      <c r="C5746" s="36" t="s">
        <v>646</v>
      </c>
      <c r="D5746" s="36" t="s">
        <v>219</v>
      </c>
      <c r="E5746" s="28">
        <v>45838.755474537036</v>
      </c>
      <c r="F5746" s="36" t="s">
        <v>640</v>
      </c>
      <c r="G5746" s="28">
        <v>45838.755474537036</v>
      </c>
    </row>
    <row r="5747" spans="1:7" x14ac:dyDescent="0.25">
      <c r="A5747" s="36" t="s">
        <v>13876</v>
      </c>
      <c r="B5747" s="36" t="s">
        <v>5791</v>
      </c>
      <c r="C5747" s="36" t="s">
        <v>653</v>
      </c>
      <c r="D5747" s="36" t="s">
        <v>115</v>
      </c>
      <c r="E5747" s="28">
        <v>45838.742395833331</v>
      </c>
      <c r="F5747" s="36" t="s">
        <v>650</v>
      </c>
      <c r="G5747" s="28">
        <v>45838.742395833331</v>
      </c>
    </row>
    <row r="5748" spans="1:7" x14ac:dyDescent="0.25">
      <c r="A5748" s="36" t="s">
        <v>13877</v>
      </c>
      <c r="B5748" s="36" t="s">
        <v>5016</v>
      </c>
      <c r="C5748" s="36" t="s">
        <v>646</v>
      </c>
      <c r="D5748" s="36" t="s">
        <v>204</v>
      </c>
      <c r="E5748" s="28">
        <v>45838.759895833333</v>
      </c>
      <c r="F5748" s="36" t="s">
        <v>640</v>
      </c>
      <c r="G5748" s="28">
        <v>45838.759895833333</v>
      </c>
    </row>
    <row r="5749" spans="1:7" x14ac:dyDescent="0.25">
      <c r="A5749" s="36" t="s">
        <v>13878</v>
      </c>
      <c r="B5749" s="36" t="s">
        <v>5014</v>
      </c>
      <c r="C5749" s="36" t="s">
        <v>646</v>
      </c>
      <c r="D5749" s="36" t="s">
        <v>204</v>
      </c>
      <c r="E5749" s="28">
        <v>45838.759930555556</v>
      </c>
      <c r="F5749" s="36" t="s">
        <v>640</v>
      </c>
      <c r="G5749" s="28">
        <v>45838.759930555556</v>
      </c>
    </row>
    <row r="5750" spans="1:7" x14ac:dyDescent="0.25">
      <c r="A5750" s="36" t="s">
        <v>13879</v>
      </c>
      <c r="B5750" s="36" t="s">
        <v>10877</v>
      </c>
      <c r="C5750" s="36" t="s">
        <v>643</v>
      </c>
      <c r="D5750" s="36" t="s">
        <v>642</v>
      </c>
      <c r="E5750" s="28">
        <v>45838.761030092595</v>
      </c>
      <c r="F5750" s="36" t="s">
        <v>650</v>
      </c>
      <c r="G5750" s="28">
        <v>45838.761030092595</v>
      </c>
    </row>
    <row r="5751" spans="1:7" x14ac:dyDescent="0.25">
      <c r="A5751" s="36" t="s">
        <v>13880</v>
      </c>
      <c r="B5751" s="36" t="s">
        <v>10963</v>
      </c>
      <c r="C5751" s="36" t="s">
        <v>643</v>
      </c>
      <c r="D5751" s="36" t="s">
        <v>642</v>
      </c>
      <c r="E5751" s="28">
        <v>45838.761087962965</v>
      </c>
      <c r="F5751" s="36" t="s">
        <v>650</v>
      </c>
      <c r="G5751" s="28">
        <v>45838.761087962965</v>
      </c>
    </row>
    <row r="5752" spans="1:7" x14ac:dyDescent="0.25">
      <c r="A5752" s="36" t="s">
        <v>13881</v>
      </c>
      <c r="B5752" s="36" t="s">
        <v>10889</v>
      </c>
      <c r="C5752" s="36" t="s">
        <v>643</v>
      </c>
      <c r="D5752" s="36" t="s">
        <v>642</v>
      </c>
      <c r="E5752" s="28">
        <v>45838.761157407411</v>
      </c>
      <c r="F5752" s="36" t="s">
        <v>650</v>
      </c>
      <c r="G5752" s="28">
        <v>45838.761157407411</v>
      </c>
    </row>
    <row r="5753" spans="1:7" x14ac:dyDescent="0.25">
      <c r="A5753" s="36" t="s">
        <v>13882</v>
      </c>
      <c r="B5753" s="36" t="s">
        <v>10887</v>
      </c>
      <c r="C5753" s="36" t="s">
        <v>643</v>
      </c>
      <c r="D5753" s="36" t="s">
        <v>642</v>
      </c>
      <c r="E5753" s="28">
        <v>45838.76121527778</v>
      </c>
      <c r="F5753" s="36" t="s">
        <v>650</v>
      </c>
      <c r="G5753" s="28">
        <v>45838.76121527778</v>
      </c>
    </row>
    <row r="5754" spans="1:7" x14ac:dyDescent="0.25">
      <c r="A5754" s="36" t="s">
        <v>13883</v>
      </c>
      <c r="B5754" s="36" t="s">
        <v>10885</v>
      </c>
      <c r="C5754" s="36" t="s">
        <v>643</v>
      </c>
      <c r="D5754" s="36" t="s">
        <v>642</v>
      </c>
      <c r="E5754" s="28">
        <v>45838.761307870373</v>
      </c>
      <c r="F5754" s="36" t="s">
        <v>650</v>
      </c>
      <c r="G5754" s="28">
        <v>45838.761307870373</v>
      </c>
    </row>
    <row r="5755" spans="1:7" x14ac:dyDescent="0.25">
      <c r="A5755" s="36" t="s">
        <v>13884</v>
      </c>
      <c r="B5755" s="36" t="s">
        <v>10883</v>
      </c>
      <c r="C5755" s="36" t="s">
        <v>643</v>
      </c>
      <c r="D5755" s="36" t="s">
        <v>642</v>
      </c>
      <c r="E5755" s="28">
        <v>45838.761354166665</v>
      </c>
      <c r="F5755" s="36" t="s">
        <v>650</v>
      </c>
      <c r="G5755" s="28">
        <v>45838.761354166665</v>
      </c>
    </row>
    <row r="5756" spans="1:7" x14ac:dyDescent="0.25">
      <c r="A5756" s="36" t="s">
        <v>13885</v>
      </c>
      <c r="B5756" s="36" t="s">
        <v>10881</v>
      </c>
      <c r="C5756" s="36" t="s">
        <v>643</v>
      </c>
      <c r="D5756" s="36" t="s">
        <v>642</v>
      </c>
      <c r="E5756" s="28">
        <v>45838.761400462965</v>
      </c>
      <c r="F5756" s="36" t="s">
        <v>650</v>
      </c>
      <c r="G5756" s="28">
        <v>45838.761400462965</v>
      </c>
    </row>
    <row r="5757" spans="1:7" x14ac:dyDescent="0.25">
      <c r="A5757" s="36" t="s">
        <v>13886</v>
      </c>
      <c r="B5757" s="36" t="s">
        <v>10879</v>
      </c>
      <c r="C5757" s="36" t="s">
        <v>643</v>
      </c>
      <c r="D5757" s="36" t="s">
        <v>642</v>
      </c>
      <c r="E5757" s="28">
        <v>45838.761493055557</v>
      </c>
      <c r="F5757" s="36" t="s">
        <v>650</v>
      </c>
      <c r="G5757" s="28">
        <v>45838.761493055557</v>
      </c>
    </row>
    <row r="5758" spans="1:7" x14ac:dyDescent="0.25">
      <c r="A5758" s="36" t="s">
        <v>13887</v>
      </c>
      <c r="B5758" s="36" t="s">
        <v>10875</v>
      </c>
      <c r="C5758" s="36" t="s">
        <v>643</v>
      </c>
      <c r="D5758" s="36" t="s">
        <v>642</v>
      </c>
      <c r="E5758" s="28">
        <v>45838.76158564815</v>
      </c>
      <c r="F5758" s="36" t="s">
        <v>650</v>
      </c>
      <c r="G5758" s="28">
        <v>45838.76158564815</v>
      </c>
    </row>
    <row r="5759" spans="1:7" x14ac:dyDescent="0.25">
      <c r="A5759" s="36" t="s">
        <v>13888</v>
      </c>
      <c r="B5759" s="36" t="s">
        <v>10873</v>
      </c>
      <c r="C5759" s="36" t="s">
        <v>643</v>
      </c>
      <c r="D5759" s="36" t="s">
        <v>642</v>
      </c>
      <c r="E5759" s="28">
        <v>45838.76185185185</v>
      </c>
      <c r="F5759" s="36" t="s">
        <v>650</v>
      </c>
      <c r="G5759" s="28">
        <v>45838.76185185185</v>
      </c>
    </row>
    <row r="5760" spans="1:7" x14ac:dyDescent="0.25">
      <c r="A5760" s="36" t="s">
        <v>13889</v>
      </c>
      <c r="B5760" s="36" t="s">
        <v>10871</v>
      </c>
      <c r="C5760" s="36" t="s">
        <v>643</v>
      </c>
      <c r="D5760" s="36" t="s">
        <v>642</v>
      </c>
      <c r="E5760" s="28">
        <v>45838.761979166666</v>
      </c>
      <c r="F5760" s="36" t="s">
        <v>650</v>
      </c>
      <c r="G5760" s="28">
        <v>45838.761979166666</v>
      </c>
    </row>
    <row r="5761" spans="1:7" x14ac:dyDescent="0.25">
      <c r="A5761" s="36" t="s">
        <v>13890</v>
      </c>
      <c r="B5761" s="36" t="s">
        <v>10869</v>
      </c>
      <c r="C5761" s="36" t="s">
        <v>643</v>
      </c>
      <c r="D5761" s="36" t="s">
        <v>642</v>
      </c>
      <c r="E5761" s="28">
        <v>45838.762071759258</v>
      </c>
      <c r="F5761" s="36" t="s">
        <v>650</v>
      </c>
      <c r="G5761" s="28">
        <v>45838.762071759258</v>
      </c>
    </row>
    <row r="5762" spans="1:7" x14ac:dyDescent="0.25">
      <c r="A5762" s="36" t="s">
        <v>13891</v>
      </c>
      <c r="B5762" s="36" t="s">
        <v>10867</v>
      </c>
      <c r="C5762" s="36" t="s">
        <v>643</v>
      </c>
      <c r="D5762" s="36" t="s">
        <v>642</v>
      </c>
      <c r="E5762" s="28">
        <v>45838.762164351851</v>
      </c>
      <c r="F5762" s="36" t="s">
        <v>650</v>
      </c>
      <c r="G5762" s="28">
        <v>45838.762164351851</v>
      </c>
    </row>
    <row r="5763" spans="1:7" x14ac:dyDescent="0.25">
      <c r="A5763" s="36" t="s">
        <v>13892</v>
      </c>
      <c r="B5763" s="36" t="s">
        <v>10865</v>
      </c>
      <c r="C5763" s="36" t="s">
        <v>643</v>
      </c>
      <c r="D5763" s="36" t="s">
        <v>642</v>
      </c>
      <c r="E5763" s="28">
        <v>45838.76222222222</v>
      </c>
      <c r="F5763" s="36" t="s">
        <v>650</v>
      </c>
      <c r="G5763" s="28">
        <v>45838.76222222222</v>
      </c>
    </row>
    <row r="5764" spans="1:7" x14ac:dyDescent="0.25">
      <c r="A5764" s="36" t="s">
        <v>13893</v>
      </c>
      <c r="B5764" s="36" t="s">
        <v>10863</v>
      </c>
      <c r="C5764" s="36" t="s">
        <v>643</v>
      </c>
      <c r="D5764" s="36" t="s">
        <v>642</v>
      </c>
      <c r="E5764" s="28">
        <v>45838.762372685182</v>
      </c>
      <c r="F5764" s="36" t="s">
        <v>650</v>
      </c>
      <c r="G5764" s="28">
        <v>45838.762372685182</v>
      </c>
    </row>
    <row r="5765" spans="1:7" x14ac:dyDescent="0.25">
      <c r="A5765" s="36" t="s">
        <v>13894</v>
      </c>
      <c r="B5765" s="36" t="s">
        <v>10861</v>
      </c>
      <c r="C5765" s="36" t="s">
        <v>643</v>
      </c>
      <c r="D5765" s="36" t="s">
        <v>642</v>
      </c>
      <c r="E5765" s="28">
        <v>45838.762499999997</v>
      </c>
      <c r="F5765" s="36" t="s">
        <v>650</v>
      </c>
      <c r="G5765" s="28">
        <v>45838.762499999997</v>
      </c>
    </row>
    <row r="5766" spans="1:7" x14ac:dyDescent="0.25">
      <c r="A5766" s="36" t="s">
        <v>13895</v>
      </c>
      <c r="B5766" s="36" t="s">
        <v>10859</v>
      </c>
      <c r="C5766" s="36" t="s">
        <v>643</v>
      </c>
      <c r="D5766" s="36" t="s">
        <v>642</v>
      </c>
      <c r="E5766" s="28">
        <v>45838.762604166666</v>
      </c>
      <c r="F5766" s="36" t="s">
        <v>650</v>
      </c>
      <c r="G5766" s="28">
        <v>45838.762604166666</v>
      </c>
    </row>
    <row r="5767" spans="1:7" x14ac:dyDescent="0.25">
      <c r="A5767" s="36" t="s">
        <v>13896</v>
      </c>
      <c r="B5767" s="36" t="s">
        <v>10857</v>
      </c>
      <c r="C5767" s="36" t="s">
        <v>643</v>
      </c>
      <c r="D5767" s="36" t="s">
        <v>642</v>
      </c>
      <c r="E5767" s="28">
        <v>45838.762708333335</v>
      </c>
      <c r="F5767" s="36" t="s">
        <v>650</v>
      </c>
      <c r="G5767" s="28">
        <v>45838.762708333335</v>
      </c>
    </row>
    <row r="5768" spans="1:7" x14ac:dyDescent="0.25">
      <c r="A5768" s="36" t="s">
        <v>13897</v>
      </c>
      <c r="B5768" s="36" t="s">
        <v>10855</v>
      </c>
      <c r="C5768" s="36" t="s">
        <v>643</v>
      </c>
      <c r="D5768" s="36" t="s">
        <v>642</v>
      </c>
      <c r="E5768" s="28">
        <v>45838.762824074074</v>
      </c>
      <c r="F5768" s="36" t="s">
        <v>650</v>
      </c>
      <c r="G5768" s="28">
        <v>45838.762824074074</v>
      </c>
    </row>
    <row r="5769" spans="1:7" x14ac:dyDescent="0.25">
      <c r="A5769" s="36" t="s">
        <v>13898</v>
      </c>
      <c r="B5769" s="36" t="s">
        <v>10853</v>
      </c>
      <c r="C5769" s="36" t="s">
        <v>643</v>
      </c>
      <c r="D5769" s="36" t="s">
        <v>642</v>
      </c>
      <c r="E5769" s="28">
        <v>45838.762939814813</v>
      </c>
      <c r="F5769" s="36" t="s">
        <v>650</v>
      </c>
      <c r="G5769" s="28">
        <v>45838.762939814813</v>
      </c>
    </row>
    <row r="5770" spans="1:7" x14ac:dyDescent="0.25">
      <c r="A5770" s="36" t="s">
        <v>13899</v>
      </c>
      <c r="B5770" s="36" t="s">
        <v>10851</v>
      </c>
      <c r="C5770" s="36" t="s">
        <v>643</v>
      </c>
      <c r="D5770" s="36" t="s">
        <v>642</v>
      </c>
      <c r="E5770" s="28">
        <v>45838.763067129628</v>
      </c>
      <c r="F5770" s="36" t="s">
        <v>650</v>
      </c>
      <c r="G5770" s="28">
        <v>45838.763067129628</v>
      </c>
    </row>
    <row r="5771" spans="1:7" x14ac:dyDescent="0.25">
      <c r="A5771" s="36" t="s">
        <v>13900</v>
      </c>
      <c r="B5771" s="36" t="s">
        <v>10844</v>
      </c>
      <c r="C5771" s="36" t="s">
        <v>643</v>
      </c>
      <c r="D5771" s="36" t="s">
        <v>642</v>
      </c>
      <c r="E5771" s="28">
        <v>45838.763159722221</v>
      </c>
      <c r="F5771" s="36" t="s">
        <v>650</v>
      </c>
      <c r="G5771" s="28">
        <v>45838.763159722221</v>
      </c>
    </row>
    <row r="5772" spans="1:7" x14ac:dyDescent="0.25">
      <c r="A5772" s="36" t="s">
        <v>13901</v>
      </c>
      <c r="B5772" s="36" t="s">
        <v>7272</v>
      </c>
      <c r="C5772" s="36" t="s">
        <v>661</v>
      </c>
      <c r="D5772" s="36" t="s">
        <v>662</v>
      </c>
      <c r="E5772" s="28">
        <v>45838.76734953704</v>
      </c>
      <c r="F5772" s="36" t="s">
        <v>650</v>
      </c>
      <c r="G5772" s="28">
        <v>45838.76734953704</v>
      </c>
    </row>
    <row r="5773" spans="1:7" x14ac:dyDescent="0.25">
      <c r="A5773" s="36" t="s">
        <v>13902</v>
      </c>
      <c r="B5773" s="36" t="s">
        <v>7270</v>
      </c>
      <c r="C5773" s="36" t="s">
        <v>661</v>
      </c>
      <c r="D5773" s="36" t="s">
        <v>662</v>
      </c>
      <c r="E5773" s="28">
        <v>45838.76761574074</v>
      </c>
      <c r="F5773" s="36" t="s">
        <v>650</v>
      </c>
      <c r="G5773" s="28">
        <v>45838.76761574074</v>
      </c>
    </row>
    <row r="5774" spans="1:7" x14ac:dyDescent="0.25">
      <c r="A5774" s="36" t="s">
        <v>13903</v>
      </c>
      <c r="B5774" s="36" t="s">
        <v>7266</v>
      </c>
      <c r="C5774" s="36" t="s">
        <v>661</v>
      </c>
      <c r="D5774" s="36" t="s">
        <v>662</v>
      </c>
      <c r="E5774" s="28">
        <v>45838.767743055556</v>
      </c>
      <c r="F5774" s="36" t="s">
        <v>650</v>
      </c>
      <c r="G5774" s="28">
        <v>45838.767743055556</v>
      </c>
    </row>
    <row r="5775" spans="1:7" x14ac:dyDescent="0.25">
      <c r="A5775" s="36" t="s">
        <v>13904</v>
      </c>
      <c r="B5775" s="36" t="s">
        <v>7268</v>
      </c>
      <c r="C5775" s="36" t="s">
        <v>661</v>
      </c>
      <c r="D5775" s="36" t="s">
        <v>662</v>
      </c>
      <c r="E5775" s="28">
        <v>45838.767870370371</v>
      </c>
      <c r="F5775" s="36" t="s">
        <v>650</v>
      </c>
      <c r="G5775" s="28">
        <v>45838.767870370371</v>
      </c>
    </row>
    <row r="5776" spans="1:7" x14ac:dyDescent="0.25">
      <c r="A5776" s="36" t="s">
        <v>13905</v>
      </c>
      <c r="B5776" s="36" t="s">
        <v>2715</v>
      </c>
      <c r="C5776" s="36" t="s">
        <v>638</v>
      </c>
      <c r="D5776" s="36" t="s">
        <v>639</v>
      </c>
      <c r="E5776" s="28">
        <v>45838.768888888888</v>
      </c>
      <c r="F5776" s="36" t="s">
        <v>650</v>
      </c>
      <c r="G5776" s="28">
        <v>45838.768888888888</v>
      </c>
    </row>
    <row r="5777" spans="1:7" x14ac:dyDescent="0.25">
      <c r="A5777" s="36" t="s">
        <v>13906</v>
      </c>
      <c r="B5777" s="36" t="s">
        <v>9714</v>
      </c>
      <c r="C5777" s="36" t="s">
        <v>638</v>
      </c>
      <c r="D5777" s="36" t="s">
        <v>639</v>
      </c>
      <c r="E5777" s="28">
        <v>45838.768912037034</v>
      </c>
      <c r="F5777" s="36" t="s">
        <v>650</v>
      </c>
      <c r="G5777" s="28">
        <v>45838.768912037034</v>
      </c>
    </row>
    <row r="5778" spans="1:7" x14ac:dyDescent="0.25">
      <c r="A5778" s="36" t="s">
        <v>13907</v>
      </c>
      <c r="B5778" s="36" t="s">
        <v>11440</v>
      </c>
      <c r="C5778" s="36" t="s">
        <v>643</v>
      </c>
      <c r="D5778" s="36" t="s">
        <v>642</v>
      </c>
      <c r="E5778" s="28">
        <v>45838.771689814814</v>
      </c>
      <c r="F5778" s="36" t="s">
        <v>650</v>
      </c>
      <c r="G5778" s="28">
        <v>45838.771689814814</v>
      </c>
    </row>
    <row r="5779" spans="1:7" x14ac:dyDescent="0.25">
      <c r="A5779" s="36" t="s">
        <v>13908</v>
      </c>
      <c r="B5779" s="36" t="s">
        <v>6079</v>
      </c>
      <c r="C5779" s="36" t="s">
        <v>651</v>
      </c>
      <c r="D5779" s="36" t="s">
        <v>657</v>
      </c>
      <c r="E5779" s="28">
        <v>45838.772199074076</v>
      </c>
      <c r="F5779" s="36" t="s">
        <v>650</v>
      </c>
      <c r="G5779" s="28">
        <v>45838.772199074076</v>
      </c>
    </row>
    <row r="5780" spans="1:7" x14ac:dyDescent="0.25">
      <c r="A5780" s="36" t="s">
        <v>13909</v>
      </c>
      <c r="B5780" s="36" t="s">
        <v>5203</v>
      </c>
      <c r="C5780" s="36" t="s">
        <v>648</v>
      </c>
      <c r="D5780" s="36" t="s">
        <v>649</v>
      </c>
      <c r="E5780" s="28">
        <v>45838.777175925927</v>
      </c>
      <c r="F5780" s="36" t="s">
        <v>650</v>
      </c>
      <c r="G5780" s="28">
        <v>45838.777175925927</v>
      </c>
    </row>
    <row r="5781" spans="1:7" x14ac:dyDescent="0.25">
      <c r="A5781" s="36" t="s">
        <v>13910</v>
      </c>
      <c r="B5781" s="36" t="s">
        <v>10630</v>
      </c>
      <c r="C5781" s="36" t="s">
        <v>648</v>
      </c>
      <c r="D5781" s="36" t="s">
        <v>649</v>
      </c>
      <c r="E5781" s="28">
        <v>45838.777187500003</v>
      </c>
      <c r="F5781" s="36" t="s">
        <v>650</v>
      </c>
      <c r="G5781" s="28">
        <v>45838.777187500003</v>
      </c>
    </row>
    <row r="5782" spans="1:7" x14ac:dyDescent="0.25">
      <c r="A5782" s="36" t="s">
        <v>13911</v>
      </c>
      <c r="B5782" s="36" t="s">
        <v>5203</v>
      </c>
      <c r="C5782" s="36" t="s">
        <v>651</v>
      </c>
      <c r="D5782" s="36" t="s">
        <v>649</v>
      </c>
      <c r="E5782" s="28">
        <v>45838.777511574073</v>
      </c>
      <c r="F5782" s="36" t="s">
        <v>650</v>
      </c>
      <c r="G5782" s="28">
        <v>45838.777511574073</v>
      </c>
    </row>
    <row r="5783" spans="1:7" x14ac:dyDescent="0.25">
      <c r="A5783" s="36" t="s">
        <v>13912</v>
      </c>
      <c r="B5783" s="36" t="s">
        <v>10630</v>
      </c>
      <c r="C5783" s="36" t="s">
        <v>651</v>
      </c>
      <c r="D5783" s="36" t="s">
        <v>649</v>
      </c>
      <c r="E5783" s="28">
        <v>45838.77753472222</v>
      </c>
      <c r="F5783" s="36" t="s">
        <v>650</v>
      </c>
      <c r="G5783" s="28">
        <v>45838.77753472222</v>
      </c>
    </row>
    <row r="5784" spans="1:7" x14ac:dyDescent="0.25">
      <c r="A5784" s="36" t="s">
        <v>13913</v>
      </c>
      <c r="B5784" s="36" t="s">
        <v>9145</v>
      </c>
      <c r="C5784" s="36" t="s">
        <v>643</v>
      </c>
      <c r="D5784" s="36" t="s">
        <v>644</v>
      </c>
      <c r="E5784" s="28">
        <v>45838.776932870373</v>
      </c>
      <c r="F5784" s="36" t="s">
        <v>650</v>
      </c>
      <c r="G5784" s="28">
        <v>45838.776932870373</v>
      </c>
    </row>
    <row r="5785" spans="1:7" x14ac:dyDescent="0.25">
      <c r="A5785" s="36" t="s">
        <v>13914</v>
      </c>
      <c r="B5785" s="36" t="s">
        <v>9157</v>
      </c>
      <c r="C5785" s="36" t="s">
        <v>643</v>
      </c>
      <c r="D5785" s="36" t="s">
        <v>644</v>
      </c>
      <c r="E5785" s="28">
        <v>45838.776990740742</v>
      </c>
      <c r="F5785" s="36" t="s">
        <v>650</v>
      </c>
      <c r="G5785" s="28">
        <v>45838.776990740742</v>
      </c>
    </row>
    <row r="5786" spans="1:7" x14ac:dyDescent="0.25">
      <c r="A5786" s="36" t="s">
        <v>13915</v>
      </c>
      <c r="B5786" s="36" t="s">
        <v>7867</v>
      </c>
      <c r="C5786" s="36" t="s">
        <v>643</v>
      </c>
      <c r="D5786" s="36" t="s">
        <v>644</v>
      </c>
      <c r="E5786" s="28">
        <v>45838.777037037034</v>
      </c>
      <c r="F5786" s="36" t="s">
        <v>650</v>
      </c>
      <c r="G5786" s="28">
        <v>45838.777037037034</v>
      </c>
    </row>
    <row r="5787" spans="1:7" x14ac:dyDescent="0.25">
      <c r="A5787" s="36" t="s">
        <v>13916</v>
      </c>
      <c r="B5787" s="36" t="s">
        <v>7863</v>
      </c>
      <c r="C5787" s="36" t="s">
        <v>643</v>
      </c>
      <c r="D5787" s="36" t="s">
        <v>644</v>
      </c>
      <c r="E5787" s="28">
        <v>45838.777083333334</v>
      </c>
      <c r="F5787" s="36" t="s">
        <v>650</v>
      </c>
      <c r="G5787" s="28">
        <v>45838.777083333334</v>
      </c>
    </row>
    <row r="5788" spans="1:7" x14ac:dyDescent="0.25">
      <c r="A5788" s="36" t="s">
        <v>13917</v>
      </c>
      <c r="B5788" s="36" t="s">
        <v>8956</v>
      </c>
      <c r="C5788" s="36" t="s">
        <v>643</v>
      </c>
      <c r="D5788" s="36" t="s">
        <v>655</v>
      </c>
      <c r="E5788" s="28">
        <v>45838.779907407406</v>
      </c>
      <c r="F5788" s="36" t="s">
        <v>650</v>
      </c>
      <c r="G5788" s="28">
        <v>45838.779907407406</v>
      </c>
    </row>
    <row r="5789" spans="1:7" x14ac:dyDescent="0.25">
      <c r="A5789" s="36" t="s">
        <v>13918</v>
      </c>
      <c r="B5789" s="36" t="s">
        <v>3843</v>
      </c>
      <c r="C5789" s="36" t="s">
        <v>661</v>
      </c>
      <c r="D5789" s="36" t="s">
        <v>662</v>
      </c>
      <c r="E5789" s="28">
        <v>45838.782372685186</v>
      </c>
      <c r="F5789" s="36" t="s">
        <v>650</v>
      </c>
      <c r="G5789" s="28">
        <v>45838.782372685186</v>
      </c>
    </row>
    <row r="5790" spans="1:7" x14ac:dyDescent="0.25">
      <c r="A5790" s="36" t="s">
        <v>13919</v>
      </c>
      <c r="B5790" s="36" t="s">
        <v>10829</v>
      </c>
      <c r="C5790" s="36" t="s">
        <v>643</v>
      </c>
      <c r="D5790" s="36" t="s">
        <v>654</v>
      </c>
      <c r="E5790" s="28">
        <v>45838.782870370371</v>
      </c>
      <c r="F5790" s="36" t="s">
        <v>650</v>
      </c>
      <c r="G5790" s="28">
        <v>45838.782870370371</v>
      </c>
    </row>
    <row r="5791" spans="1:7" x14ac:dyDescent="0.25">
      <c r="A5791" s="36" t="s">
        <v>13920</v>
      </c>
      <c r="B5791" s="36" t="s">
        <v>10831</v>
      </c>
      <c r="C5791" s="36" t="s">
        <v>643</v>
      </c>
      <c r="D5791" s="36" t="s">
        <v>654</v>
      </c>
      <c r="E5791" s="28">
        <v>45838.782905092594</v>
      </c>
      <c r="F5791" s="36" t="s">
        <v>650</v>
      </c>
      <c r="G5791" s="28">
        <v>45838.782905092594</v>
      </c>
    </row>
    <row r="5792" spans="1:7" x14ac:dyDescent="0.25">
      <c r="A5792" s="36" t="s">
        <v>13921</v>
      </c>
      <c r="B5792" s="36" t="s">
        <v>8965</v>
      </c>
      <c r="C5792" s="36" t="s">
        <v>643</v>
      </c>
      <c r="D5792" s="36" t="s">
        <v>654</v>
      </c>
      <c r="E5792" s="28">
        <v>45838.783333333333</v>
      </c>
      <c r="F5792" s="36" t="s">
        <v>650</v>
      </c>
      <c r="G5792" s="28">
        <v>45838.783333333333</v>
      </c>
    </row>
    <row r="5793" spans="1:7" x14ac:dyDescent="0.25">
      <c r="A5793" s="36" t="s">
        <v>13922</v>
      </c>
      <c r="B5793" s="36" t="s">
        <v>10781</v>
      </c>
      <c r="C5793" s="36" t="s">
        <v>643</v>
      </c>
      <c r="D5793" s="36" t="s">
        <v>654</v>
      </c>
      <c r="E5793" s="28">
        <v>45838.783761574072</v>
      </c>
      <c r="F5793" s="36" t="s">
        <v>650</v>
      </c>
      <c r="G5793" s="28">
        <v>45838.783761574072</v>
      </c>
    </row>
    <row r="5794" spans="1:7" x14ac:dyDescent="0.25">
      <c r="A5794" s="36" t="s">
        <v>13923</v>
      </c>
      <c r="B5794" s="36" t="s">
        <v>10783</v>
      </c>
      <c r="C5794" s="36" t="s">
        <v>643</v>
      </c>
      <c r="D5794" s="36" t="s">
        <v>654</v>
      </c>
      <c r="E5794" s="28">
        <v>45838.783819444441</v>
      </c>
      <c r="F5794" s="36" t="s">
        <v>650</v>
      </c>
      <c r="G5794" s="28">
        <v>45838.783819444441</v>
      </c>
    </row>
    <row r="5795" spans="1:7" x14ac:dyDescent="0.25">
      <c r="A5795" s="36" t="s">
        <v>13924</v>
      </c>
      <c r="B5795" s="36" t="s">
        <v>7852</v>
      </c>
      <c r="C5795" s="36" t="s">
        <v>661</v>
      </c>
      <c r="D5795" s="36" t="s">
        <v>662</v>
      </c>
      <c r="E5795" s="28">
        <v>45838.785208333335</v>
      </c>
      <c r="F5795" s="36" t="s">
        <v>650</v>
      </c>
      <c r="G5795" s="28">
        <v>45838.785208333335</v>
      </c>
    </row>
    <row r="5796" spans="1:7" x14ac:dyDescent="0.25">
      <c r="A5796" s="36" t="s">
        <v>13925</v>
      </c>
      <c r="B5796" s="36" t="s">
        <v>7770</v>
      </c>
      <c r="C5796" s="36" t="s">
        <v>646</v>
      </c>
      <c r="D5796" s="36" t="s">
        <v>61</v>
      </c>
      <c r="E5796" s="28">
        <v>45838.78570601852</v>
      </c>
      <c r="F5796" s="36" t="s">
        <v>640</v>
      </c>
      <c r="G5796" s="28">
        <v>45838.78570601852</v>
      </c>
    </row>
    <row r="5797" spans="1:7" x14ac:dyDescent="0.25">
      <c r="A5797" s="36" t="s">
        <v>13926</v>
      </c>
      <c r="B5797" s="36" t="s">
        <v>7856</v>
      </c>
      <c r="C5797" s="36" t="s">
        <v>646</v>
      </c>
      <c r="D5797" s="36" t="s">
        <v>61</v>
      </c>
      <c r="E5797" s="28">
        <v>45838.785740740743</v>
      </c>
      <c r="F5797" s="36" t="s">
        <v>640</v>
      </c>
      <c r="G5797" s="28">
        <v>45838.785740740743</v>
      </c>
    </row>
    <row r="5798" spans="1:7" x14ac:dyDescent="0.25">
      <c r="A5798" s="36" t="s">
        <v>13927</v>
      </c>
      <c r="B5798" s="36" t="s">
        <v>7272</v>
      </c>
      <c r="C5798" s="36" t="s">
        <v>646</v>
      </c>
      <c r="D5798" s="36" t="s">
        <v>61</v>
      </c>
      <c r="E5798" s="28">
        <v>45838.785798611112</v>
      </c>
      <c r="F5798" s="36" t="s">
        <v>640</v>
      </c>
      <c r="G5798" s="28">
        <v>45838.785798611112</v>
      </c>
    </row>
    <row r="5799" spans="1:7" x14ac:dyDescent="0.25">
      <c r="A5799" s="36" t="s">
        <v>13928</v>
      </c>
      <c r="B5799" s="36" t="s">
        <v>7270</v>
      </c>
      <c r="C5799" s="36" t="s">
        <v>646</v>
      </c>
      <c r="D5799" s="36" t="s">
        <v>61</v>
      </c>
      <c r="E5799" s="28">
        <v>45838.785833333335</v>
      </c>
      <c r="F5799" s="36" t="s">
        <v>640</v>
      </c>
      <c r="G5799" s="28">
        <v>45838.785833333335</v>
      </c>
    </row>
    <row r="5800" spans="1:7" x14ac:dyDescent="0.25">
      <c r="A5800" s="36" t="s">
        <v>13929</v>
      </c>
      <c r="B5800" s="36" t="s">
        <v>7266</v>
      </c>
      <c r="C5800" s="36" t="s">
        <v>646</v>
      </c>
      <c r="D5800" s="36" t="s">
        <v>61</v>
      </c>
      <c r="E5800" s="28">
        <v>45838.785879629628</v>
      </c>
      <c r="F5800" s="36" t="s">
        <v>640</v>
      </c>
      <c r="G5800" s="28">
        <v>45838.785879629628</v>
      </c>
    </row>
    <row r="5801" spans="1:7" x14ac:dyDescent="0.25">
      <c r="A5801" s="36" t="s">
        <v>13930</v>
      </c>
      <c r="B5801" s="36" t="s">
        <v>7268</v>
      </c>
      <c r="C5801" s="36" t="s">
        <v>646</v>
      </c>
      <c r="D5801" s="36" t="s">
        <v>61</v>
      </c>
      <c r="E5801" s="28">
        <v>45838.785902777781</v>
      </c>
      <c r="F5801" s="36" t="s">
        <v>640</v>
      </c>
      <c r="G5801" s="28">
        <v>45838.785902777781</v>
      </c>
    </row>
    <row r="5802" spans="1:7" x14ac:dyDescent="0.25">
      <c r="A5802" s="36" t="s">
        <v>13931</v>
      </c>
      <c r="B5802" s="36" t="s">
        <v>2291</v>
      </c>
      <c r="C5802" s="36" t="s">
        <v>646</v>
      </c>
      <c r="D5802" s="36" t="s">
        <v>61</v>
      </c>
      <c r="E5802" s="28">
        <v>45838.785960648151</v>
      </c>
      <c r="F5802" s="36" t="s">
        <v>640</v>
      </c>
      <c r="G5802" s="28">
        <v>45838.785960648151</v>
      </c>
    </row>
    <row r="5803" spans="1:7" x14ac:dyDescent="0.25">
      <c r="A5803" s="36" t="s">
        <v>13932</v>
      </c>
      <c r="B5803" s="36" t="s">
        <v>5183</v>
      </c>
      <c r="C5803" s="36" t="s">
        <v>646</v>
      </c>
      <c r="D5803" s="36" t="s">
        <v>61</v>
      </c>
      <c r="E5803" s="28">
        <v>45838.78601851852</v>
      </c>
      <c r="F5803" s="36" t="s">
        <v>640</v>
      </c>
      <c r="G5803" s="28">
        <v>45838.78601851852</v>
      </c>
    </row>
    <row r="5804" spans="1:7" x14ac:dyDescent="0.25">
      <c r="A5804" s="36" t="s">
        <v>13933</v>
      </c>
      <c r="B5804" s="36" t="s">
        <v>7931</v>
      </c>
      <c r="C5804" s="36" t="s">
        <v>638</v>
      </c>
      <c r="D5804" s="36" t="s">
        <v>639</v>
      </c>
      <c r="E5804" s="28">
        <v>45838.792384259257</v>
      </c>
      <c r="F5804" s="36" t="s">
        <v>650</v>
      </c>
      <c r="G5804" s="28">
        <v>45838.792384259257</v>
      </c>
    </row>
    <row r="5805" spans="1:7" x14ac:dyDescent="0.25">
      <c r="A5805" s="36" t="s">
        <v>13934</v>
      </c>
      <c r="B5805" s="36" t="s">
        <v>6027</v>
      </c>
      <c r="C5805" s="36" t="s">
        <v>648</v>
      </c>
      <c r="D5805" s="36" t="s">
        <v>664</v>
      </c>
      <c r="E5805" s="28">
        <v>45838.792546296296</v>
      </c>
      <c r="F5805" s="36" t="s">
        <v>650</v>
      </c>
      <c r="G5805" s="28">
        <v>45838.792546296296</v>
      </c>
    </row>
    <row r="5806" spans="1:7" x14ac:dyDescent="0.25">
      <c r="A5806" s="36" t="s">
        <v>13935</v>
      </c>
      <c r="B5806" s="36" t="s">
        <v>6029</v>
      </c>
      <c r="C5806" s="36" t="s">
        <v>648</v>
      </c>
      <c r="D5806" s="36" t="s">
        <v>664</v>
      </c>
      <c r="E5806" s="28">
        <v>45838.792592592596</v>
      </c>
      <c r="F5806" s="36" t="s">
        <v>650</v>
      </c>
      <c r="G5806" s="28">
        <v>45838.792592592596</v>
      </c>
    </row>
    <row r="5807" spans="1:7" x14ac:dyDescent="0.25">
      <c r="A5807" s="36" t="s">
        <v>13936</v>
      </c>
      <c r="B5807" s="36" t="s">
        <v>6027</v>
      </c>
      <c r="C5807" s="36" t="s">
        <v>651</v>
      </c>
      <c r="D5807" s="36" t="s">
        <v>664</v>
      </c>
      <c r="E5807" s="28">
        <v>45838.792974537035</v>
      </c>
      <c r="F5807" s="36" t="s">
        <v>650</v>
      </c>
      <c r="G5807" s="28">
        <v>45838.792974537035</v>
      </c>
    </row>
    <row r="5808" spans="1:7" x14ac:dyDescent="0.25">
      <c r="A5808" s="36" t="s">
        <v>13937</v>
      </c>
      <c r="B5808" s="36" t="s">
        <v>6029</v>
      </c>
      <c r="C5808" s="36" t="s">
        <v>651</v>
      </c>
      <c r="D5808" s="36" t="s">
        <v>664</v>
      </c>
      <c r="E5808" s="28">
        <v>45838.793009259258</v>
      </c>
      <c r="F5808" s="36" t="s">
        <v>650</v>
      </c>
      <c r="G5808" s="28">
        <v>45838.793009259258</v>
      </c>
    </row>
    <row r="5809" spans="1:7" x14ac:dyDescent="0.25">
      <c r="A5809" s="36" t="s">
        <v>13938</v>
      </c>
      <c r="B5809" s="36" t="s">
        <v>6029</v>
      </c>
      <c r="C5809" s="36" t="s">
        <v>638</v>
      </c>
      <c r="D5809" s="36" t="s">
        <v>639</v>
      </c>
      <c r="E5809" s="28">
        <v>45838.793333333335</v>
      </c>
      <c r="F5809" s="36" t="s">
        <v>650</v>
      </c>
      <c r="G5809" s="28">
        <v>45838.793333333335</v>
      </c>
    </row>
    <row r="5810" spans="1:7" x14ac:dyDescent="0.25">
      <c r="A5810" s="36" t="s">
        <v>13939</v>
      </c>
      <c r="B5810" s="36" t="s">
        <v>6027</v>
      </c>
      <c r="C5810" s="36" t="s">
        <v>638</v>
      </c>
      <c r="D5810" s="36" t="s">
        <v>639</v>
      </c>
      <c r="E5810" s="28">
        <v>45838.793425925927</v>
      </c>
      <c r="F5810" s="36" t="s">
        <v>650</v>
      </c>
      <c r="G5810" s="28">
        <v>45838.793425925927</v>
      </c>
    </row>
    <row r="5811" spans="1:7" x14ac:dyDescent="0.25">
      <c r="A5811" s="36" t="s">
        <v>13940</v>
      </c>
      <c r="B5811" s="36" t="s">
        <v>5686</v>
      </c>
      <c r="C5811" s="36" t="s">
        <v>646</v>
      </c>
      <c r="D5811" s="36" t="s">
        <v>177</v>
      </c>
      <c r="E5811" s="28">
        <v>45838.794444444444</v>
      </c>
      <c r="F5811" s="36" t="s">
        <v>640</v>
      </c>
      <c r="G5811" s="28">
        <v>45838.794444444444</v>
      </c>
    </row>
    <row r="5812" spans="1:7" x14ac:dyDescent="0.25">
      <c r="A5812" s="36" t="s">
        <v>13941</v>
      </c>
      <c r="B5812" s="36" t="s">
        <v>5732</v>
      </c>
      <c r="C5812" s="36" t="s">
        <v>646</v>
      </c>
      <c r="D5812" s="36" t="s">
        <v>177</v>
      </c>
      <c r="E5812" s="28">
        <v>45838.794479166667</v>
      </c>
      <c r="F5812" s="36" t="s">
        <v>640</v>
      </c>
      <c r="G5812" s="28">
        <v>45838.794479166667</v>
      </c>
    </row>
    <row r="5813" spans="1:7" x14ac:dyDescent="0.25">
      <c r="A5813" s="36" t="s">
        <v>13942</v>
      </c>
      <c r="B5813" s="36" t="s">
        <v>5684</v>
      </c>
      <c r="C5813" s="36" t="s">
        <v>646</v>
      </c>
      <c r="D5813" s="36" t="s">
        <v>177</v>
      </c>
      <c r="E5813" s="28">
        <v>45838.794629629629</v>
      </c>
      <c r="F5813" s="36" t="s">
        <v>640</v>
      </c>
      <c r="G5813" s="28">
        <v>45838.794629629629</v>
      </c>
    </row>
    <row r="5814" spans="1:7" x14ac:dyDescent="0.25">
      <c r="A5814" s="36" t="s">
        <v>13943</v>
      </c>
      <c r="B5814" s="36" t="s">
        <v>5688</v>
      </c>
      <c r="C5814" s="36" t="s">
        <v>646</v>
      </c>
      <c r="D5814" s="36" t="s">
        <v>177</v>
      </c>
      <c r="E5814" s="28">
        <v>45838.794722222221</v>
      </c>
      <c r="F5814" s="36" t="s">
        <v>640</v>
      </c>
      <c r="G5814" s="28">
        <v>45838.794722222221</v>
      </c>
    </row>
    <row r="5815" spans="1:7" x14ac:dyDescent="0.25">
      <c r="A5815" s="36" t="s">
        <v>13944</v>
      </c>
      <c r="B5815" s="36" t="s">
        <v>5682</v>
      </c>
      <c r="C5815" s="36" t="s">
        <v>646</v>
      </c>
      <c r="D5815" s="36" t="s">
        <v>177</v>
      </c>
      <c r="E5815" s="28">
        <v>45838.794791666667</v>
      </c>
      <c r="F5815" s="36" t="s">
        <v>640</v>
      </c>
      <c r="G5815" s="28">
        <v>45838.794791666667</v>
      </c>
    </row>
    <row r="5816" spans="1:7" x14ac:dyDescent="0.25">
      <c r="A5816" s="36" t="s">
        <v>13945</v>
      </c>
      <c r="B5816" s="36" t="s">
        <v>5682</v>
      </c>
      <c r="C5816" s="36" t="s">
        <v>653</v>
      </c>
      <c r="D5816" s="36" t="s">
        <v>177</v>
      </c>
      <c r="E5816" s="28">
        <v>45838.795694444445</v>
      </c>
      <c r="F5816" s="36" t="s">
        <v>640</v>
      </c>
      <c r="G5816" s="28">
        <v>45838.795694444445</v>
      </c>
    </row>
    <row r="5817" spans="1:7" x14ac:dyDescent="0.25">
      <c r="A5817" s="36" t="s">
        <v>13946</v>
      </c>
      <c r="B5817" s="36" t="s">
        <v>5688</v>
      </c>
      <c r="C5817" s="36" t="s">
        <v>653</v>
      </c>
      <c r="D5817" s="36" t="s">
        <v>177</v>
      </c>
      <c r="E5817" s="28">
        <v>45838.795729166668</v>
      </c>
      <c r="F5817" s="36" t="s">
        <v>640</v>
      </c>
      <c r="G5817" s="28">
        <v>45838.795729166668</v>
      </c>
    </row>
    <row r="5818" spans="1:7" x14ac:dyDescent="0.25">
      <c r="A5818" s="36" t="s">
        <v>13947</v>
      </c>
      <c r="B5818" s="36" t="s">
        <v>5684</v>
      </c>
      <c r="C5818" s="36" t="s">
        <v>653</v>
      </c>
      <c r="D5818" s="36" t="s">
        <v>177</v>
      </c>
      <c r="E5818" s="28">
        <v>45838.79587962963</v>
      </c>
      <c r="F5818" s="36" t="s">
        <v>640</v>
      </c>
      <c r="G5818" s="28">
        <v>45838.79587962963</v>
      </c>
    </row>
    <row r="5819" spans="1:7" x14ac:dyDescent="0.25">
      <c r="A5819" s="36" t="s">
        <v>13948</v>
      </c>
      <c r="B5819" s="36" t="s">
        <v>5732</v>
      </c>
      <c r="C5819" s="36" t="s">
        <v>653</v>
      </c>
      <c r="D5819" s="36" t="s">
        <v>177</v>
      </c>
      <c r="E5819" s="28">
        <v>45838.795949074076</v>
      </c>
      <c r="F5819" s="36" t="s">
        <v>640</v>
      </c>
      <c r="G5819" s="28">
        <v>45838.795949074076</v>
      </c>
    </row>
    <row r="5820" spans="1:7" x14ac:dyDescent="0.25">
      <c r="A5820" s="36" t="s">
        <v>13949</v>
      </c>
      <c r="B5820" s="36" t="s">
        <v>5686</v>
      </c>
      <c r="C5820" s="36" t="s">
        <v>653</v>
      </c>
      <c r="D5820" s="36" t="s">
        <v>177</v>
      </c>
      <c r="E5820" s="28">
        <v>45838.796111111114</v>
      </c>
      <c r="F5820" s="36" t="s">
        <v>640</v>
      </c>
      <c r="G5820" s="28">
        <v>45838.796111111114</v>
      </c>
    </row>
    <row r="5821" spans="1:7" x14ac:dyDescent="0.25">
      <c r="A5821" s="36" t="s">
        <v>13950</v>
      </c>
      <c r="B5821" s="36" t="s">
        <v>6041</v>
      </c>
      <c r="C5821" s="36" t="s">
        <v>661</v>
      </c>
      <c r="D5821" s="36" t="s">
        <v>662</v>
      </c>
      <c r="E5821" s="28">
        <v>45838.797696759262</v>
      </c>
      <c r="F5821" s="36" t="s">
        <v>650</v>
      </c>
      <c r="G5821" s="28">
        <v>45838.797696759262</v>
      </c>
    </row>
    <row r="5822" spans="1:7" x14ac:dyDescent="0.25">
      <c r="A5822" s="36" t="s">
        <v>13951</v>
      </c>
      <c r="B5822" s="36" t="s">
        <v>6075</v>
      </c>
      <c r="C5822" s="36" t="s">
        <v>661</v>
      </c>
      <c r="D5822" s="36" t="s">
        <v>662</v>
      </c>
      <c r="E5822" s="28">
        <v>45838.797777777778</v>
      </c>
      <c r="F5822" s="36" t="s">
        <v>650</v>
      </c>
      <c r="G5822" s="28">
        <v>45838.797777777778</v>
      </c>
    </row>
    <row r="5823" spans="1:7" x14ac:dyDescent="0.25">
      <c r="A5823" s="36" t="s">
        <v>13952</v>
      </c>
      <c r="B5823" s="36" t="s">
        <v>7748</v>
      </c>
      <c r="C5823" s="36" t="s">
        <v>661</v>
      </c>
      <c r="D5823" s="36" t="s">
        <v>662</v>
      </c>
      <c r="E5823" s="28">
        <v>45838.798321759263</v>
      </c>
      <c r="F5823" s="36" t="s">
        <v>650</v>
      </c>
      <c r="G5823" s="28">
        <v>45838.798321759263</v>
      </c>
    </row>
    <row r="5824" spans="1:7" x14ac:dyDescent="0.25">
      <c r="A5824" s="36" t="s">
        <v>13953</v>
      </c>
      <c r="B5824" s="36" t="s">
        <v>3849</v>
      </c>
      <c r="C5824" s="36" t="s">
        <v>661</v>
      </c>
      <c r="D5824" s="36" t="s">
        <v>662</v>
      </c>
      <c r="E5824" s="28">
        <v>45838.798715277779</v>
      </c>
      <c r="F5824" s="36" t="s">
        <v>650</v>
      </c>
      <c r="G5824" s="28">
        <v>45838.798715277779</v>
      </c>
    </row>
    <row r="5825" spans="1:7" x14ac:dyDescent="0.25">
      <c r="A5825" s="36" t="s">
        <v>13954</v>
      </c>
      <c r="B5825" s="36" t="s">
        <v>11291</v>
      </c>
      <c r="C5825" s="36" t="s">
        <v>643</v>
      </c>
      <c r="D5825" s="36" t="s">
        <v>659</v>
      </c>
      <c r="E5825" s="28">
        <v>45838.798842592594</v>
      </c>
      <c r="F5825" s="36" t="s">
        <v>650</v>
      </c>
      <c r="G5825" s="28">
        <v>45838.798842592594</v>
      </c>
    </row>
    <row r="5826" spans="1:7" x14ac:dyDescent="0.25">
      <c r="A5826" s="36" t="s">
        <v>13955</v>
      </c>
      <c r="B5826" s="36" t="s">
        <v>11289</v>
      </c>
      <c r="C5826" s="36" t="s">
        <v>643</v>
      </c>
      <c r="D5826" s="36" t="s">
        <v>659</v>
      </c>
      <c r="E5826" s="28">
        <v>45838.798900462964</v>
      </c>
      <c r="F5826" s="36" t="s">
        <v>650</v>
      </c>
      <c r="G5826" s="28">
        <v>45838.798900462964</v>
      </c>
    </row>
    <row r="5827" spans="1:7" x14ac:dyDescent="0.25">
      <c r="A5827" s="36" t="s">
        <v>13956</v>
      </c>
      <c r="B5827" s="36" t="s">
        <v>11279</v>
      </c>
      <c r="C5827" s="36" t="s">
        <v>643</v>
      </c>
      <c r="D5827" s="36" t="s">
        <v>659</v>
      </c>
      <c r="E5827" s="28">
        <v>45838.798958333333</v>
      </c>
      <c r="F5827" s="36" t="s">
        <v>650</v>
      </c>
      <c r="G5827" s="28">
        <v>45838.798958333333</v>
      </c>
    </row>
    <row r="5828" spans="1:7" x14ac:dyDescent="0.25">
      <c r="A5828" s="36" t="s">
        <v>13957</v>
      </c>
      <c r="B5828" s="36" t="s">
        <v>11284</v>
      </c>
      <c r="C5828" s="36" t="s">
        <v>643</v>
      </c>
      <c r="D5828" s="36" t="s">
        <v>659</v>
      </c>
      <c r="E5828" s="28">
        <v>45838.799016203702</v>
      </c>
      <c r="F5828" s="36" t="s">
        <v>650</v>
      </c>
      <c r="G5828" s="28">
        <v>45838.799016203702</v>
      </c>
    </row>
    <row r="5829" spans="1:7" x14ac:dyDescent="0.25">
      <c r="A5829" s="36" t="s">
        <v>13958</v>
      </c>
      <c r="B5829" s="36" t="s">
        <v>11287</v>
      </c>
      <c r="C5829" s="36" t="s">
        <v>643</v>
      </c>
      <c r="D5829" s="36" t="s">
        <v>659</v>
      </c>
      <c r="E5829" s="28">
        <v>45838.799074074072</v>
      </c>
      <c r="F5829" s="36" t="s">
        <v>650</v>
      </c>
      <c r="G5829" s="28">
        <v>45838.799074074072</v>
      </c>
    </row>
    <row r="5830" spans="1:7" x14ac:dyDescent="0.25">
      <c r="A5830" s="36" t="s">
        <v>13959</v>
      </c>
      <c r="B5830" s="36" t="s">
        <v>11171</v>
      </c>
      <c r="C5830" s="36" t="s">
        <v>643</v>
      </c>
      <c r="D5830" s="36" t="s">
        <v>659</v>
      </c>
      <c r="E5830" s="28">
        <v>45838.800324074073</v>
      </c>
      <c r="F5830" s="36" t="s">
        <v>650</v>
      </c>
      <c r="G5830" s="28">
        <v>45838.800324074073</v>
      </c>
    </row>
    <row r="5831" spans="1:7" x14ac:dyDescent="0.25">
      <c r="A5831" s="36" t="s">
        <v>13960</v>
      </c>
      <c r="B5831" s="36" t="s">
        <v>10688</v>
      </c>
      <c r="C5831" s="36" t="s">
        <v>643</v>
      </c>
      <c r="D5831" s="36" t="s">
        <v>654</v>
      </c>
      <c r="E5831" s="28">
        <v>45838.802476851852</v>
      </c>
      <c r="F5831" s="36" t="s">
        <v>650</v>
      </c>
      <c r="G5831" s="28">
        <v>45838.802476851852</v>
      </c>
    </row>
    <row r="5832" spans="1:7" x14ac:dyDescent="0.25">
      <c r="A5832" s="36" t="s">
        <v>13961</v>
      </c>
      <c r="B5832" s="36" t="s">
        <v>10682</v>
      </c>
      <c r="C5832" s="36" t="s">
        <v>643</v>
      </c>
      <c r="D5832" s="36" t="s">
        <v>654</v>
      </c>
      <c r="E5832" s="28">
        <v>45838.802719907406</v>
      </c>
      <c r="F5832" s="36" t="s">
        <v>650</v>
      </c>
      <c r="G5832" s="28">
        <v>45838.802719907406</v>
      </c>
    </row>
    <row r="5833" spans="1:7" x14ac:dyDescent="0.25">
      <c r="A5833" s="36" t="s">
        <v>13962</v>
      </c>
      <c r="B5833" s="36" t="s">
        <v>10709</v>
      </c>
      <c r="C5833" s="36" t="s">
        <v>643</v>
      </c>
      <c r="D5833" s="36" t="s">
        <v>654</v>
      </c>
      <c r="E5833" s="28">
        <v>45838.804166666669</v>
      </c>
      <c r="F5833" s="36" t="s">
        <v>650</v>
      </c>
      <c r="G5833" s="28">
        <v>45838.804166666669</v>
      </c>
    </row>
    <row r="5834" spans="1:7" x14ac:dyDescent="0.25">
      <c r="A5834" s="36" t="s">
        <v>13963</v>
      </c>
      <c r="B5834" s="36" t="s">
        <v>10693</v>
      </c>
      <c r="C5834" s="36" t="s">
        <v>643</v>
      </c>
      <c r="D5834" s="36" t="s">
        <v>654</v>
      </c>
      <c r="E5834" s="28">
        <v>45838.804722222223</v>
      </c>
      <c r="F5834" s="36" t="s">
        <v>650</v>
      </c>
      <c r="G5834" s="28">
        <v>45838.804722222223</v>
      </c>
    </row>
    <row r="5835" spans="1:7" x14ac:dyDescent="0.25">
      <c r="A5835" s="36" t="s">
        <v>13964</v>
      </c>
      <c r="B5835" s="36" t="s">
        <v>10700</v>
      </c>
      <c r="C5835" s="36" t="s">
        <v>643</v>
      </c>
      <c r="D5835" s="36" t="s">
        <v>654</v>
      </c>
      <c r="E5835" s="28">
        <v>45838.805520833332</v>
      </c>
      <c r="F5835" s="36" t="s">
        <v>650</v>
      </c>
      <c r="G5835" s="28">
        <v>45838.805520833332</v>
      </c>
    </row>
    <row r="5836" spans="1:7" x14ac:dyDescent="0.25">
      <c r="A5836" s="36" t="s">
        <v>13965</v>
      </c>
      <c r="B5836" s="36" t="s">
        <v>4614</v>
      </c>
      <c r="C5836" s="36" t="s">
        <v>646</v>
      </c>
      <c r="D5836" s="36" t="s">
        <v>115</v>
      </c>
      <c r="E5836" s="28">
        <v>45838.804085648146</v>
      </c>
      <c r="F5836" s="36" t="s">
        <v>650</v>
      </c>
      <c r="G5836" s="28">
        <v>45838.804085648146</v>
      </c>
    </row>
    <row r="5837" spans="1:7" x14ac:dyDescent="0.25">
      <c r="A5837" s="36" t="s">
        <v>13966</v>
      </c>
      <c r="B5837" s="36" t="s">
        <v>4625</v>
      </c>
      <c r="C5837" s="36" t="s">
        <v>646</v>
      </c>
      <c r="D5837" s="36" t="s">
        <v>115</v>
      </c>
      <c r="E5837" s="28">
        <v>45838.804131944446</v>
      </c>
      <c r="F5837" s="36" t="s">
        <v>650</v>
      </c>
      <c r="G5837" s="28">
        <v>45838.804131944446</v>
      </c>
    </row>
    <row r="5838" spans="1:7" x14ac:dyDescent="0.25">
      <c r="A5838" s="36" t="s">
        <v>13967</v>
      </c>
      <c r="B5838" s="36" t="s">
        <v>4596</v>
      </c>
      <c r="C5838" s="36" t="s">
        <v>646</v>
      </c>
      <c r="D5838" s="36" t="s">
        <v>115</v>
      </c>
      <c r="E5838" s="28">
        <v>45838.804224537038</v>
      </c>
      <c r="F5838" s="36" t="s">
        <v>650</v>
      </c>
      <c r="G5838" s="28">
        <v>45838.804224537038</v>
      </c>
    </row>
    <row r="5839" spans="1:7" x14ac:dyDescent="0.25">
      <c r="A5839" s="36" t="s">
        <v>13968</v>
      </c>
      <c r="B5839" s="36" t="s">
        <v>4601</v>
      </c>
      <c r="C5839" s="36" t="s">
        <v>646</v>
      </c>
      <c r="D5839" s="36" t="s">
        <v>115</v>
      </c>
      <c r="E5839" s="28">
        <v>45838.804247685184</v>
      </c>
      <c r="F5839" s="36" t="s">
        <v>650</v>
      </c>
      <c r="G5839" s="28">
        <v>45838.804247685184</v>
      </c>
    </row>
    <row r="5840" spans="1:7" x14ac:dyDescent="0.25">
      <c r="A5840" s="36" t="s">
        <v>13969</v>
      </c>
      <c r="B5840" s="36" t="s">
        <v>4623</v>
      </c>
      <c r="C5840" s="36" t="s">
        <v>646</v>
      </c>
      <c r="D5840" s="36" t="s">
        <v>115</v>
      </c>
      <c r="E5840" s="28">
        <v>45838.804282407407</v>
      </c>
      <c r="F5840" s="36" t="s">
        <v>650</v>
      </c>
      <c r="G5840" s="28">
        <v>45838.804282407407</v>
      </c>
    </row>
    <row r="5841" spans="1:7" x14ac:dyDescent="0.25">
      <c r="A5841" s="36" t="s">
        <v>13970</v>
      </c>
      <c r="B5841" s="36" t="s">
        <v>4641</v>
      </c>
      <c r="C5841" s="36" t="s">
        <v>646</v>
      </c>
      <c r="D5841" s="36" t="s">
        <v>115</v>
      </c>
      <c r="E5841" s="28">
        <v>45838.804340277777</v>
      </c>
      <c r="F5841" s="36" t="s">
        <v>650</v>
      </c>
      <c r="G5841" s="28">
        <v>45838.804340277777</v>
      </c>
    </row>
    <row r="5842" spans="1:7" x14ac:dyDescent="0.25">
      <c r="A5842" s="36" t="s">
        <v>13971</v>
      </c>
      <c r="B5842" s="36" t="s">
        <v>4604</v>
      </c>
      <c r="C5842" s="36" t="s">
        <v>646</v>
      </c>
      <c r="D5842" s="36" t="s">
        <v>115</v>
      </c>
      <c r="E5842" s="28">
        <v>45838.804375</v>
      </c>
      <c r="F5842" s="36" t="s">
        <v>650</v>
      </c>
      <c r="G5842" s="28">
        <v>45838.804375</v>
      </c>
    </row>
    <row r="5843" spans="1:7" x14ac:dyDescent="0.25">
      <c r="A5843" s="36" t="s">
        <v>13972</v>
      </c>
      <c r="B5843" s="36" t="s">
        <v>4610</v>
      </c>
      <c r="C5843" s="36" t="s">
        <v>646</v>
      </c>
      <c r="D5843" s="36" t="s">
        <v>115</v>
      </c>
      <c r="E5843" s="28">
        <v>45838.8044212963</v>
      </c>
      <c r="F5843" s="36" t="s">
        <v>650</v>
      </c>
      <c r="G5843" s="28">
        <v>45838.8044212963</v>
      </c>
    </row>
    <row r="5844" spans="1:7" x14ac:dyDescent="0.25">
      <c r="A5844" s="36" t="s">
        <v>13973</v>
      </c>
      <c r="B5844" s="36" t="s">
        <v>4620</v>
      </c>
      <c r="C5844" s="36" t="s">
        <v>646</v>
      </c>
      <c r="D5844" s="36" t="s">
        <v>115</v>
      </c>
      <c r="E5844" s="28">
        <v>45838.804479166669</v>
      </c>
      <c r="F5844" s="36" t="s">
        <v>650</v>
      </c>
      <c r="G5844" s="28">
        <v>45838.804479166669</v>
      </c>
    </row>
    <row r="5845" spans="1:7" x14ac:dyDescent="0.25">
      <c r="A5845" s="36" t="s">
        <v>13974</v>
      </c>
      <c r="B5845" s="36" t="s">
        <v>4644</v>
      </c>
      <c r="C5845" s="36" t="s">
        <v>646</v>
      </c>
      <c r="D5845" s="36" t="s">
        <v>115</v>
      </c>
      <c r="E5845" s="28">
        <v>45838.804525462961</v>
      </c>
      <c r="F5845" s="36" t="s">
        <v>650</v>
      </c>
      <c r="G5845" s="28">
        <v>45838.804525462961</v>
      </c>
    </row>
    <row r="5846" spans="1:7" x14ac:dyDescent="0.25">
      <c r="A5846" s="36" t="s">
        <v>13975</v>
      </c>
      <c r="B5846" s="36" t="s">
        <v>4599</v>
      </c>
      <c r="C5846" s="36" t="s">
        <v>646</v>
      </c>
      <c r="D5846" s="36" t="s">
        <v>115</v>
      </c>
      <c r="E5846" s="28">
        <v>45838.804594907408</v>
      </c>
      <c r="F5846" s="36" t="s">
        <v>650</v>
      </c>
      <c r="G5846" s="28">
        <v>45838.804594907408</v>
      </c>
    </row>
    <row r="5847" spans="1:7" x14ac:dyDescent="0.25">
      <c r="A5847" s="36" t="s">
        <v>13976</v>
      </c>
      <c r="B5847" s="36" t="s">
        <v>4632</v>
      </c>
      <c r="C5847" s="36" t="s">
        <v>646</v>
      </c>
      <c r="D5847" s="36" t="s">
        <v>115</v>
      </c>
      <c r="E5847" s="28">
        <v>45838.805439814816</v>
      </c>
      <c r="F5847" s="36" t="s">
        <v>650</v>
      </c>
      <c r="G5847" s="28">
        <v>45838.805439814816</v>
      </c>
    </row>
    <row r="5848" spans="1:7" x14ac:dyDescent="0.25">
      <c r="A5848" s="36" t="s">
        <v>13977</v>
      </c>
      <c r="B5848" s="36" t="s">
        <v>4632</v>
      </c>
      <c r="C5848" s="36" t="s">
        <v>653</v>
      </c>
      <c r="D5848" s="36" t="s">
        <v>115</v>
      </c>
      <c r="E5848" s="28">
        <v>45838.807118055556</v>
      </c>
      <c r="F5848" s="36" t="s">
        <v>650</v>
      </c>
      <c r="G5848" s="28">
        <v>45838.807118055556</v>
      </c>
    </row>
    <row r="5849" spans="1:7" x14ac:dyDescent="0.25">
      <c r="A5849" s="36" t="s">
        <v>13978</v>
      </c>
      <c r="B5849" s="36" t="s">
        <v>4596</v>
      </c>
      <c r="C5849" s="36" t="s">
        <v>653</v>
      </c>
      <c r="D5849" s="36" t="s">
        <v>115</v>
      </c>
      <c r="E5849" s="28">
        <v>45838.807152777779</v>
      </c>
      <c r="F5849" s="36" t="s">
        <v>650</v>
      </c>
      <c r="G5849" s="28">
        <v>45838.807152777779</v>
      </c>
    </row>
    <row r="5850" spans="1:7" x14ac:dyDescent="0.25">
      <c r="A5850" s="36" t="s">
        <v>13979</v>
      </c>
      <c r="B5850" s="36" t="s">
        <v>4625</v>
      </c>
      <c r="C5850" s="36" t="s">
        <v>653</v>
      </c>
      <c r="D5850" s="36" t="s">
        <v>115</v>
      </c>
      <c r="E5850" s="28">
        <v>45838.807233796295</v>
      </c>
      <c r="F5850" s="36" t="s">
        <v>650</v>
      </c>
      <c r="G5850" s="28">
        <v>45838.807233796295</v>
      </c>
    </row>
    <row r="5851" spans="1:7" x14ac:dyDescent="0.25">
      <c r="A5851" s="36" t="s">
        <v>13980</v>
      </c>
      <c r="B5851" s="36" t="s">
        <v>4614</v>
      </c>
      <c r="C5851" s="36" t="s">
        <v>653</v>
      </c>
      <c r="D5851" s="36" t="s">
        <v>115</v>
      </c>
      <c r="E5851" s="28">
        <v>45838.807291666664</v>
      </c>
      <c r="F5851" s="36" t="s">
        <v>650</v>
      </c>
      <c r="G5851" s="28">
        <v>45838.807291666664</v>
      </c>
    </row>
    <row r="5852" spans="1:7" x14ac:dyDescent="0.25">
      <c r="A5852" s="36" t="s">
        <v>13981</v>
      </c>
      <c r="B5852" s="36" t="s">
        <v>4599</v>
      </c>
      <c r="C5852" s="36" t="s">
        <v>653</v>
      </c>
      <c r="D5852" s="36" t="s">
        <v>115</v>
      </c>
      <c r="E5852" s="28">
        <v>45838.807337962964</v>
      </c>
      <c r="F5852" s="36" t="s">
        <v>650</v>
      </c>
      <c r="G5852" s="28">
        <v>45838.807337962964</v>
      </c>
    </row>
    <row r="5853" spans="1:7" x14ac:dyDescent="0.25">
      <c r="A5853" s="36" t="s">
        <v>13982</v>
      </c>
      <c r="B5853" s="36" t="s">
        <v>4644</v>
      </c>
      <c r="C5853" s="36" t="s">
        <v>653</v>
      </c>
      <c r="D5853" s="36" t="s">
        <v>115</v>
      </c>
      <c r="E5853" s="28">
        <v>45838.807395833333</v>
      </c>
      <c r="F5853" s="36" t="s">
        <v>650</v>
      </c>
      <c r="G5853" s="28">
        <v>45838.807395833333</v>
      </c>
    </row>
    <row r="5854" spans="1:7" x14ac:dyDescent="0.25">
      <c r="A5854" s="36" t="s">
        <v>13983</v>
      </c>
      <c r="B5854" s="36" t="s">
        <v>4620</v>
      </c>
      <c r="C5854" s="36" t="s">
        <v>653</v>
      </c>
      <c r="D5854" s="36" t="s">
        <v>115</v>
      </c>
      <c r="E5854" s="28">
        <v>45838.807442129626</v>
      </c>
      <c r="F5854" s="36" t="s">
        <v>650</v>
      </c>
      <c r="G5854" s="28">
        <v>45838.807442129626</v>
      </c>
    </row>
    <row r="5855" spans="1:7" x14ac:dyDescent="0.25">
      <c r="A5855" s="36" t="s">
        <v>13984</v>
      </c>
      <c r="B5855" s="36" t="s">
        <v>4610</v>
      </c>
      <c r="C5855" s="36" t="s">
        <v>653</v>
      </c>
      <c r="D5855" s="36" t="s">
        <v>115</v>
      </c>
      <c r="E5855" s="28">
        <v>45838.807500000003</v>
      </c>
      <c r="F5855" s="36" t="s">
        <v>650</v>
      </c>
      <c r="G5855" s="28">
        <v>45838.807500000003</v>
      </c>
    </row>
    <row r="5856" spans="1:7" x14ac:dyDescent="0.25">
      <c r="A5856" s="36" t="s">
        <v>13985</v>
      </c>
      <c r="B5856" s="36" t="s">
        <v>4604</v>
      </c>
      <c r="C5856" s="36" t="s">
        <v>653</v>
      </c>
      <c r="D5856" s="36" t="s">
        <v>115</v>
      </c>
      <c r="E5856" s="28">
        <v>45838.807546296295</v>
      </c>
      <c r="F5856" s="36" t="s">
        <v>650</v>
      </c>
      <c r="G5856" s="28">
        <v>45838.807546296295</v>
      </c>
    </row>
    <row r="5857" spans="1:7" x14ac:dyDescent="0.25">
      <c r="A5857" s="36" t="s">
        <v>13986</v>
      </c>
      <c r="B5857" s="36" t="s">
        <v>4641</v>
      </c>
      <c r="C5857" s="36" t="s">
        <v>653</v>
      </c>
      <c r="D5857" s="36" t="s">
        <v>115</v>
      </c>
      <c r="E5857" s="28">
        <v>45838.807638888888</v>
      </c>
      <c r="F5857" s="36" t="s">
        <v>650</v>
      </c>
      <c r="G5857" s="28">
        <v>45838.807638888888</v>
      </c>
    </row>
    <row r="5858" spans="1:7" x14ac:dyDescent="0.25">
      <c r="A5858" s="36" t="s">
        <v>13987</v>
      </c>
      <c r="B5858" s="36" t="s">
        <v>4623</v>
      </c>
      <c r="C5858" s="36" t="s">
        <v>653</v>
      </c>
      <c r="D5858" s="36" t="s">
        <v>115</v>
      </c>
      <c r="E5858" s="28">
        <v>45838.807673611111</v>
      </c>
      <c r="F5858" s="36" t="s">
        <v>650</v>
      </c>
      <c r="G5858" s="28">
        <v>45838.807673611111</v>
      </c>
    </row>
    <row r="5859" spans="1:7" x14ac:dyDescent="0.25">
      <c r="A5859" s="36" t="s">
        <v>13988</v>
      </c>
      <c r="B5859" s="36" t="s">
        <v>4601</v>
      </c>
      <c r="C5859" s="36" t="s">
        <v>653</v>
      </c>
      <c r="D5859" s="36" t="s">
        <v>115</v>
      </c>
      <c r="E5859" s="28">
        <v>45838.80773148148</v>
      </c>
      <c r="F5859" s="36" t="s">
        <v>650</v>
      </c>
      <c r="G5859" s="28">
        <v>45838.80773148148</v>
      </c>
    </row>
    <row r="5860" spans="1:7" x14ac:dyDescent="0.25">
      <c r="A5860" s="36" t="s">
        <v>13989</v>
      </c>
      <c r="B5860" s="36" t="s">
        <v>9025</v>
      </c>
      <c r="C5860" s="36" t="s">
        <v>643</v>
      </c>
      <c r="D5860" s="36" t="s">
        <v>642</v>
      </c>
      <c r="E5860" s="28">
        <v>45838.808576388888</v>
      </c>
      <c r="F5860" s="36" t="s">
        <v>650</v>
      </c>
      <c r="G5860" s="28">
        <v>45838.808576388888</v>
      </c>
    </row>
    <row r="5861" spans="1:7" x14ac:dyDescent="0.25">
      <c r="A5861" s="36" t="s">
        <v>13990</v>
      </c>
      <c r="B5861" s="36" t="s">
        <v>7725</v>
      </c>
      <c r="C5861" s="36" t="s">
        <v>646</v>
      </c>
      <c r="D5861" s="36" t="s">
        <v>214</v>
      </c>
      <c r="E5861" s="28">
        <v>45838.808495370373</v>
      </c>
      <c r="F5861" s="36" t="s">
        <v>640</v>
      </c>
      <c r="G5861" s="28">
        <v>45838.808495370373</v>
      </c>
    </row>
    <row r="5862" spans="1:7" x14ac:dyDescent="0.25">
      <c r="A5862" s="36" t="s">
        <v>13991</v>
      </c>
      <c r="B5862" s="36" t="s">
        <v>9120</v>
      </c>
      <c r="C5862" s="36" t="s">
        <v>638</v>
      </c>
      <c r="D5862" s="36" t="s">
        <v>639</v>
      </c>
      <c r="E5862" s="28">
        <v>45838.809594907405</v>
      </c>
      <c r="F5862" s="36" t="s">
        <v>650</v>
      </c>
      <c r="G5862" s="28">
        <v>45838.809594907405</v>
      </c>
    </row>
    <row r="5863" spans="1:7" x14ac:dyDescent="0.25">
      <c r="A5863" s="36" t="s">
        <v>13992</v>
      </c>
      <c r="B5863" s="36" t="s">
        <v>10702</v>
      </c>
      <c r="C5863" s="36" t="s">
        <v>643</v>
      </c>
      <c r="D5863" s="36" t="s">
        <v>654</v>
      </c>
      <c r="E5863" s="28">
        <v>45838.817627314813</v>
      </c>
      <c r="F5863" s="36" t="s">
        <v>650</v>
      </c>
      <c r="G5863" s="28">
        <v>45838.817627314813</v>
      </c>
    </row>
    <row r="5864" spans="1:7" x14ac:dyDescent="0.25">
      <c r="A5864" s="36" t="s">
        <v>13993</v>
      </c>
      <c r="B5864" s="36" t="s">
        <v>10707</v>
      </c>
      <c r="C5864" s="36" t="s">
        <v>643</v>
      </c>
      <c r="D5864" s="36" t="s">
        <v>654</v>
      </c>
      <c r="E5864" s="28">
        <v>45838.818136574075</v>
      </c>
      <c r="F5864" s="36" t="s">
        <v>650</v>
      </c>
      <c r="G5864" s="28">
        <v>45838.818136574075</v>
      </c>
    </row>
    <row r="5865" spans="1:7" x14ac:dyDescent="0.25">
      <c r="A5865" s="36" t="s">
        <v>13994</v>
      </c>
      <c r="B5865" s="36" t="s">
        <v>3724</v>
      </c>
      <c r="C5865" s="36" t="s">
        <v>661</v>
      </c>
      <c r="D5865" s="36" t="s">
        <v>662</v>
      </c>
      <c r="E5865" s="28">
        <v>45838.822638888887</v>
      </c>
      <c r="F5865" s="36" t="s">
        <v>650</v>
      </c>
      <c r="G5865" s="28">
        <v>45838.822638888887</v>
      </c>
    </row>
    <row r="5866" spans="1:7" x14ac:dyDescent="0.25">
      <c r="A5866" s="36" t="s">
        <v>13995</v>
      </c>
      <c r="B5866" s="36" t="s">
        <v>3722</v>
      </c>
      <c r="C5866" s="36" t="s">
        <v>661</v>
      </c>
      <c r="D5866" s="36" t="s">
        <v>662</v>
      </c>
      <c r="E5866" s="28">
        <v>45838.822789351849</v>
      </c>
      <c r="F5866" s="36" t="s">
        <v>650</v>
      </c>
      <c r="G5866" s="28">
        <v>45838.822789351849</v>
      </c>
    </row>
    <row r="5867" spans="1:7" x14ac:dyDescent="0.25">
      <c r="A5867" s="36" t="s">
        <v>13996</v>
      </c>
      <c r="B5867" s="36" t="s">
        <v>3717</v>
      </c>
      <c r="C5867" s="36" t="s">
        <v>661</v>
      </c>
      <c r="D5867" s="36" t="s">
        <v>662</v>
      </c>
      <c r="E5867" s="28">
        <v>45838.822800925926</v>
      </c>
      <c r="F5867" s="36" t="s">
        <v>650</v>
      </c>
      <c r="G5867" s="28">
        <v>45838.822800925926</v>
      </c>
    </row>
    <row r="5868" spans="1:7" x14ac:dyDescent="0.25">
      <c r="A5868" s="36" t="s">
        <v>13997</v>
      </c>
      <c r="B5868" s="36" t="s">
        <v>10630</v>
      </c>
      <c r="C5868" s="36" t="s">
        <v>638</v>
      </c>
      <c r="D5868" s="36" t="s">
        <v>639</v>
      </c>
      <c r="E5868" s="28">
        <v>45838.835011574076</v>
      </c>
      <c r="F5868" s="36" t="s">
        <v>650</v>
      </c>
      <c r="G5868" s="28">
        <v>45838.835011574076</v>
      </c>
    </row>
    <row r="5869" spans="1:7" x14ac:dyDescent="0.25">
      <c r="A5869" s="36" t="s">
        <v>13998</v>
      </c>
      <c r="B5869" s="36" t="s">
        <v>1867</v>
      </c>
      <c r="C5869" s="36" t="s">
        <v>643</v>
      </c>
      <c r="D5869" s="36" t="s">
        <v>659</v>
      </c>
      <c r="E5869" s="28">
        <v>45838.836875000001</v>
      </c>
      <c r="F5869" s="36" t="s">
        <v>650</v>
      </c>
      <c r="G5869" s="28">
        <v>45838.836875000001</v>
      </c>
    </row>
    <row r="5870" spans="1:7" x14ac:dyDescent="0.25">
      <c r="A5870" s="36" t="s">
        <v>13999</v>
      </c>
      <c r="B5870" s="36" t="s">
        <v>9703</v>
      </c>
      <c r="C5870" s="36" t="s">
        <v>661</v>
      </c>
      <c r="D5870" s="36" t="s">
        <v>662</v>
      </c>
      <c r="E5870" s="28">
        <v>45838.840509259258</v>
      </c>
      <c r="F5870" s="36" t="s">
        <v>650</v>
      </c>
      <c r="G5870" s="28">
        <v>45838.840509259258</v>
      </c>
    </row>
    <row r="5871" spans="1:7" x14ac:dyDescent="0.25">
      <c r="A5871" s="36" t="s">
        <v>14000</v>
      </c>
      <c r="B5871" s="36" t="s">
        <v>2623</v>
      </c>
      <c r="C5871" s="36" t="s">
        <v>646</v>
      </c>
      <c r="D5871" s="36" t="s">
        <v>77</v>
      </c>
      <c r="E5871" s="28">
        <v>45838.840474537035</v>
      </c>
      <c r="F5871" s="36" t="s">
        <v>640</v>
      </c>
      <c r="G5871" s="28">
        <v>45838.840474537035</v>
      </c>
    </row>
    <row r="5872" spans="1:7" x14ac:dyDescent="0.25">
      <c r="A5872" s="36" t="s">
        <v>14001</v>
      </c>
      <c r="B5872" s="36" t="s">
        <v>2361</v>
      </c>
      <c r="C5872" s="36" t="s">
        <v>646</v>
      </c>
      <c r="D5872" s="36" t="s">
        <v>77</v>
      </c>
      <c r="E5872" s="28">
        <v>45838.840624999997</v>
      </c>
      <c r="F5872" s="36" t="s">
        <v>640</v>
      </c>
      <c r="G5872" s="28">
        <v>45838.840624999997</v>
      </c>
    </row>
    <row r="5873" spans="1:7" x14ac:dyDescent="0.25">
      <c r="A5873" s="36" t="s">
        <v>14002</v>
      </c>
      <c r="B5873" s="36" t="s">
        <v>2213</v>
      </c>
      <c r="C5873" s="36" t="s">
        <v>653</v>
      </c>
      <c r="D5873" s="36" t="s">
        <v>77</v>
      </c>
      <c r="E5873" s="28">
        <v>45838.839560185188</v>
      </c>
      <c r="F5873" s="36" t="s">
        <v>640</v>
      </c>
      <c r="G5873" s="28">
        <v>45838.839560185188</v>
      </c>
    </row>
    <row r="5874" spans="1:7" x14ac:dyDescent="0.25">
      <c r="A5874" s="36" t="s">
        <v>14003</v>
      </c>
      <c r="B5874" s="36" t="s">
        <v>13156</v>
      </c>
      <c r="C5874" s="36" t="s">
        <v>643</v>
      </c>
      <c r="D5874" s="36" t="s">
        <v>644</v>
      </c>
      <c r="E5874" s="28">
        <v>45838.847256944442</v>
      </c>
      <c r="F5874" s="36" t="s">
        <v>650</v>
      </c>
      <c r="G5874" s="28">
        <v>45838.847256944442</v>
      </c>
    </row>
    <row r="5875" spans="1:7" x14ac:dyDescent="0.25">
      <c r="A5875" s="36" t="s">
        <v>14004</v>
      </c>
      <c r="B5875" s="36" t="s">
        <v>13154</v>
      </c>
      <c r="C5875" s="36" t="s">
        <v>643</v>
      </c>
      <c r="D5875" s="36" t="s">
        <v>644</v>
      </c>
      <c r="E5875" s="28">
        <v>45838.847314814811</v>
      </c>
      <c r="F5875" s="36" t="s">
        <v>650</v>
      </c>
      <c r="G5875" s="28">
        <v>45838.847314814811</v>
      </c>
    </row>
    <row r="5876" spans="1:7" x14ac:dyDescent="0.25">
      <c r="A5876" s="36" t="s">
        <v>14005</v>
      </c>
      <c r="B5876" s="36" t="s">
        <v>11006</v>
      </c>
      <c r="C5876" s="36" t="s">
        <v>643</v>
      </c>
      <c r="D5876" s="36" t="s">
        <v>644</v>
      </c>
      <c r="E5876" s="28">
        <v>45838.847349537034</v>
      </c>
      <c r="F5876" s="36" t="s">
        <v>650</v>
      </c>
      <c r="G5876" s="28">
        <v>45838.847349537034</v>
      </c>
    </row>
    <row r="5877" spans="1:7" x14ac:dyDescent="0.25">
      <c r="A5877" s="36" t="s">
        <v>14006</v>
      </c>
      <c r="B5877" s="36" t="s">
        <v>11004</v>
      </c>
      <c r="C5877" s="36" t="s">
        <v>643</v>
      </c>
      <c r="D5877" s="36" t="s">
        <v>644</v>
      </c>
      <c r="E5877" s="28">
        <v>45838.847395833334</v>
      </c>
      <c r="F5877" s="36" t="s">
        <v>650</v>
      </c>
      <c r="G5877" s="28">
        <v>45838.847395833334</v>
      </c>
    </row>
    <row r="5878" spans="1:7" x14ac:dyDescent="0.25">
      <c r="A5878" s="36" t="s">
        <v>14007</v>
      </c>
      <c r="B5878" s="36" t="s">
        <v>9153</v>
      </c>
      <c r="C5878" s="36" t="s">
        <v>643</v>
      </c>
      <c r="D5878" s="36" t="s">
        <v>644</v>
      </c>
      <c r="E5878" s="28">
        <v>45838.847453703704</v>
      </c>
      <c r="F5878" s="36" t="s">
        <v>650</v>
      </c>
      <c r="G5878" s="28">
        <v>45838.847453703704</v>
      </c>
    </row>
    <row r="5879" spans="1:7" x14ac:dyDescent="0.25">
      <c r="A5879" s="36" t="s">
        <v>14008</v>
      </c>
      <c r="B5879" s="36" t="s">
        <v>9159</v>
      </c>
      <c r="C5879" s="36" t="s">
        <v>643</v>
      </c>
      <c r="D5879" s="36" t="s">
        <v>644</v>
      </c>
      <c r="E5879" s="28">
        <v>45838.847569444442</v>
      </c>
      <c r="F5879" s="36" t="s">
        <v>650</v>
      </c>
      <c r="G5879" s="28">
        <v>45838.847569444442</v>
      </c>
    </row>
    <row r="5880" spans="1:7" x14ac:dyDescent="0.25">
      <c r="A5880" s="36" t="s">
        <v>14009</v>
      </c>
      <c r="B5880" s="36" t="s">
        <v>9143</v>
      </c>
      <c r="C5880" s="36" t="s">
        <v>643</v>
      </c>
      <c r="D5880" s="36" t="s">
        <v>644</v>
      </c>
      <c r="E5880" s="28">
        <v>45838.847754629627</v>
      </c>
      <c r="F5880" s="36" t="s">
        <v>650</v>
      </c>
      <c r="G5880" s="28">
        <v>45838.847754629627</v>
      </c>
    </row>
    <row r="5881" spans="1:7" x14ac:dyDescent="0.25">
      <c r="A5881" s="36" t="s">
        <v>14010</v>
      </c>
      <c r="B5881" s="36" t="s">
        <v>9147</v>
      </c>
      <c r="C5881" s="36" t="s">
        <v>643</v>
      </c>
      <c r="D5881" s="36" t="s">
        <v>644</v>
      </c>
      <c r="E5881" s="28">
        <v>45838.847881944443</v>
      </c>
      <c r="F5881" s="36" t="s">
        <v>650</v>
      </c>
      <c r="G5881" s="28">
        <v>45838.847881944443</v>
      </c>
    </row>
    <row r="5882" spans="1:7" x14ac:dyDescent="0.25">
      <c r="A5882" s="36" t="s">
        <v>14011</v>
      </c>
      <c r="B5882" s="36" t="s">
        <v>9149</v>
      </c>
      <c r="C5882" s="36" t="s">
        <v>643</v>
      </c>
      <c r="D5882" s="36" t="s">
        <v>644</v>
      </c>
      <c r="E5882" s="28">
        <v>45838.847986111112</v>
      </c>
      <c r="F5882" s="36" t="s">
        <v>650</v>
      </c>
      <c r="G5882" s="28">
        <v>45838.847986111112</v>
      </c>
    </row>
    <row r="5883" spans="1:7" x14ac:dyDescent="0.25">
      <c r="A5883" s="36" t="s">
        <v>14012</v>
      </c>
      <c r="B5883" s="36" t="s">
        <v>9161</v>
      </c>
      <c r="C5883" s="36" t="s">
        <v>643</v>
      </c>
      <c r="D5883" s="36" t="s">
        <v>644</v>
      </c>
      <c r="E5883" s="28">
        <v>45838.848124999997</v>
      </c>
      <c r="F5883" s="36" t="s">
        <v>650</v>
      </c>
      <c r="G5883" s="28">
        <v>45838.848124999997</v>
      </c>
    </row>
    <row r="5884" spans="1:7" x14ac:dyDescent="0.25">
      <c r="A5884" s="36" t="s">
        <v>14013</v>
      </c>
      <c r="B5884" s="36" t="s">
        <v>9155</v>
      </c>
      <c r="C5884" s="36" t="s">
        <v>643</v>
      </c>
      <c r="D5884" s="36" t="s">
        <v>644</v>
      </c>
      <c r="E5884" s="28">
        <v>45838.848263888889</v>
      </c>
      <c r="F5884" s="36" t="s">
        <v>650</v>
      </c>
      <c r="G5884" s="28">
        <v>45838.848263888889</v>
      </c>
    </row>
    <row r="5885" spans="1:7" x14ac:dyDescent="0.25">
      <c r="A5885" s="36" t="s">
        <v>14014</v>
      </c>
      <c r="B5885" s="36" t="s">
        <v>9151</v>
      </c>
      <c r="C5885" s="36" t="s">
        <v>643</v>
      </c>
      <c r="D5885" s="36" t="s">
        <v>644</v>
      </c>
      <c r="E5885" s="28">
        <v>45838.848333333335</v>
      </c>
      <c r="F5885" s="36" t="s">
        <v>650</v>
      </c>
      <c r="G5885" s="28">
        <v>45838.848333333335</v>
      </c>
    </row>
    <row r="5886" spans="1:7" x14ac:dyDescent="0.25">
      <c r="A5886" s="36" t="s">
        <v>14015</v>
      </c>
      <c r="B5886" s="36" t="s">
        <v>9703</v>
      </c>
      <c r="C5886" s="36" t="s">
        <v>646</v>
      </c>
      <c r="D5886" s="36" t="s">
        <v>61</v>
      </c>
      <c r="E5886" s="28">
        <v>45838.848761574074</v>
      </c>
      <c r="F5886" s="36" t="s">
        <v>640</v>
      </c>
      <c r="G5886" s="28">
        <v>45838.848761574074</v>
      </c>
    </row>
    <row r="5887" spans="1:7" x14ac:dyDescent="0.25">
      <c r="A5887" s="36" t="s">
        <v>14016</v>
      </c>
      <c r="B5887" s="36" t="s">
        <v>10746</v>
      </c>
      <c r="C5887" s="36" t="s">
        <v>643</v>
      </c>
      <c r="D5887" s="36" t="s">
        <v>659</v>
      </c>
      <c r="E5887" s="28">
        <v>45838.849432870367</v>
      </c>
      <c r="F5887" s="36" t="s">
        <v>650</v>
      </c>
      <c r="G5887" s="28">
        <v>45838.849432870367</v>
      </c>
    </row>
    <row r="5888" spans="1:7" x14ac:dyDescent="0.25">
      <c r="A5888" s="36" t="s">
        <v>14017</v>
      </c>
      <c r="B5888" s="36" t="s">
        <v>11160</v>
      </c>
      <c r="C5888" s="36" t="s">
        <v>643</v>
      </c>
      <c r="D5888" s="36" t="s">
        <v>659</v>
      </c>
      <c r="E5888" s="28">
        <v>45838.850023148145</v>
      </c>
      <c r="F5888" s="36" t="s">
        <v>650</v>
      </c>
      <c r="G5888" s="28">
        <v>45838.850023148145</v>
      </c>
    </row>
    <row r="5889" spans="1:7" x14ac:dyDescent="0.25">
      <c r="A5889" s="36" t="s">
        <v>14018</v>
      </c>
      <c r="B5889" s="36" t="s">
        <v>5730</v>
      </c>
      <c r="C5889" s="36" t="s">
        <v>646</v>
      </c>
      <c r="D5889" s="36" t="s">
        <v>177</v>
      </c>
      <c r="E5889" s="28">
        <v>45838.851736111108</v>
      </c>
      <c r="F5889" s="36" t="s">
        <v>640</v>
      </c>
      <c r="G5889" s="28">
        <v>45838.851736111108</v>
      </c>
    </row>
    <row r="5890" spans="1:7" x14ac:dyDescent="0.25">
      <c r="A5890" s="36" t="s">
        <v>14019</v>
      </c>
      <c r="B5890" s="36" t="s">
        <v>5730</v>
      </c>
      <c r="C5890" s="36" t="s">
        <v>653</v>
      </c>
      <c r="D5890" s="36" t="s">
        <v>177</v>
      </c>
      <c r="E5890" s="28">
        <v>45838.852083333331</v>
      </c>
      <c r="F5890" s="36" t="s">
        <v>640</v>
      </c>
      <c r="G5890" s="28">
        <v>45838.852083333331</v>
      </c>
    </row>
    <row r="5891" spans="1:7" x14ac:dyDescent="0.25">
      <c r="A5891" s="36" t="s">
        <v>14020</v>
      </c>
      <c r="B5891" s="36" t="s">
        <v>5955</v>
      </c>
      <c r="C5891" s="36" t="s">
        <v>653</v>
      </c>
      <c r="D5891" s="36" t="s">
        <v>177</v>
      </c>
      <c r="E5891" s="28">
        <v>45838.852465277778</v>
      </c>
      <c r="F5891" s="36" t="s">
        <v>640</v>
      </c>
      <c r="G5891" s="28">
        <v>45838.852465277778</v>
      </c>
    </row>
    <row r="5892" spans="1:7" x14ac:dyDescent="0.25">
      <c r="A5892" s="36" t="s">
        <v>14021</v>
      </c>
      <c r="B5892" s="36" t="s">
        <v>3820</v>
      </c>
      <c r="C5892" s="36" t="s">
        <v>653</v>
      </c>
      <c r="D5892" s="36" t="s">
        <v>177</v>
      </c>
      <c r="E5892" s="28">
        <v>45838.853275462963</v>
      </c>
      <c r="F5892" s="36" t="s">
        <v>640</v>
      </c>
      <c r="G5892" s="28">
        <v>45838.853275462963</v>
      </c>
    </row>
    <row r="5893" spans="1:7" x14ac:dyDescent="0.25">
      <c r="A5893" s="36" t="s">
        <v>14022</v>
      </c>
      <c r="B5893" s="36" t="s">
        <v>8958</v>
      </c>
      <c r="C5893" s="36" t="s">
        <v>651</v>
      </c>
      <c r="D5893" s="36" t="s">
        <v>664</v>
      </c>
      <c r="E5893" s="28">
        <v>45838.858263888891</v>
      </c>
      <c r="F5893" s="36" t="s">
        <v>650</v>
      </c>
      <c r="G5893" s="28">
        <v>45838.858263888891</v>
      </c>
    </row>
    <row r="5894" spans="1:7" x14ac:dyDescent="0.25">
      <c r="A5894" s="36" t="s">
        <v>14023</v>
      </c>
      <c r="B5894" s="36" t="s">
        <v>3816</v>
      </c>
      <c r="C5894" s="36" t="s">
        <v>653</v>
      </c>
      <c r="D5894" s="36" t="s">
        <v>77</v>
      </c>
      <c r="E5894" s="28">
        <v>45838.858773148146</v>
      </c>
      <c r="F5894" s="36" t="s">
        <v>640</v>
      </c>
      <c r="G5894" s="28">
        <v>45838.858773148146</v>
      </c>
    </row>
    <row r="5895" spans="1:7" x14ac:dyDescent="0.25">
      <c r="A5895" s="36" t="s">
        <v>14024</v>
      </c>
      <c r="B5895" s="36" t="s">
        <v>9060</v>
      </c>
      <c r="C5895" s="36" t="s">
        <v>643</v>
      </c>
      <c r="D5895" s="36" t="s">
        <v>642</v>
      </c>
      <c r="E5895" s="28">
        <v>45838.858981481484</v>
      </c>
      <c r="F5895" s="36" t="s">
        <v>650</v>
      </c>
      <c r="G5895" s="28">
        <v>45838.858981481484</v>
      </c>
    </row>
    <row r="5896" spans="1:7" x14ac:dyDescent="0.25">
      <c r="A5896" s="36" t="s">
        <v>14025</v>
      </c>
      <c r="B5896" s="36" t="s">
        <v>9031</v>
      </c>
      <c r="C5896" s="36" t="s">
        <v>643</v>
      </c>
      <c r="D5896" s="36" t="s">
        <v>642</v>
      </c>
      <c r="E5896" s="28">
        <v>45838.8591087963</v>
      </c>
      <c r="F5896" s="36" t="s">
        <v>650</v>
      </c>
      <c r="G5896" s="28">
        <v>45838.8591087963</v>
      </c>
    </row>
    <row r="5897" spans="1:7" x14ac:dyDescent="0.25">
      <c r="A5897" s="36" t="s">
        <v>14026</v>
      </c>
      <c r="B5897" s="36" t="s">
        <v>3776</v>
      </c>
      <c r="C5897" s="36" t="s">
        <v>661</v>
      </c>
      <c r="D5897" s="36" t="s">
        <v>662</v>
      </c>
      <c r="E5897" s="28">
        <v>45838.859201388892</v>
      </c>
      <c r="F5897" s="36" t="s">
        <v>650</v>
      </c>
      <c r="G5897" s="28">
        <v>45838.859201388892</v>
      </c>
    </row>
    <row r="5898" spans="1:7" x14ac:dyDescent="0.25">
      <c r="A5898" s="36" t="s">
        <v>14027</v>
      </c>
      <c r="B5898" s="36" t="s">
        <v>4855</v>
      </c>
      <c r="C5898" s="36" t="s">
        <v>661</v>
      </c>
      <c r="D5898" s="36" t="s">
        <v>662</v>
      </c>
      <c r="E5898" s="28">
        <v>45838.859247685185</v>
      </c>
      <c r="F5898" s="36" t="s">
        <v>650</v>
      </c>
      <c r="G5898" s="28">
        <v>45838.859247685185</v>
      </c>
    </row>
    <row r="5899" spans="1:7" x14ac:dyDescent="0.25">
      <c r="A5899" s="36" t="s">
        <v>14028</v>
      </c>
      <c r="B5899" s="36" t="s">
        <v>1756</v>
      </c>
      <c r="C5899" s="36" t="s">
        <v>661</v>
      </c>
      <c r="D5899" s="36" t="s">
        <v>662</v>
      </c>
      <c r="E5899" s="28">
        <v>45838.859409722223</v>
      </c>
      <c r="F5899" s="36" t="s">
        <v>650</v>
      </c>
      <c r="G5899" s="28">
        <v>45838.859409722223</v>
      </c>
    </row>
    <row r="5900" spans="1:7" x14ac:dyDescent="0.25">
      <c r="A5900" s="36" t="s">
        <v>14029</v>
      </c>
      <c r="B5900" s="36" t="s">
        <v>11196</v>
      </c>
      <c r="C5900" s="36" t="s">
        <v>648</v>
      </c>
      <c r="D5900" s="36" t="s">
        <v>657</v>
      </c>
      <c r="E5900" s="28">
        <v>45838.860972222225</v>
      </c>
      <c r="F5900" s="36" t="s">
        <v>650</v>
      </c>
      <c r="G5900" s="28">
        <v>45838.860972222225</v>
      </c>
    </row>
    <row r="5901" spans="1:7" x14ac:dyDescent="0.25">
      <c r="A5901" s="36" t="s">
        <v>14030</v>
      </c>
      <c r="B5901" s="36" t="s">
        <v>11190</v>
      </c>
      <c r="C5901" s="36" t="s">
        <v>648</v>
      </c>
      <c r="D5901" s="36" t="s">
        <v>657</v>
      </c>
      <c r="E5901" s="28">
        <v>45838.861006944448</v>
      </c>
      <c r="F5901" s="36" t="s">
        <v>650</v>
      </c>
      <c r="G5901" s="28">
        <v>45838.861006944448</v>
      </c>
    </row>
    <row r="5902" spans="1:7" x14ac:dyDescent="0.25">
      <c r="A5902" s="36" t="s">
        <v>14031</v>
      </c>
      <c r="B5902" s="36" t="s">
        <v>11196</v>
      </c>
      <c r="C5902" s="36" t="s">
        <v>651</v>
      </c>
      <c r="D5902" s="36" t="s">
        <v>657</v>
      </c>
      <c r="E5902" s="28">
        <v>45838.861250000002</v>
      </c>
      <c r="F5902" s="36" t="s">
        <v>650</v>
      </c>
      <c r="G5902" s="28">
        <v>45838.861250000002</v>
      </c>
    </row>
    <row r="5903" spans="1:7" x14ac:dyDescent="0.25">
      <c r="A5903" s="36" t="s">
        <v>14032</v>
      </c>
      <c r="B5903" s="36" t="s">
        <v>11190</v>
      </c>
      <c r="C5903" s="36" t="s">
        <v>651</v>
      </c>
      <c r="D5903" s="36" t="s">
        <v>657</v>
      </c>
      <c r="E5903" s="28">
        <v>45838.861284722225</v>
      </c>
      <c r="F5903" s="36" t="s">
        <v>650</v>
      </c>
      <c r="G5903" s="28">
        <v>45838.861284722225</v>
      </c>
    </row>
    <row r="5904" spans="1:7" x14ac:dyDescent="0.25">
      <c r="A5904" s="36" t="s">
        <v>14033</v>
      </c>
      <c r="B5904" s="36" t="s">
        <v>9626</v>
      </c>
      <c r="C5904" s="36" t="s">
        <v>643</v>
      </c>
      <c r="D5904" s="36" t="s">
        <v>658</v>
      </c>
      <c r="E5904" s="28">
        <v>45838.862511574072</v>
      </c>
      <c r="F5904" s="36" t="s">
        <v>650</v>
      </c>
      <c r="G5904" s="28">
        <v>45838.862511574072</v>
      </c>
    </row>
    <row r="5905" spans="1:7" x14ac:dyDescent="0.25">
      <c r="A5905" s="36" t="s">
        <v>14034</v>
      </c>
      <c r="B5905" s="36" t="s">
        <v>9629</v>
      </c>
      <c r="C5905" s="36" t="s">
        <v>643</v>
      </c>
      <c r="D5905" s="36" t="s">
        <v>658</v>
      </c>
      <c r="E5905" s="28">
        <v>45838.862581018519</v>
      </c>
      <c r="F5905" s="36" t="s">
        <v>650</v>
      </c>
      <c r="G5905" s="28">
        <v>45838.862581018519</v>
      </c>
    </row>
    <row r="5906" spans="1:7" x14ac:dyDescent="0.25">
      <c r="A5906" s="36" t="s">
        <v>14035</v>
      </c>
      <c r="B5906" s="36" t="s">
        <v>9635</v>
      </c>
      <c r="C5906" s="36" t="s">
        <v>643</v>
      </c>
      <c r="D5906" s="36" t="s">
        <v>658</v>
      </c>
      <c r="E5906" s="28">
        <v>45838.862627314818</v>
      </c>
      <c r="F5906" s="36" t="s">
        <v>650</v>
      </c>
      <c r="G5906" s="28">
        <v>45838.862627314818</v>
      </c>
    </row>
    <row r="5907" spans="1:7" x14ac:dyDescent="0.25">
      <c r="A5907" s="36" t="s">
        <v>14036</v>
      </c>
      <c r="B5907" s="36" t="s">
        <v>9639</v>
      </c>
      <c r="C5907" s="36" t="s">
        <v>643</v>
      </c>
      <c r="D5907" s="36" t="s">
        <v>658</v>
      </c>
      <c r="E5907" s="28">
        <v>45838.862685185188</v>
      </c>
      <c r="F5907" s="36" t="s">
        <v>650</v>
      </c>
      <c r="G5907" s="28">
        <v>45838.862685185188</v>
      </c>
    </row>
    <row r="5908" spans="1:7" x14ac:dyDescent="0.25">
      <c r="A5908" s="36" t="s">
        <v>14037</v>
      </c>
      <c r="B5908" s="36" t="s">
        <v>4616</v>
      </c>
      <c r="C5908" s="36" t="s">
        <v>646</v>
      </c>
      <c r="D5908" s="36" t="s">
        <v>115</v>
      </c>
      <c r="E5908" s="28">
        <v>45838.861168981479</v>
      </c>
      <c r="F5908" s="36" t="s">
        <v>650</v>
      </c>
      <c r="G5908" s="28">
        <v>45838.861168981479</v>
      </c>
    </row>
    <row r="5909" spans="1:7" x14ac:dyDescent="0.25">
      <c r="A5909" s="36" t="s">
        <v>14038</v>
      </c>
      <c r="B5909" s="36" t="s">
        <v>4593</v>
      </c>
      <c r="C5909" s="36" t="s">
        <v>646</v>
      </c>
      <c r="D5909" s="36" t="s">
        <v>115</v>
      </c>
      <c r="E5909" s="28">
        <v>45838.862129629626</v>
      </c>
      <c r="F5909" s="36" t="s">
        <v>650</v>
      </c>
      <c r="G5909" s="28">
        <v>45838.862129629626</v>
      </c>
    </row>
    <row r="5910" spans="1:7" x14ac:dyDescent="0.25">
      <c r="A5910" s="36" t="s">
        <v>14039</v>
      </c>
      <c r="B5910" s="36" t="s">
        <v>4593</v>
      </c>
      <c r="C5910" s="36" t="s">
        <v>653</v>
      </c>
      <c r="D5910" s="36" t="s">
        <v>115</v>
      </c>
      <c r="E5910" s="28">
        <v>45838.863298611112</v>
      </c>
      <c r="F5910" s="36" t="s">
        <v>650</v>
      </c>
      <c r="G5910" s="28">
        <v>45838.863298611112</v>
      </c>
    </row>
    <row r="5911" spans="1:7" x14ac:dyDescent="0.25">
      <c r="A5911" s="36" t="s">
        <v>14040</v>
      </c>
      <c r="B5911" s="36" t="s">
        <v>4616</v>
      </c>
      <c r="C5911" s="36" t="s">
        <v>653</v>
      </c>
      <c r="D5911" s="36" t="s">
        <v>115</v>
      </c>
      <c r="E5911" s="28">
        <v>45838.863321759258</v>
      </c>
      <c r="F5911" s="36" t="s">
        <v>650</v>
      </c>
      <c r="G5911" s="28">
        <v>45838.863321759258</v>
      </c>
    </row>
    <row r="5912" spans="1:7" x14ac:dyDescent="0.25">
      <c r="A5912" s="36" t="s">
        <v>14041</v>
      </c>
      <c r="B5912" s="36" t="s">
        <v>7798</v>
      </c>
      <c r="C5912" s="36" t="s">
        <v>661</v>
      </c>
      <c r="D5912" s="36" t="s">
        <v>662</v>
      </c>
      <c r="E5912" s="28">
        <v>45838.864340277774</v>
      </c>
      <c r="F5912" s="36" t="s">
        <v>650</v>
      </c>
      <c r="G5912" s="28">
        <v>45838.864340277774</v>
      </c>
    </row>
    <row r="5913" spans="1:7" x14ac:dyDescent="0.25">
      <c r="A5913" s="36" t="s">
        <v>14042</v>
      </c>
      <c r="B5913" s="36" t="s">
        <v>13135</v>
      </c>
      <c r="C5913" s="36" t="s">
        <v>643</v>
      </c>
      <c r="D5913" s="36" t="s">
        <v>655</v>
      </c>
      <c r="E5913" s="28">
        <v>45838.865914351853</v>
      </c>
      <c r="F5913" s="36" t="s">
        <v>650</v>
      </c>
      <c r="G5913" s="28">
        <v>45838.865914351853</v>
      </c>
    </row>
    <row r="5914" spans="1:7" x14ac:dyDescent="0.25">
      <c r="A5914" s="36" t="s">
        <v>14043</v>
      </c>
      <c r="B5914" s="36" t="s">
        <v>13129</v>
      </c>
      <c r="C5914" s="36" t="s">
        <v>643</v>
      </c>
      <c r="D5914" s="36" t="s">
        <v>655</v>
      </c>
      <c r="E5914" s="28">
        <v>45838.865995370368</v>
      </c>
      <c r="F5914" s="36" t="s">
        <v>650</v>
      </c>
      <c r="G5914" s="28">
        <v>45838.865995370368</v>
      </c>
    </row>
    <row r="5915" spans="1:7" x14ac:dyDescent="0.25">
      <c r="A5915" s="36" t="s">
        <v>14044</v>
      </c>
      <c r="B5915" s="36" t="s">
        <v>4861</v>
      </c>
      <c r="C5915" s="36" t="s">
        <v>661</v>
      </c>
      <c r="D5915" s="36" t="s">
        <v>662</v>
      </c>
      <c r="E5915" s="28">
        <v>45838.866261574076</v>
      </c>
      <c r="F5915" s="36" t="s">
        <v>650</v>
      </c>
      <c r="G5915" s="28">
        <v>45838.866261574076</v>
      </c>
    </row>
    <row r="5916" spans="1:7" x14ac:dyDescent="0.25">
      <c r="A5916" s="36" t="s">
        <v>14045</v>
      </c>
      <c r="B5916" s="36" t="s">
        <v>4877</v>
      </c>
      <c r="C5916" s="36" t="s">
        <v>661</v>
      </c>
      <c r="D5916" s="36" t="s">
        <v>662</v>
      </c>
      <c r="E5916" s="28">
        <v>45838.866319444445</v>
      </c>
      <c r="F5916" s="36" t="s">
        <v>650</v>
      </c>
      <c r="G5916" s="28">
        <v>45838.866319444445</v>
      </c>
    </row>
    <row r="5917" spans="1:7" x14ac:dyDescent="0.25">
      <c r="A5917" s="36" t="s">
        <v>14046</v>
      </c>
      <c r="B5917" s="36" t="s">
        <v>8958</v>
      </c>
      <c r="C5917" s="36" t="s">
        <v>638</v>
      </c>
      <c r="D5917" s="36" t="s">
        <v>639</v>
      </c>
      <c r="E5917" s="28">
        <v>45838.872858796298</v>
      </c>
      <c r="F5917" s="36" t="s">
        <v>650</v>
      </c>
      <c r="G5917" s="28">
        <v>45838.872858796298</v>
      </c>
    </row>
    <row r="5918" spans="1:7" x14ac:dyDescent="0.25">
      <c r="A5918" s="36" t="s">
        <v>14047</v>
      </c>
      <c r="B5918" s="36" t="s">
        <v>11240</v>
      </c>
      <c r="C5918" s="36" t="s">
        <v>638</v>
      </c>
      <c r="D5918" s="36" t="s">
        <v>639</v>
      </c>
      <c r="E5918" s="28">
        <v>45838.87290509259</v>
      </c>
      <c r="F5918" s="36" t="s">
        <v>650</v>
      </c>
      <c r="G5918" s="28">
        <v>45838.87290509259</v>
      </c>
    </row>
    <row r="5919" spans="1:7" x14ac:dyDescent="0.25">
      <c r="A5919" s="36" t="s">
        <v>14048</v>
      </c>
      <c r="B5919" s="36" t="s">
        <v>11246</v>
      </c>
      <c r="C5919" s="36" t="s">
        <v>638</v>
      </c>
      <c r="D5919" s="36" t="s">
        <v>639</v>
      </c>
      <c r="E5919" s="28">
        <v>45838.872974537036</v>
      </c>
      <c r="F5919" s="36" t="s">
        <v>650</v>
      </c>
      <c r="G5919" s="28">
        <v>45838.872974537036</v>
      </c>
    </row>
    <row r="5920" spans="1:7" x14ac:dyDescent="0.25">
      <c r="A5920" s="36" t="s">
        <v>14049</v>
      </c>
      <c r="B5920" s="36" t="s">
        <v>11248</v>
      </c>
      <c r="C5920" s="36" t="s">
        <v>638</v>
      </c>
      <c r="D5920" s="36" t="s">
        <v>639</v>
      </c>
      <c r="E5920" s="28">
        <v>45838.87300925926</v>
      </c>
      <c r="F5920" s="36" t="s">
        <v>650</v>
      </c>
      <c r="G5920" s="28">
        <v>45838.87300925926</v>
      </c>
    </row>
    <row r="5921" spans="1:7" x14ac:dyDescent="0.25">
      <c r="A5921" s="36" t="s">
        <v>14050</v>
      </c>
      <c r="B5921" s="36" t="s">
        <v>11244</v>
      </c>
      <c r="C5921" s="36" t="s">
        <v>638</v>
      </c>
      <c r="D5921" s="36" t="s">
        <v>639</v>
      </c>
      <c r="E5921" s="28">
        <v>45838.873090277775</v>
      </c>
      <c r="F5921" s="36" t="s">
        <v>650</v>
      </c>
      <c r="G5921" s="28">
        <v>45838.873090277775</v>
      </c>
    </row>
    <row r="5922" spans="1:7" x14ac:dyDescent="0.25">
      <c r="A5922" s="36" t="s">
        <v>14051</v>
      </c>
      <c r="B5922" s="36" t="s">
        <v>4885</v>
      </c>
      <c r="C5922" s="36" t="s">
        <v>661</v>
      </c>
      <c r="D5922" s="36" t="s">
        <v>662</v>
      </c>
      <c r="E5922" s="28">
        <v>45838.87537037037</v>
      </c>
      <c r="F5922" s="36" t="s">
        <v>650</v>
      </c>
      <c r="G5922" s="28">
        <v>45838.87537037037</v>
      </c>
    </row>
    <row r="5923" spans="1:7" x14ac:dyDescent="0.25">
      <c r="A5923" s="36" t="s">
        <v>14052</v>
      </c>
      <c r="B5923" s="36" t="s">
        <v>7234</v>
      </c>
      <c r="C5923" s="36" t="s">
        <v>646</v>
      </c>
      <c r="D5923" s="36" t="s">
        <v>214</v>
      </c>
      <c r="E5923" s="28">
        <v>45838.875798611109</v>
      </c>
      <c r="F5923" s="36" t="s">
        <v>640</v>
      </c>
      <c r="G5923" s="28">
        <v>45838.875798611109</v>
      </c>
    </row>
    <row r="5924" spans="1:7" x14ac:dyDescent="0.25">
      <c r="A5924" s="36" t="s">
        <v>14053</v>
      </c>
      <c r="B5924" s="36" t="s">
        <v>9194</v>
      </c>
      <c r="C5924" s="36" t="s">
        <v>648</v>
      </c>
      <c r="D5924" s="36" t="s">
        <v>664</v>
      </c>
      <c r="E5924" s="28">
        <v>45838.878206018519</v>
      </c>
      <c r="F5924" s="36" t="s">
        <v>650</v>
      </c>
      <c r="G5924" s="28">
        <v>45838.878206018519</v>
      </c>
    </row>
    <row r="5925" spans="1:7" x14ac:dyDescent="0.25">
      <c r="A5925" s="36" t="s">
        <v>14054</v>
      </c>
      <c r="B5925" s="36" t="s">
        <v>9173</v>
      </c>
      <c r="C5925" s="36" t="s">
        <v>648</v>
      </c>
      <c r="D5925" s="36" t="s">
        <v>664</v>
      </c>
      <c r="E5925" s="28">
        <v>45838.878229166665</v>
      </c>
      <c r="F5925" s="36" t="s">
        <v>650</v>
      </c>
      <c r="G5925" s="28">
        <v>45838.878229166665</v>
      </c>
    </row>
    <row r="5926" spans="1:7" x14ac:dyDescent="0.25">
      <c r="A5926" s="36" t="s">
        <v>14055</v>
      </c>
      <c r="B5926" s="36" t="s">
        <v>9194</v>
      </c>
      <c r="C5926" s="36" t="s">
        <v>651</v>
      </c>
      <c r="D5926" s="36" t="s">
        <v>664</v>
      </c>
      <c r="E5926" s="28">
        <v>45838.878495370373</v>
      </c>
      <c r="F5926" s="36" t="s">
        <v>650</v>
      </c>
      <c r="G5926" s="28">
        <v>45838.878495370373</v>
      </c>
    </row>
    <row r="5927" spans="1:7" x14ac:dyDescent="0.25">
      <c r="A5927" s="36" t="s">
        <v>14056</v>
      </c>
      <c r="B5927" s="36" t="s">
        <v>9173</v>
      </c>
      <c r="C5927" s="36" t="s">
        <v>651</v>
      </c>
      <c r="D5927" s="36" t="s">
        <v>664</v>
      </c>
      <c r="E5927" s="28">
        <v>45838.878530092596</v>
      </c>
      <c r="F5927" s="36" t="s">
        <v>650</v>
      </c>
      <c r="G5927" s="28">
        <v>45838.878530092596</v>
      </c>
    </row>
    <row r="5928" spans="1:7" x14ac:dyDescent="0.25">
      <c r="A5928" s="36" t="s">
        <v>14057</v>
      </c>
      <c r="B5928" s="36" t="s">
        <v>9768</v>
      </c>
      <c r="C5928" s="36" t="s">
        <v>651</v>
      </c>
      <c r="D5928" s="36" t="s">
        <v>664</v>
      </c>
      <c r="E5928" s="28">
        <v>45838.878819444442</v>
      </c>
      <c r="F5928" s="36" t="s">
        <v>650</v>
      </c>
      <c r="G5928" s="28">
        <v>45838.878819444442</v>
      </c>
    </row>
    <row r="5929" spans="1:7" x14ac:dyDescent="0.25">
      <c r="A5929" s="36" t="s">
        <v>14058</v>
      </c>
      <c r="B5929" s="36" t="s">
        <v>9783</v>
      </c>
      <c r="C5929" s="36" t="s">
        <v>651</v>
      </c>
      <c r="D5929" s="36" t="s">
        <v>664</v>
      </c>
      <c r="E5929" s="28">
        <v>45838.878854166665</v>
      </c>
      <c r="F5929" s="36" t="s">
        <v>650</v>
      </c>
      <c r="G5929" s="28">
        <v>45838.878854166665</v>
      </c>
    </row>
    <row r="5930" spans="1:7" x14ac:dyDescent="0.25">
      <c r="A5930" s="36" t="s">
        <v>14059</v>
      </c>
      <c r="B5930" s="36" t="s">
        <v>11220</v>
      </c>
      <c r="C5930" s="36" t="s">
        <v>648</v>
      </c>
      <c r="D5930" s="36" t="s">
        <v>657</v>
      </c>
      <c r="E5930" s="28">
        <v>45838.882615740738</v>
      </c>
      <c r="F5930" s="36" t="s">
        <v>650</v>
      </c>
      <c r="G5930" s="28">
        <v>45838.882615740738</v>
      </c>
    </row>
    <row r="5931" spans="1:7" x14ac:dyDescent="0.25">
      <c r="A5931" s="36" t="s">
        <v>14060</v>
      </c>
      <c r="B5931" s="36" t="s">
        <v>11220</v>
      </c>
      <c r="C5931" s="36" t="s">
        <v>651</v>
      </c>
      <c r="D5931" s="36" t="s">
        <v>657</v>
      </c>
      <c r="E5931" s="28">
        <v>45838.883425925924</v>
      </c>
      <c r="F5931" s="36" t="s">
        <v>650</v>
      </c>
      <c r="G5931" s="28">
        <v>45838.883425925924</v>
      </c>
    </row>
    <row r="5932" spans="1:7" x14ac:dyDescent="0.25">
      <c r="A5932" s="36" t="s">
        <v>14061</v>
      </c>
      <c r="B5932" s="36" t="s">
        <v>5736</v>
      </c>
      <c r="C5932" s="36" t="s">
        <v>646</v>
      </c>
      <c r="D5932" s="36" t="s">
        <v>177</v>
      </c>
      <c r="E5932" s="28">
        <v>45838.884976851848</v>
      </c>
      <c r="F5932" s="36" t="s">
        <v>640</v>
      </c>
      <c r="G5932" s="28">
        <v>45838.884976851848</v>
      </c>
    </row>
    <row r="5933" spans="1:7" x14ac:dyDescent="0.25">
      <c r="A5933" s="36" t="s">
        <v>14062</v>
      </c>
      <c r="B5933" s="36" t="s">
        <v>5734</v>
      </c>
      <c r="C5933" s="36" t="s">
        <v>646</v>
      </c>
      <c r="D5933" s="36" t="s">
        <v>177</v>
      </c>
      <c r="E5933" s="28">
        <v>45838.885011574072</v>
      </c>
      <c r="F5933" s="36" t="s">
        <v>640</v>
      </c>
      <c r="G5933" s="28">
        <v>45838.885011574072</v>
      </c>
    </row>
    <row r="5934" spans="1:7" x14ac:dyDescent="0.25">
      <c r="A5934" s="36" t="s">
        <v>14063</v>
      </c>
      <c r="B5934" s="36" t="s">
        <v>5736</v>
      </c>
      <c r="C5934" s="36" t="s">
        <v>653</v>
      </c>
      <c r="D5934" s="36" t="s">
        <v>177</v>
      </c>
      <c r="E5934" s="28">
        <v>45838.885358796295</v>
      </c>
      <c r="F5934" s="36" t="s">
        <v>640</v>
      </c>
      <c r="G5934" s="28">
        <v>45838.885358796295</v>
      </c>
    </row>
    <row r="5935" spans="1:7" x14ac:dyDescent="0.25">
      <c r="A5935" s="36" t="s">
        <v>14064</v>
      </c>
      <c r="B5935" s="36" t="s">
        <v>5734</v>
      </c>
      <c r="C5935" s="36" t="s">
        <v>653</v>
      </c>
      <c r="D5935" s="36" t="s">
        <v>177</v>
      </c>
      <c r="E5935" s="28">
        <v>45838.885439814818</v>
      </c>
      <c r="F5935" s="36" t="s">
        <v>640</v>
      </c>
      <c r="G5935" s="28">
        <v>45838.885439814818</v>
      </c>
    </row>
    <row r="5936" spans="1:7" x14ac:dyDescent="0.25">
      <c r="A5936" s="36" t="s">
        <v>14065</v>
      </c>
      <c r="B5936" s="36" t="s">
        <v>9657</v>
      </c>
      <c r="C5936" s="36" t="s">
        <v>638</v>
      </c>
      <c r="D5936" s="36" t="s">
        <v>639</v>
      </c>
      <c r="E5936" s="28">
        <v>45838.88622685185</v>
      </c>
      <c r="F5936" s="36" t="s">
        <v>650</v>
      </c>
      <c r="G5936" s="28">
        <v>45838.88622685185</v>
      </c>
    </row>
    <row r="5937" spans="1:7" x14ac:dyDescent="0.25">
      <c r="A5937" s="36" t="s">
        <v>14066</v>
      </c>
      <c r="B5937" s="36" t="s">
        <v>12992</v>
      </c>
      <c r="C5937" s="36" t="s">
        <v>643</v>
      </c>
      <c r="D5937" s="36" t="s">
        <v>654</v>
      </c>
      <c r="E5937" s="28">
        <v>45838.886967592596</v>
      </c>
      <c r="F5937" s="36" t="s">
        <v>650</v>
      </c>
      <c r="G5937" s="28">
        <v>45838.886967592596</v>
      </c>
    </row>
    <row r="5938" spans="1:7" x14ac:dyDescent="0.25">
      <c r="A5938" s="36" t="s">
        <v>14067</v>
      </c>
      <c r="B5938" s="36" t="s">
        <v>11149</v>
      </c>
      <c r="C5938" s="36" t="s">
        <v>648</v>
      </c>
      <c r="D5938" s="36" t="s">
        <v>666</v>
      </c>
      <c r="E5938" s="28">
        <v>45838.886296296296</v>
      </c>
      <c r="F5938" s="36" t="s">
        <v>650</v>
      </c>
      <c r="G5938" s="28">
        <v>45838.886296296296</v>
      </c>
    </row>
    <row r="5939" spans="1:7" x14ac:dyDescent="0.25">
      <c r="A5939" s="36" t="s">
        <v>14068</v>
      </c>
      <c r="B5939" s="36" t="s">
        <v>11145</v>
      </c>
      <c r="C5939" s="36" t="s">
        <v>648</v>
      </c>
      <c r="D5939" s="36" t="s">
        <v>666</v>
      </c>
      <c r="E5939" s="28">
        <v>45838.886354166665</v>
      </c>
      <c r="F5939" s="36" t="s">
        <v>650</v>
      </c>
      <c r="G5939" s="28">
        <v>45838.886354166665</v>
      </c>
    </row>
    <row r="5940" spans="1:7" x14ac:dyDescent="0.25">
      <c r="A5940" s="36" t="s">
        <v>14069</v>
      </c>
      <c r="B5940" s="36" t="s">
        <v>11147</v>
      </c>
      <c r="C5940" s="36" t="s">
        <v>648</v>
      </c>
      <c r="D5940" s="36" t="s">
        <v>666</v>
      </c>
      <c r="E5940" s="28">
        <v>45838.886504629627</v>
      </c>
      <c r="F5940" s="36" t="s">
        <v>650</v>
      </c>
      <c r="G5940" s="28">
        <v>45838.886504629627</v>
      </c>
    </row>
    <row r="5941" spans="1:7" x14ac:dyDescent="0.25">
      <c r="A5941" s="36" t="s">
        <v>14070</v>
      </c>
      <c r="B5941" s="36" t="s">
        <v>11153</v>
      </c>
      <c r="C5941" s="36" t="s">
        <v>648</v>
      </c>
      <c r="D5941" s="36" t="s">
        <v>666</v>
      </c>
      <c r="E5941" s="28">
        <v>45838.886516203704</v>
      </c>
      <c r="F5941" s="36" t="s">
        <v>650</v>
      </c>
      <c r="G5941" s="28">
        <v>45838.886516203704</v>
      </c>
    </row>
    <row r="5942" spans="1:7" x14ac:dyDescent="0.25">
      <c r="A5942" s="36" t="s">
        <v>14071</v>
      </c>
      <c r="B5942" s="36" t="s">
        <v>9303</v>
      </c>
      <c r="C5942" s="36" t="s">
        <v>648</v>
      </c>
      <c r="D5942" s="36" t="s">
        <v>666</v>
      </c>
      <c r="E5942" s="28">
        <v>45838.886666666665</v>
      </c>
      <c r="F5942" s="36" t="s">
        <v>650</v>
      </c>
      <c r="G5942" s="28">
        <v>45838.886666666665</v>
      </c>
    </row>
    <row r="5943" spans="1:7" x14ac:dyDescent="0.25">
      <c r="A5943" s="36" t="s">
        <v>14072</v>
      </c>
      <c r="B5943" s="36" t="s">
        <v>11151</v>
      </c>
      <c r="C5943" s="36" t="s">
        <v>648</v>
      </c>
      <c r="D5943" s="36" t="s">
        <v>666</v>
      </c>
      <c r="E5943" s="28">
        <v>45838.886678240742</v>
      </c>
      <c r="F5943" s="36" t="s">
        <v>650</v>
      </c>
      <c r="G5943" s="28">
        <v>45838.886678240742</v>
      </c>
    </row>
    <row r="5944" spans="1:7" x14ac:dyDescent="0.25">
      <c r="A5944" s="36" t="s">
        <v>14073</v>
      </c>
      <c r="B5944" s="36" t="s">
        <v>13551</v>
      </c>
      <c r="C5944" s="36" t="s">
        <v>643</v>
      </c>
      <c r="D5944" s="36" t="s">
        <v>644</v>
      </c>
      <c r="E5944" s="28">
        <v>45838.888032407405</v>
      </c>
      <c r="F5944" s="36" t="s">
        <v>650</v>
      </c>
      <c r="G5944" s="28">
        <v>45838.888032407405</v>
      </c>
    </row>
    <row r="5945" spans="1:7" x14ac:dyDescent="0.25">
      <c r="A5945" s="36" t="s">
        <v>14074</v>
      </c>
      <c r="B5945" s="36" t="s">
        <v>13552</v>
      </c>
      <c r="C5945" s="36" t="s">
        <v>643</v>
      </c>
      <c r="D5945" s="36" t="s">
        <v>644</v>
      </c>
      <c r="E5945" s="28">
        <v>45838.888078703705</v>
      </c>
      <c r="F5945" s="36" t="s">
        <v>650</v>
      </c>
      <c r="G5945" s="28">
        <v>45838.888078703705</v>
      </c>
    </row>
    <row r="5946" spans="1:7" x14ac:dyDescent="0.25">
      <c r="A5946" s="36" t="s">
        <v>14075</v>
      </c>
      <c r="B5946" s="36" t="s">
        <v>13550</v>
      </c>
      <c r="C5946" s="36" t="s">
        <v>643</v>
      </c>
      <c r="D5946" s="36" t="s">
        <v>644</v>
      </c>
      <c r="E5946" s="28">
        <v>45838.888124999998</v>
      </c>
      <c r="F5946" s="36" t="s">
        <v>650</v>
      </c>
      <c r="G5946" s="28">
        <v>45838.888124999998</v>
      </c>
    </row>
    <row r="5947" spans="1:7" x14ac:dyDescent="0.25">
      <c r="A5947" s="36" t="s">
        <v>14076</v>
      </c>
      <c r="B5947" s="36" t="s">
        <v>5031</v>
      </c>
      <c r="C5947" s="36" t="s">
        <v>646</v>
      </c>
      <c r="D5947" s="36" t="s">
        <v>115</v>
      </c>
      <c r="E5947" s="28">
        <v>45838.893078703702</v>
      </c>
      <c r="F5947" s="36" t="s">
        <v>650</v>
      </c>
      <c r="G5947" s="28">
        <v>45838.893078703702</v>
      </c>
    </row>
    <row r="5948" spans="1:7" x14ac:dyDescent="0.25">
      <c r="A5948" s="36" t="s">
        <v>14077</v>
      </c>
      <c r="B5948" s="36" t="s">
        <v>8983</v>
      </c>
      <c r="C5948" s="36" t="s">
        <v>643</v>
      </c>
      <c r="D5948" s="36" t="s">
        <v>642</v>
      </c>
      <c r="E5948" s="28">
        <v>45838.898344907408</v>
      </c>
      <c r="F5948" s="36" t="s">
        <v>650</v>
      </c>
      <c r="G5948" s="28">
        <v>45838.898344907408</v>
      </c>
    </row>
    <row r="5949" spans="1:7" x14ac:dyDescent="0.25">
      <c r="A5949" s="36" t="s">
        <v>14078</v>
      </c>
      <c r="B5949" s="36" t="s">
        <v>3822</v>
      </c>
      <c r="C5949" s="36" t="s">
        <v>646</v>
      </c>
      <c r="D5949" s="36" t="s">
        <v>115</v>
      </c>
      <c r="E5949" s="28">
        <v>45838.899502314816</v>
      </c>
      <c r="F5949" s="36" t="s">
        <v>650</v>
      </c>
      <c r="G5949" s="28">
        <v>45838.899502314816</v>
      </c>
    </row>
    <row r="5950" spans="1:7" x14ac:dyDescent="0.25">
      <c r="A5950" s="36" t="s">
        <v>14079</v>
      </c>
      <c r="B5950" s="36" t="s">
        <v>7015</v>
      </c>
      <c r="C5950" s="36" t="s">
        <v>648</v>
      </c>
      <c r="D5950" s="36" t="s">
        <v>657</v>
      </c>
      <c r="E5950" s="28">
        <v>45838.900856481479</v>
      </c>
      <c r="F5950" s="36" t="s">
        <v>650</v>
      </c>
      <c r="G5950" s="28">
        <v>45838.900856481479</v>
      </c>
    </row>
    <row r="5951" spans="1:7" x14ac:dyDescent="0.25">
      <c r="A5951" s="36" t="s">
        <v>14080</v>
      </c>
      <c r="B5951" s="36" t="s">
        <v>7015</v>
      </c>
      <c r="C5951" s="36" t="s">
        <v>651</v>
      </c>
      <c r="D5951" s="36" t="s">
        <v>657</v>
      </c>
      <c r="E5951" s="28">
        <v>45838.901099537034</v>
      </c>
      <c r="F5951" s="36" t="s">
        <v>650</v>
      </c>
      <c r="G5951" s="28">
        <v>45838.901099537034</v>
      </c>
    </row>
    <row r="5952" spans="1:7" x14ac:dyDescent="0.25">
      <c r="A5952" s="36" t="s">
        <v>14081</v>
      </c>
      <c r="B5952" s="36" t="s">
        <v>3784</v>
      </c>
      <c r="C5952" s="36" t="s">
        <v>653</v>
      </c>
      <c r="D5952" s="36" t="s">
        <v>61</v>
      </c>
      <c r="E5952" s="28">
        <v>45838.900925925926</v>
      </c>
      <c r="F5952" s="36" t="s">
        <v>640</v>
      </c>
      <c r="G5952" s="28">
        <v>45838.900925925926</v>
      </c>
    </row>
    <row r="5953" spans="1:7" x14ac:dyDescent="0.25">
      <c r="A5953" s="36" t="s">
        <v>14082</v>
      </c>
      <c r="B5953" s="36" t="s">
        <v>13207</v>
      </c>
      <c r="C5953" s="36" t="s">
        <v>643</v>
      </c>
      <c r="D5953" s="36" t="s">
        <v>659</v>
      </c>
      <c r="E5953" s="28">
        <v>45838.904965277776</v>
      </c>
      <c r="F5953" s="36" t="s">
        <v>650</v>
      </c>
      <c r="G5953" s="28">
        <v>45838.904965277776</v>
      </c>
    </row>
    <row r="5954" spans="1:7" x14ac:dyDescent="0.25">
      <c r="A5954" s="36" t="s">
        <v>14083</v>
      </c>
      <c r="B5954" s="36" t="s">
        <v>4722</v>
      </c>
      <c r="C5954" s="36" t="s">
        <v>646</v>
      </c>
      <c r="D5954" s="36" t="s">
        <v>77</v>
      </c>
      <c r="E5954" s="28">
        <v>45838.905439814815</v>
      </c>
      <c r="F5954" s="36" t="s">
        <v>640</v>
      </c>
      <c r="G5954" s="28">
        <v>45838.905439814815</v>
      </c>
    </row>
    <row r="5955" spans="1:7" x14ac:dyDescent="0.25">
      <c r="A5955" s="36" t="s">
        <v>14084</v>
      </c>
      <c r="B5955" s="36" t="s">
        <v>9723</v>
      </c>
      <c r="C5955" s="36" t="s">
        <v>648</v>
      </c>
      <c r="D5955" s="36" t="s">
        <v>649</v>
      </c>
      <c r="E5955" s="28">
        <v>45838.906828703701</v>
      </c>
      <c r="F5955" s="36" t="s">
        <v>650</v>
      </c>
      <c r="G5955" s="28">
        <v>45838.906828703701</v>
      </c>
    </row>
    <row r="5956" spans="1:7" x14ac:dyDescent="0.25">
      <c r="A5956" s="36" t="s">
        <v>14085</v>
      </c>
      <c r="B5956" s="36" t="s">
        <v>2675</v>
      </c>
      <c r="C5956" s="36" t="s">
        <v>648</v>
      </c>
      <c r="D5956" s="36" t="s">
        <v>657</v>
      </c>
      <c r="E5956" s="28">
        <v>45838.907800925925</v>
      </c>
      <c r="F5956" s="36" t="s">
        <v>650</v>
      </c>
      <c r="G5956" s="28">
        <v>45838.907800925925</v>
      </c>
    </row>
    <row r="5957" spans="1:7" x14ac:dyDescent="0.25">
      <c r="A5957" s="36" t="s">
        <v>14086</v>
      </c>
      <c r="B5957" s="36" t="s">
        <v>3685</v>
      </c>
      <c r="C5957" s="36" t="s">
        <v>661</v>
      </c>
      <c r="D5957" s="36" t="s">
        <v>662</v>
      </c>
      <c r="E5957" s="28">
        <v>45838.912951388891</v>
      </c>
      <c r="F5957" s="36" t="s">
        <v>650</v>
      </c>
      <c r="G5957" s="28">
        <v>45838.912951388891</v>
      </c>
    </row>
    <row r="5958" spans="1:7" x14ac:dyDescent="0.25">
      <c r="A5958" s="36" t="s">
        <v>14087</v>
      </c>
      <c r="B5958" s="36" t="s">
        <v>7473</v>
      </c>
      <c r="C5958" s="36" t="s">
        <v>646</v>
      </c>
      <c r="D5958" s="36" t="s">
        <v>177</v>
      </c>
      <c r="E5958" s="28">
        <v>45838.924675925926</v>
      </c>
      <c r="F5958" s="36" t="s">
        <v>640</v>
      </c>
      <c r="G5958" s="28">
        <v>45838.924675925926</v>
      </c>
    </row>
    <row r="5959" spans="1:7" x14ac:dyDescent="0.25">
      <c r="A5959" s="36" t="s">
        <v>14088</v>
      </c>
      <c r="B5959" s="36" t="s">
        <v>7509</v>
      </c>
      <c r="C5959" s="36" t="s">
        <v>646</v>
      </c>
      <c r="D5959" s="36" t="s">
        <v>177</v>
      </c>
      <c r="E5959" s="28">
        <v>45838.924803240741</v>
      </c>
      <c r="F5959" s="36" t="s">
        <v>640</v>
      </c>
      <c r="G5959" s="28">
        <v>45838.924803240741</v>
      </c>
    </row>
    <row r="5960" spans="1:7" x14ac:dyDescent="0.25">
      <c r="A5960" s="36" t="s">
        <v>14089</v>
      </c>
      <c r="B5960" s="36" t="s">
        <v>7423</v>
      </c>
      <c r="C5960" s="36" t="s">
        <v>646</v>
      </c>
      <c r="D5960" s="36" t="s">
        <v>177</v>
      </c>
      <c r="E5960" s="28">
        <v>45838.92491898148</v>
      </c>
      <c r="F5960" s="36" t="s">
        <v>640</v>
      </c>
      <c r="G5960" s="28">
        <v>45838.92491898148</v>
      </c>
    </row>
    <row r="5961" spans="1:7" x14ac:dyDescent="0.25">
      <c r="A5961" s="36" t="s">
        <v>14090</v>
      </c>
      <c r="B5961" s="36" t="s">
        <v>7411</v>
      </c>
      <c r="C5961" s="36" t="s">
        <v>646</v>
      </c>
      <c r="D5961" s="36" t="s">
        <v>177</v>
      </c>
      <c r="E5961" s="28">
        <v>45838.92496527778</v>
      </c>
      <c r="F5961" s="36" t="s">
        <v>640</v>
      </c>
      <c r="G5961" s="28">
        <v>45838.92496527778</v>
      </c>
    </row>
    <row r="5962" spans="1:7" x14ac:dyDescent="0.25">
      <c r="A5962" s="36" t="s">
        <v>14091</v>
      </c>
      <c r="B5962" s="36" t="s">
        <v>7531</v>
      </c>
      <c r="C5962" s="36" t="s">
        <v>646</v>
      </c>
      <c r="D5962" s="36" t="s">
        <v>177</v>
      </c>
      <c r="E5962" s="28">
        <v>45838.925150462965</v>
      </c>
      <c r="F5962" s="36" t="s">
        <v>640</v>
      </c>
      <c r="G5962" s="28">
        <v>45838.925150462965</v>
      </c>
    </row>
    <row r="5963" spans="1:7" x14ac:dyDescent="0.25">
      <c r="A5963" s="36" t="s">
        <v>14092</v>
      </c>
      <c r="B5963" s="36" t="s">
        <v>7323</v>
      </c>
      <c r="C5963" s="36" t="s">
        <v>646</v>
      </c>
      <c r="D5963" s="36" t="s">
        <v>177</v>
      </c>
      <c r="E5963" s="28">
        <v>45838.925185185188</v>
      </c>
      <c r="F5963" s="36" t="s">
        <v>640</v>
      </c>
      <c r="G5963" s="28">
        <v>45838.925185185188</v>
      </c>
    </row>
    <row r="5964" spans="1:7" x14ac:dyDescent="0.25">
      <c r="A5964" s="36" t="s">
        <v>14093</v>
      </c>
      <c r="B5964" s="36" t="s">
        <v>7303</v>
      </c>
      <c r="C5964" s="36" t="s">
        <v>646</v>
      </c>
      <c r="D5964" s="36" t="s">
        <v>177</v>
      </c>
      <c r="E5964" s="28">
        <v>45838.925335648149</v>
      </c>
      <c r="F5964" s="36" t="s">
        <v>640</v>
      </c>
      <c r="G5964" s="28">
        <v>45838.925335648149</v>
      </c>
    </row>
    <row r="5965" spans="1:7" x14ac:dyDescent="0.25">
      <c r="A5965" s="36" t="s">
        <v>14094</v>
      </c>
      <c r="B5965" s="36" t="s">
        <v>7375</v>
      </c>
      <c r="C5965" s="36" t="s">
        <v>646</v>
      </c>
      <c r="D5965" s="36" t="s">
        <v>177</v>
      </c>
      <c r="E5965" s="28">
        <v>45838.925335648149</v>
      </c>
      <c r="F5965" s="36" t="s">
        <v>640</v>
      </c>
      <c r="G5965" s="28">
        <v>45838.925335648149</v>
      </c>
    </row>
    <row r="5966" spans="1:7" x14ac:dyDescent="0.25">
      <c r="A5966" s="36" t="s">
        <v>14095</v>
      </c>
      <c r="B5966" s="36" t="s">
        <v>7375</v>
      </c>
      <c r="C5966" s="36" t="s">
        <v>653</v>
      </c>
      <c r="D5966" s="36" t="s">
        <v>177</v>
      </c>
      <c r="E5966" s="28">
        <v>45838.926064814812</v>
      </c>
      <c r="F5966" s="36" t="s">
        <v>640</v>
      </c>
      <c r="G5966" s="28">
        <v>45838.926064814812</v>
      </c>
    </row>
    <row r="5967" spans="1:7" x14ac:dyDescent="0.25">
      <c r="A5967" s="36" t="s">
        <v>14096</v>
      </c>
      <c r="B5967" s="36" t="s">
        <v>7303</v>
      </c>
      <c r="C5967" s="36" t="s">
        <v>653</v>
      </c>
      <c r="D5967" s="36" t="s">
        <v>177</v>
      </c>
      <c r="E5967" s="28">
        <v>45838.926111111112</v>
      </c>
      <c r="F5967" s="36" t="s">
        <v>640</v>
      </c>
      <c r="G5967" s="28">
        <v>45838.926111111112</v>
      </c>
    </row>
    <row r="5968" spans="1:7" x14ac:dyDescent="0.25">
      <c r="A5968" s="36" t="s">
        <v>14097</v>
      </c>
      <c r="B5968" s="36" t="s">
        <v>7323</v>
      </c>
      <c r="C5968" s="36" t="s">
        <v>653</v>
      </c>
      <c r="D5968" s="36" t="s">
        <v>177</v>
      </c>
      <c r="E5968" s="28">
        <v>45838.926226851851</v>
      </c>
      <c r="F5968" s="36" t="s">
        <v>640</v>
      </c>
      <c r="G5968" s="28">
        <v>45838.926226851851</v>
      </c>
    </row>
    <row r="5969" spans="1:7" x14ac:dyDescent="0.25">
      <c r="A5969" s="36" t="s">
        <v>14098</v>
      </c>
      <c r="B5969" s="36" t="s">
        <v>7531</v>
      </c>
      <c r="C5969" s="36" t="s">
        <v>653</v>
      </c>
      <c r="D5969" s="36" t="s">
        <v>177</v>
      </c>
      <c r="E5969" s="28">
        <v>45838.92627314815</v>
      </c>
      <c r="F5969" s="36" t="s">
        <v>640</v>
      </c>
      <c r="G5969" s="28">
        <v>45838.92627314815</v>
      </c>
    </row>
    <row r="5970" spans="1:7" x14ac:dyDescent="0.25">
      <c r="A5970" s="36" t="s">
        <v>14099</v>
      </c>
      <c r="B5970" s="36" t="s">
        <v>7411</v>
      </c>
      <c r="C5970" s="36" t="s">
        <v>653</v>
      </c>
      <c r="D5970" s="36" t="s">
        <v>177</v>
      </c>
      <c r="E5970" s="28">
        <v>45838.926527777781</v>
      </c>
      <c r="F5970" s="36" t="s">
        <v>640</v>
      </c>
      <c r="G5970" s="28">
        <v>45838.926527777781</v>
      </c>
    </row>
    <row r="5971" spans="1:7" x14ac:dyDescent="0.25">
      <c r="A5971" s="36" t="s">
        <v>14100</v>
      </c>
      <c r="B5971" s="36" t="s">
        <v>7423</v>
      </c>
      <c r="C5971" s="36" t="s">
        <v>653</v>
      </c>
      <c r="D5971" s="36" t="s">
        <v>177</v>
      </c>
      <c r="E5971" s="28">
        <v>45838.926562499997</v>
      </c>
      <c r="F5971" s="36" t="s">
        <v>640</v>
      </c>
      <c r="G5971" s="28">
        <v>45838.926562499997</v>
      </c>
    </row>
    <row r="5972" spans="1:7" x14ac:dyDescent="0.25">
      <c r="A5972" s="36" t="s">
        <v>14101</v>
      </c>
      <c r="B5972" s="36" t="s">
        <v>7509</v>
      </c>
      <c r="C5972" s="36" t="s">
        <v>653</v>
      </c>
      <c r="D5972" s="36" t="s">
        <v>177</v>
      </c>
      <c r="E5972" s="28">
        <v>45838.926666666666</v>
      </c>
      <c r="F5972" s="36" t="s">
        <v>640</v>
      </c>
      <c r="G5972" s="28">
        <v>45838.926666666666</v>
      </c>
    </row>
    <row r="5973" spans="1:7" x14ac:dyDescent="0.25">
      <c r="A5973" s="36" t="s">
        <v>14102</v>
      </c>
      <c r="B5973" s="36" t="s">
        <v>7473</v>
      </c>
      <c r="C5973" s="36" t="s">
        <v>653</v>
      </c>
      <c r="D5973" s="36" t="s">
        <v>177</v>
      </c>
      <c r="E5973" s="28">
        <v>45838.926689814813</v>
      </c>
      <c r="F5973" s="36" t="s">
        <v>640</v>
      </c>
      <c r="G5973" s="28">
        <v>45838.926689814813</v>
      </c>
    </row>
    <row r="5974" spans="1:7" x14ac:dyDescent="0.25">
      <c r="A5974" s="36" t="s">
        <v>14103</v>
      </c>
      <c r="B5974" s="36" t="s">
        <v>2758</v>
      </c>
      <c r="C5974" s="36" t="s">
        <v>646</v>
      </c>
      <c r="D5974" s="36" t="s">
        <v>77</v>
      </c>
      <c r="E5974" s="28">
        <v>45838.929305555554</v>
      </c>
      <c r="F5974" s="36" t="s">
        <v>640</v>
      </c>
      <c r="G5974" s="28">
        <v>45838.929305555554</v>
      </c>
    </row>
    <row r="5975" spans="1:7" x14ac:dyDescent="0.25">
      <c r="A5975" s="36" t="s">
        <v>14104</v>
      </c>
      <c r="B5975" s="36" t="s">
        <v>1934</v>
      </c>
      <c r="C5975" s="36" t="s">
        <v>646</v>
      </c>
      <c r="D5975" s="36" t="s">
        <v>77</v>
      </c>
      <c r="E5975" s="28">
        <v>45838.929398148146</v>
      </c>
      <c r="F5975" s="36" t="s">
        <v>640</v>
      </c>
      <c r="G5975" s="28">
        <v>45838.929398148146</v>
      </c>
    </row>
    <row r="5976" spans="1:7" x14ac:dyDescent="0.25">
      <c r="A5976" s="36" t="s">
        <v>14105</v>
      </c>
      <c r="B5976" s="36" t="s">
        <v>6075</v>
      </c>
      <c r="C5976" s="36" t="s">
        <v>646</v>
      </c>
      <c r="D5976" s="36" t="s">
        <v>77</v>
      </c>
      <c r="E5976" s="28">
        <v>45838.930104166669</v>
      </c>
      <c r="F5976" s="36" t="s">
        <v>640</v>
      </c>
      <c r="G5976" s="28">
        <v>45838.930104166669</v>
      </c>
    </row>
    <row r="5977" spans="1:7" x14ac:dyDescent="0.25">
      <c r="A5977" s="36" t="s">
        <v>14106</v>
      </c>
      <c r="B5977" s="36" t="s">
        <v>2688</v>
      </c>
      <c r="C5977" s="36" t="s">
        <v>646</v>
      </c>
      <c r="D5977" s="36" t="s">
        <v>77</v>
      </c>
      <c r="E5977" s="28">
        <v>45838.938958333332</v>
      </c>
      <c r="F5977" s="36" t="s">
        <v>640</v>
      </c>
      <c r="G5977" s="28">
        <v>45838.938958333332</v>
      </c>
    </row>
    <row r="5978" spans="1:7" x14ac:dyDescent="0.25">
      <c r="A5978" s="36" t="s">
        <v>14107</v>
      </c>
      <c r="B5978" s="36" t="s">
        <v>13212</v>
      </c>
      <c r="C5978" s="36" t="s">
        <v>643</v>
      </c>
      <c r="D5978" s="36" t="s">
        <v>659</v>
      </c>
      <c r="E5978" s="28">
        <v>45838.939814814818</v>
      </c>
      <c r="F5978" s="36" t="s">
        <v>640</v>
      </c>
      <c r="G5978" s="28">
        <v>45838.939814814818</v>
      </c>
    </row>
    <row r="5979" spans="1:7" x14ac:dyDescent="0.25">
      <c r="A5979" s="36" t="s">
        <v>14108</v>
      </c>
      <c r="B5979" s="36" t="s">
        <v>1957</v>
      </c>
      <c r="C5979" s="36" t="s">
        <v>646</v>
      </c>
      <c r="D5979" s="36" t="s">
        <v>77</v>
      </c>
      <c r="E5979" s="28">
        <v>45838.941296296296</v>
      </c>
      <c r="F5979" s="36" t="s">
        <v>640</v>
      </c>
      <c r="G5979" s="28">
        <v>45838.941296296296</v>
      </c>
    </row>
    <row r="5980" spans="1:7" x14ac:dyDescent="0.25">
      <c r="A5980" s="36" t="s">
        <v>14109</v>
      </c>
      <c r="B5980" s="36" t="s">
        <v>4724</v>
      </c>
      <c r="C5980" s="36" t="s">
        <v>646</v>
      </c>
      <c r="D5980" s="36" t="s">
        <v>77</v>
      </c>
      <c r="E5980" s="28">
        <v>45838.941342592596</v>
      </c>
      <c r="F5980" s="36" t="s">
        <v>640</v>
      </c>
      <c r="G5980" s="28">
        <v>45838.941342592596</v>
      </c>
    </row>
    <row r="5981" spans="1:7" x14ac:dyDescent="0.25">
      <c r="A5981" s="36" t="s">
        <v>14110</v>
      </c>
      <c r="B5981" s="36" t="s">
        <v>6011</v>
      </c>
      <c r="C5981" s="36" t="s">
        <v>646</v>
      </c>
      <c r="D5981" s="36" t="s">
        <v>77</v>
      </c>
      <c r="E5981" s="28">
        <v>45838.941712962966</v>
      </c>
      <c r="F5981" s="36" t="s">
        <v>640</v>
      </c>
      <c r="G5981" s="28">
        <v>45838.941712962966</v>
      </c>
    </row>
    <row r="5982" spans="1:7" x14ac:dyDescent="0.25">
      <c r="A5982" s="36" t="s">
        <v>14111</v>
      </c>
      <c r="B5982" s="36" t="s">
        <v>2325</v>
      </c>
      <c r="C5982" s="36" t="s">
        <v>646</v>
      </c>
      <c r="D5982" s="36" t="s">
        <v>77</v>
      </c>
      <c r="E5982" s="28">
        <v>45838.947384259256</v>
      </c>
      <c r="F5982" s="36" t="s">
        <v>640</v>
      </c>
      <c r="G5982" s="28">
        <v>45838.947384259256</v>
      </c>
    </row>
    <row r="5983" spans="1:7" x14ac:dyDescent="0.25">
      <c r="A5983" s="36" t="s">
        <v>14112</v>
      </c>
      <c r="B5983" s="36" t="s">
        <v>2681</v>
      </c>
      <c r="C5983" s="36" t="s">
        <v>646</v>
      </c>
      <c r="D5983" s="36" t="s">
        <v>77</v>
      </c>
      <c r="E5983" s="28">
        <v>45838.947418981479</v>
      </c>
      <c r="F5983" s="36" t="s">
        <v>640</v>
      </c>
      <c r="G5983" s="28">
        <v>45838.947418981479</v>
      </c>
    </row>
    <row r="5984" spans="1:7" x14ac:dyDescent="0.25">
      <c r="A5984" s="36" t="s">
        <v>14113</v>
      </c>
      <c r="B5984" s="36" t="s">
        <v>5999</v>
      </c>
      <c r="C5984" s="36" t="s">
        <v>646</v>
      </c>
      <c r="D5984" s="36" t="s">
        <v>77</v>
      </c>
      <c r="E5984" s="28">
        <v>45838.947314814817</v>
      </c>
      <c r="F5984" s="36" t="s">
        <v>640</v>
      </c>
      <c r="G5984" s="28">
        <v>45838.947314814817</v>
      </c>
    </row>
    <row r="5985" spans="1:7" x14ac:dyDescent="0.25">
      <c r="A5985" s="36" t="s">
        <v>14114</v>
      </c>
      <c r="B5985" s="36" t="s">
        <v>5999</v>
      </c>
      <c r="C5985" s="36" t="s">
        <v>653</v>
      </c>
      <c r="D5985" s="36" t="s">
        <v>77</v>
      </c>
      <c r="E5985" s="28">
        <v>45838.947858796295</v>
      </c>
      <c r="F5985" s="36" t="s">
        <v>640</v>
      </c>
      <c r="G5985" s="28">
        <v>45838.947858796295</v>
      </c>
    </row>
    <row r="5986" spans="1:7" x14ac:dyDescent="0.25">
      <c r="A5986" s="36" t="s">
        <v>14115</v>
      </c>
      <c r="B5986" s="36" t="s">
        <v>7793</v>
      </c>
      <c r="C5986" s="36" t="s">
        <v>646</v>
      </c>
      <c r="D5986" s="36" t="s">
        <v>61</v>
      </c>
      <c r="E5986" s="28">
        <v>45838.951597222222</v>
      </c>
      <c r="F5986" s="36" t="s">
        <v>640</v>
      </c>
      <c r="G5986" s="28">
        <v>45838.951597222222</v>
      </c>
    </row>
    <row r="5987" spans="1:7" x14ac:dyDescent="0.25">
      <c r="A5987" s="36" t="s">
        <v>14116</v>
      </c>
      <c r="B5987" s="36" t="s">
        <v>2208</v>
      </c>
      <c r="C5987" s="36" t="s">
        <v>653</v>
      </c>
      <c r="D5987" s="36" t="s">
        <v>77</v>
      </c>
      <c r="E5987" s="28">
        <v>45838.956064814818</v>
      </c>
      <c r="F5987" s="36" t="s">
        <v>640</v>
      </c>
      <c r="G5987" s="28">
        <v>45838.956064814818</v>
      </c>
    </row>
    <row r="5988" spans="1:7" x14ac:dyDescent="0.25">
      <c r="A5988" s="36" t="s">
        <v>14117</v>
      </c>
      <c r="B5988" s="36" t="s">
        <v>2210</v>
      </c>
      <c r="C5988" s="36" t="s">
        <v>653</v>
      </c>
      <c r="D5988" s="36" t="s">
        <v>77</v>
      </c>
      <c r="E5988" s="28">
        <v>45838.957499999997</v>
      </c>
      <c r="F5988" s="36" t="s">
        <v>640</v>
      </c>
      <c r="G5988" s="28">
        <v>45838.957499999997</v>
      </c>
    </row>
    <row r="5989" spans="1:7" x14ac:dyDescent="0.25">
      <c r="A5989" s="36" t="s">
        <v>14118</v>
      </c>
      <c r="B5989" s="36" t="s">
        <v>2206</v>
      </c>
      <c r="C5989" s="36" t="s">
        <v>653</v>
      </c>
      <c r="D5989" s="36" t="s">
        <v>77</v>
      </c>
      <c r="E5989" s="28">
        <v>45838.957766203705</v>
      </c>
      <c r="F5989" s="36" t="s">
        <v>640</v>
      </c>
      <c r="G5989" s="28">
        <v>45838.957766203705</v>
      </c>
    </row>
    <row r="5990" spans="1:7" x14ac:dyDescent="0.25">
      <c r="A5990" s="36" t="s">
        <v>14119</v>
      </c>
      <c r="B5990" s="36" t="s">
        <v>7986</v>
      </c>
      <c r="C5990" s="36" t="s">
        <v>646</v>
      </c>
      <c r="D5990" s="36" t="s">
        <v>61</v>
      </c>
      <c r="E5990" s="28">
        <v>45838.960196759261</v>
      </c>
      <c r="F5990" s="36" t="s">
        <v>640</v>
      </c>
      <c r="G5990" s="28">
        <v>45838.960196759261</v>
      </c>
    </row>
    <row r="5991" spans="1:7" x14ac:dyDescent="0.25">
      <c r="A5991" s="36" t="s">
        <v>14555</v>
      </c>
      <c r="B5991" s="36" t="s">
        <v>1265</v>
      </c>
      <c r="C5991" s="36" t="s">
        <v>648</v>
      </c>
      <c r="D5991" s="36" t="s">
        <v>657</v>
      </c>
      <c r="E5991" s="28">
        <v>45838.963564814818</v>
      </c>
      <c r="F5991" s="36" t="s">
        <v>640</v>
      </c>
      <c r="G5991" s="28">
        <v>45838.963564814818</v>
      </c>
    </row>
    <row r="5992" spans="1:7" x14ac:dyDescent="0.25">
      <c r="A5992" s="36" t="s">
        <v>14556</v>
      </c>
      <c r="B5992" s="36" t="s">
        <v>1265</v>
      </c>
      <c r="C5992" s="36" t="s">
        <v>651</v>
      </c>
      <c r="D5992" s="36" t="s">
        <v>657</v>
      </c>
      <c r="E5992" s="28">
        <v>45838.963773148149</v>
      </c>
      <c r="F5992" s="36" t="s">
        <v>640</v>
      </c>
      <c r="G5992" s="28">
        <v>45838.963773148149</v>
      </c>
    </row>
    <row r="5993" spans="1:7" x14ac:dyDescent="0.25">
      <c r="A5993" s="36" t="s">
        <v>14557</v>
      </c>
      <c r="B5993" s="36" t="s">
        <v>4118</v>
      </c>
      <c r="C5993" s="36" t="s">
        <v>646</v>
      </c>
      <c r="D5993" s="36" t="s">
        <v>77</v>
      </c>
      <c r="E5993" s="28">
        <v>45838.964479166665</v>
      </c>
      <c r="F5993" s="36" t="s">
        <v>640</v>
      </c>
      <c r="G5993" s="28">
        <v>45838.964479166665</v>
      </c>
    </row>
    <row r="5994" spans="1:7" x14ac:dyDescent="0.25">
      <c r="A5994" s="36" t="s">
        <v>14558</v>
      </c>
      <c r="B5994" s="36" t="s">
        <v>4720</v>
      </c>
      <c r="C5994" s="36" t="s">
        <v>646</v>
      </c>
      <c r="D5994" s="36" t="s">
        <v>77</v>
      </c>
      <c r="E5994" s="28">
        <v>45838.964791666665</v>
      </c>
      <c r="F5994" s="36" t="s">
        <v>640</v>
      </c>
      <c r="G5994" s="28">
        <v>45838.964791666665</v>
      </c>
    </row>
    <row r="5995" spans="1:7" x14ac:dyDescent="0.25">
      <c r="A5995" s="36" t="s">
        <v>14559</v>
      </c>
      <c r="B5995" s="36" t="s">
        <v>12994</v>
      </c>
      <c r="C5995" s="36" t="s">
        <v>643</v>
      </c>
      <c r="D5995" s="36" t="s">
        <v>654</v>
      </c>
      <c r="E5995" s="28">
        <v>45838.965300925927</v>
      </c>
      <c r="F5995" s="36" t="s">
        <v>640</v>
      </c>
      <c r="G5995" s="28">
        <v>45838.965300925927</v>
      </c>
    </row>
    <row r="5996" spans="1:7" x14ac:dyDescent="0.25">
      <c r="A5996" s="36" t="s">
        <v>14560</v>
      </c>
      <c r="B5996" s="36" t="s">
        <v>12996</v>
      </c>
      <c r="C5996" s="36" t="s">
        <v>643</v>
      </c>
      <c r="D5996" s="36" t="s">
        <v>654</v>
      </c>
      <c r="E5996" s="28">
        <v>45838.965358796297</v>
      </c>
      <c r="F5996" s="36" t="s">
        <v>640</v>
      </c>
      <c r="G5996" s="28">
        <v>45838.965358796297</v>
      </c>
    </row>
    <row r="5997" spans="1:7" x14ac:dyDescent="0.25">
      <c r="A5997" s="36" t="s">
        <v>14561</v>
      </c>
      <c r="B5997" s="36" t="s">
        <v>7427</v>
      </c>
      <c r="C5997" s="36" t="s">
        <v>646</v>
      </c>
      <c r="D5997" s="36" t="s">
        <v>177</v>
      </c>
      <c r="E5997" s="28">
        <v>45838.971886574072</v>
      </c>
      <c r="F5997" s="36" t="s">
        <v>640</v>
      </c>
      <c r="G5997" s="28">
        <v>45838.971886574072</v>
      </c>
    </row>
    <row r="5998" spans="1:7" x14ac:dyDescent="0.25">
      <c r="A5998" s="36" t="s">
        <v>14562</v>
      </c>
      <c r="B5998" s="36" t="s">
        <v>7415</v>
      </c>
      <c r="C5998" s="36" t="s">
        <v>646</v>
      </c>
      <c r="D5998" s="36" t="s">
        <v>177</v>
      </c>
      <c r="E5998" s="28">
        <v>45838.971909722219</v>
      </c>
      <c r="F5998" s="36" t="s">
        <v>640</v>
      </c>
      <c r="G5998" s="28">
        <v>45838.971909722219</v>
      </c>
    </row>
    <row r="5999" spans="1:7" x14ac:dyDescent="0.25">
      <c r="A5999" s="36" t="s">
        <v>14563</v>
      </c>
      <c r="B5999" s="36" t="s">
        <v>7327</v>
      </c>
      <c r="C5999" s="36" t="s">
        <v>646</v>
      </c>
      <c r="D5999" s="36" t="s">
        <v>177</v>
      </c>
      <c r="E5999" s="28">
        <v>45838.971956018519</v>
      </c>
      <c r="F5999" s="36" t="s">
        <v>640</v>
      </c>
      <c r="G5999" s="28">
        <v>45838.971956018519</v>
      </c>
    </row>
    <row r="6000" spans="1:7" x14ac:dyDescent="0.25">
      <c r="A6000" s="36" t="s">
        <v>14564</v>
      </c>
      <c r="B6000" s="36" t="s">
        <v>7505</v>
      </c>
      <c r="C6000" s="36" t="s">
        <v>646</v>
      </c>
      <c r="D6000" s="36" t="s">
        <v>177</v>
      </c>
      <c r="E6000" s="28">
        <v>45838.972002314818</v>
      </c>
      <c r="F6000" s="36" t="s">
        <v>640</v>
      </c>
      <c r="G6000" s="28">
        <v>45838.972002314818</v>
      </c>
    </row>
    <row r="6001" spans="1:7" x14ac:dyDescent="0.25">
      <c r="A6001" s="36" t="s">
        <v>14565</v>
      </c>
      <c r="B6001" s="36" t="s">
        <v>7427</v>
      </c>
      <c r="C6001" s="36" t="s">
        <v>653</v>
      </c>
      <c r="D6001" s="36" t="s">
        <v>177</v>
      </c>
      <c r="E6001" s="28">
        <v>45838.972349537034</v>
      </c>
      <c r="F6001" s="36" t="s">
        <v>640</v>
      </c>
      <c r="G6001" s="28">
        <v>45838.972349537034</v>
      </c>
    </row>
    <row r="6002" spans="1:7" x14ac:dyDescent="0.25">
      <c r="A6002" s="36" t="s">
        <v>14566</v>
      </c>
      <c r="B6002" s="36" t="s">
        <v>7415</v>
      </c>
      <c r="C6002" s="36" t="s">
        <v>653</v>
      </c>
      <c r="D6002" s="36" t="s">
        <v>177</v>
      </c>
      <c r="E6002" s="28">
        <v>45838.972372685188</v>
      </c>
      <c r="F6002" s="36" t="s">
        <v>640</v>
      </c>
      <c r="G6002" s="28">
        <v>45838.972372685188</v>
      </c>
    </row>
    <row r="6003" spans="1:7" x14ac:dyDescent="0.25">
      <c r="A6003" s="36" t="s">
        <v>14567</v>
      </c>
      <c r="B6003" s="36" t="s">
        <v>7327</v>
      </c>
      <c r="C6003" s="36" t="s">
        <v>653</v>
      </c>
      <c r="D6003" s="36" t="s">
        <v>177</v>
      </c>
      <c r="E6003" s="28">
        <v>45838.972407407404</v>
      </c>
      <c r="F6003" s="36" t="s">
        <v>640</v>
      </c>
      <c r="G6003" s="28">
        <v>45838.972407407404</v>
      </c>
    </row>
    <row r="6004" spans="1:7" x14ac:dyDescent="0.25">
      <c r="A6004" s="36" t="s">
        <v>14568</v>
      </c>
      <c r="B6004" s="36" t="s">
        <v>7505</v>
      </c>
      <c r="C6004" s="36" t="s">
        <v>653</v>
      </c>
      <c r="D6004" s="36" t="s">
        <v>177</v>
      </c>
      <c r="E6004" s="28">
        <v>45838.972430555557</v>
      </c>
      <c r="F6004" s="36" t="s">
        <v>640</v>
      </c>
      <c r="G6004" s="28">
        <v>45838.972430555557</v>
      </c>
    </row>
    <row r="6005" spans="1:7" x14ac:dyDescent="0.25">
      <c r="A6005" s="36" t="s">
        <v>14569</v>
      </c>
      <c r="B6005" s="36" t="s">
        <v>6079</v>
      </c>
      <c r="C6005" s="36" t="s">
        <v>638</v>
      </c>
      <c r="D6005" s="36" t="s">
        <v>639</v>
      </c>
      <c r="E6005" s="28">
        <v>45838.978125000001</v>
      </c>
      <c r="F6005" s="36" t="s">
        <v>640</v>
      </c>
      <c r="G6005" s="28">
        <v>45838.978125000001</v>
      </c>
    </row>
    <row r="6006" spans="1:7" x14ac:dyDescent="0.25">
      <c r="A6006" s="36" t="s">
        <v>14570</v>
      </c>
      <c r="B6006" s="36" t="s">
        <v>9783</v>
      </c>
      <c r="C6006" s="36" t="s">
        <v>638</v>
      </c>
      <c r="D6006" s="36" t="s">
        <v>639</v>
      </c>
      <c r="E6006" s="28">
        <v>45838.978182870371</v>
      </c>
      <c r="F6006" s="36" t="s">
        <v>640</v>
      </c>
      <c r="G6006" s="28">
        <v>45838.978182870371</v>
      </c>
    </row>
    <row r="6007" spans="1:7" x14ac:dyDescent="0.25">
      <c r="A6007" s="36" t="s">
        <v>14571</v>
      </c>
      <c r="B6007" s="36" t="s">
        <v>11229</v>
      </c>
      <c r="C6007" s="36" t="s">
        <v>638</v>
      </c>
      <c r="D6007" s="36" t="s">
        <v>639</v>
      </c>
      <c r="E6007" s="28">
        <v>45838.978263888886</v>
      </c>
      <c r="F6007" s="36" t="s">
        <v>640</v>
      </c>
      <c r="G6007" s="28">
        <v>45838.978263888886</v>
      </c>
    </row>
    <row r="6008" spans="1:7" x14ac:dyDescent="0.25">
      <c r="A6008" s="36" t="s">
        <v>14572</v>
      </c>
      <c r="B6008" s="36" t="s">
        <v>11236</v>
      </c>
      <c r="C6008" s="36" t="s">
        <v>638</v>
      </c>
      <c r="D6008" s="36" t="s">
        <v>639</v>
      </c>
      <c r="E6008" s="28">
        <v>45838.978321759256</v>
      </c>
      <c r="F6008" s="36" t="s">
        <v>640</v>
      </c>
      <c r="G6008" s="28">
        <v>45838.978321759256</v>
      </c>
    </row>
    <row r="6009" spans="1:7" x14ac:dyDescent="0.25">
      <c r="A6009" s="36" t="s">
        <v>14573</v>
      </c>
      <c r="B6009" s="36" t="s">
        <v>11250</v>
      </c>
      <c r="C6009" s="36" t="s">
        <v>638</v>
      </c>
      <c r="D6009" s="36" t="s">
        <v>639</v>
      </c>
      <c r="E6009" s="28">
        <v>45838.978368055556</v>
      </c>
      <c r="F6009" s="36" t="s">
        <v>640</v>
      </c>
      <c r="G6009" s="28">
        <v>45838.978368055556</v>
      </c>
    </row>
    <row r="6010" spans="1:7" x14ac:dyDescent="0.25">
      <c r="A6010" s="36" t="s">
        <v>14574</v>
      </c>
      <c r="B6010" s="36" t="s">
        <v>11252</v>
      </c>
      <c r="C6010" s="36" t="s">
        <v>638</v>
      </c>
      <c r="D6010" s="36" t="s">
        <v>639</v>
      </c>
      <c r="E6010" s="28">
        <v>45838.978414351855</v>
      </c>
      <c r="F6010" s="36" t="s">
        <v>640</v>
      </c>
      <c r="G6010" s="28">
        <v>45838.978414351855</v>
      </c>
    </row>
    <row r="6011" spans="1:7" x14ac:dyDescent="0.25">
      <c r="A6011" s="36" t="s">
        <v>14575</v>
      </c>
      <c r="B6011" s="36" t="s">
        <v>11254</v>
      </c>
      <c r="C6011" s="36" t="s">
        <v>638</v>
      </c>
      <c r="D6011" s="36" t="s">
        <v>639</v>
      </c>
      <c r="E6011" s="28">
        <v>45838.978460648148</v>
      </c>
      <c r="F6011" s="36" t="s">
        <v>640</v>
      </c>
      <c r="G6011" s="28">
        <v>45838.978460648148</v>
      </c>
    </row>
    <row r="6012" spans="1:7" x14ac:dyDescent="0.25">
      <c r="A6012" s="36" t="s">
        <v>14576</v>
      </c>
      <c r="B6012" s="36" t="s">
        <v>11256</v>
      </c>
      <c r="C6012" s="36" t="s">
        <v>638</v>
      </c>
      <c r="D6012" s="36" t="s">
        <v>639</v>
      </c>
      <c r="E6012" s="28">
        <v>45838.978495370371</v>
      </c>
      <c r="F6012" s="36" t="s">
        <v>640</v>
      </c>
      <c r="G6012" s="28">
        <v>45838.978495370371</v>
      </c>
    </row>
    <row r="6013" spans="1:7" x14ac:dyDescent="0.25">
      <c r="A6013" s="36" t="s">
        <v>14577</v>
      </c>
      <c r="B6013" s="36" t="s">
        <v>9768</v>
      </c>
      <c r="C6013" s="36" t="s">
        <v>638</v>
      </c>
      <c r="D6013" s="36" t="s">
        <v>639</v>
      </c>
      <c r="E6013" s="28">
        <v>45838.978564814817</v>
      </c>
      <c r="F6013" s="36" t="s">
        <v>640</v>
      </c>
      <c r="G6013" s="28">
        <v>45838.978564814817</v>
      </c>
    </row>
    <row r="6014" spans="1:7" x14ac:dyDescent="0.25">
      <c r="A6014" s="36" t="s">
        <v>14578</v>
      </c>
      <c r="B6014" s="36" t="s">
        <v>1756</v>
      </c>
      <c r="C6014" s="36" t="s">
        <v>646</v>
      </c>
      <c r="D6014" s="36" t="s">
        <v>77</v>
      </c>
      <c r="E6014" s="28">
        <v>45838.984571759262</v>
      </c>
      <c r="F6014" s="36" t="s">
        <v>640</v>
      </c>
      <c r="G6014" s="28">
        <v>45838.984571759262</v>
      </c>
    </row>
    <row r="6015" spans="1:7" x14ac:dyDescent="0.25">
      <c r="A6015" s="36" t="s">
        <v>14579</v>
      </c>
      <c r="B6015" s="36" t="s">
        <v>3824</v>
      </c>
      <c r="C6015" s="36" t="s">
        <v>653</v>
      </c>
      <c r="D6015" s="36" t="s">
        <v>61</v>
      </c>
      <c r="E6015" s="28">
        <v>45838.985324074078</v>
      </c>
      <c r="F6015" s="36" t="s">
        <v>640</v>
      </c>
      <c r="G6015" s="28">
        <v>45838.985324074078</v>
      </c>
    </row>
    <row r="6016" spans="1:7" x14ac:dyDescent="0.25">
      <c r="A6016" s="36" t="s">
        <v>14580</v>
      </c>
      <c r="B6016" s="36" t="s">
        <v>11224</v>
      </c>
      <c r="C6016" s="36" t="s">
        <v>638</v>
      </c>
      <c r="D6016" s="36" t="s">
        <v>639</v>
      </c>
      <c r="E6016" s="28">
        <v>45838.985578703701</v>
      </c>
      <c r="F6016" s="36" t="s">
        <v>640</v>
      </c>
      <c r="G6016" s="28">
        <v>45838.985578703701</v>
      </c>
    </row>
    <row r="6017" spans="1:7" x14ac:dyDescent="0.25">
      <c r="A6017" s="36" t="s">
        <v>14581</v>
      </c>
      <c r="B6017" s="36" t="s">
        <v>11234</v>
      </c>
      <c r="C6017" s="36" t="s">
        <v>638</v>
      </c>
      <c r="D6017" s="36" t="s">
        <v>639</v>
      </c>
      <c r="E6017" s="28">
        <v>45838.985625000001</v>
      </c>
      <c r="F6017" s="36" t="s">
        <v>640</v>
      </c>
      <c r="G6017" s="28">
        <v>45838.985625000001</v>
      </c>
    </row>
    <row r="6018" spans="1:7" x14ac:dyDescent="0.25">
      <c r="A6018" s="36" t="s">
        <v>14582</v>
      </c>
      <c r="B6018" s="36" t="s">
        <v>11238</v>
      </c>
      <c r="C6018" s="36" t="s">
        <v>638</v>
      </c>
      <c r="D6018" s="36" t="s">
        <v>639</v>
      </c>
      <c r="E6018" s="28">
        <v>45838.985659722224</v>
      </c>
      <c r="F6018" s="36" t="s">
        <v>640</v>
      </c>
      <c r="G6018" s="28">
        <v>45838.985659722224</v>
      </c>
    </row>
    <row r="6019" spans="1:7" x14ac:dyDescent="0.25">
      <c r="A6019" s="36" t="s">
        <v>14583</v>
      </c>
      <c r="B6019" s="36" t="s">
        <v>11242</v>
      </c>
      <c r="C6019" s="36" t="s">
        <v>638</v>
      </c>
      <c r="D6019" s="36" t="s">
        <v>639</v>
      </c>
      <c r="E6019" s="28">
        <v>45838.985706018517</v>
      </c>
      <c r="F6019" s="36" t="s">
        <v>640</v>
      </c>
      <c r="G6019" s="28">
        <v>45838.985706018517</v>
      </c>
    </row>
    <row r="6020" spans="1:7" x14ac:dyDescent="0.25">
      <c r="A6020" s="36" t="s">
        <v>14584</v>
      </c>
      <c r="B6020" s="36" t="s">
        <v>9328</v>
      </c>
      <c r="C6020" s="36" t="s">
        <v>648</v>
      </c>
      <c r="D6020" s="36" t="s">
        <v>664</v>
      </c>
      <c r="E6020" s="28">
        <v>45838.986307870371</v>
      </c>
      <c r="F6020" s="36" t="s">
        <v>640</v>
      </c>
      <c r="G6020" s="28">
        <v>45838.986307870371</v>
      </c>
    </row>
    <row r="6021" spans="1:7" x14ac:dyDescent="0.25">
      <c r="A6021" s="36" t="s">
        <v>14585</v>
      </c>
      <c r="B6021" s="36" t="s">
        <v>9333</v>
      </c>
      <c r="C6021" s="36" t="s">
        <v>648</v>
      </c>
      <c r="D6021" s="36" t="s">
        <v>664</v>
      </c>
      <c r="E6021" s="28">
        <v>45838.98636574074</v>
      </c>
      <c r="F6021" s="36" t="s">
        <v>640</v>
      </c>
      <c r="G6021" s="28">
        <v>45838.98636574074</v>
      </c>
    </row>
    <row r="6022" spans="1:7" x14ac:dyDescent="0.25">
      <c r="A6022" s="36" t="s">
        <v>14586</v>
      </c>
      <c r="B6022" s="36" t="s">
        <v>9333</v>
      </c>
      <c r="C6022" s="36" t="s">
        <v>651</v>
      </c>
      <c r="D6022" s="36" t="s">
        <v>664</v>
      </c>
      <c r="E6022" s="28">
        <v>45838.986817129633</v>
      </c>
      <c r="F6022" s="36" t="s">
        <v>640</v>
      </c>
      <c r="G6022" s="28">
        <v>45838.986817129633</v>
      </c>
    </row>
    <row r="6023" spans="1:7" x14ac:dyDescent="0.25">
      <c r="A6023" s="36" t="s">
        <v>14587</v>
      </c>
      <c r="B6023" s="36" t="s">
        <v>9328</v>
      </c>
      <c r="C6023" s="36" t="s">
        <v>651</v>
      </c>
      <c r="D6023" s="36" t="s">
        <v>664</v>
      </c>
      <c r="E6023" s="28">
        <v>45838.986990740741</v>
      </c>
      <c r="F6023" s="36" t="s">
        <v>640</v>
      </c>
      <c r="G6023" s="28">
        <v>45838.986990740741</v>
      </c>
    </row>
    <row r="6024" spans="1:7" x14ac:dyDescent="0.25">
      <c r="A6024" s="36" t="s">
        <v>14588</v>
      </c>
      <c r="B6024" s="36" t="s">
        <v>4646</v>
      </c>
      <c r="C6024" s="36" t="s">
        <v>646</v>
      </c>
      <c r="D6024" s="36" t="s">
        <v>214</v>
      </c>
      <c r="E6024" s="28">
        <v>45838.99046296296</v>
      </c>
      <c r="F6024" s="36" t="s">
        <v>640</v>
      </c>
      <c r="G6024" s="28">
        <v>45838.99046296296</v>
      </c>
    </row>
    <row r="6025" spans="1:7" x14ac:dyDescent="0.25">
      <c r="A6025" s="36" t="s">
        <v>14589</v>
      </c>
      <c r="B6025" s="36" t="s">
        <v>2692</v>
      </c>
      <c r="C6025" s="36" t="s">
        <v>653</v>
      </c>
      <c r="D6025" s="36" t="s">
        <v>77</v>
      </c>
      <c r="E6025" s="28">
        <v>45838.990613425929</v>
      </c>
      <c r="F6025" s="36" t="s">
        <v>640</v>
      </c>
      <c r="G6025" s="28">
        <v>45838.990613425929</v>
      </c>
    </row>
    <row r="6026" spans="1:7" x14ac:dyDescent="0.25">
      <c r="A6026" s="36" t="s">
        <v>14590</v>
      </c>
      <c r="B6026" s="36" t="s">
        <v>2745</v>
      </c>
      <c r="C6026" s="36" t="s">
        <v>653</v>
      </c>
      <c r="D6026" s="36" t="s">
        <v>77</v>
      </c>
      <c r="E6026" s="28">
        <v>45838.990844907406</v>
      </c>
      <c r="F6026" s="36" t="s">
        <v>640</v>
      </c>
      <c r="G6026" s="28">
        <v>45838.990844907406</v>
      </c>
    </row>
    <row r="6027" spans="1:7" x14ac:dyDescent="0.25">
      <c r="A6027" s="36" t="s">
        <v>14591</v>
      </c>
      <c r="B6027" s="36" t="s">
        <v>9212</v>
      </c>
      <c r="C6027" s="36" t="s">
        <v>638</v>
      </c>
      <c r="D6027" s="36" t="s">
        <v>639</v>
      </c>
      <c r="E6027" s="28">
        <v>45839.031469907408</v>
      </c>
      <c r="F6027" s="36" t="s">
        <v>640</v>
      </c>
      <c r="G6027" s="28">
        <v>45838.031469907408</v>
      </c>
    </row>
    <row r="6028" spans="1:7" x14ac:dyDescent="0.25">
      <c r="A6028" s="36" t="s">
        <v>14592</v>
      </c>
      <c r="B6028" s="36" t="s">
        <v>9726</v>
      </c>
      <c r="C6028" s="36" t="s">
        <v>638</v>
      </c>
      <c r="D6028" s="36" t="s">
        <v>639</v>
      </c>
      <c r="E6028" s="28">
        <v>45839.031504629631</v>
      </c>
      <c r="F6028" s="36" t="s">
        <v>640</v>
      </c>
      <c r="G6028" s="28">
        <v>45838.031504629631</v>
      </c>
    </row>
    <row r="6029" spans="1:7" x14ac:dyDescent="0.25">
      <c r="A6029" s="36" t="s">
        <v>14593</v>
      </c>
      <c r="B6029" s="36" t="s">
        <v>9800</v>
      </c>
      <c r="C6029" s="36" t="s">
        <v>638</v>
      </c>
      <c r="D6029" s="36" t="s">
        <v>639</v>
      </c>
      <c r="E6029" s="28">
        <v>45839.031550925924</v>
      </c>
      <c r="F6029" s="36" t="s">
        <v>640</v>
      </c>
      <c r="G6029" s="28">
        <v>45838.031550925924</v>
      </c>
    </row>
    <row r="6030" spans="1:7" x14ac:dyDescent="0.25">
      <c r="A6030" s="36" t="s">
        <v>14594</v>
      </c>
      <c r="B6030" s="36" t="s">
        <v>7919</v>
      </c>
      <c r="C6030" s="36" t="s">
        <v>638</v>
      </c>
      <c r="D6030" s="36" t="s">
        <v>639</v>
      </c>
      <c r="E6030" s="28">
        <v>45839.031643518516</v>
      </c>
      <c r="F6030" s="36" t="s">
        <v>640</v>
      </c>
      <c r="G6030" s="28">
        <v>45838.031643518516</v>
      </c>
    </row>
    <row r="6031" spans="1:7" x14ac:dyDescent="0.25">
      <c r="A6031" s="36" t="s">
        <v>14595</v>
      </c>
      <c r="B6031" s="36" t="s">
        <v>7912</v>
      </c>
      <c r="C6031" s="36" t="s">
        <v>638</v>
      </c>
      <c r="D6031" s="36" t="s">
        <v>639</v>
      </c>
      <c r="E6031" s="28">
        <v>45839.031701388885</v>
      </c>
      <c r="F6031" s="36" t="s">
        <v>640</v>
      </c>
      <c r="G6031" s="28">
        <v>45838.031701388885</v>
      </c>
    </row>
    <row r="6032" spans="1:7" x14ac:dyDescent="0.25">
      <c r="A6032" s="36" t="s">
        <v>14596</v>
      </c>
      <c r="B6032" s="36" t="s">
        <v>2706</v>
      </c>
      <c r="C6032" s="36" t="s">
        <v>638</v>
      </c>
      <c r="D6032" s="36" t="s">
        <v>639</v>
      </c>
      <c r="E6032" s="28">
        <v>45839.031990740739</v>
      </c>
      <c r="F6032" s="36" t="s">
        <v>640</v>
      </c>
      <c r="G6032" s="28">
        <v>45838.031990740739</v>
      </c>
    </row>
    <row r="6033" spans="1:7" x14ac:dyDescent="0.25">
      <c r="A6033" s="36" t="s">
        <v>14597</v>
      </c>
      <c r="B6033" s="36" t="s">
        <v>2791</v>
      </c>
      <c r="C6033" s="36" t="s">
        <v>638</v>
      </c>
      <c r="D6033" s="36" t="s">
        <v>639</v>
      </c>
      <c r="E6033" s="28">
        <v>45839.032037037039</v>
      </c>
      <c r="F6033" s="36" t="s">
        <v>640</v>
      </c>
      <c r="G6033" s="28">
        <v>45838.032037037039</v>
      </c>
    </row>
    <row r="6034" spans="1:7" x14ac:dyDescent="0.25">
      <c r="A6034" s="36" t="s">
        <v>14598</v>
      </c>
      <c r="B6034" s="36" t="s">
        <v>2792</v>
      </c>
      <c r="C6034" s="36" t="s">
        <v>638</v>
      </c>
      <c r="D6034" s="36" t="s">
        <v>639</v>
      </c>
      <c r="E6034" s="28">
        <v>45839.032164351855</v>
      </c>
      <c r="F6034" s="36" t="s">
        <v>640</v>
      </c>
      <c r="G6034" s="28">
        <v>45838.032164351855</v>
      </c>
    </row>
    <row r="6035" spans="1:7" x14ac:dyDescent="0.25">
      <c r="A6035" s="36" t="s">
        <v>14599</v>
      </c>
      <c r="B6035" s="36" t="s">
        <v>9740</v>
      </c>
      <c r="C6035" s="36" t="s">
        <v>651</v>
      </c>
      <c r="D6035" s="36" t="s">
        <v>660</v>
      </c>
      <c r="E6035" s="28">
        <v>45839.035277777781</v>
      </c>
      <c r="F6035" s="36" t="s">
        <v>640</v>
      </c>
      <c r="G6035" s="28">
        <v>45838.035277777781</v>
      </c>
    </row>
    <row r="6036" spans="1:7" x14ac:dyDescent="0.25">
      <c r="A6036" s="36" t="s">
        <v>14600</v>
      </c>
      <c r="B6036" s="36" t="s">
        <v>9721</v>
      </c>
      <c r="C6036" s="36" t="s">
        <v>651</v>
      </c>
      <c r="D6036" s="36" t="s">
        <v>660</v>
      </c>
      <c r="E6036" s="28">
        <v>45839.035358796296</v>
      </c>
      <c r="F6036" s="36" t="s">
        <v>640</v>
      </c>
      <c r="G6036" s="28">
        <v>45838.035358796296</v>
      </c>
    </row>
    <row r="6037" spans="1:7" x14ac:dyDescent="0.25">
      <c r="A6037" s="36" t="s">
        <v>14601</v>
      </c>
      <c r="B6037" s="36" t="s">
        <v>13564</v>
      </c>
      <c r="C6037" s="36" t="s">
        <v>643</v>
      </c>
      <c r="D6037" s="36" t="s">
        <v>644</v>
      </c>
      <c r="E6037" s="28">
        <v>45839.039537037039</v>
      </c>
      <c r="F6037" s="36" t="s">
        <v>640</v>
      </c>
      <c r="G6037" s="28">
        <v>45838.039537037039</v>
      </c>
    </row>
    <row r="6038" spans="1:7" x14ac:dyDescent="0.25">
      <c r="A6038" s="36" t="s">
        <v>14602</v>
      </c>
      <c r="B6038" s="36" t="s">
        <v>13565</v>
      </c>
      <c r="C6038" s="36" t="s">
        <v>643</v>
      </c>
      <c r="D6038" s="36" t="s">
        <v>644</v>
      </c>
      <c r="E6038" s="28">
        <v>45839.039583333331</v>
      </c>
      <c r="F6038" s="36" t="s">
        <v>640</v>
      </c>
      <c r="G6038" s="28">
        <v>45838.039583333331</v>
      </c>
    </row>
    <row r="6039" spans="1:7" x14ac:dyDescent="0.25">
      <c r="A6039" s="36" t="s">
        <v>14603</v>
      </c>
      <c r="B6039" s="36" t="s">
        <v>13556</v>
      </c>
      <c r="C6039" s="36" t="s">
        <v>643</v>
      </c>
      <c r="D6039" s="36" t="s">
        <v>644</v>
      </c>
      <c r="E6039" s="28">
        <v>45839.039618055554</v>
      </c>
      <c r="F6039" s="36" t="s">
        <v>640</v>
      </c>
      <c r="G6039" s="28">
        <v>45838.039618055554</v>
      </c>
    </row>
    <row r="6040" spans="1:7" x14ac:dyDescent="0.25">
      <c r="A6040" s="36" t="s">
        <v>14604</v>
      </c>
      <c r="B6040" s="36" t="s">
        <v>13555</v>
      </c>
      <c r="C6040" s="36" t="s">
        <v>643</v>
      </c>
      <c r="D6040" s="36" t="s">
        <v>644</v>
      </c>
      <c r="E6040" s="28">
        <v>45839.039641203701</v>
      </c>
      <c r="F6040" s="36" t="s">
        <v>640</v>
      </c>
      <c r="G6040" s="28">
        <v>45838.039641203701</v>
      </c>
    </row>
    <row r="6041" spans="1:7" x14ac:dyDescent="0.25">
      <c r="A6041" s="36" t="s">
        <v>14605</v>
      </c>
      <c r="B6041" s="36" t="s">
        <v>13554</v>
      </c>
      <c r="C6041" s="36" t="s">
        <v>643</v>
      </c>
      <c r="D6041" s="36" t="s">
        <v>644</v>
      </c>
      <c r="E6041" s="28">
        <v>45839.039664351854</v>
      </c>
      <c r="F6041" s="36" t="s">
        <v>640</v>
      </c>
      <c r="G6041" s="28">
        <v>45838.039664351854</v>
      </c>
    </row>
    <row r="6042" spans="1:7" x14ac:dyDescent="0.25">
      <c r="A6042" s="36" t="s">
        <v>14606</v>
      </c>
      <c r="B6042" s="36" t="s">
        <v>13553</v>
      </c>
      <c r="C6042" s="36" t="s">
        <v>643</v>
      </c>
      <c r="D6042" s="36" t="s">
        <v>644</v>
      </c>
      <c r="E6042" s="28">
        <v>45839.039687500001</v>
      </c>
      <c r="F6042" s="36" t="s">
        <v>640</v>
      </c>
      <c r="G6042" s="28">
        <v>45838.039687500001</v>
      </c>
    </row>
    <row r="6043" spans="1:7" x14ac:dyDescent="0.25">
      <c r="A6043" s="36" t="s">
        <v>14607</v>
      </c>
      <c r="B6043" s="36" t="s">
        <v>13549</v>
      </c>
      <c r="C6043" s="36" t="s">
        <v>643</v>
      </c>
      <c r="D6043" s="36" t="s">
        <v>644</v>
      </c>
      <c r="E6043" s="28">
        <v>45839.039710648147</v>
      </c>
      <c r="F6043" s="36" t="s">
        <v>640</v>
      </c>
      <c r="G6043" s="28">
        <v>45838.039710648147</v>
      </c>
    </row>
    <row r="6044" spans="1:7" x14ac:dyDescent="0.25">
      <c r="A6044" s="36" t="s">
        <v>14608</v>
      </c>
      <c r="B6044" s="36" t="s">
        <v>2676</v>
      </c>
      <c r="C6044" s="36" t="s">
        <v>646</v>
      </c>
      <c r="D6044" s="36" t="s">
        <v>61</v>
      </c>
      <c r="E6044" s="28">
        <v>45839.040567129632</v>
      </c>
      <c r="F6044" s="36" t="s">
        <v>640</v>
      </c>
      <c r="G6044" s="28">
        <v>45838.040567129632</v>
      </c>
    </row>
    <row r="6045" spans="1:7" x14ac:dyDescent="0.25">
      <c r="A6045" s="36" t="s">
        <v>14609</v>
      </c>
      <c r="B6045" s="36" t="s">
        <v>7798</v>
      </c>
      <c r="C6045" s="36" t="s">
        <v>646</v>
      </c>
      <c r="D6045" s="36" t="s">
        <v>61</v>
      </c>
      <c r="E6045" s="28">
        <v>45839.040671296294</v>
      </c>
      <c r="F6045" s="36" t="s">
        <v>640</v>
      </c>
      <c r="G6045" s="28">
        <v>45838.040671296294</v>
      </c>
    </row>
    <row r="6046" spans="1:7" x14ac:dyDescent="0.25">
      <c r="A6046" s="36" t="s">
        <v>14610</v>
      </c>
      <c r="B6046" s="36" t="s">
        <v>12986</v>
      </c>
      <c r="C6046" s="36" t="s">
        <v>643</v>
      </c>
      <c r="D6046" s="36" t="s">
        <v>655</v>
      </c>
      <c r="E6046" s="28">
        <v>45839.049699074072</v>
      </c>
      <c r="F6046" s="36" t="s">
        <v>640</v>
      </c>
      <c r="G6046" s="28">
        <v>45838.049699074072</v>
      </c>
    </row>
    <row r="6047" spans="1:7" x14ac:dyDescent="0.25">
      <c r="A6047" s="36" t="s">
        <v>14611</v>
      </c>
      <c r="B6047" s="36" t="s">
        <v>5677</v>
      </c>
      <c r="C6047" s="36" t="s">
        <v>646</v>
      </c>
      <c r="D6047" s="36" t="s">
        <v>177</v>
      </c>
      <c r="E6047" s="28">
        <v>45839.049710648149</v>
      </c>
      <c r="F6047" s="36" t="s">
        <v>640</v>
      </c>
      <c r="G6047" s="28">
        <v>45838.049710648149</v>
      </c>
    </row>
    <row r="6048" spans="1:7" x14ac:dyDescent="0.25">
      <c r="A6048" s="36" t="s">
        <v>14612</v>
      </c>
      <c r="B6048" s="36" t="s">
        <v>7333</v>
      </c>
      <c r="C6048" s="36" t="s">
        <v>646</v>
      </c>
      <c r="D6048" s="36" t="s">
        <v>177</v>
      </c>
      <c r="E6048" s="28">
        <v>45839.049756944441</v>
      </c>
      <c r="F6048" s="36" t="s">
        <v>640</v>
      </c>
      <c r="G6048" s="28">
        <v>45838.049756944441</v>
      </c>
    </row>
    <row r="6049" spans="1:7" x14ac:dyDescent="0.25">
      <c r="A6049" s="36" t="s">
        <v>14613</v>
      </c>
      <c r="B6049" s="36" t="s">
        <v>7433</v>
      </c>
      <c r="C6049" s="36" t="s">
        <v>646</v>
      </c>
      <c r="D6049" s="36" t="s">
        <v>177</v>
      </c>
      <c r="E6049" s="28">
        <v>45839.049803240741</v>
      </c>
      <c r="F6049" s="36" t="s">
        <v>640</v>
      </c>
      <c r="G6049" s="28">
        <v>45838.049803240741</v>
      </c>
    </row>
    <row r="6050" spans="1:7" x14ac:dyDescent="0.25">
      <c r="A6050" s="36" t="s">
        <v>14614</v>
      </c>
      <c r="B6050" s="36" t="s">
        <v>3895</v>
      </c>
      <c r="C6050" s="36" t="s">
        <v>646</v>
      </c>
      <c r="D6050" s="36" t="s">
        <v>177</v>
      </c>
      <c r="E6050" s="28">
        <v>45839.050729166665</v>
      </c>
      <c r="F6050" s="36" t="s">
        <v>640</v>
      </c>
      <c r="G6050" s="28">
        <v>45838.050729166665</v>
      </c>
    </row>
    <row r="6051" spans="1:7" x14ac:dyDescent="0.25">
      <c r="A6051" s="36" t="s">
        <v>14615</v>
      </c>
      <c r="B6051" s="36" t="s">
        <v>11433</v>
      </c>
      <c r="C6051" s="36" t="s">
        <v>643</v>
      </c>
      <c r="D6051" s="36" t="s">
        <v>642</v>
      </c>
      <c r="E6051" s="28">
        <v>45839.051539351851</v>
      </c>
      <c r="F6051" s="36" t="s">
        <v>640</v>
      </c>
      <c r="G6051" s="28">
        <v>45838.051539351851</v>
      </c>
    </row>
    <row r="6052" spans="1:7" x14ac:dyDescent="0.25">
      <c r="A6052" s="36" t="s">
        <v>14616</v>
      </c>
      <c r="B6052" s="36" t="s">
        <v>7333</v>
      </c>
      <c r="C6052" s="36" t="s">
        <v>653</v>
      </c>
      <c r="D6052" s="36" t="s">
        <v>177</v>
      </c>
      <c r="E6052" s="28">
        <v>45839.051724537036</v>
      </c>
      <c r="F6052" s="36" t="s">
        <v>640</v>
      </c>
      <c r="G6052" s="28">
        <v>45838.051724537036</v>
      </c>
    </row>
    <row r="6053" spans="1:7" x14ac:dyDescent="0.25">
      <c r="A6053" s="36" t="s">
        <v>14617</v>
      </c>
      <c r="B6053" s="36" t="s">
        <v>7433</v>
      </c>
      <c r="C6053" s="36" t="s">
        <v>653</v>
      </c>
      <c r="D6053" s="36" t="s">
        <v>177</v>
      </c>
      <c r="E6053" s="28">
        <v>45839.051759259259</v>
      </c>
      <c r="F6053" s="36" t="s">
        <v>640</v>
      </c>
      <c r="G6053" s="28">
        <v>45838.051759259259</v>
      </c>
    </row>
    <row r="6054" spans="1:7" x14ac:dyDescent="0.25">
      <c r="A6054" s="36" t="s">
        <v>14618</v>
      </c>
      <c r="B6054" s="36" t="s">
        <v>7264</v>
      </c>
      <c r="C6054" s="36" t="s">
        <v>661</v>
      </c>
      <c r="D6054" s="36" t="s">
        <v>662</v>
      </c>
      <c r="E6054" s="28">
        <v>45839.053935185184</v>
      </c>
      <c r="F6054" s="36" t="s">
        <v>640</v>
      </c>
      <c r="G6054" s="28">
        <v>45838.053935185184</v>
      </c>
    </row>
    <row r="6055" spans="1:7" x14ac:dyDescent="0.25">
      <c r="A6055" s="36" t="s">
        <v>14619</v>
      </c>
      <c r="B6055" s="36" t="s">
        <v>3685</v>
      </c>
      <c r="C6055" s="36" t="s">
        <v>646</v>
      </c>
      <c r="D6055" s="36" t="s">
        <v>77</v>
      </c>
      <c r="E6055" s="28">
        <v>45839.054803240739</v>
      </c>
      <c r="F6055" s="36" t="s">
        <v>640</v>
      </c>
      <c r="G6055" s="28">
        <v>45838.054803240739</v>
      </c>
    </row>
    <row r="6056" spans="1:7" x14ac:dyDescent="0.25">
      <c r="A6056" s="36" t="s">
        <v>14620</v>
      </c>
      <c r="B6056" s="36" t="s">
        <v>4116</v>
      </c>
      <c r="C6056" s="36" t="s">
        <v>646</v>
      </c>
      <c r="D6056" s="36" t="s">
        <v>77</v>
      </c>
      <c r="E6056" s="28">
        <v>45839.054872685185</v>
      </c>
      <c r="F6056" s="36" t="s">
        <v>640</v>
      </c>
      <c r="G6056" s="28">
        <v>45838.054872685185</v>
      </c>
    </row>
    <row r="6057" spans="1:7" x14ac:dyDescent="0.25">
      <c r="A6057" s="36" t="s">
        <v>14621</v>
      </c>
      <c r="B6057" s="36" t="s">
        <v>2215</v>
      </c>
      <c r="C6057" s="36" t="s">
        <v>646</v>
      </c>
      <c r="D6057" s="36" t="s">
        <v>77</v>
      </c>
      <c r="E6057" s="28">
        <v>45839.054942129631</v>
      </c>
      <c r="F6057" s="36" t="s">
        <v>640</v>
      </c>
      <c r="G6057" s="28">
        <v>45838.054942129631</v>
      </c>
    </row>
    <row r="6058" spans="1:7" x14ac:dyDescent="0.25">
      <c r="A6058" s="36" t="s">
        <v>14622</v>
      </c>
      <c r="B6058" s="36" t="s">
        <v>2626</v>
      </c>
      <c r="C6058" s="36" t="s">
        <v>646</v>
      </c>
      <c r="D6058" s="36" t="s">
        <v>77</v>
      </c>
      <c r="E6058" s="28">
        <v>45839.055023148147</v>
      </c>
      <c r="F6058" s="36" t="s">
        <v>640</v>
      </c>
      <c r="G6058" s="28">
        <v>45838.055023148147</v>
      </c>
    </row>
    <row r="6059" spans="1:7" x14ac:dyDescent="0.25">
      <c r="A6059" s="36" t="s">
        <v>14623</v>
      </c>
      <c r="B6059" s="36" t="s">
        <v>2628</v>
      </c>
      <c r="C6059" s="36" t="s">
        <v>646</v>
      </c>
      <c r="D6059" s="36" t="s">
        <v>77</v>
      </c>
      <c r="E6059" s="28">
        <v>45839.055104166669</v>
      </c>
      <c r="F6059" s="36" t="s">
        <v>640</v>
      </c>
      <c r="G6059" s="28">
        <v>45838.055104166669</v>
      </c>
    </row>
    <row r="6060" spans="1:7" x14ac:dyDescent="0.25">
      <c r="A6060" s="36" t="s">
        <v>14624</v>
      </c>
      <c r="B6060" s="36" t="s">
        <v>2619</v>
      </c>
      <c r="C6060" s="36" t="s">
        <v>646</v>
      </c>
      <c r="D6060" s="36" t="s">
        <v>77</v>
      </c>
      <c r="E6060" s="28">
        <v>45839.055150462962</v>
      </c>
      <c r="F6060" s="36" t="s">
        <v>640</v>
      </c>
      <c r="G6060" s="28">
        <v>45838.055150462962</v>
      </c>
    </row>
    <row r="6061" spans="1:7" x14ac:dyDescent="0.25">
      <c r="A6061" s="36" t="s">
        <v>14625</v>
      </c>
      <c r="B6061" s="36" t="s">
        <v>2624</v>
      </c>
      <c r="C6061" s="36" t="s">
        <v>646</v>
      </c>
      <c r="D6061" s="36" t="s">
        <v>77</v>
      </c>
      <c r="E6061" s="28">
        <v>45839.055208333331</v>
      </c>
      <c r="F6061" s="36" t="s">
        <v>640</v>
      </c>
      <c r="G6061" s="28">
        <v>45838.055208333331</v>
      </c>
    </row>
    <row r="6062" spans="1:7" x14ac:dyDescent="0.25">
      <c r="A6062" s="36" t="s">
        <v>14626</v>
      </c>
      <c r="B6062" s="36" t="s">
        <v>4828</v>
      </c>
      <c r="C6062" s="36" t="s">
        <v>638</v>
      </c>
      <c r="D6062" s="36" t="s">
        <v>639</v>
      </c>
      <c r="E6062" s="28">
        <v>45839.056562500002</v>
      </c>
      <c r="F6062" s="36" t="s">
        <v>640</v>
      </c>
      <c r="G6062" s="28">
        <v>45838.056562500002</v>
      </c>
    </row>
    <row r="6063" spans="1:7" x14ac:dyDescent="0.25">
      <c r="A6063" s="36" t="s">
        <v>14627</v>
      </c>
      <c r="B6063" s="36" t="s">
        <v>4812</v>
      </c>
      <c r="C6063" s="36" t="s">
        <v>638</v>
      </c>
      <c r="D6063" s="36" t="s">
        <v>639</v>
      </c>
      <c r="E6063" s="28">
        <v>45839.056608796294</v>
      </c>
      <c r="F6063" s="36" t="s">
        <v>640</v>
      </c>
      <c r="G6063" s="28">
        <v>45838.056608796294</v>
      </c>
    </row>
    <row r="6064" spans="1:7" x14ac:dyDescent="0.25">
      <c r="A6064" s="36" t="s">
        <v>14628</v>
      </c>
      <c r="B6064" s="36" t="s">
        <v>4826</v>
      </c>
      <c r="C6064" s="36" t="s">
        <v>638</v>
      </c>
      <c r="D6064" s="36" t="s">
        <v>639</v>
      </c>
      <c r="E6064" s="28">
        <v>45839.05667824074</v>
      </c>
      <c r="F6064" s="36" t="s">
        <v>640</v>
      </c>
      <c r="G6064" s="28">
        <v>45838.05667824074</v>
      </c>
    </row>
    <row r="6065" spans="1:7" x14ac:dyDescent="0.25">
      <c r="A6065" s="36" t="s">
        <v>14629</v>
      </c>
      <c r="B6065" s="36" t="s">
        <v>4822</v>
      </c>
      <c r="C6065" s="36" t="s">
        <v>638</v>
      </c>
      <c r="D6065" s="36" t="s">
        <v>639</v>
      </c>
      <c r="E6065" s="28">
        <v>45839.056747685187</v>
      </c>
      <c r="F6065" s="36" t="s">
        <v>640</v>
      </c>
      <c r="G6065" s="28">
        <v>45838.056747685187</v>
      </c>
    </row>
    <row r="6066" spans="1:7" x14ac:dyDescent="0.25">
      <c r="A6066" s="36" t="s">
        <v>14630</v>
      </c>
      <c r="B6066" s="36" t="s">
        <v>4824</v>
      </c>
      <c r="C6066" s="36" t="s">
        <v>638</v>
      </c>
      <c r="D6066" s="36" t="s">
        <v>639</v>
      </c>
      <c r="E6066" s="28">
        <v>45839.05678240741</v>
      </c>
      <c r="F6066" s="36" t="s">
        <v>640</v>
      </c>
      <c r="G6066" s="28">
        <v>45838.05678240741</v>
      </c>
    </row>
    <row r="6067" spans="1:7" x14ac:dyDescent="0.25">
      <c r="A6067" s="36" t="s">
        <v>14631</v>
      </c>
      <c r="B6067" s="36" t="s">
        <v>4814</v>
      </c>
      <c r="C6067" s="36" t="s">
        <v>638</v>
      </c>
      <c r="D6067" s="36" t="s">
        <v>639</v>
      </c>
      <c r="E6067" s="28">
        <v>45839.056851851848</v>
      </c>
      <c r="F6067" s="36" t="s">
        <v>640</v>
      </c>
      <c r="G6067" s="28">
        <v>45838.056851851848</v>
      </c>
    </row>
    <row r="6068" spans="1:7" x14ac:dyDescent="0.25">
      <c r="A6068" s="36" t="s">
        <v>14632</v>
      </c>
      <c r="B6068" s="36" t="s">
        <v>9328</v>
      </c>
      <c r="C6068" s="36" t="s">
        <v>638</v>
      </c>
      <c r="D6068" s="36" t="s">
        <v>639</v>
      </c>
      <c r="E6068" s="28">
        <v>45839.056921296295</v>
      </c>
      <c r="F6068" s="36" t="s">
        <v>640</v>
      </c>
      <c r="G6068" s="28">
        <v>45838.056921296295</v>
      </c>
    </row>
    <row r="6069" spans="1:7" x14ac:dyDescent="0.25">
      <c r="A6069" s="36" t="s">
        <v>14633</v>
      </c>
      <c r="B6069" s="36" t="s">
        <v>9333</v>
      </c>
      <c r="C6069" s="36" t="s">
        <v>638</v>
      </c>
      <c r="D6069" s="36" t="s">
        <v>639</v>
      </c>
      <c r="E6069" s="28">
        <v>45839.056956018518</v>
      </c>
      <c r="F6069" s="36" t="s">
        <v>640</v>
      </c>
      <c r="G6069" s="28">
        <v>45838.056956018518</v>
      </c>
    </row>
    <row r="6070" spans="1:7" x14ac:dyDescent="0.25">
      <c r="A6070" s="36" t="s">
        <v>14634</v>
      </c>
      <c r="B6070" s="36" t="s">
        <v>3693</v>
      </c>
      <c r="C6070" s="36" t="s">
        <v>638</v>
      </c>
      <c r="D6070" s="36" t="s">
        <v>639</v>
      </c>
      <c r="E6070" s="28">
        <v>45839.057002314818</v>
      </c>
      <c r="F6070" s="36" t="s">
        <v>640</v>
      </c>
      <c r="G6070" s="28">
        <v>45838.057002314818</v>
      </c>
    </row>
    <row r="6071" spans="1:7" x14ac:dyDescent="0.25">
      <c r="A6071" s="36" t="s">
        <v>14635</v>
      </c>
      <c r="B6071" s="36" t="s">
        <v>3701</v>
      </c>
      <c r="C6071" s="36" t="s">
        <v>638</v>
      </c>
      <c r="D6071" s="36" t="s">
        <v>639</v>
      </c>
      <c r="E6071" s="28">
        <v>45839.05704861111</v>
      </c>
      <c r="F6071" s="36" t="s">
        <v>640</v>
      </c>
      <c r="G6071" s="28">
        <v>45838.05704861111</v>
      </c>
    </row>
    <row r="6072" spans="1:7" x14ac:dyDescent="0.25">
      <c r="A6072" s="36" t="s">
        <v>14636</v>
      </c>
      <c r="B6072" s="36" t="s">
        <v>7264</v>
      </c>
      <c r="C6072" s="36" t="s">
        <v>646</v>
      </c>
      <c r="D6072" s="36" t="s">
        <v>61</v>
      </c>
      <c r="E6072" s="28">
        <v>45839.05777777778</v>
      </c>
      <c r="F6072" s="36" t="s">
        <v>640</v>
      </c>
      <c r="G6072" s="28">
        <v>45838.05777777778</v>
      </c>
    </row>
    <row r="6073" spans="1:7" x14ac:dyDescent="0.25">
      <c r="A6073" s="36" t="s">
        <v>14637</v>
      </c>
      <c r="B6073" s="36" t="s">
        <v>7643</v>
      </c>
      <c r="C6073" s="36" t="s">
        <v>646</v>
      </c>
      <c r="D6073" s="36" t="s">
        <v>73</v>
      </c>
      <c r="E6073" s="28">
        <v>45839.056747685187</v>
      </c>
      <c r="F6073" s="36" t="s">
        <v>640</v>
      </c>
      <c r="G6073" s="28">
        <v>45838.056747685187</v>
      </c>
    </row>
    <row r="6074" spans="1:7" x14ac:dyDescent="0.25">
      <c r="A6074" s="36" t="s">
        <v>14638</v>
      </c>
      <c r="B6074" s="36" t="s">
        <v>9053</v>
      </c>
      <c r="C6074" s="36" t="s">
        <v>646</v>
      </c>
      <c r="D6074" s="36" t="s">
        <v>73</v>
      </c>
      <c r="E6074" s="28">
        <v>45839.056793981479</v>
      </c>
      <c r="F6074" s="36" t="s">
        <v>640</v>
      </c>
      <c r="G6074" s="28">
        <v>45838.056793981479</v>
      </c>
    </row>
    <row r="6075" spans="1:7" x14ac:dyDescent="0.25">
      <c r="A6075" s="36" t="s">
        <v>14639</v>
      </c>
      <c r="B6075" s="36" t="s">
        <v>5981</v>
      </c>
      <c r="C6075" s="36" t="s">
        <v>646</v>
      </c>
      <c r="D6075" s="36" t="s">
        <v>73</v>
      </c>
      <c r="E6075" s="28">
        <v>45839.056840277779</v>
      </c>
      <c r="F6075" s="36" t="s">
        <v>640</v>
      </c>
      <c r="G6075" s="28">
        <v>45838.056840277779</v>
      </c>
    </row>
    <row r="6076" spans="1:7" x14ac:dyDescent="0.25">
      <c r="A6076" s="36" t="s">
        <v>14640</v>
      </c>
      <c r="B6076" s="36" t="s">
        <v>7689</v>
      </c>
      <c r="C6076" s="36" t="s">
        <v>646</v>
      </c>
      <c r="D6076" s="36" t="s">
        <v>73</v>
      </c>
      <c r="E6076" s="28">
        <v>45839.056875000002</v>
      </c>
      <c r="F6076" s="36" t="s">
        <v>640</v>
      </c>
      <c r="G6076" s="28">
        <v>45838.056875000002</v>
      </c>
    </row>
    <row r="6077" spans="1:7" x14ac:dyDescent="0.25">
      <c r="A6077" s="36" t="s">
        <v>14641</v>
      </c>
      <c r="B6077" s="36" t="s">
        <v>9002</v>
      </c>
      <c r="C6077" s="36" t="s">
        <v>646</v>
      </c>
      <c r="D6077" s="36" t="s">
        <v>73</v>
      </c>
      <c r="E6077" s="28">
        <v>45839.056921296295</v>
      </c>
      <c r="F6077" s="36" t="s">
        <v>640</v>
      </c>
      <c r="G6077" s="28">
        <v>45838.056921296295</v>
      </c>
    </row>
    <row r="6078" spans="1:7" x14ac:dyDescent="0.25">
      <c r="A6078" s="36" t="s">
        <v>14642</v>
      </c>
      <c r="B6078" s="36" t="s">
        <v>7668</v>
      </c>
      <c r="C6078" s="36" t="s">
        <v>646</v>
      </c>
      <c r="D6078" s="36" t="s">
        <v>73</v>
      </c>
      <c r="E6078" s="28">
        <v>45839.057013888887</v>
      </c>
      <c r="F6078" s="36" t="s">
        <v>640</v>
      </c>
      <c r="G6078" s="28">
        <v>45838.057013888887</v>
      </c>
    </row>
    <row r="6079" spans="1:7" x14ac:dyDescent="0.25">
      <c r="A6079" s="36" t="s">
        <v>14643</v>
      </c>
      <c r="B6079" s="36" t="s">
        <v>5718</v>
      </c>
      <c r="C6079" s="36" t="s">
        <v>646</v>
      </c>
      <c r="D6079" s="36" t="s">
        <v>73</v>
      </c>
      <c r="E6079" s="28">
        <v>45839.057060185187</v>
      </c>
      <c r="F6079" s="36" t="s">
        <v>640</v>
      </c>
      <c r="G6079" s="28">
        <v>45838.057060185187</v>
      </c>
    </row>
    <row r="6080" spans="1:7" x14ac:dyDescent="0.25">
      <c r="A6080" s="36" t="s">
        <v>14644</v>
      </c>
      <c r="B6080" s="36" t="s">
        <v>5967</v>
      </c>
      <c r="C6080" s="36" t="s">
        <v>646</v>
      </c>
      <c r="D6080" s="36" t="s">
        <v>73</v>
      </c>
      <c r="E6080" s="28">
        <v>45839.057314814818</v>
      </c>
      <c r="F6080" s="36" t="s">
        <v>640</v>
      </c>
      <c r="G6080" s="28">
        <v>45838.057314814818</v>
      </c>
    </row>
    <row r="6081" spans="1:7" x14ac:dyDescent="0.25">
      <c r="A6081" s="36" t="s">
        <v>14645</v>
      </c>
      <c r="B6081" s="36" t="s">
        <v>9056</v>
      </c>
      <c r="C6081" s="36" t="s">
        <v>646</v>
      </c>
      <c r="D6081" s="36" t="s">
        <v>73</v>
      </c>
      <c r="E6081" s="28">
        <v>45839.057569444441</v>
      </c>
      <c r="F6081" s="36" t="s">
        <v>640</v>
      </c>
      <c r="G6081" s="28">
        <v>45838.057569444441</v>
      </c>
    </row>
    <row r="6082" spans="1:7" x14ac:dyDescent="0.25">
      <c r="A6082" s="36" t="s">
        <v>14646</v>
      </c>
      <c r="B6082" s="36" t="s">
        <v>7806</v>
      </c>
      <c r="C6082" s="36" t="s">
        <v>646</v>
      </c>
      <c r="D6082" s="36" t="s">
        <v>77</v>
      </c>
      <c r="E6082" s="28">
        <v>45839.060069444444</v>
      </c>
      <c r="F6082" s="36" t="s">
        <v>640</v>
      </c>
      <c r="G6082" s="28">
        <v>45838.060069444444</v>
      </c>
    </row>
    <row r="6083" spans="1:7" x14ac:dyDescent="0.25">
      <c r="A6083" s="36" t="s">
        <v>14647</v>
      </c>
      <c r="B6083" s="36" t="s">
        <v>7815</v>
      </c>
      <c r="C6083" s="36" t="s">
        <v>646</v>
      </c>
      <c r="D6083" s="36" t="s">
        <v>77</v>
      </c>
      <c r="E6083" s="28">
        <v>45839.060150462959</v>
      </c>
      <c r="F6083" s="36" t="s">
        <v>640</v>
      </c>
      <c r="G6083" s="28">
        <v>45838.060150462959</v>
      </c>
    </row>
    <row r="6084" spans="1:7" x14ac:dyDescent="0.25">
      <c r="A6084" s="36" t="s">
        <v>14648</v>
      </c>
      <c r="B6084" s="36" t="s">
        <v>7811</v>
      </c>
      <c r="C6084" s="36" t="s">
        <v>646</v>
      </c>
      <c r="D6084" s="36" t="s">
        <v>77</v>
      </c>
      <c r="E6084" s="28">
        <v>45839.060347222221</v>
      </c>
      <c r="F6084" s="36" t="s">
        <v>640</v>
      </c>
      <c r="G6084" s="28">
        <v>45838.060347222221</v>
      </c>
    </row>
    <row r="6085" spans="1:7" x14ac:dyDescent="0.25">
      <c r="A6085" s="36" t="s">
        <v>14649</v>
      </c>
      <c r="B6085" s="36" t="s">
        <v>7813</v>
      </c>
      <c r="C6085" s="36" t="s">
        <v>646</v>
      </c>
      <c r="D6085" s="36" t="s">
        <v>77</v>
      </c>
      <c r="E6085" s="28">
        <v>45839.060497685183</v>
      </c>
      <c r="F6085" s="36" t="s">
        <v>640</v>
      </c>
      <c r="G6085" s="28">
        <v>45838.060497685183</v>
      </c>
    </row>
    <row r="6086" spans="1:7" x14ac:dyDescent="0.25">
      <c r="A6086" s="36" t="s">
        <v>14650</v>
      </c>
      <c r="B6086" s="36" t="s">
        <v>9053</v>
      </c>
      <c r="C6086" s="36" t="s">
        <v>653</v>
      </c>
      <c r="D6086" s="36" t="s">
        <v>73</v>
      </c>
      <c r="E6086" s="28">
        <v>45839.058912037035</v>
      </c>
      <c r="F6086" s="36" t="s">
        <v>640</v>
      </c>
      <c r="G6086" s="28">
        <v>45838.058912037035</v>
      </c>
    </row>
    <row r="6087" spans="1:7" x14ac:dyDescent="0.25">
      <c r="A6087" s="36" t="s">
        <v>14651</v>
      </c>
      <c r="B6087" s="36" t="s">
        <v>7643</v>
      </c>
      <c r="C6087" s="36" t="s">
        <v>653</v>
      </c>
      <c r="D6087" s="36" t="s">
        <v>73</v>
      </c>
      <c r="E6087" s="28">
        <v>45839.059131944443</v>
      </c>
      <c r="F6087" s="36" t="s">
        <v>640</v>
      </c>
      <c r="G6087" s="28">
        <v>45838.059131944443</v>
      </c>
    </row>
    <row r="6088" spans="1:7" x14ac:dyDescent="0.25">
      <c r="A6088" s="36" t="s">
        <v>14652</v>
      </c>
      <c r="B6088" s="36" t="s">
        <v>5718</v>
      </c>
      <c r="C6088" s="36" t="s">
        <v>653</v>
      </c>
      <c r="D6088" s="36" t="s">
        <v>73</v>
      </c>
      <c r="E6088" s="28">
        <v>45839.059282407405</v>
      </c>
      <c r="F6088" s="36" t="s">
        <v>640</v>
      </c>
      <c r="G6088" s="28">
        <v>45838.059282407405</v>
      </c>
    </row>
    <row r="6089" spans="1:7" x14ac:dyDescent="0.25">
      <c r="A6089" s="36" t="s">
        <v>14653</v>
      </c>
      <c r="B6089" s="36" t="s">
        <v>7668</v>
      </c>
      <c r="C6089" s="36" t="s">
        <v>653</v>
      </c>
      <c r="D6089" s="36" t="s">
        <v>73</v>
      </c>
      <c r="E6089" s="28">
        <v>45839.059363425928</v>
      </c>
      <c r="F6089" s="36" t="s">
        <v>640</v>
      </c>
      <c r="G6089" s="28">
        <v>45838.059363425928</v>
      </c>
    </row>
    <row r="6090" spans="1:7" x14ac:dyDescent="0.25">
      <c r="A6090" s="36" t="s">
        <v>14654</v>
      </c>
      <c r="B6090" s="36" t="s">
        <v>9002</v>
      </c>
      <c r="C6090" s="36" t="s">
        <v>653</v>
      </c>
      <c r="D6090" s="36" t="s">
        <v>73</v>
      </c>
      <c r="E6090" s="28">
        <v>45839.059803240743</v>
      </c>
      <c r="F6090" s="36" t="s">
        <v>640</v>
      </c>
      <c r="G6090" s="28">
        <v>45838.059803240743</v>
      </c>
    </row>
    <row r="6091" spans="1:7" x14ac:dyDescent="0.25">
      <c r="A6091" s="36" t="s">
        <v>14655</v>
      </c>
      <c r="B6091" s="36" t="s">
        <v>7689</v>
      </c>
      <c r="C6091" s="36" t="s">
        <v>653</v>
      </c>
      <c r="D6091" s="36" t="s">
        <v>73</v>
      </c>
      <c r="E6091" s="28">
        <v>45839.059895833336</v>
      </c>
      <c r="F6091" s="36" t="s">
        <v>640</v>
      </c>
      <c r="G6091" s="28">
        <v>45838.059895833336</v>
      </c>
    </row>
    <row r="6092" spans="1:7" x14ac:dyDescent="0.25">
      <c r="A6092" s="36" t="s">
        <v>14656</v>
      </c>
      <c r="B6092" s="36" t="s">
        <v>5981</v>
      </c>
      <c r="C6092" s="36" t="s">
        <v>653</v>
      </c>
      <c r="D6092" s="36" t="s">
        <v>73</v>
      </c>
      <c r="E6092" s="28">
        <v>45839.060046296298</v>
      </c>
      <c r="F6092" s="36" t="s">
        <v>640</v>
      </c>
      <c r="G6092" s="28">
        <v>45838.060046296298</v>
      </c>
    </row>
    <row r="6093" spans="1:7" x14ac:dyDescent="0.25">
      <c r="A6093" s="36" t="s">
        <v>14657</v>
      </c>
      <c r="B6093" s="36" t="s">
        <v>9056</v>
      </c>
      <c r="C6093" s="36" t="s">
        <v>653</v>
      </c>
      <c r="D6093" s="36" t="s">
        <v>73</v>
      </c>
      <c r="E6093" s="28">
        <v>45839.060486111113</v>
      </c>
      <c r="F6093" s="36" t="s">
        <v>640</v>
      </c>
      <c r="G6093" s="28">
        <v>45838.060486111113</v>
      </c>
    </row>
    <row r="6094" spans="1:7" x14ac:dyDescent="0.25">
      <c r="A6094" s="36" t="s">
        <v>14658</v>
      </c>
      <c r="B6094" s="36" t="s">
        <v>5967</v>
      </c>
      <c r="C6094" s="36" t="s">
        <v>653</v>
      </c>
      <c r="D6094" s="36" t="s">
        <v>73</v>
      </c>
      <c r="E6094" s="28">
        <v>45839.060810185183</v>
      </c>
      <c r="F6094" s="36" t="s">
        <v>640</v>
      </c>
      <c r="G6094" s="28">
        <v>45838.060810185183</v>
      </c>
    </row>
    <row r="6095" spans="1:7" x14ac:dyDescent="0.25">
      <c r="A6095" s="36" t="s">
        <v>14659</v>
      </c>
      <c r="B6095" s="36" t="s">
        <v>2237</v>
      </c>
      <c r="C6095" s="36" t="s">
        <v>661</v>
      </c>
      <c r="D6095" s="36" t="s">
        <v>662</v>
      </c>
      <c r="E6095" s="28">
        <v>45839.073321759257</v>
      </c>
      <c r="F6095" s="36" t="s">
        <v>640</v>
      </c>
      <c r="G6095" s="28">
        <v>45838.073321759257</v>
      </c>
    </row>
    <row r="6096" spans="1:7" x14ac:dyDescent="0.25">
      <c r="A6096" s="36" t="s">
        <v>14660</v>
      </c>
      <c r="B6096" s="36" t="s">
        <v>10941</v>
      </c>
      <c r="C6096" s="36" t="s">
        <v>646</v>
      </c>
      <c r="D6096" s="36" t="s">
        <v>73</v>
      </c>
      <c r="E6096" s="28">
        <v>45839.073738425926</v>
      </c>
      <c r="F6096" s="36" t="s">
        <v>640</v>
      </c>
      <c r="G6096" s="28">
        <v>45838.073738425926</v>
      </c>
    </row>
    <row r="6097" spans="1:7" x14ac:dyDescent="0.25">
      <c r="A6097" s="36" t="s">
        <v>14661</v>
      </c>
      <c r="B6097" s="36" t="s">
        <v>10939</v>
      </c>
      <c r="C6097" s="36" t="s">
        <v>646</v>
      </c>
      <c r="D6097" s="36" t="s">
        <v>73</v>
      </c>
      <c r="E6097" s="28">
        <v>45839.073831018519</v>
      </c>
      <c r="F6097" s="36" t="s">
        <v>640</v>
      </c>
      <c r="G6097" s="28">
        <v>45838.073831018519</v>
      </c>
    </row>
    <row r="6098" spans="1:7" x14ac:dyDescent="0.25">
      <c r="A6098" s="36" t="s">
        <v>14662</v>
      </c>
      <c r="B6098" s="36" t="s">
        <v>10937</v>
      </c>
      <c r="C6098" s="36" t="s">
        <v>646</v>
      </c>
      <c r="D6098" s="36" t="s">
        <v>73</v>
      </c>
      <c r="E6098" s="28">
        <v>45839.073969907404</v>
      </c>
      <c r="F6098" s="36" t="s">
        <v>640</v>
      </c>
      <c r="G6098" s="28">
        <v>45838.073969907404</v>
      </c>
    </row>
    <row r="6099" spans="1:7" x14ac:dyDescent="0.25">
      <c r="A6099" s="36" t="s">
        <v>14663</v>
      </c>
      <c r="B6099" s="36" t="s">
        <v>10945</v>
      </c>
      <c r="C6099" s="36" t="s">
        <v>646</v>
      </c>
      <c r="D6099" s="36" t="s">
        <v>73</v>
      </c>
      <c r="E6099" s="28">
        <v>45839.074074074073</v>
      </c>
      <c r="F6099" s="36" t="s">
        <v>640</v>
      </c>
      <c r="G6099" s="28">
        <v>45838.074074074073</v>
      </c>
    </row>
    <row r="6100" spans="1:7" x14ac:dyDescent="0.25">
      <c r="A6100" s="36" t="s">
        <v>14664</v>
      </c>
      <c r="B6100" s="36" t="s">
        <v>10947</v>
      </c>
      <c r="C6100" s="36" t="s">
        <v>646</v>
      </c>
      <c r="D6100" s="36" t="s">
        <v>73</v>
      </c>
      <c r="E6100" s="28">
        <v>45839.074236111112</v>
      </c>
      <c r="F6100" s="36" t="s">
        <v>640</v>
      </c>
      <c r="G6100" s="28">
        <v>45838.074236111112</v>
      </c>
    </row>
    <row r="6101" spans="1:7" x14ac:dyDescent="0.25">
      <c r="A6101" s="36" t="s">
        <v>14665</v>
      </c>
      <c r="B6101" s="36" t="s">
        <v>10949</v>
      </c>
      <c r="C6101" s="36" t="s">
        <v>646</v>
      </c>
      <c r="D6101" s="36" t="s">
        <v>73</v>
      </c>
      <c r="E6101" s="28">
        <v>45839.074363425927</v>
      </c>
      <c r="F6101" s="36" t="s">
        <v>640</v>
      </c>
      <c r="G6101" s="28">
        <v>45838.074363425927</v>
      </c>
    </row>
    <row r="6102" spans="1:7" x14ac:dyDescent="0.25">
      <c r="A6102" s="36" t="s">
        <v>14666</v>
      </c>
      <c r="B6102" s="36" t="s">
        <v>10951</v>
      </c>
      <c r="C6102" s="36" t="s">
        <v>646</v>
      </c>
      <c r="D6102" s="36" t="s">
        <v>73</v>
      </c>
      <c r="E6102" s="28">
        <v>45839.074537037035</v>
      </c>
      <c r="F6102" s="36" t="s">
        <v>640</v>
      </c>
      <c r="G6102" s="28">
        <v>45838.074537037035</v>
      </c>
    </row>
    <row r="6103" spans="1:7" x14ac:dyDescent="0.25">
      <c r="A6103" s="36" t="s">
        <v>14667</v>
      </c>
      <c r="B6103" s="36" t="s">
        <v>10953</v>
      </c>
      <c r="C6103" s="36" t="s">
        <v>646</v>
      </c>
      <c r="D6103" s="36" t="s">
        <v>73</v>
      </c>
      <c r="E6103" s="28">
        <v>45839.074664351851</v>
      </c>
      <c r="F6103" s="36" t="s">
        <v>640</v>
      </c>
      <c r="G6103" s="28">
        <v>45838.074664351851</v>
      </c>
    </row>
    <row r="6104" spans="1:7" x14ac:dyDescent="0.25">
      <c r="A6104" s="36" t="s">
        <v>14668</v>
      </c>
      <c r="B6104" s="36" t="s">
        <v>10955</v>
      </c>
      <c r="C6104" s="36" t="s">
        <v>646</v>
      </c>
      <c r="D6104" s="36" t="s">
        <v>73</v>
      </c>
      <c r="E6104" s="28">
        <v>45839.074814814812</v>
      </c>
      <c r="F6104" s="36" t="s">
        <v>640</v>
      </c>
      <c r="G6104" s="28">
        <v>45838.074814814812</v>
      </c>
    </row>
    <row r="6105" spans="1:7" x14ac:dyDescent="0.25">
      <c r="A6105" s="36" t="s">
        <v>14669</v>
      </c>
      <c r="B6105" s="36" t="s">
        <v>10957</v>
      </c>
      <c r="C6105" s="36" t="s">
        <v>646</v>
      </c>
      <c r="D6105" s="36" t="s">
        <v>73</v>
      </c>
      <c r="E6105" s="28">
        <v>45839.074942129628</v>
      </c>
      <c r="F6105" s="36" t="s">
        <v>640</v>
      </c>
      <c r="G6105" s="28">
        <v>45838.074942129628</v>
      </c>
    </row>
    <row r="6106" spans="1:7" x14ac:dyDescent="0.25">
      <c r="A6106" s="36" t="s">
        <v>14670</v>
      </c>
      <c r="B6106" s="36" t="s">
        <v>10959</v>
      </c>
      <c r="C6106" s="36" t="s">
        <v>646</v>
      </c>
      <c r="D6106" s="36" t="s">
        <v>73</v>
      </c>
      <c r="E6106" s="28">
        <v>45839.075115740743</v>
      </c>
      <c r="F6106" s="36" t="s">
        <v>640</v>
      </c>
      <c r="G6106" s="28">
        <v>45838.075115740743</v>
      </c>
    </row>
    <row r="6107" spans="1:7" x14ac:dyDescent="0.25">
      <c r="A6107" s="36" t="s">
        <v>14671</v>
      </c>
      <c r="B6107" s="36" t="s">
        <v>10961</v>
      </c>
      <c r="C6107" s="36" t="s">
        <v>646</v>
      </c>
      <c r="D6107" s="36" t="s">
        <v>73</v>
      </c>
      <c r="E6107" s="28">
        <v>45839.075289351851</v>
      </c>
      <c r="F6107" s="36" t="s">
        <v>640</v>
      </c>
      <c r="G6107" s="28">
        <v>45838.075289351851</v>
      </c>
    </row>
    <row r="6108" spans="1:7" x14ac:dyDescent="0.25">
      <c r="A6108" s="36" t="s">
        <v>14672</v>
      </c>
      <c r="B6108" s="36" t="s">
        <v>10943</v>
      </c>
      <c r="C6108" s="36" t="s">
        <v>646</v>
      </c>
      <c r="D6108" s="36" t="s">
        <v>73</v>
      </c>
      <c r="E6108" s="28">
        <v>45839.07539351852</v>
      </c>
      <c r="F6108" s="36" t="s">
        <v>640</v>
      </c>
      <c r="G6108" s="28">
        <v>45838.07539351852</v>
      </c>
    </row>
    <row r="6109" spans="1:7" x14ac:dyDescent="0.25">
      <c r="A6109" s="36" t="s">
        <v>14673</v>
      </c>
      <c r="B6109" s="36" t="s">
        <v>4885</v>
      </c>
      <c r="C6109" s="36" t="s">
        <v>646</v>
      </c>
      <c r="D6109" s="36" t="s">
        <v>77</v>
      </c>
      <c r="E6109" s="28">
        <v>45839.077337962961</v>
      </c>
      <c r="F6109" s="36" t="s">
        <v>640</v>
      </c>
      <c r="G6109" s="28">
        <v>45838.077337962961</v>
      </c>
    </row>
    <row r="6110" spans="1:7" x14ac:dyDescent="0.25">
      <c r="A6110" s="36" t="s">
        <v>14674</v>
      </c>
      <c r="B6110" s="36" t="s">
        <v>7234</v>
      </c>
      <c r="C6110" s="36" t="s">
        <v>653</v>
      </c>
      <c r="D6110" s="36" t="s">
        <v>214</v>
      </c>
      <c r="E6110" s="28">
        <v>45839.077974537038</v>
      </c>
      <c r="F6110" s="36" t="s">
        <v>640</v>
      </c>
      <c r="G6110" s="28">
        <v>45838.077974537038</v>
      </c>
    </row>
    <row r="6111" spans="1:7" x14ac:dyDescent="0.25">
      <c r="A6111" s="36" t="s">
        <v>14675</v>
      </c>
      <c r="B6111" s="36" t="s">
        <v>10891</v>
      </c>
      <c r="C6111" s="36" t="s">
        <v>646</v>
      </c>
      <c r="D6111" s="36" t="s">
        <v>73</v>
      </c>
      <c r="E6111" s="28">
        <v>45839.07708333333</v>
      </c>
      <c r="F6111" s="36" t="s">
        <v>640</v>
      </c>
      <c r="G6111" s="28">
        <v>45838.07708333333</v>
      </c>
    </row>
    <row r="6112" spans="1:7" x14ac:dyDescent="0.25">
      <c r="A6112" s="36" t="s">
        <v>14676</v>
      </c>
      <c r="B6112" s="36" t="s">
        <v>10893</v>
      </c>
      <c r="C6112" s="36" t="s">
        <v>646</v>
      </c>
      <c r="D6112" s="36" t="s">
        <v>73</v>
      </c>
      <c r="E6112" s="28">
        <v>45839.077141203707</v>
      </c>
      <c r="F6112" s="36" t="s">
        <v>640</v>
      </c>
      <c r="G6112" s="28">
        <v>45838.077141203707</v>
      </c>
    </row>
    <row r="6113" spans="1:7" x14ac:dyDescent="0.25">
      <c r="A6113" s="36" t="s">
        <v>14677</v>
      </c>
      <c r="B6113" s="36" t="s">
        <v>10895</v>
      </c>
      <c r="C6113" s="36" t="s">
        <v>646</v>
      </c>
      <c r="D6113" s="36" t="s">
        <v>73</v>
      </c>
      <c r="E6113" s="28">
        <v>45839.077199074076</v>
      </c>
      <c r="F6113" s="36" t="s">
        <v>640</v>
      </c>
      <c r="G6113" s="28">
        <v>45838.077199074076</v>
      </c>
    </row>
    <row r="6114" spans="1:7" x14ac:dyDescent="0.25">
      <c r="A6114" s="36" t="s">
        <v>14678</v>
      </c>
      <c r="B6114" s="36" t="s">
        <v>10897</v>
      </c>
      <c r="C6114" s="36" t="s">
        <v>646</v>
      </c>
      <c r="D6114" s="36" t="s">
        <v>73</v>
      </c>
      <c r="E6114" s="28">
        <v>45839.077245370368</v>
      </c>
      <c r="F6114" s="36" t="s">
        <v>640</v>
      </c>
      <c r="G6114" s="28">
        <v>45838.077245370368</v>
      </c>
    </row>
    <row r="6115" spans="1:7" x14ac:dyDescent="0.25">
      <c r="A6115" s="36" t="s">
        <v>14679</v>
      </c>
      <c r="B6115" s="36" t="s">
        <v>10899</v>
      </c>
      <c r="C6115" s="36" t="s">
        <v>646</v>
      </c>
      <c r="D6115" s="36" t="s">
        <v>73</v>
      </c>
      <c r="E6115" s="28">
        <v>45839.077291666668</v>
      </c>
      <c r="F6115" s="36" t="s">
        <v>640</v>
      </c>
      <c r="G6115" s="28">
        <v>45838.077291666668</v>
      </c>
    </row>
    <row r="6116" spans="1:7" x14ac:dyDescent="0.25">
      <c r="A6116" s="36" t="s">
        <v>14680</v>
      </c>
      <c r="B6116" s="36" t="s">
        <v>10901</v>
      </c>
      <c r="C6116" s="36" t="s">
        <v>646</v>
      </c>
      <c r="D6116" s="36" t="s">
        <v>73</v>
      </c>
      <c r="E6116" s="28">
        <v>45839.077349537038</v>
      </c>
      <c r="F6116" s="36" t="s">
        <v>640</v>
      </c>
      <c r="G6116" s="28">
        <v>45838.077349537038</v>
      </c>
    </row>
    <row r="6117" spans="1:7" x14ac:dyDescent="0.25">
      <c r="A6117" s="36" t="s">
        <v>14681</v>
      </c>
      <c r="B6117" s="36" t="s">
        <v>10903</v>
      </c>
      <c r="C6117" s="36" t="s">
        <v>646</v>
      </c>
      <c r="D6117" s="36" t="s">
        <v>73</v>
      </c>
      <c r="E6117" s="28">
        <v>45839.077407407407</v>
      </c>
      <c r="F6117" s="36" t="s">
        <v>640</v>
      </c>
      <c r="G6117" s="28">
        <v>45838.077407407407</v>
      </c>
    </row>
    <row r="6118" spans="1:7" x14ac:dyDescent="0.25">
      <c r="A6118" s="36" t="s">
        <v>14682</v>
      </c>
      <c r="B6118" s="36" t="s">
        <v>10905</v>
      </c>
      <c r="C6118" s="36" t="s">
        <v>646</v>
      </c>
      <c r="D6118" s="36" t="s">
        <v>73</v>
      </c>
      <c r="E6118" s="28">
        <v>45839.077453703707</v>
      </c>
      <c r="F6118" s="36" t="s">
        <v>640</v>
      </c>
      <c r="G6118" s="28">
        <v>45838.077453703707</v>
      </c>
    </row>
    <row r="6119" spans="1:7" x14ac:dyDescent="0.25">
      <c r="A6119" s="36" t="s">
        <v>14683</v>
      </c>
      <c r="B6119" s="36" t="s">
        <v>9027</v>
      </c>
      <c r="C6119" s="36" t="s">
        <v>646</v>
      </c>
      <c r="D6119" s="36" t="s">
        <v>73</v>
      </c>
      <c r="E6119" s="28">
        <v>45839.077777777777</v>
      </c>
      <c r="F6119" s="36" t="s">
        <v>640</v>
      </c>
      <c r="G6119" s="28">
        <v>45838.077777777777</v>
      </c>
    </row>
    <row r="6120" spans="1:7" x14ac:dyDescent="0.25">
      <c r="A6120" s="36" t="s">
        <v>14684</v>
      </c>
      <c r="B6120" s="36" t="s">
        <v>9665</v>
      </c>
      <c r="C6120" s="36" t="s">
        <v>646</v>
      </c>
      <c r="D6120" s="36" t="s">
        <v>73</v>
      </c>
      <c r="E6120" s="28">
        <v>45839.078101851854</v>
      </c>
      <c r="F6120" s="36" t="s">
        <v>640</v>
      </c>
      <c r="G6120" s="28">
        <v>45838.078101851854</v>
      </c>
    </row>
    <row r="6121" spans="1:7" x14ac:dyDescent="0.25">
      <c r="A6121" s="36" t="s">
        <v>14685</v>
      </c>
      <c r="B6121" s="36" t="s">
        <v>4661</v>
      </c>
      <c r="C6121" s="36" t="s">
        <v>646</v>
      </c>
      <c r="D6121" s="36" t="s">
        <v>73</v>
      </c>
      <c r="E6121" s="28">
        <v>45839.079513888886</v>
      </c>
      <c r="F6121" s="36" t="s">
        <v>640</v>
      </c>
      <c r="G6121" s="28">
        <v>45838.079513888886</v>
      </c>
    </row>
    <row r="6122" spans="1:7" x14ac:dyDescent="0.25">
      <c r="A6122" s="36" t="s">
        <v>14686</v>
      </c>
      <c r="B6122" s="36" t="s">
        <v>3808</v>
      </c>
      <c r="C6122" s="36" t="s">
        <v>661</v>
      </c>
      <c r="D6122" s="36" t="s">
        <v>662</v>
      </c>
      <c r="E6122" s="28">
        <v>45839.081192129626</v>
      </c>
      <c r="F6122" s="36" t="s">
        <v>640</v>
      </c>
      <c r="G6122" s="28">
        <v>45838.081192129626</v>
      </c>
    </row>
    <row r="6123" spans="1:7" x14ac:dyDescent="0.25">
      <c r="A6123" s="36" t="s">
        <v>14687</v>
      </c>
      <c r="B6123" s="36" t="s">
        <v>4087</v>
      </c>
      <c r="C6123" s="36" t="s">
        <v>661</v>
      </c>
      <c r="D6123" s="36" t="s">
        <v>662</v>
      </c>
      <c r="E6123" s="28">
        <v>45839.081354166665</v>
      </c>
      <c r="F6123" s="36" t="s">
        <v>640</v>
      </c>
      <c r="G6123" s="28">
        <v>45838.081354166665</v>
      </c>
    </row>
    <row r="6124" spans="1:7" x14ac:dyDescent="0.25">
      <c r="A6124" s="36" t="s">
        <v>14688</v>
      </c>
      <c r="B6124" s="36" t="s">
        <v>9337</v>
      </c>
      <c r="C6124" s="36" t="s">
        <v>648</v>
      </c>
      <c r="D6124" s="36" t="s">
        <v>664</v>
      </c>
      <c r="E6124" s="28">
        <v>45839.081736111111</v>
      </c>
      <c r="F6124" s="36" t="s">
        <v>640</v>
      </c>
      <c r="G6124" s="28">
        <v>45838.081736111111</v>
      </c>
    </row>
    <row r="6125" spans="1:7" x14ac:dyDescent="0.25">
      <c r="A6125" s="36" t="s">
        <v>14689</v>
      </c>
      <c r="B6125" s="36" t="s">
        <v>9344</v>
      </c>
      <c r="C6125" s="36" t="s">
        <v>648</v>
      </c>
      <c r="D6125" s="36" t="s">
        <v>664</v>
      </c>
      <c r="E6125" s="28">
        <v>45839.081944444442</v>
      </c>
      <c r="F6125" s="36" t="s">
        <v>640</v>
      </c>
      <c r="G6125" s="28">
        <v>45838.081944444442</v>
      </c>
    </row>
    <row r="6126" spans="1:7" x14ac:dyDescent="0.25">
      <c r="A6126" s="36" t="s">
        <v>14690</v>
      </c>
      <c r="B6126" s="36" t="s">
        <v>9344</v>
      </c>
      <c r="C6126" s="36" t="s">
        <v>651</v>
      </c>
      <c r="D6126" s="36" t="s">
        <v>664</v>
      </c>
      <c r="E6126" s="28">
        <v>45839.082141203704</v>
      </c>
      <c r="F6126" s="36" t="s">
        <v>640</v>
      </c>
      <c r="G6126" s="28">
        <v>45838.082141203704</v>
      </c>
    </row>
    <row r="6127" spans="1:7" x14ac:dyDescent="0.25">
      <c r="A6127" s="36" t="s">
        <v>14691</v>
      </c>
      <c r="B6127" s="36" t="s">
        <v>9337</v>
      </c>
      <c r="C6127" s="36" t="s">
        <v>651</v>
      </c>
      <c r="D6127" s="36" t="s">
        <v>664</v>
      </c>
      <c r="E6127" s="28">
        <v>45839.082199074073</v>
      </c>
      <c r="F6127" s="36" t="s">
        <v>640</v>
      </c>
      <c r="G6127" s="28">
        <v>45838.082199074073</v>
      </c>
    </row>
    <row r="6128" spans="1:7" x14ac:dyDescent="0.25">
      <c r="A6128" s="36" t="s">
        <v>14692</v>
      </c>
      <c r="B6128" s="36" t="s">
        <v>6596</v>
      </c>
      <c r="C6128" s="36" t="s">
        <v>661</v>
      </c>
      <c r="D6128" s="36" t="s">
        <v>662</v>
      </c>
      <c r="E6128" s="28">
        <v>45839.083148148151</v>
      </c>
      <c r="F6128" s="36" t="s">
        <v>640</v>
      </c>
      <c r="G6128" s="28">
        <v>45838.083148148151</v>
      </c>
    </row>
    <row r="6129" spans="1:7" x14ac:dyDescent="0.25">
      <c r="A6129" s="36" t="s">
        <v>14693</v>
      </c>
      <c r="B6129" s="36" t="s">
        <v>4865</v>
      </c>
      <c r="C6129" s="36" t="s">
        <v>661</v>
      </c>
      <c r="D6129" s="36" t="s">
        <v>662</v>
      </c>
      <c r="E6129" s="28">
        <v>45839.08834490741</v>
      </c>
      <c r="F6129" s="36" t="s">
        <v>640</v>
      </c>
      <c r="G6129" s="28">
        <v>45838.08834490741</v>
      </c>
    </row>
    <row r="6130" spans="1:7" x14ac:dyDescent="0.25">
      <c r="A6130" s="36" t="s">
        <v>14694</v>
      </c>
      <c r="B6130" s="36" t="s">
        <v>7580</v>
      </c>
      <c r="C6130" s="36" t="s">
        <v>661</v>
      </c>
      <c r="D6130" s="36" t="s">
        <v>662</v>
      </c>
      <c r="E6130" s="28">
        <v>45839.088726851849</v>
      </c>
      <c r="F6130" s="36" t="s">
        <v>640</v>
      </c>
      <c r="G6130" s="28">
        <v>45838.088726851849</v>
      </c>
    </row>
    <row r="6131" spans="1:7" x14ac:dyDescent="0.25">
      <c r="A6131" s="36" t="s">
        <v>14695</v>
      </c>
      <c r="B6131" s="36" t="s">
        <v>13166</v>
      </c>
      <c r="C6131" s="36" t="s">
        <v>643</v>
      </c>
      <c r="D6131" s="36" t="s">
        <v>659</v>
      </c>
      <c r="E6131" s="28">
        <v>45839.092199074075</v>
      </c>
      <c r="F6131" s="36" t="s">
        <v>640</v>
      </c>
      <c r="G6131" s="28">
        <v>45838.092199074075</v>
      </c>
    </row>
    <row r="6132" spans="1:7" x14ac:dyDescent="0.25">
      <c r="A6132" s="36" t="s">
        <v>14696</v>
      </c>
      <c r="B6132" s="36" t="s">
        <v>13210</v>
      </c>
      <c r="C6132" s="36" t="s">
        <v>643</v>
      </c>
      <c r="D6132" s="36" t="s">
        <v>659</v>
      </c>
      <c r="E6132" s="28">
        <v>45839.092361111114</v>
      </c>
      <c r="F6132" s="36" t="s">
        <v>640</v>
      </c>
      <c r="G6132" s="28">
        <v>45838.092361111114</v>
      </c>
    </row>
    <row r="6133" spans="1:7" x14ac:dyDescent="0.25">
      <c r="A6133" s="36" t="s">
        <v>14697</v>
      </c>
      <c r="B6133" s="36" t="s">
        <v>7437</v>
      </c>
      <c r="C6133" s="36" t="s">
        <v>646</v>
      </c>
      <c r="D6133" s="36" t="s">
        <v>177</v>
      </c>
      <c r="E6133" s="28">
        <v>45839.09103009259</v>
      </c>
      <c r="F6133" s="36" t="s">
        <v>640</v>
      </c>
      <c r="G6133" s="28">
        <v>45838.09103009259</v>
      </c>
    </row>
    <row r="6134" spans="1:7" x14ac:dyDescent="0.25">
      <c r="A6134" s="36" t="s">
        <v>14698</v>
      </c>
      <c r="B6134" s="36" t="s">
        <v>7319</v>
      </c>
      <c r="C6134" s="36" t="s">
        <v>646</v>
      </c>
      <c r="D6134" s="36" t="s">
        <v>177</v>
      </c>
      <c r="E6134" s="28">
        <v>45839.091145833336</v>
      </c>
      <c r="F6134" s="36" t="s">
        <v>640</v>
      </c>
      <c r="G6134" s="28">
        <v>45838.091145833336</v>
      </c>
    </row>
    <row r="6135" spans="1:7" x14ac:dyDescent="0.25">
      <c r="A6135" s="36" t="s">
        <v>14699</v>
      </c>
      <c r="B6135" s="36" t="s">
        <v>7543</v>
      </c>
      <c r="C6135" s="36" t="s">
        <v>646</v>
      </c>
      <c r="D6135" s="36" t="s">
        <v>177</v>
      </c>
      <c r="E6135" s="28">
        <v>45839.091331018521</v>
      </c>
      <c r="F6135" s="36" t="s">
        <v>640</v>
      </c>
      <c r="G6135" s="28">
        <v>45838.091331018521</v>
      </c>
    </row>
    <row r="6136" spans="1:7" x14ac:dyDescent="0.25">
      <c r="A6136" s="36" t="s">
        <v>14700</v>
      </c>
      <c r="B6136" s="36" t="s">
        <v>7497</v>
      </c>
      <c r="C6136" s="36" t="s">
        <v>646</v>
      </c>
      <c r="D6136" s="36" t="s">
        <v>177</v>
      </c>
      <c r="E6136" s="28">
        <v>45839.09138888889</v>
      </c>
      <c r="F6136" s="36" t="s">
        <v>640</v>
      </c>
      <c r="G6136" s="28">
        <v>45838.09138888889</v>
      </c>
    </row>
    <row r="6137" spans="1:7" x14ac:dyDescent="0.25">
      <c r="A6137" s="36" t="s">
        <v>14701</v>
      </c>
      <c r="B6137" s="36" t="s">
        <v>7335</v>
      </c>
      <c r="C6137" s="36" t="s">
        <v>646</v>
      </c>
      <c r="D6137" s="36" t="s">
        <v>177</v>
      </c>
      <c r="E6137" s="28">
        <v>45839.091481481482</v>
      </c>
      <c r="F6137" s="36" t="s">
        <v>640</v>
      </c>
      <c r="G6137" s="28">
        <v>45838.091481481482</v>
      </c>
    </row>
    <row r="6138" spans="1:7" x14ac:dyDescent="0.25">
      <c r="A6138" s="36" t="s">
        <v>14702</v>
      </c>
      <c r="B6138" s="36" t="s">
        <v>7495</v>
      </c>
      <c r="C6138" s="36" t="s">
        <v>646</v>
      </c>
      <c r="D6138" s="36" t="s">
        <v>177</v>
      </c>
      <c r="E6138" s="28">
        <v>45839.091562499998</v>
      </c>
      <c r="F6138" s="36" t="s">
        <v>640</v>
      </c>
      <c r="G6138" s="28">
        <v>45838.091562499998</v>
      </c>
    </row>
    <row r="6139" spans="1:7" x14ac:dyDescent="0.25">
      <c r="A6139" s="36" t="s">
        <v>14703</v>
      </c>
      <c r="B6139" s="36" t="s">
        <v>7435</v>
      </c>
      <c r="C6139" s="36" t="s">
        <v>646</v>
      </c>
      <c r="D6139" s="36" t="s">
        <v>177</v>
      </c>
      <c r="E6139" s="28">
        <v>45839.09170138889</v>
      </c>
      <c r="F6139" s="36" t="s">
        <v>640</v>
      </c>
      <c r="G6139" s="28">
        <v>45838.09170138889</v>
      </c>
    </row>
    <row r="6140" spans="1:7" x14ac:dyDescent="0.25">
      <c r="A6140" s="36" t="s">
        <v>14704</v>
      </c>
      <c r="B6140" s="36" t="s">
        <v>7389</v>
      </c>
      <c r="C6140" s="36" t="s">
        <v>646</v>
      </c>
      <c r="D6140" s="36" t="s">
        <v>177</v>
      </c>
      <c r="E6140" s="28">
        <v>45839.091898148145</v>
      </c>
      <c r="F6140" s="36" t="s">
        <v>640</v>
      </c>
      <c r="G6140" s="28">
        <v>45838.091898148145</v>
      </c>
    </row>
    <row r="6141" spans="1:7" x14ac:dyDescent="0.25">
      <c r="A6141" s="36" t="s">
        <v>14705</v>
      </c>
      <c r="B6141" s="36" t="s">
        <v>7349</v>
      </c>
      <c r="C6141" s="36" t="s">
        <v>646</v>
      </c>
      <c r="D6141" s="36" t="s">
        <v>177</v>
      </c>
      <c r="E6141" s="28">
        <v>45839.092037037037</v>
      </c>
      <c r="F6141" s="36" t="s">
        <v>640</v>
      </c>
      <c r="G6141" s="28">
        <v>45838.092037037037</v>
      </c>
    </row>
    <row r="6142" spans="1:7" x14ac:dyDescent="0.25">
      <c r="A6142" s="36" t="s">
        <v>14706</v>
      </c>
      <c r="B6142" s="36" t="s">
        <v>7351</v>
      </c>
      <c r="C6142" s="36" t="s">
        <v>646</v>
      </c>
      <c r="D6142" s="36" t="s">
        <v>177</v>
      </c>
      <c r="E6142" s="28">
        <v>45839.092395833337</v>
      </c>
      <c r="F6142" s="36" t="s">
        <v>640</v>
      </c>
      <c r="G6142" s="28">
        <v>45838.092395833337</v>
      </c>
    </row>
    <row r="6143" spans="1:7" x14ac:dyDescent="0.25">
      <c r="A6143" s="36" t="s">
        <v>14707</v>
      </c>
      <c r="B6143" s="36" t="s">
        <v>7421</v>
      </c>
      <c r="C6143" s="36" t="s">
        <v>646</v>
      </c>
      <c r="D6143" s="36" t="s">
        <v>177</v>
      </c>
      <c r="E6143" s="28">
        <v>45839.092523148145</v>
      </c>
      <c r="F6143" s="36" t="s">
        <v>640</v>
      </c>
      <c r="G6143" s="28">
        <v>45838.092523148145</v>
      </c>
    </row>
    <row r="6144" spans="1:7" x14ac:dyDescent="0.25">
      <c r="A6144" s="36" t="s">
        <v>14708</v>
      </c>
      <c r="B6144" s="36" t="s">
        <v>7545</v>
      </c>
      <c r="C6144" s="36" t="s">
        <v>646</v>
      </c>
      <c r="D6144" s="36" t="s">
        <v>177</v>
      </c>
      <c r="E6144" s="28">
        <v>45839.092870370368</v>
      </c>
      <c r="F6144" s="36" t="s">
        <v>640</v>
      </c>
      <c r="G6144" s="28">
        <v>45838.092870370368</v>
      </c>
    </row>
    <row r="6145" spans="1:7" x14ac:dyDescent="0.25">
      <c r="A6145" s="36" t="s">
        <v>14709</v>
      </c>
      <c r="B6145" s="36" t="s">
        <v>3837</v>
      </c>
      <c r="C6145" s="36" t="s">
        <v>661</v>
      </c>
      <c r="D6145" s="36" t="s">
        <v>662</v>
      </c>
      <c r="E6145" s="28">
        <v>45839.096377314818</v>
      </c>
      <c r="F6145" s="36" t="s">
        <v>640</v>
      </c>
      <c r="G6145" s="28">
        <v>45838.096377314818</v>
      </c>
    </row>
    <row r="6146" spans="1:7" x14ac:dyDescent="0.25">
      <c r="A6146" s="36" t="s">
        <v>14710</v>
      </c>
      <c r="B6146" s="36" t="s">
        <v>3871</v>
      </c>
      <c r="C6146" s="36" t="s">
        <v>661</v>
      </c>
      <c r="D6146" s="36" t="s">
        <v>662</v>
      </c>
      <c r="E6146" s="28">
        <v>45839.096435185187</v>
      </c>
      <c r="F6146" s="36" t="s">
        <v>640</v>
      </c>
      <c r="G6146" s="28">
        <v>45838.096435185187</v>
      </c>
    </row>
    <row r="6147" spans="1:7" x14ac:dyDescent="0.25">
      <c r="A6147" s="36" t="s">
        <v>14711</v>
      </c>
      <c r="B6147" s="36" t="s">
        <v>7978</v>
      </c>
      <c r="C6147" s="36" t="s">
        <v>651</v>
      </c>
      <c r="D6147" s="36" t="s">
        <v>664</v>
      </c>
      <c r="E6147" s="28">
        <v>45839.09715277778</v>
      </c>
      <c r="F6147" s="36" t="s">
        <v>640</v>
      </c>
      <c r="G6147" s="28">
        <v>45838.09715277778</v>
      </c>
    </row>
    <row r="6148" spans="1:7" x14ac:dyDescent="0.25">
      <c r="A6148" s="36" t="s">
        <v>14712</v>
      </c>
      <c r="B6148" s="36" t="s">
        <v>4810</v>
      </c>
      <c r="C6148" s="36" t="s">
        <v>638</v>
      </c>
      <c r="D6148" s="36" t="s">
        <v>639</v>
      </c>
      <c r="E6148" s="28">
        <v>45839.100393518522</v>
      </c>
      <c r="F6148" s="36" t="s">
        <v>640</v>
      </c>
      <c r="G6148" s="28">
        <v>45838.100393518522</v>
      </c>
    </row>
    <row r="6149" spans="1:7" x14ac:dyDescent="0.25">
      <c r="A6149" s="36" t="s">
        <v>14713</v>
      </c>
      <c r="B6149" s="36" t="s">
        <v>4833</v>
      </c>
      <c r="C6149" s="36" t="s">
        <v>638</v>
      </c>
      <c r="D6149" s="36" t="s">
        <v>639</v>
      </c>
      <c r="E6149" s="28">
        <v>45839.10056712963</v>
      </c>
      <c r="F6149" s="36" t="s">
        <v>640</v>
      </c>
      <c r="G6149" s="28">
        <v>45838.10056712963</v>
      </c>
    </row>
    <row r="6150" spans="1:7" x14ac:dyDescent="0.25">
      <c r="A6150" s="36" t="s">
        <v>14714</v>
      </c>
      <c r="B6150" s="36" t="s">
        <v>4838</v>
      </c>
      <c r="C6150" s="36" t="s">
        <v>638</v>
      </c>
      <c r="D6150" s="36" t="s">
        <v>639</v>
      </c>
      <c r="E6150" s="28">
        <v>45839.100752314815</v>
      </c>
      <c r="F6150" s="36" t="s">
        <v>640</v>
      </c>
      <c r="G6150" s="28">
        <v>45838.100752314815</v>
      </c>
    </row>
    <row r="6151" spans="1:7" x14ac:dyDescent="0.25">
      <c r="A6151" s="36" t="s">
        <v>14715</v>
      </c>
      <c r="B6151" s="36" t="s">
        <v>4842</v>
      </c>
      <c r="C6151" s="36" t="s">
        <v>638</v>
      </c>
      <c r="D6151" s="36" t="s">
        <v>639</v>
      </c>
      <c r="E6151" s="28">
        <v>45839.100856481484</v>
      </c>
      <c r="F6151" s="36" t="s">
        <v>640</v>
      </c>
      <c r="G6151" s="28">
        <v>45838.100856481484</v>
      </c>
    </row>
    <row r="6152" spans="1:7" x14ac:dyDescent="0.25">
      <c r="A6152" s="36" t="s">
        <v>14716</v>
      </c>
      <c r="B6152" s="36" t="s">
        <v>9697</v>
      </c>
      <c r="C6152" s="36" t="s">
        <v>648</v>
      </c>
      <c r="D6152" s="36" t="s">
        <v>649</v>
      </c>
      <c r="E6152" s="28">
        <v>45839.10052083333</v>
      </c>
      <c r="F6152" s="36" t="s">
        <v>640</v>
      </c>
      <c r="G6152" s="28">
        <v>45838.10052083333</v>
      </c>
    </row>
    <row r="6153" spans="1:7" x14ac:dyDescent="0.25">
      <c r="A6153" s="36" t="s">
        <v>14717</v>
      </c>
      <c r="B6153" s="36" t="s">
        <v>9687</v>
      </c>
      <c r="C6153" s="36" t="s">
        <v>648</v>
      </c>
      <c r="D6153" s="36" t="s">
        <v>649</v>
      </c>
      <c r="E6153" s="28">
        <v>45839.100671296299</v>
      </c>
      <c r="F6153" s="36" t="s">
        <v>640</v>
      </c>
      <c r="G6153" s="28">
        <v>45838.100671296299</v>
      </c>
    </row>
    <row r="6154" spans="1:7" x14ac:dyDescent="0.25">
      <c r="A6154" s="36" t="s">
        <v>14718</v>
      </c>
      <c r="B6154" s="36" t="s">
        <v>9701</v>
      </c>
      <c r="C6154" s="36" t="s">
        <v>648</v>
      </c>
      <c r="D6154" s="36" t="s">
        <v>649</v>
      </c>
      <c r="E6154" s="28">
        <v>45839.100810185184</v>
      </c>
      <c r="F6154" s="36" t="s">
        <v>640</v>
      </c>
      <c r="G6154" s="28">
        <v>45838.100810185184</v>
      </c>
    </row>
    <row r="6155" spans="1:7" x14ac:dyDescent="0.25">
      <c r="A6155" s="36" t="s">
        <v>14719</v>
      </c>
      <c r="B6155" s="36" t="s">
        <v>9681</v>
      </c>
      <c r="C6155" s="36" t="s">
        <v>648</v>
      </c>
      <c r="D6155" s="36" t="s">
        <v>649</v>
      </c>
      <c r="E6155" s="28">
        <v>45839.100891203707</v>
      </c>
      <c r="F6155" s="36" t="s">
        <v>640</v>
      </c>
      <c r="G6155" s="28">
        <v>45838.100891203707</v>
      </c>
    </row>
    <row r="6156" spans="1:7" x14ac:dyDescent="0.25">
      <c r="A6156" s="36" t="s">
        <v>14720</v>
      </c>
      <c r="B6156" s="36" t="s">
        <v>2623</v>
      </c>
      <c r="C6156" s="36" t="s">
        <v>653</v>
      </c>
      <c r="D6156" s="36" t="s">
        <v>77</v>
      </c>
      <c r="E6156" s="28">
        <v>45839.100636574076</v>
      </c>
      <c r="F6156" s="36" t="s">
        <v>640</v>
      </c>
      <c r="G6156" s="28">
        <v>45838.100636574076</v>
      </c>
    </row>
    <row r="6157" spans="1:7" x14ac:dyDescent="0.25">
      <c r="A6157" s="36" t="s">
        <v>14721</v>
      </c>
      <c r="B6157" s="36" t="s">
        <v>2361</v>
      </c>
      <c r="C6157" s="36" t="s">
        <v>653</v>
      </c>
      <c r="D6157" s="36" t="s">
        <v>77</v>
      </c>
      <c r="E6157" s="28">
        <v>45839.100937499999</v>
      </c>
      <c r="F6157" s="36" t="s">
        <v>640</v>
      </c>
      <c r="G6157" s="28">
        <v>45838.100937499999</v>
      </c>
    </row>
    <row r="6158" spans="1:7" x14ac:dyDescent="0.25">
      <c r="A6158" s="36" t="s">
        <v>14722</v>
      </c>
      <c r="B6158" s="36" t="s">
        <v>2687</v>
      </c>
      <c r="C6158" s="36" t="s">
        <v>653</v>
      </c>
      <c r="D6158" s="36" t="s">
        <v>77</v>
      </c>
      <c r="E6158" s="28">
        <v>45839.101319444446</v>
      </c>
      <c r="F6158" s="36" t="s">
        <v>640</v>
      </c>
      <c r="G6158" s="28">
        <v>45838.101319444446</v>
      </c>
    </row>
    <row r="6159" spans="1:7" x14ac:dyDescent="0.25">
      <c r="A6159" s="36" t="s">
        <v>14723</v>
      </c>
      <c r="B6159" s="36" t="s">
        <v>3012</v>
      </c>
      <c r="C6159" s="36" t="s">
        <v>646</v>
      </c>
      <c r="D6159" s="36" t="s">
        <v>77</v>
      </c>
      <c r="E6159" s="28">
        <v>45839.102407407408</v>
      </c>
      <c r="F6159" s="36" t="s">
        <v>640</v>
      </c>
      <c r="G6159" s="28">
        <v>45838.102407407408</v>
      </c>
    </row>
    <row r="6160" spans="1:7" x14ac:dyDescent="0.25">
      <c r="A6160" s="36" t="s">
        <v>14724</v>
      </c>
      <c r="B6160" s="36" t="s">
        <v>3012</v>
      </c>
      <c r="C6160" s="36" t="s">
        <v>653</v>
      </c>
      <c r="D6160" s="36" t="s">
        <v>77</v>
      </c>
      <c r="E6160" s="28">
        <v>45839.102650462963</v>
      </c>
      <c r="F6160" s="36" t="s">
        <v>640</v>
      </c>
      <c r="G6160" s="28">
        <v>45838.102650462963</v>
      </c>
    </row>
    <row r="6161" spans="1:7" x14ac:dyDescent="0.25">
      <c r="A6161" s="36" t="s">
        <v>14725</v>
      </c>
      <c r="B6161" s="36" t="s">
        <v>2695</v>
      </c>
      <c r="C6161" s="36" t="s">
        <v>653</v>
      </c>
      <c r="D6161" s="36" t="s">
        <v>77</v>
      </c>
      <c r="E6161" s="28">
        <v>45839.103055555555</v>
      </c>
      <c r="F6161" s="36" t="s">
        <v>640</v>
      </c>
      <c r="G6161" s="28">
        <v>45838.103055555555</v>
      </c>
    </row>
    <row r="6162" spans="1:7" x14ac:dyDescent="0.25">
      <c r="A6162" s="36" t="s">
        <v>14726</v>
      </c>
      <c r="B6162" s="36" t="s">
        <v>2696</v>
      </c>
      <c r="C6162" s="36" t="s">
        <v>653</v>
      </c>
      <c r="D6162" s="36" t="s">
        <v>77</v>
      </c>
      <c r="E6162" s="28">
        <v>45839.103356481479</v>
      </c>
      <c r="F6162" s="36" t="s">
        <v>640</v>
      </c>
      <c r="G6162" s="28">
        <v>45838.103356481479</v>
      </c>
    </row>
    <row r="6163" spans="1:7" x14ac:dyDescent="0.25">
      <c r="A6163" s="36" t="s">
        <v>14727</v>
      </c>
      <c r="B6163" s="36" t="s">
        <v>2701</v>
      </c>
      <c r="C6163" s="36" t="s">
        <v>653</v>
      </c>
      <c r="D6163" s="36" t="s">
        <v>77</v>
      </c>
      <c r="E6163" s="28">
        <v>45839.103460648148</v>
      </c>
      <c r="F6163" s="36" t="s">
        <v>640</v>
      </c>
      <c r="G6163" s="28">
        <v>45838.103460648148</v>
      </c>
    </row>
    <row r="6164" spans="1:7" x14ac:dyDescent="0.25">
      <c r="A6164" s="36" t="s">
        <v>14728</v>
      </c>
      <c r="B6164" s="36" t="s">
        <v>2644</v>
      </c>
      <c r="C6164" s="36" t="s">
        <v>653</v>
      </c>
      <c r="D6164" s="36" t="s">
        <v>77</v>
      </c>
      <c r="E6164" s="28">
        <v>45839.104097222225</v>
      </c>
      <c r="F6164" s="36" t="s">
        <v>640</v>
      </c>
      <c r="G6164" s="28">
        <v>45838.104097222225</v>
      </c>
    </row>
    <row r="6165" spans="1:7" x14ac:dyDescent="0.25">
      <c r="A6165" s="36" t="s">
        <v>14729</v>
      </c>
      <c r="B6165" s="36" t="s">
        <v>9295</v>
      </c>
      <c r="C6165" s="36" t="s">
        <v>638</v>
      </c>
      <c r="D6165" s="36" t="s">
        <v>639</v>
      </c>
      <c r="E6165" s="28">
        <v>45839.107430555552</v>
      </c>
      <c r="F6165" s="36" t="s">
        <v>640</v>
      </c>
      <c r="G6165" s="28">
        <v>45838.107430555552</v>
      </c>
    </row>
    <row r="6166" spans="1:7" x14ac:dyDescent="0.25">
      <c r="A6166" s="36" t="s">
        <v>14730</v>
      </c>
      <c r="B6166" s="36" t="s">
        <v>7580</v>
      </c>
      <c r="C6166" s="36" t="s">
        <v>646</v>
      </c>
      <c r="D6166" s="36" t="s">
        <v>77</v>
      </c>
      <c r="E6166" s="28">
        <v>45839.107928240737</v>
      </c>
      <c r="F6166" s="36" t="s">
        <v>640</v>
      </c>
      <c r="G6166" s="28">
        <v>45838.107928240737</v>
      </c>
    </row>
    <row r="6167" spans="1:7" x14ac:dyDescent="0.25">
      <c r="A6167" s="36" t="s">
        <v>14731</v>
      </c>
      <c r="B6167" s="36" t="s">
        <v>4087</v>
      </c>
      <c r="C6167" s="36" t="s">
        <v>646</v>
      </c>
      <c r="D6167" s="36" t="s">
        <v>77</v>
      </c>
      <c r="E6167" s="28">
        <v>45839.107974537037</v>
      </c>
      <c r="F6167" s="36" t="s">
        <v>640</v>
      </c>
      <c r="G6167" s="28">
        <v>45838.107974537037</v>
      </c>
    </row>
    <row r="6168" spans="1:7" x14ac:dyDescent="0.25">
      <c r="A6168" s="36" t="s">
        <v>14732</v>
      </c>
      <c r="B6168" s="36" t="s">
        <v>7383</v>
      </c>
      <c r="C6168" s="36" t="s">
        <v>646</v>
      </c>
      <c r="D6168" s="36" t="s">
        <v>177</v>
      </c>
      <c r="E6168" s="28">
        <v>45839.108148148145</v>
      </c>
      <c r="F6168" s="36" t="s">
        <v>640</v>
      </c>
      <c r="G6168" s="28">
        <v>45838.108148148145</v>
      </c>
    </row>
    <row r="6169" spans="1:7" x14ac:dyDescent="0.25">
      <c r="A6169" s="36" t="s">
        <v>14733</v>
      </c>
      <c r="B6169" s="36" t="s">
        <v>7385</v>
      </c>
      <c r="C6169" s="36" t="s">
        <v>646</v>
      </c>
      <c r="D6169" s="36" t="s">
        <v>177</v>
      </c>
      <c r="E6169" s="28">
        <v>45839.108252314814</v>
      </c>
      <c r="F6169" s="36" t="s">
        <v>640</v>
      </c>
      <c r="G6169" s="28">
        <v>45838.108252314814</v>
      </c>
    </row>
    <row r="6170" spans="1:7" x14ac:dyDescent="0.25">
      <c r="A6170" s="36" t="s">
        <v>14734</v>
      </c>
      <c r="B6170" s="36" t="s">
        <v>7459</v>
      </c>
      <c r="C6170" s="36" t="s">
        <v>646</v>
      </c>
      <c r="D6170" s="36" t="s">
        <v>177</v>
      </c>
      <c r="E6170" s="28">
        <v>45839.10833333333</v>
      </c>
      <c r="F6170" s="36" t="s">
        <v>640</v>
      </c>
      <c r="G6170" s="28">
        <v>45838.10833333333</v>
      </c>
    </row>
    <row r="6171" spans="1:7" x14ac:dyDescent="0.25">
      <c r="A6171" s="36" t="s">
        <v>14735</v>
      </c>
      <c r="B6171" s="36" t="s">
        <v>7321</v>
      </c>
      <c r="C6171" s="36" t="s">
        <v>646</v>
      </c>
      <c r="D6171" s="36" t="s">
        <v>115</v>
      </c>
      <c r="E6171" s="28">
        <v>45839.106261574074</v>
      </c>
      <c r="F6171" s="36" t="s">
        <v>640</v>
      </c>
      <c r="G6171" s="28">
        <v>45838.106261574074</v>
      </c>
    </row>
    <row r="6172" spans="1:7" x14ac:dyDescent="0.25">
      <c r="A6172" s="36" t="s">
        <v>14736</v>
      </c>
      <c r="B6172" s="36" t="s">
        <v>7294</v>
      </c>
      <c r="C6172" s="36" t="s">
        <v>646</v>
      </c>
      <c r="D6172" s="36" t="s">
        <v>115</v>
      </c>
      <c r="E6172" s="28">
        <v>45839.106377314813</v>
      </c>
      <c r="F6172" s="36" t="s">
        <v>640</v>
      </c>
      <c r="G6172" s="28">
        <v>45838.106377314813</v>
      </c>
    </row>
    <row r="6173" spans="1:7" x14ac:dyDescent="0.25">
      <c r="A6173" s="36" t="s">
        <v>14737</v>
      </c>
      <c r="B6173" s="36" t="s">
        <v>7507</v>
      </c>
      <c r="C6173" s="36" t="s">
        <v>646</v>
      </c>
      <c r="D6173" s="36" t="s">
        <v>115</v>
      </c>
      <c r="E6173" s="28">
        <v>45839.106446759259</v>
      </c>
      <c r="F6173" s="36" t="s">
        <v>640</v>
      </c>
      <c r="G6173" s="28">
        <v>45838.106446759259</v>
      </c>
    </row>
    <row r="6174" spans="1:7" x14ac:dyDescent="0.25">
      <c r="A6174" s="36" t="s">
        <v>14738</v>
      </c>
      <c r="B6174" s="36" t="s">
        <v>7471</v>
      </c>
      <c r="C6174" s="36" t="s">
        <v>646</v>
      </c>
      <c r="D6174" s="36" t="s">
        <v>115</v>
      </c>
      <c r="E6174" s="28">
        <v>45839.106481481482</v>
      </c>
      <c r="F6174" s="36" t="s">
        <v>640</v>
      </c>
      <c r="G6174" s="28">
        <v>45838.106481481482</v>
      </c>
    </row>
    <row r="6175" spans="1:7" x14ac:dyDescent="0.25">
      <c r="A6175" s="36" t="s">
        <v>14739</v>
      </c>
      <c r="B6175" s="36" t="s">
        <v>7377</v>
      </c>
      <c r="C6175" s="36" t="s">
        <v>646</v>
      </c>
      <c r="D6175" s="36" t="s">
        <v>115</v>
      </c>
      <c r="E6175" s="28">
        <v>45839.106574074074</v>
      </c>
      <c r="F6175" s="36" t="s">
        <v>640</v>
      </c>
      <c r="G6175" s="28">
        <v>45838.106574074074</v>
      </c>
    </row>
    <row r="6176" spans="1:7" x14ac:dyDescent="0.25">
      <c r="A6176" s="36" t="s">
        <v>14740</v>
      </c>
      <c r="B6176" s="36" t="s">
        <v>7533</v>
      </c>
      <c r="C6176" s="36" t="s">
        <v>646</v>
      </c>
      <c r="D6176" s="36" t="s">
        <v>115</v>
      </c>
      <c r="E6176" s="28">
        <v>45839.10665509259</v>
      </c>
      <c r="F6176" s="36" t="s">
        <v>640</v>
      </c>
      <c r="G6176" s="28">
        <v>45838.10665509259</v>
      </c>
    </row>
    <row r="6177" spans="1:7" x14ac:dyDescent="0.25">
      <c r="A6177" s="36" t="s">
        <v>14741</v>
      </c>
      <c r="B6177" s="36" t="s">
        <v>7413</v>
      </c>
      <c r="C6177" s="36" t="s">
        <v>646</v>
      </c>
      <c r="D6177" s="36" t="s">
        <v>115</v>
      </c>
      <c r="E6177" s="28">
        <v>45839.106724537036</v>
      </c>
      <c r="F6177" s="36" t="s">
        <v>640</v>
      </c>
      <c r="G6177" s="28">
        <v>45838.106724537036</v>
      </c>
    </row>
    <row r="6178" spans="1:7" x14ac:dyDescent="0.25">
      <c r="A6178" s="36" t="s">
        <v>14742</v>
      </c>
      <c r="B6178" s="36" t="s">
        <v>7425</v>
      </c>
      <c r="C6178" s="36" t="s">
        <v>646</v>
      </c>
      <c r="D6178" s="36" t="s">
        <v>115</v>
      </c>
      <c r="E6178" s="28">
        <v>45839.106817129628</v>
      </c>
      <c r="F6178" s="36" t="s">
        <v>640</v>
      </c>
      <c r="G6178" s="28">
        <v>45838.106817129628</v>
      </c>
    </row>
    <row r="6179" spans="1:7" x14ac:dyDescent="0.25">
      <c r="A6179" s="36" t="s">
        <v>14743</v>
      </c>
      <c r="B6179" s="36" t="s">
        <v>7305</v>
      </c>
      <c r="C6179" s="36" t="s">
        <v>646</v>
      </c>
      <c r="D6179" s="36" t="s">
        <v>115</v>
      </c>
      <c r="E6179" s="28">
        <v>45839.106886574074</v>
      </c>
      <c r="F6179" s="36" t="s">
        <v>640</v>
      </c>
      <c r="G6179" s="28">
        <v>45838.106886574074</v>
      </c>
    </row>
    <row r="6180" spans="1:7" x14ac:dyDescent="0.25">
      <c r="A6180" s="36" t="s">
        <v>14744</v>
      </c>
      <c r="B6180" s="36" t="s">
        <v>7325</v>
      </c>
      <c r="C6180" s="36" t="s">
        <v>646</v>
      </c>
      <c r="D6180" s="36" t="s">
        <v>115</v>
      </c>
      <c r="E6180" s="28">
        <v>45839.107025462959</v>
      </c>
      <c r="F6180" s="36" t="s">
        <v>640</v>
      </c>
      <c r="G6180" s="28">
        <v>45838.107025462959</v>
      </c>
    </row>
    <row r="6181" spans="1:7" x14ac:dyDescent="0.25">
      <c r="A6181" s="36" t="s">
        <v>14745</v>
      </c>
      <c r="B6181" s="36" t="s">
        <v>7535</v>
      </c>
      <c r="C6181" s="36" t="s">
        <v>646</v>
      </c>
      <c r="D6181" s="36" t="s">
        <v>115</v>
      </c>
      <c r="E6181" s="28">
        <v>45839.107175925928</v>
      </c>
      <c r="F6181" s="36" t="s">
        <v>640</v>
      </c>
      <c r="G6181" s="28">
        <v>45838.107175925928</v>
      </c>
    </row>
    <row r="6182" spans="1:7" x14ac:dyDescent="0.25">
      <c r="A6182" s="36" t="s">
        <v>14746</v>
      </c>
      <c r="B6182" s="36" t="s">
        <v>7469</v>
      </c>
      <c r="C6182" s="36" t="s">
        <v>646</v>
      </c>
      <c r="D6182" s="36" t="s">
        <v>115</v>
      </c>
      <c r="E6182" s="28">
        <v>45839.107222222221</v>
      </c>
      <c r="F6182" s="36" t="s">
        <v>640</v>
      </c>
      <c r="G6182" s="28">
        <v>45838.107222222221</v>
      </c>
    </row>
    <row r="6183" spans="1:7" x14ac:dyDescent="0.25">
      <c r="A6183" s="36" t="s">
        <v>14747</v>
      </c>
      <c r="B6183" s="36" t="s">
        <v>7307</v>
      </c>
      <c r="C6183" s="36" t="s">
        <v>646</v>
      </c>
      <c r="D6183" s="36" t="s">
        <v>115</v>
      </c>
      <c r="E6183" s="28">
        <v>45839.107314814813</v>
      </c>
      <c r="F6183" s="36" t="s">
        <v>640</v>
      </c>
      <c r="G6183" s="28">
        <v>45838.107314814813</v>
      </c>
    </row>
    <row r="6184" spans="1:7" x14ac:dyDescent="0.25">
      <c r="A6184" s="36" t="s">
        <v>14748</v>
      </c>
      <c r="B6184" s="36" t="s">
        <v>7465</v>
      </c>
      <c r="C6184" s="36" t="s">
        <v>646</v>
      </c>
      <c r="D6184" s="36" t="s">
        <v>115</v>
      </c>
      <c r="E6184" s="28">
        <v>45839.107511574075</v>
      </c>
      <c r="F6184" s="36" t="s">
        <v>640</v>
      </c>
      <c r="G6184" s="28">
        <v>45838.107511574075</v>
      </c>
    </row>
    <row r="6185" spans="1:7" x14ac:dyDescent="0.25">
      <c r="A6185" s="36" t="s">
        <v>14749</v>
      </c>
      <c r="B6185" s="36" t="s">
        <v>7539</v>
      </c>
      <c r="C6185" s="36" t="s">
        <v>646</v>
      </c>
      <c r="D6185" s="36" t="s">
        <v>115</v>
      </c>
      <c r="E6185" s="28">
        <v>45839.107627314814</v>
      </c>
      <c r="F6185" s="36" t="s">
        <v>640</v>
      </c>
      <c r="G6185" s="28">
        <v>45838.107627314814</v>
      </c>
    </row>
    <row r="6186" spans="1:7" x14ac:dyDescent="0.25">
      <c r="A6186" s="36" t="s">
        <v>14750</v>
      </c>
      <c r="B6186" s="36" t="s">
        <v>7409</v>
      </c>
      <c r="C6186" s="36" t="s">
        <v>646</v>
      </c>
      <c r="D6186" s="36" t="s">
        <v>115</v>
      </c>
      <c r="E6186" s="28">
        <v>45839.107743055552</v>
      </c>
      <c r="F6186" s="36" t="s">
        <v>640</v>
      </c>
      <c r="G6186" s="28">
        <v>45838.107743055552</v>
      </c>
    </row>
    <row r="6187" spans="1:7" x14ac:dyDescent="0.25">
      <c r="A6187" s="36" t="s">
        <v>14751</v>
      </c>
      <c r="B6187" s="36" t="s">
        <v>7549</v>
      </c>
      <c r="C6187" s="36" t="s">
        <v>646</v>
      </c>
      <c r="D6187" s="36" t="s">
        <v>115</v>
      </c>
      <c r="E6187" s="28">
        <v>45839.107812499999</v>
      </c>
      <c r="F6187" s="36" t="s">
        <v>640</v>
      </c>
      <c r="G6187" s="28">
        <v>45838.107812499999</v>
      </c>
    </row>
    <row r="6188" spans="1:7" x14ac:dyDescent="0.25">
      <c r="A6188" s="36" t="s">
        <v>14752</v>
      </c>
      <c r="B6188" s="36" t="s">
        <v>7345</v>
      </c>
      <c r="C6188" s="36" t="s">
        <v>646</v>
      </c>
      <c r="D6188" s="36" t="s">
        <v>115</v>
      </c>
      <c r="E6188" s="28">
        <v>45839.107858796298</v>
      </c>
      <c r="F6188" s="36" t="s">
        <v>640</v>
      </c>
      <c r="G6188" s="28">
        <v>45838.107858796298</v>
      </c>
    </row>
    <row r="6189" spans="1:7" x14ac:dyDescent="0.25">
      <c r="A6189" s="36" t="s">
        <v>14753</v>
      </c>
      <c r="B6189" s="36" t="s">
        <v>5983</v>
      </c>
      <c r="C6189" s="36" t="s">
        <v>646</v>
      </c>
      <c r="D6189" s="36" t="s">
        <v>115</v>
      </c>
      <c r="E6189" s="28">
        <v>45839.108020833337</v>
      </c>
      <c r="F6189" s="36" t="s">
        <v>640</v>
      </c>
      <c r="G6189" s="28">
        <v>45838.108020833337</v>
      </c>
    </row>
    <row r="6190" spans="1:7" x14ac:dyDescent="0.25">
      <c r="A6190" s="36" t="s">
        <v>14754</v>
      </c>
      <c r="B6190" s="36" t="s">
        <v>7383</v>
      </c>
      <c r="C6190" s="36" t="s">
        <v>653</v>
      </c>
      <c r="D6190" s="36" t="s">
        <v>177</v>
      </c>
      <c r="E6190" s="28">
        <v>45839.108761574076</v>
      </c>
      <c r="F6190" s="36" t="s">
        <v>640</v>
      </c>
      <c r="G6190" s="28">
        <v>45838.108761574076</v>
      </c>
    </row>
    <row r="6191" spans="1:7" x14ac:dyDescent="0.25">
      <c r="A6191" s="36" t="s">
        <v>14755</v>
      </c>
      <c r="B6191" s="36" t="s">
        <v>7385</v>
      </c>
      <c r="C6191" s="36" t="s">
        <v>653</v>
      </c>
      <c r="D6191" s="36" t="s">
        <v>177</v>
      </c>
      <c r="E6191" s="28">
        <v>45839.108807870369</v>
      </c>
      <c r="F6191" s="36" t="s">
        <v>640</v>
      </c>
      <c r="G6191" s="28">
        <v>45838.108807870369</v>
      </c>
    </row>
    <row r="6192" spans="1:7" x14ac:dyDescent="0.25">
      <c r="A6192" s="36" t="s">
        <v>14756</v>
      </c>
      <c r="B6192" s="36" t="s">
        <v>7459</v>
      </c>
      <c r="C6192" s="36" t="s">
        <v>653</v>
      </c>
      <c r="D6192" s="36" t="s">
        <v>177</v>
      </c>
      <c r="E6192" s="28">
        <v>45839.108946759261</v>
      </c>
      <c r="F6192" s="36" t="s">
        <v>640</v>
      </c>
      <c r="G6192" s="28">
        <v>45838.108946759261</v>
      </c>
    </row>
    <row r="6193" spans="1:7" x14ac:dyDescent="0.25">
      <c r="A6193" s="36" t="s">
        <v>14757</v>
      </c>
      <c r="B6193" s="36" t="s">
        <v>13570</v>
      </c>
      <c r="C6193" s="36" t="s">
        <v>643</v>
      </c>
      <c r="D6193" s="36" t="s">
        <v>644</v>
      </c>
      <c r="E6193" s="28">
        <v>45839.113495370373</v>
      </c>
      <c r="F6193" s="36" t="s">
        <v>640</v>
      </c>
      <c r="G6193" s="28">
        <v>45838.113495370373</v>
      </c>
    </row>
    <row r="6194" spans="1:7" x14ac:dyDescent="0.25">
      <c r="A6194" s="36" t="s">
        <v>14758</v>
      </c>
      <c r="B6194" s="36" t="s">
        <v>13571</v>
      </c>
      <c r="C6194" s="36" t="s">
        <v>643</v>
      </c>
      <c r="D6194" s="36" t="s">
        <v>644</v>
      </c>
      <c r="E6194" s="28">
        <v>45839.11377314815</v>
      </c>
      <c r="F6194" s="36" t="s">
        <v>640</v>
      </c>
      <c r="G6194" s="28">
        <v>45838.11377314815</v>
      </c>
    </row>
    <row r="6195" spans="1:7" x14ac:dyDescent="0.25">
      <c r="A6195" s="36" t="s">
        <v>14759</v>
      </c>
      <c r="B6195" s="36" t="s">
        <v>7455</v>
      </c>
      <c r="C6195" s="36" t="s">
        <v>646</v>
      </c>
      <c r="D6195" s="36" t="s">
        <v>115</v>
      </c>
      <c r="E6195" s="28">
        <v>45839.109861111108</v>
      </c>
      <c r="F6195" s="36" t="s">
        <v>640</v>
      </c>
      <c r="G6195" s="28">
        <v>45838.109861111108</v>
      </c>
    </row>
    <row r="6196" spans="1:7" x14ac:dyDescent="0.25">
      <c r="A6196" s="36" t="s">
        <v>14760</v>
      </c>
      <c r="B6196" s="36" t="s">
        <v>7491</v>
      </c>
      <c r="C6196" s="36" t="s">
        <v>646</v>
      </c>
      <c r="D6196" s="36" t="s">
        <v>115</v>
      </c>
      <c r="E6196" s="28">
        <v>45839.109918981485</v>
      </c>
      <c r="F6196" s="36" t="s">
        <v>640</v>
      </c>
      <c r="G6196" s="28">
        <v>45838.109918981485</v>
      </c>
    </row>
    <row r="6197" spans="1:7" x14ac:dyDescent="0.25">
      <c r="A6197" s="36" t="s">
        <v>14761</v>
      </c>
      <c r="B6197" s="36" t="s">
        <v>7501</v>
      </c>
      <c r="C6197" s="36" t="s">
        <v>646</v>
      </c>
      <c r="D6197" s="36" t="s">
        <v>115</v>
      </c>
      <c r="E6197" s="28">
        <v>45839.110023148147</v>
      </c>
      <c r="F6197" s="36" t="s">
        <v>640</v>
      </c>
      <c r="G6197" s="28">
        <v>45838.110023148147</v>
      </c>
    </row>
    <row r="6198" spans="1:7" x14ac:dyDescent="0.25">
      <c r="A6198" s="36" t="s">
        <v>14762</v>
      </c>
      <c r="B6198" s="36" t="s">
        <v>7373</v>
      </c>
      <c r="C6198" s="36" t="s">
        <v>646</v>
      </c>
      <c r="D6198" s="36" t="s">
        <v>115</v>
      </c>
      <c r="E6198" s="28">
        <v>45839.110081018516</v>
      </c>
      <c r="F6198" s="36" t="s">
        <v>640</v>
      </c>
      <c r="G6198" s="28">
        <v>45838.110081018516</v>
      </c>
    </row>
    <row r="6199" spans="1:7" x14ac:dyDescent="0.25">
      <c r="A6199" s="36" t="s">
        <v>14763</v>
      </c>
      <c r="B6199" s="36" t="s">
        <v>7511</v>
      </c>
      <c r="C6199" s="36" t="s">
        <v>646</v>
      </c>
      <c r="D6199" s="36" t="s">
        <v>115</v>
      </c>
      <c r="E6199" s="28">
        <v>45839.110162037039</v>
      </c>
      <c r="F6199" s="36" t="s">
        <v>640</v>
      </c>
      <c r="G6199" s="28">
        <v>45838.110162037039</v>
      </c>
    </row>
    <row r="6200" spans="1:7" x14ac:dyDescent="0.25">
      <c r="A6200" s="36" t="s">
        <v>14764</v>
      </c>
      <c r="B6200" s="36" t="s">
        <v>7431</v>
      </c>
      <c r="C6200" s="36" t="s">
        <v>646</v>
      </c>
      <c r="D6200" s="36" t="s">
        <v>115</v>
      </c>
      <c r="E6200" s="28">
        <v>45839.110543981478</v>
      </c>
      <c r="F6200" s="36" t="s">
        <v>640</v>
      </c>
      <c r="G6200" s="28">
        <v>45838.110543981478</v>
      </c>
    </row>
    <row r="6201" spans="1:7" x14ac:dyDescent="0.25">
      <c r="A6201" s="36" t="s">
        <v>14765</v>
      </c>
      <c r="B6201" s="36" t="s">
        <v>7419</v>
      </c>
      <c r="C6201" s="36" t="s">
        <v>646</v>
      </c>
      <c r="D6201" s="36" t="s">
        <v>115</v>
      </c>
      <c r="E6201" s="28">
        <v>45839.110590277778</v>
      </c>
      <c r="F6201" s="36" t="s">
        <v>640</v>
      </c>
      <c r="G6201" s="28">
        <v>45838.110590277778</v>
      </c>
    </row>
    <row r="6202" spans="1:7" x14ac:dyDescent="0.25">
      <c r="A6202" s="36" t="s">
        <v>14766</v>
      </c>
      <c r="B6202" s="36" t="s">
        <v>7331</v>
      </c>
      <c r="C6202" s="36" t="s">
        <v>646</v>
      </c>
      <c r="D6202" s="36" t="s">
        <v>115</v>
      </c>
      <c r="E6202" s="28">
        <v>45839.110671296294</v>
      </c>
      <c r="F6202" s="36" t="s">
        <v>640</v>
      </c>
      <c r="G6202" s="28">
        <v>45838.110671296294</v>
      </c>
    </row>
    <row r="6203" spans="1:7" x14ac:dyDescent="0.25">
      <c r="A6203" s="36" t="s">
        <v>14767</v>
      </c>
      <c r="B6203" s="36" t="s">
        <v>7379</v>
      </c>
      <c r="C6203" s="36" t="s">
        <v>646</v>
      </c>
      <c r="D6203" s="36" t="s">
        <v>115</v>
      </c>
      <c r="E6203" s="28">
        <v>45839.110752314817</v>
      </c>
      <c r="F6203" s="36" t="s">
        <v>640</v>
      </c>
      <c r="G6203" s="28">
        <v>45838.110752314817</v>
      </c>
    </row>
    <row r="6204" spans="1:7" x14ac:dyDescent="0.25">
      <c r="A6204" s="36" t="s">
        <v>14768</v>
      </c>
      <c r="B6204" s="36" t="s">
        <v>7329</v>
      </c>
      <c r="C6204" s="36" t="s">
        <v>646</v>
      </c>
      <c r="D6204" s="36" t="s">
        <v>115</v>
      </c>
      <c r="E6204" s="28">
        <v>45839.110798611109</v>
      </c>
      <c r="F6204" s="36" t="s">
        <v>640</v>
      </c>
      <c r="G6204" s="28">
        <v>45838.110798611109</v>
      </c>
    </row>
    <row r="6205" spans="1:7" x14ac:dyDescent="0.25">
      <c r="A6205" s="36" t="s">
        <v>14769</v>
      </c>
      <c r="B6205" s="36" t="s">
        <v>7417</v>
      </c>
      <c r="C6205" s="36" t="s">
        <v>646</v>
      </c>
      <c r="D6205" s="36" t="s">
        <v>115</v>
      </c>
      <c r="E6205" s="28">
        <v>45839.110891203702</v>
      </c>
      <c r="F6205" s="36" t="s">
        <v>640</v>
      </c>
      <c r="G6205" s="28">
        <v>45838.110891203702</v>
      </c>
    </row>
    <row r="6206" spans="1:7" x14ac:dyDescent="0.25">
      <c r="A6206" s="36" t="s">
        <v>14770</v>
      </c>
      <c r="B6206" s="36" t="s">
        <v>7503</v>
      </c>
      <c r="C6206" s="36" t="s">
        <v>646</v>
      </c>
      <c r="D6206" s="36" t="s">
        <v>115</v>
      </c>
      <c r="E6206" s="28">
        <v>45839.110949074071</v>
      </c>
      <c r="F6206" s="36" t="s">
        <v>640</v>
      </c>
      <c r="G6206" s="28">
        <v>45838.110949074071</v>
      </c>
    </row>
    <row r="6207" spans="1:7" x14ac:dyDescent="0.25">
      <c r="A6207" s="36" t="s">
        <v>14771</v>
      </c>
      <c r="B6207" s="36" t="s">
        <v>7309</v>
      </c>
      <c r="C6207" s="36" t="s">
        <v>646</v>
      </c>
      <c r="D6207" s="36" t="s">
        <v>115</v>
      </c>
      <c r="E6207" s="28">
        <v>45839.111030092594</v>
      </c>
      <c r="F6207" s="36" t="s">
        <v>640</v>
      </c>
      <c r="G6207" s="28">
        <v>45838.111030092594</v>
      </c>
    </row>
    <row r="6208" spans="1:7" x14ac:dyDescent="0.25">
      <c r="A6208" s="36" t="s">
        <v>14772</v>
      </c>
      <c r="B6208" s="36" t="s">
        <v>7467</v>
      </c>
      <c r="C6208" s="36" t="s">
        <v>646</v>
      </c>
      <c r="D6208" s="36" t="s">
        <v>115</v>
      </c>
      <c r="E6208" s="28">
        <v>45839.111145833333</v>
      </c>
      <c r="F6208" s="36" t="s">
        <v>640</v>
      </c>
      <c r="G6208" s="28">
        <v>45838.111145833333</v>
      </c>
    </row>
    <row r="6209" spans="1:7" x14ac:dyDescent="0.25">
      <c r="A6209" s="36" t="s">
        <v>14773</v>
      </c>
      <c r="B6209" s="36" t="s">
        <v>7537</v>
      </c>
      <c r="C6209" s="36" t="s">
        <v>646</v>
      </c>
      <c r="D6209" s="36" t="s">
        <v>115</v>
      </c>
      <c r="E6209" s="28">
        <v>45839.111215277779</v>
      </c>
      <c r="F6209" s="36" t="s">
        <v>640</v>
      </c>
      <c r="G6209" s="28">
        <v>45838.111215277779</v>
      </c>
    </row>
    <row r="6210" spans="1:7" x14ac:dyDescent="0.25">
      <c r="A6210" s="36" t="s">
        <v>14774</v>
      </c>
      <c r="B6210" s="36" t="s">
        <v>7463</v>
      </c>
      <c r="C6210" s="36" t="s">
        <v>646</v>
      </c>
      <c r="D6210" s="36" t="s">
        <v>115</v>
      </c>
      <c r="E6210" s="28">
        <v>45839.111273148148</v>
      </c>
      <c r="F6210" s="36" t="s">
        <v>640</v>
      </c>
      <c r="G6210" s="28">
        <v>45838.111273148148</v>
      </c>
    </row>
    <row r="6211" spans="1:7" x14ac:dyDescent="0.25">
      <c r="A6211" s="36" t="s">
        <v>14775</v>
      </c>
      <c r="B6211" s="36" t="s">
        <v>7347</v>
      </c>
      <c r="C6211" s="36" t="s">
        <v>646</v>
      </c>
      <c r="D6211" s="36" t="s">
        <v>115</v>
      </c>
      <c r="E6211" s="28">
        <v>45839.111354166664</v>
      </c>
      <c r="F6211" s="36" t="s">
        <v>640</v>
      </c>
      <c r="G6211" s="28">
        <v>45838.111354166664</v>
      </c>
    </row>
    <row r="6212" spans="1:7" x14ac:dyDescent="0.25">
      <c r="A6212" s="36" t="s">
        <v>14776</v>
      </c>
      <c r="B6212" s="36" t="s">
        <v>7541</v>
      </c>
      <c r="C6212" s="36" t="s">
        <v>646</v>
      </c>
      <c r="D6212" s="36" t="s">
        <v>115</v>
      </c>
      <c r="E6212" s="28">
        <v>45839.111504629633</v>
      </c>
      <c r="F6212" s="36" t="s">
        <v>640</v>
      </c>
      <c r="G6212" s="28">
        <v>45838.111504629633</v>
      </c>
    </row>
    <row r="6213" spans="1:7" x14ac:dyDescent="0.25">
      <c r="A6213" s="36" t="s">
        <v>14777</v>
      </c>
      <c r="B6213" s="36" t="s">
        <v>7381</v>
      </c>
      <c r="C6213" s="36" t="s">
        <v>646</v>
      </c>
      <c r="D6213" s="36" t="s">
        <v>115</v>
      </c>
      <c r="E6213" s="28">
        <v>45839.111620370371</v>
      </c>
      <c r="F6213" s="36" t="s">
        <v>640</v>
      </c>
      <c r="G6213" s="28">
        <v>45838.111620370371</v>
      </c>
    </row>
    <row r="6214" spans="1:7" x14ac:dyDescent="0.25">
      <c r="A6214" s="36" t="s">
        <v>14778</v>
      </c>
      <c r="B6214" s="36" t="s">
        <v>7499</v>
      </c>
      <c r="C6214" s="36" t="s">
        <v>646</v>
      </c>
      <c r="D6214" s="36" t="s">
        <v>115</v>
      </c>
      <c r="E6214" s="28">
        <v>45839.111701388887</v>
      </c>
      <c r="F6214" s="36" t="s">
        <v>640</v>
      </c>
      <c r="G6214" s="28">
        <v>45838.111701388887</v>
      </c>
    </row>
    <row r="6215" spans="1:7" x14ac:dyDescent="0.25">
      <c r="A6215" s="36" t="s">
        <v>14779</v>
      </c>
      <c r="B6215" s="36" t="s">
        <v>7429</v>
      </c>
      <c r="C6215" s="36" t="s">
        <v>646</v>
      </c>
      <c r="D6215" s="36" t="s">
        <v>115</v>
      </c>
      <c r="E6215" s="28">
        <v>45839.111840277779</v>
      </c>
      <c r="F6215" s="36" t="s">
        <v>640</v>
      </c>
      <c r="G6215" s="28">
        <v>45838.111840277779</v>
      </c>
    </row>
    <row r="6216" spans="1:7" x14ac:dyDescent="0.25">
      <c r="A6216" s="36" t="s">
        <v>14780</v>
      </c>
      <c r="B6216" s="36" t="s">
        <v>7321</v>
      </c>
      <c r="C6216" s="36" t="s">
        <v>653</v>
      </c>
      <c r="D6216" s="36" t="s">
        <v>115</v>
      </c>
      <c r="E6216" s="28">
        <v>45839.114317129628</v>
      </c>
      <c r="F6216" s="36" t="s">
        <v>640</v>
      </c>
      <c r="G6216" s="28">
        <v>45838.114317129628</v>
      </c>
    </row>
    <row r="6217" spans="1:7" x14ac:dyDescent="0.25">
      <c r="A6217" s="36" t="s">
        <v>14781</v>
      </c>
      <c r="B6217" s="36" t="s">
        <v>7294</v>
      </c>
      <c r="C6217" s="36" t="s">
        <v>653</v>
      </c>
      <c r="D6217" s="36" t="s">
        <v>115</v>
      </c>
      <c r="E6217" s="28">
        <v>45839.114340277774</v>
      </c>
      <c r="F6217" s="36" t="s">
        <v>640</v>
      </c>
      <c r="G6217" s="28">
        <v>45838.114340277774</v>
      </c>
    </row>
    <row r="6218" spans="1:7" x14ac:dyDescent="0.25">
      <c r="A6218" s="36" t="s">
        <v>14782</v>
      </c>
      <c r="B6218" s="36" t="s">
        <v>7507</v>
      </c>
      <c r="C6218" s="36" t="s">
        <v>653</v>
      </c>
      <c r="D6218" s="36" t="s">
        <v>115</v>
      </c>
      <c r="E6218" s="28">
        <v>45839.11440972222</v>
      </c>
      <c r="F6218" s="36" t="s">
        <v>640</v>
      </c>
      <c r="G6218" s="28">
        <v>45838.11440972222</v>
      </c>
    </row>
    <row r="6219" spans="1:7" x14ac:dyDescent="0.25">
      <c r="A6219" s="36" t="s">
        <v>14783</v>
      </c>
      <c r="B6219" s="36" t="s">
        <v>7471</v>
      </c>
      <c r="C6219" s="36" t="s">
        <v>653</v>
      </c>
      <c r="D6219" s="36" t="s">
        <v>115</v>
      </c>
      <c r="E6219" s="28">
        <v>45839.11446759259</v>
      </c>
      <c r="F6219" s="36" t="s">
        <v>640</v>
      </c>
      <c r="G6219" s="28">
        <v>45838.11446759259</v>
      </c>
    </row>
    <row r="6220" spans="1:7" x14ac:dyDescent="0.25">
      <c r="A6220" s="36" t="s">
        <v>14784</v>
      </c>
      <c r="B6220" s="36" t="s">
        <v>7377</v>
      </c>
      <c r="C6220" s="36" t="s">
        <v>653</v>
      </c>
      <c r="D6220" s="36" t="s">
        <v>115</v>
      </c>
      <c r="E6220" s="28">
        <v>45839.114537037036</v>
      </c>
      <c r="F6220" s="36" t="s">
        <v>640</v>
      </c>
      <c r="G6220" s="28">
        <v>45838.114537037036</v>
      </c>
    </row>
    <row r="6221" spans="1:7" x14ac:dyDescent="0.25">
      <c r="A6221" s="36" t="s">
        <v>14785</v>
      </c>
      <c r="B6221" s="36" t="s">
        <v>7533</v>
      </c>
      <c r="C6221" s="36" t="s">
        <v>653</v>
      </c>
      <c r="D6221" s="36" t="s">
        <v>115</v>
      </c>
      <c r="E6221" s="28">
        <v>45839.114583333336</v>
      </c>
      <c r="F6221" s="36" t="s">
        <v>640</v>
      </c>
      <c r="G6221" s="28">
        <v>45838.114583333336</v>
      </c>
    </row>
    <row r="6222" spans="1:7" x14ac:dyDescent="0.25">
      <c r="A6222" s="36" t="s">
        <v>14786</v>
      </c>
      <c r="B6222" s="36" t="s">
        <v>7413</v>
      </c>
      <c r="C6222" s="36" t="s">
        <v>653</v>
      </c>
      <c r="D6222" s="36" t="s">
        <v>115</v>
      </c>
      <c r="E6222" s="28">
        <v>45839.114641203705</v>
      </c>
      <c r="F6222" s="36" t="s">
        <v>640</v>
      </c>
      <c r="G6222" s="28">
        <v>45838.114641203705</v>
      </c>
    </row>
    <row r="6223" spans="1:7" x14ac:dyDescent="0.25">
      <c r="A6223" s="36" t="s">
        <v>14787</v>
      </c>
      <c r="B6223" s="36" t="s">
        <v>7425</v>
      </c>
      <c r="C6223" s="36" t="s">
        <v>653</v>
      </c>
      <c r="D6223" s="36" t="s">
        <v>115</v>
      </c>
      <c r="E6223" s="28">
        <v>45839.114722222221</v>
      </c>
      <c r="F6223" s="36" t="s">
        <v>640</v>
      </c>
      <c r="G6223" s="28">
        <v>45838.114722222221</v>
      </c>
    </row>
    <row r="6224" spans="1:7" x14ac:dyDescent="0.25">
      <c r="A6224" s="36" t="s">
        <v>14788</v>
      </c>
      <c r="B6224" s="36" t="s">
        <v>7305</v>
      </c>
      <c r="C6224" s="36" t="s">
        <v>653</v>
      </c>
      <c r="D6224" s="36" t="s">
        <v>115</v>
      </c>
      <c r="E6224" s="28">
        <v>45839.11478009259</v>
      </c>
      <c r="F6224" s="36" t="s">
        <v>640</v>
      </c>
      <c r="G6224" s="28">
        <v>45838.11478009259</v>
      </c>
    </row>
    <row r="6225" spans="1:7" x14ac:dyDescent="0.25">
      <c r="A6225" s="36" t="s">
        <v>14789</v>
      </c>
      <c r="B6225" s="36" t="s">
        <v>7325</v>
      </c>
      <c r="C6225" s="36" t="s">
        <v>653</v>
      </c>
      <c r="D6225" s="36" t="s">
        <v>115</v>
      </c>
      <c r="E6225" s="28">
        <v>45839.114837962959</v>
      </c>
      <c r="F6225" s="36" t="s">
        <v>640</v>
      </c>
      <c r="G6225" s="28">
        <v>45838.114837962959</v>
      </c>
    </row>
    <row r="6226" spans="1:7" x14ac:dyDescent="0.25">
      <c r="A6226" s="36" t="s">
        <v>14790</v>
      </c>
      <c r="B6226" s="36" t="s">
        <v>7535</v>
      </c>
      <c r="C6226" s="36" t="s">
        <v>653</v>
      </c>
      <c r="D6226" s="36" t="s">
        <v>115</v>
      </c>
      <c r="E6226" s="28">
        <v>45839.114918981482</v>
      </c>
      <c r="F6226" s="36" t="s">
        <v>640</v>
      </c>
      <c r="G6226" s="28">
        <v>45838.114918981482</v>
      </c>
    </row>
    <row r="6227" spans="1:7" x14ac:dyDescent="0.25">
      <c r="A6227" s="36" t="s">
        <v>14791</v>
      </c>
      <c r="B6227" s="36" t="s">
        <v>7469</v>
      </c>
      <c r="C6227" s="36" t="s">
        <v>653</v>
      </c>
      <c r="D6227" s="36" t="s">
        <v>115</v>
      </c>
      <c r="E6227" s="28">
        <v>45839.114988425928</v>
      </c>
      <c r="F6227" s="36" t="s">
        <v>640</v>
      </c>
      <c r="G6227" s="28">
        <v>45838.114988425928</v>
      </c>
    </row>
    <row r="6228" spans="1:7" x14ac:dyDescent="0.25">
      <c r="A6228" s="36" t="s">
        <v>14792</v>
      </c>
      <c r="B6228" s="36" t="s">
        <v>7307</v>
      </c>
      <c r="C6228" s="36" t="s">
        <v>653</v>
      </c>
      <c r="D6228" s="36" t="s">
        <v>115</v>
      </c>
      <c r="E6228" s="28">
        <v>45839.115057870367</v>
      </c>
      <c r="F6228" s="36" t="s">
        <v>640</v>
      </c>
      <c r="G6228" s="28">
        <v>45838.115057870367</v>
      </c>
    </row>
    <row r="6229" spans="1:7" x14ac:dyDescent="0.25">
      <c r="A6229" s="36" t="s">
        <v>14793</v>
      </c>
      <c r="B6229" s="36" t="s">
        <v>7465</v>
      </c>
      <c r="C6229" s="36" t="s">
        <v>653</v>
      </c>
      <c r="D6229" s="36" t="s">
        <v>115</v>
      </c>
      <c r="E6229" s="28">
        <v>45839.11513888889</v>
      </c>
      <c r="F6229" s="36" t="s">
        <v>640</v>
      </c>
      <c r="G6229" s="28">
        <v>45838.11513888889</v>
      </c>
    </row>
    <row r="6230" spans="1:7" x14ac:dyDescent="0.25">
      <c r="A6230" s="36" t="s">
        <v>14794</v>
      </c>
      <c r="B6230" s="36" t="s">
        <v>7539</v>
      </c>
      <c r="C6230" s="36" t="s">
        <v>653</v>
      </c>
      <c r="D6230" s="36" t="s">
        <v>115</v>
      </c>
      <c r="E6230" s="28">
        <v>45839.11519675926</v>
      </c>
      <c r="F6230" s="36" t="s">
        <v>640</v>
      </c>
      <c r="G6230" s="28">
        <v>45838.11519675926</v>
      </c>
    </row>
    <row r="6231" spans="1:7" x14ac:dyDescent="0.25">
      <c r="A6231" s="36" t="s">
        <v>14795</v>
      </c>
      <c r="B6231" s="36" t="s">
        <v>7409</v>
      </c>
      <c r="C6231" s="36" t="s">
        <v>653</v>
      </c>
      <c r="D6231" s="36" t="s">
        <v>115</v>
      </c>
      <c r="E6231" s="28">
        <v>45839.115289351852</v>
      </c>
      <c r="F6231" s="36" t="s">
        <v>640</v>
      </c>
      <c r="G6231" s="28">
        <v>45838.115289351852</v>
      </c>
    </row>
    <row r="6232" spans="1:7" x14ac:dyDescent="0.25">
      <c r="A6232" s="36" t="s">
        <v>14796</v>
      </c>
      <c r="B6232" s="36" t="s">
        <v>7549</v>
      </c>
      <c r="C6232" s="36" t="s">
        <v>653</v>
      </c>
      <c r="D6232" s="36" t="s">
        <v>115</v>
      </c>
      <c r="E6232" s="28">
        <v>45839.115347222221</v>
      </c>
      <c r="F6232" s="36" t="s">
        <v>640</v>
      </c>
      <c r="G6232" s="28">
        <v>45838.115347222221</v>
      </c>
    </row>
    <row r="6233" spans="1:7" x14ac:dyDescent="0.25">
      <c r="A6233" s="36" t="s">
        <v>14797</v>
      </c>
      <c r="B6233" s="36" t="s">
        <v>7345</v>
      </c>
      <c r="C6233" s="36" t="s">
        <v>653</v>
      </c>
      <c r="D6233" s="36" t="s">
        <v>115</v>
      </c>
      <c r="E6233" s="28">
        <v>45839.115428240744</v>
      </c>
      <c r="F6233" s="36" t="s">
        <v>640</v>
      </c>
      <c r="G6233" s="28">
        <v>45838.115428240744</v>
      </c>
    </row>
    <row r="6234" spans="1:7" x14ac:dyDescent="0.25">
      <c r="A6234" s="36" t="s">
        <v>14798</v>
      </c>
      <c r="B6234" s="36" t="s">
        <v>5983</v>
      </c>
      <c r="C6234" s="36" t="s">
        <v>653</v>
      </c>
      <c r="D6234" s="36" t="s">
        <v>115</v>
      </c>
      <c r="E6234" s="28">
        <v>45839.115567129629</v>
      </c>
      <c r="F6234" s="36" t="s">
        <v>640</v>
      </c>
      <c r="G6234" s="28">
        <v>45838.115567129629</v>
      </c>
    </row>
    <row r="6235" spans="1:7" x14ac:dyDescent="0.25">
      <c r="A6235" s="36" t="s">
        <v>14799</v>
      </c>
      <c r="B6235" s="36" t="s">
        <v>6003</v>
      </c>
      <c r="C6235" s="36" t="s">
        <v>653</v>
      </c>
      <c r="D6235" s="36" t="s">
        <v>77</v>
      </c>
      <c r="E6235" s="28">
        <v>45839.116909722223</v>
      </c>
      <c r="F6235" s="36" t="s">
        <v>640</v>
      </c>
      <c r="G6235" s="28">
        <v>45838.116909722223</v>
      </c>
    </row>
    <row r="6236" spans="1:7" x14ac:dyDescent="0.25">
      <c r="A6236" s="36" t="s">
        <v>14800</v>
      </c>
      <c r="B6236" s="36" t="s">
        <v>6015</v>
      </c>
      <c r="C6236" s="36" t="s">
        <v>653</v>
      </c>
      <c r="D6236" s="36" t="s">
        <v>77</v>
      </c>
      <c r="E6236" s="28">
        <v>45839.117256944446</v>
      </c>
      <c r="F6236" s="36" t="s">
        <v>640</v>
      </c>
      <c r="G6236" s="28">
        <v>45838.117256944446</v>
      </c>
    </row>
    <row r="6237" spans="1:7" x14ac:dyDescent="0.25">
      <c r="A6237" s="36" t="s">
        <v>14801</v>
      </c>
      <c r="B6237" s="36" t="s">
        <v>7455</v>
      </c>
      <c r="C6237" s="36" t="s">
        <v>653</v>
      </c>
      <c r="D6237" s="36" t="s">
        <v>115</v>
      </c>
      <c r="E6237" s="28">
        <v>45839.116875</v>
      </c>
      <c r="F6237" s="36" t="s">
        <v>640</v>
      </c>
      <c r="G6237" s="28">
        <v>45838.116875</v>
      </c>
    </row>
    <row r="6238" spans="1:7" x14ac:dyDescent="0.25">
      <c r="A6238" s="36" t="s">
        <v>14802</v>
      </c>
      <c r="B6238" s="36" t="s">
        <v>7491</v>
      </c>
      <c r="C6238" s="36" t="s">
        <v>653</v>
      </c>
      <c r="D6238" s="36" t="s">
        <v>115</v>
      </c>
      <c r="E6238" s="28">
        <v>45839.117025462961</v>
      </c>
      <c r="F6238" s="36" t="s">
        <v>640</v>
      </c>
      <c r="G6238" s="28">
        <v>45838.117025462961</v>
      </c>
    </row>
    <row r="6239" spans="1:7" x14ac:dyDescent="0.25">
      <c r="A6239" s="36" t="s">
        <v>14803</v>
      </c>
      <c r="B6239" s="36" t="s">
        <v>7501</v>
      </c>
      <c r="C6239" s="36" t="s">
        <v>653</v>
      </c>
      <c r="D6239" s="36" t="s">
        <v>115</v>
      </c>
      <c r="E6239" s="28">
        <v>45839.117129629631</v>
      </c>
      <c r="F6239" s="36" t="s">
        <v>640</v>
      </c>
      <c r="G6239" s="28">
        <v>45838.117129629631</v>
      </c>
    </row>
    <row r="6240" spans="1:7" x14ac:dyDescent="0.25">
      <c r="A6240" s="36" t="s">
        <v>14804</v>
      </c>
      <c r="B6240" s="36" t="s">
        <v>7373</v>
      </c>
      <c r="C6240" s="36" t="s">
        <v>653</v>
      </c>
      <c r="D6240" s="36" t="s">
        <v>115</v>
      </c>
      <c r="E6240" s="28">
        <v>45839.117175925923</v>
      </c>
      <c r="F6240" s="36" t="s">
        <v>640</v>
      </c>
      <c r="G6240" s="28">
        <v>45838.117175925923</v>
      </c>
    </row>
    <row r="6241" spans="1:7" x14ac:dyDescent="0.25">
      <c r="A6241" s="36" t="s">
        <v>14805</v>
      </c>
      <c r="B6241" s="36" t="s">
        <v>7431</v>
      </c>
      <c r="C6241" s="36" t="s">
        <v>653</v>
      </c>
      <c r="D6241" s="36" t="s">
        <v>115</v>
      </c>
      <c r="E6241" s="28">
        <v>45839.117256944446</v>
      </c>
      <c r="F6241" s="36" t="s">
        <v>640</v>
      </c>
      <c r="G6241" s="28">
        <v>45838.117256944446</v>
      </c>
    </row>
    <row r="6242" spans="1:7" x14ac:dyDescent="0.25">
      <c r="A6242" s="36" t="s">
        <v>14806</v>
      </c>
      <c r="B6242" s="36" t="s">
        <v>7419</v>
      </c>
      <c r="C6242" s="36" t="s">
        <v>653</v>
      </c>
      <c r="D6242" s="36" t="s">
        <v>115</v>
      </c>
      <c r="E6242" s="28">
        <v>45839.117303240739</v>
      </c>
      <c r="F6242" s="36" t="s">
        <v>640</v>
      </c>
      <c r="G6242" s="28">
        <v>45838.117303240739</v>
      </c>
    </row>
    <row r="6243" spans="1:7" x14ac:dyDescent="0.25">
      <c r="A6243" s="36" t="s">
        <v>14807</v>
      </c>
      <c r="B6243" s="36" t="s">
        <v>7331</v>
      </c>
      <c r="C6243" s="36" t="s">
        <v>653</v>
      </c>
      <c r="D6243" s="36" t="s">
        <v>115</v>
      </c>
      <c r="E6243" s="28">
        <v>45839.117361111108</v>
      </c>
      <c r="F6243" s="36" t="s">
        <v>640</v>
      </c>
      <c r="G6243" s="28">
        <v>45838.117361111108</v>
      </c>
    </row>
    <row r="6244" spans="1:7" x14ac:dyDescent="0.25">
      <c r="A6244" s="36" t="s">
        <v>14808</v>
      </c>
      <c r="B6244" s="36" t="s">
        <v>7379</v>
      </c>
      <c r="C6244" s="36" t="s">
        <v>653</v>
      </c>
      <c r="D6244" s="36" t="s">
        <v>115</v>
      </c>
      <c r="E6244" s="28">
        <v>45839.117523148147</v>
      </c>
      <c r="F6244" s="36" t="s">
        <v>640</v>
      </c>
      <c r="G6244" s="28">
        <v>45838.117523148147</v>
      </c>
    </row>
    <row r="6245" spans="1:7" x14ac:dyDescent="0.25">
      <c r="A6245" s="36" t="s">
        <v>14809</v>
      </c>
      <c r="B6245" s="36" t="s">
        <v>7329</v>
      </c>
      <c r="C6245" s="36" t="s">
        <v>653</v>
      </c>
      <c r="D6245" s="36" t="s">
        <v>115</v>
      </c>
      <c r="E6245" s="28">
        <v>45839.117627314816</v>
      </c>
      <c r="F6245" s="36" t="s">
        <v>640</v>
      </c>
      <c r="G6245" s="28">
        <v>45838.117627314816</v>
      </c>
    </row>
    <row r="6246" spans="1:7" x14ac:dyDescent="0.25">
      <c r="A6246" s="36" t="s">
        <v>14810</v>
      </c>
      <c r="B6246" s="36" t="s">
        <v>7417</v>
      </c>
      <c r="C6246" s="36" t="s">
        <v>653</v>
      </c>
      <c r="D6246" s="36" t="s">
        <v>115</v>
      </c>
      <c r="E6246" s="28">
        <v>45839.117696759262</v>
      </c>
      <c r="F6246" s="36" t="s">
        <v>640</v>
      </c>
      <c r="G6246" s="28">
        <v>45838.117696759262</v>
      </c>
    </row>
    <row r="6247" spans="1:7" x14ac:dyDescent="0.25">
      <c r="A6247" s="36" t="s">
        <v>14811</v>
      </c>
      <c r="B6247" s="36" t="s">
        <v>7503</v>
      </c>
      <c r="C6247" s="36" t="s">
        <v>653</v>
      </c>
      <c r="D6247" s="36" t="s">
        <v>115</v>
      </c>
      <c r="E6247" s="28">
        <v>45839.117766203701</v>
      </c>
      <c r="F6247" s="36" t="s">
        <v>640</v>
      </c>
      <c r="G6247" s="28">
        <v>45838.117766203701</v>
      </c>
    </row>
    <row r="6248" spans="1:7" x14ac:dyDescent="0.25">
      <c r="A6248" s="36" t="s">
        <v>14812</v>
      </c>
      <c r="B6248" s="36" t="s">
        <v>7309</v>
      </c>
      <c r="C6248" s="36" t="s">
        <v>653</v>
      </c>
      <c r="D6248" s="36" t="s">
        <v>115</v>
      </c>
      <c r="E6248" s="28">
        <v>45839.11791666667</v>
      </c>
      <c r="F6248" s="36" t="s">
        <v>640</v>
      </c>
      <c r="G6248" s="28">
        <v>45838.11791666667</v>
      </c>
    </row>
    <row r="6249" spans="1:7" x14ac:dyDescent="0.25">
      <c r="A6249" s="36" t="s">
        <v>14813</v>
      </c>
      <c r="B6249" s="36" t="s">
        <v>7467</v>
      </c>
      <c r="C6249" s="36" t="s">
        <v>653</v>
      </c>
      <c r="D6249" s="36" t="s">
        <v>115</v>
      </c>
      <c r="E6249" s="28">
        <v>45839.117997685185</v>
      </c>
      <c r="F6249" s="36" t="s">
        <v>640</v>
      </c>
      <c r="G6249" s="28">
        <v>45838.117997685185</v>
      </c>
    </row>
    <row r="6250" spans="1:7" x14ac:dyDescent="0.25">
      <c r="A6250" s="36" t="s">
        <v>14814</v>
      </c>
      <c r="B6250" s="36" t="s">
        <v>7537</v>
      </c>
      <c r="C6250" s="36" t="s">
        <v>653</v>
      </c>
      <c r="D6250" s="36" t="s">
        <v>115</v>
      </c>
      <c r="E6250" s="28">
        <v>45839.118101851855</v>
      </c>
      <c r="F6250" s="36" t="s">
        <v>640</v>
      </c>
      <c r="G6250" s="28">
        <v>45838.118101851855</v>
      </c>
    </row>
    <row r="6251" spans="1:7" x14ac:dyDescent="0.25">
      <c r="A6251" s="36" t="s">
        <v>14815</v>
      </c>
      <c r="B6251" s="36" t="s">
        <v>7463</v>
      </c>
      <c r="C6251" s="36" t="s">
        <v>653</v>
      </c>
      <c r="D6251" s="36" t="s">
        <v>115</v>
      </c>
      <c r="E6251" s="28">
        <v>45839.118136574078</v>
      </c>
      <c r="F6251" s="36" t="s">
        <v>640</v>
      </c>
      <c r="G6251" s="28">
        <v>45838.118136574078</v>
      </c>
    </row>
    <row r="6252" spans="1:7" x14ac:dyDescent="0.25">
      <c r="A6252" s="36" t="s">
        <v>14816</v>
      </c>
      <c r="B6252" s="36" t="s">
        <v>7347</v>
      </c>
      <c r="C6252" s="36" t="s">
        <v>653</v>
      </c>
      <c r="D6252" s="36" t="s">
        <v>115</v>
      </c>
      <c r="E6252" s="28">
        <v>45839.11824074074</v>
      </c>
      <c r="F6252" s="36" t="s">
        <v>640</v>
      </c>
      <c r="G6252" s="28">
        <v>45838.11824074074</v>
      </c>
    </row>
    <row r="6253" spans="1:7" x14ac:dyDescent="0.25">
      <c r="A6253" s="36" t="s">
        <v>14817</v>
      </c>
      <c r="B6253" s="36" t="s">
        <v>7541</v>
      </c>
      <c r="C6253" s="36" t="s">
        <v>653</v>
      </c>
      <c r="D6253" s="36" t="s">
        <v>115</v>
      </c>
      <c r="E6253" s="28">
        <v>45839.118310185186</v>
      </c>
      <c r="F6253" s="36" t="s">
        <v>640</v>
      </c>
      <c r="G6253" s="28">
        <v>45838.118310185186</v>
      </c>
    </row>
    <row r="6254" spans="1:7" x14ac:dyDescent="0.25">
      <c r="A6254" s="36" t="s">
        <v>14818</v>
      </c>
      <c r="B6254" s="36" t="s">
        <v>7381</v>
      </c>
      <c r="C6254" s="36" t="s">
        <v>653</v>
      </c>
      <c r="D6254" s="36" t="s">
        <v>115</v>
      </c>
      <c r="E6254" s="28">
        <v>45839.118391203701</v>
      </c>
      <c r="F6254" s="36" t="s">
        <v>640</v>
      </c>
      <c r="G6254" s="28">
        <v>45838.118391203701</v>
      </c>
    </row>
    <row r="6255" spans="1:7" x14ac:dyDescent="0.25">
      <c r="A6255" s="36" t="s">
        <v>14819</v>
      </c>
      <c r="B6255" s="36" t="s">
        <v>7499</v>
      </c>
      <c r="C6255" s="36" t="s">
        <v>653</v>
      </c>
      <c r="D6255" s="36" t="s">
        <v>115</v>
      </c>
      <c r="E6255" s="28">
        <v>45839.118495370371</v>
      </c>
      <c r="F6255" s="36" t="s">
        <v>640</v>
      </c>
      <c r="G6255" s="28">
        <v>45838.118495370371</v>
      </c>
    </row>
    <row r="6256" spans="1:7" x14ac:dyDescent="0.25">
      <c r="A6256" s="36" t="s">
        <v>14820</v>
      </c>
      <c r="B6256" s="36" t="s">
        <v>7429</v>
      </c>
      <c r="C6256" s="36" t="s">
        <v>653</v>
      </c>
      <c r="D6256" s="36" t="s">
        <v>115</v>
      </c>
      <c r="E6256" s="28">
        <v>45839.118587962963</v>
      </c>
      <c r="F6256" s="36" t="s">
        <v>640</v>
      </c>
      <c r="G6256" s="28">
        <v>45838.118587962963</v>
      </c>
    </row>
    <row r="6257" spans="1:7" x14ac:dyDescent="0.25">
      <c r="A6257" s="36" t="s">
        <v>14821</v>
      </c>
      <c r="B6257" s="36" t="s">
        <v>11222</v>
      </c>
      <c r="C6257" s="36" t="s">
        <v>648</v>
      </c>
      <c r="D6257" s="36" t="s">
        <v>657</v>
      </c>
      <c r="E6257" s="28">
        <v>45839.122002314813</v>
      </c>
      <c r="F6257" s="36" t="s">
        <v>640</v>
      </c>
      <c r="G6257" s="28">
        <v>45838.122002314813</v>
      </c>
    </row>
    <row r="6258" spans="1:7" x14ac:dyDescent="0.25">
      <c r="A6258" s="36" t="s">
        <v>14822</v>
      </c>
      <c r="B6258" s="36" t="s">
        <v>11214</v>
      </c>
      <c r="C6258" s="36" t="s">
        <v>648</v>
      </c>
      <c r="D6258" s="36" t="s">
        <v>657</v>
      </c>
      <c r="E6258" s="28">
        <v>45839.122037037036</v>
      </c>
      <c r="F6258" s="36" t="s">
        <v>640</v>
      </c>
      <c r="G6258" s="28">
        <v>45838.122037037036</v>
      </c>
    </row>
    <row r="6259" spans="1:7" x14ac:dyDescent="0.25">
      <c r="A6259" s="36" t="s">
        <v>14823</v>
      </c>
      <c r="B6259" s="36" t="s">
        <v>11218</v>
      </c>
      <c r="C6259" s="36" t="s">
        <v>648</v>
      </c>
      <c r="D6259" s="36" t="s">
        <v>657</v>
      </c>
      <c r="E6259" s="28">
        <v>45839.122094907405</v>
      </c>
      <c r="F6259" s="36" t="s">
        <v>640</v>
      </c>
      <c r="G6259" s="28">
        <v>45838.122094907405</v>
      </c>
    </row>
    <row r="6260" spans="1:7" x14ac:dyDescent="0.25">
      <c r="A6260" s="36" t="s">
        <v>14824</v>
      </c>
      <c r="B6260" s="36" t="s">
        <v>9301</v>
      </c>
      <c r="C6260" s="36" t="s">
        <v>648</v>
      </c>
      <c r="D6260" s="36" t="s">
        <v>657</v>
      </c>
      <c r="E6260" s="28">
        <v>45839.122152777774</v>
      </c>
      <c r="F6260" s="36" t="s">
        <v>640</v>
      </c>
      <c r="G6260" s="28">
        <v>45838.122152777774</v>
      </c>
    </row>
    <row r="6261" spans="1:7" x14ac:dyDescent="0.25">
      <c r="A6261" s="36" t="s">
        <v>14825</v>
      </c>
      <c r="B6261" s="36" t="s">
        <v>9277</v>
      </c>
      <c r="C6261" s="36" t="s">
        <v>648</v>
      </c>
      <c r="D6261" s="36" t="s">
        <v>657</v>
      </c>
      <c r="E6261" s="28">
        <v>45839.122199074074</v>
      </c>
      <c r="F6261" s="36" t="s">
        <v>640</v>
      </c>
      <c r="G6261" s="28">
        <v>45838.122199074074</v>
      </c>
    </row>
    <row r="6262" spans="1:7" x14ac:dyDescent="0.25">
      <c r="A6262" s="36" t="s">
        <v>14826</v>
      </c>
      <c r="B6262" s="36" t="s">
        <v>9279</v>
      </c>
      <c r="C6262" s="36" t="s">
        <v>648</v>
      </c>
      <c r="D6262" s="36" t="s">
        <v>657</v>
      </c>
      <c r="E6262" s="28">
        <v>45839.122245370374</v>
      </c>
      <c r="F6262" s="36" t="s">
        <v>640</v>
      </c>
      <c r="G6262" s="28">
        <v>45838.122245370374</v>
      </c>
    </row>
    <row r="6263" spans="1:7" x14ac:dyDescent="0.25">
      <c r="A6263" s="36" t="s">
        <v>14827</v>
      </c>
      <c r="B6263" s="36" t="s">
        <v>9283</v>
      </c>
      <c r="C6263" s="36" t="s">
        <v>648</v>
      </c>
      <c r="D6263" s="36" t="s">
        <v>657</v>
      </c>
      <c r="E6263" s="28">
        <v>45839.122303240743</v>
      </c>
      <c r="F6263" s="36" t="s">
        <v>640</v>
      </c>
      <c r="G6263" s="28">
        <v>45838.122303240743</v>
      </c>
    </row>
    <row r="6264" spans="1:7" x14ac:dyDescent="0.25">
      <c r="A6264" s="36" t="s">
        <v>14828</v>
      </c>
      <c r="B6264" s="36" t="s">
        <v>9261</v>
      </c>
      <c r="C6264" s="36" t="s">
        <v>648</v>
      </c>
      <c r="D6264" s="36" t="s">
        <v>657</v>
      </c>
      <c r="E6264" s="28">
        <v>45839.122349537036</v>
      </c>
      <c r="F6264" s="36" t="s">
        <v>640</v>
      </c>
      <c r="G6264" s="28">
        <v>45838.122349537036</v>
      </c>
    </row>
    <row r="6265" spans="1:7" x14ac:dyDescent="0.25">
      <c r="A6265" s="36" t="s">
        <v>14829</v>
      </c>
      <c r="B6265" s="36" t="s">
        <v>9279</v>
      </c>
      <c r="C6265" s="36" t="s">
        <v>651</v>
      </c>
      <c r="D6265" s="36" t="s">
        <v>657</v>
      </c>
      <c r="E6265" s="28">
        <v>45839.122685185182</v>
      </c>
      <c r="F6265" s="36" t="s">
        <v>640</v>
      </c>
      <c r="G6265" s="28">
        <v>45838.122685185182</v>
      </c>
    </row>
    <row r="6266" spans="1:7" x14ac:dyDescent="0.25">
      <c r="A6266" s="36" t="s">
        <v>14830</v>
      </c>
      <c r="B6266" s="36" t="s">
        <v>9283</v>
      </c>
      <c r="C6266" s="36" t="s">
        <v>651</v>
      </c>
      <c r="D6266" s="36" t="s">
        <v>657</v>
      </c>
      <c r="E6266" s="28">
        <v>45839.122743055559</v>
      </c>
      <c r="F6266" s="36" t="s">
        <v>640</v>
      </c>
      <c r="G6266" s="28">
        <v>45838.122743055559</v>
      </c>
    </row>
    <row r="6267" spans="1:7" x14ac:dyDescent="0.25">
      <c r="A6267" s="36" t="s">
        <v>14831</v>
      </c>
      <c r="B6267" s="36" t="s">
        <v>9261</v>
      </c>
      <c r="C6267" s="36" t="s">
        <v>651</v>
      </c>
      <c r="D6267" s="36" t="s">
        <v>657</v>
      </c>
      <c r="E6267" s="28">
        <v>45839.122789351852</v>
      </c>
      <c r="F6267" s="36" t="s">
        <v>640</v>
      </c>
      <c r="G6267" s="28">
        <v>45838.122789351852</v>
      </c>
    </row>
    <row r="6268" spans="1:7" x14ac:dyDescent="0.25">
      <c r="A6268" s="36" t="s">
        <v>14832</v>
      </c>
      <c r="B6268" s="36" t="s">
        <v>9277</v>
      </c>
      <c r="C6268" s="36" t="s">
        <v>651</v>
      </c>
      <c r="D6268" s="36" t="s">
        <v>657</v>
      </c>
      <c r="E6268" s="28">
        <v>45839.122847222221</v>
      </c>
      <c r="F6268" s="36" t="s">
        <v>640</v>
      </c>
      <c r="G6268" s="28">
        <v>45838.122847222221</v>
      </c>
    </row>
    <row r="6269" spans="1:7" x14ac:dyDescent="0.25">
      <c r="A6269" s="36" t="s">
        <v>14833</v>
      </c>
      <c r="B6269" s="36" t="s">
        <v>9301</v>
      </c>
      <c r="C6269" s="36" t="s">
        <v>651</v>
      </c>
      <c r="D6269" s="36" t="s">
        <v>657</v>
      </c>
      <c r="E6269" s="28">
        <v>45839.12290509259</v>
      </c>
      <c r="F6269" s="36" t="s">
        <v>640</v>
      </c>
      <c r="G6269" s="28">
        <v>45838.12290509259</v>
      </c>
    </row>
    <row r="6270" spans="1:7" x14ac:dyDescent="0.25">
      <c r="A6270" s="36" t="s">
        <v>14834</v>
      </c>
      <c r="B6270" s="36" t="s">
        <v>11218</v>
      </c>
      <c r="C6270" s="36" t="s">
        <v>651</v>
      </c>
      <c r="D6270" s="36" t="s">
        <v>657</v>
      </c>
      <c r="E6270" s="28">
        <v>45839.12295138889</v>
      </c>
      <c r="F6270" s="36" t="s">
        <v>640</v>
      </c>
      <c r="G6270" s="28">
        <v>45838.12295138889</v>
      </c>
    </row>
    <row r="6271" spans="1:7" x14ac:dyDescent="0.25">
      <c r="A6271" s="36" t="s">
        <v>14835</v>
      </c>
      <c r="B6271" s="36" t="s">
        <v>11214</v>
      </c>
      <c r="C6271" s="36" t="s">
        <v>651</v>
      </c>
      <c r="D6271" s="36" t="s">
        <v>657</v>
      </c>
      <c r="E6271" s="28">
        <v>45839.122997685183</v>
      </c>
      <c r="F6271" s="36" t="s">
        <v>640</v>
      </c>
      <c r="G6271" s="28">
        <v>45838.122997685183</v>
      </c>
    </row>
    <row r="6272" spans="1:7" x14ac:dyDescent="0.25">
      <c r="A6272" s="36" t="s">
        <v>14836</v>
      </c>
      <c r="B6272" s="36" t="s">
        <v>11222</v>
      </c>
      <c r="C6272" s="36" t="s">
        <v>651</v>
      </c>
      <c r="D6272" s="36" t="s">
        <v>657</v>
      </c>
      <c r="E6272" s="28">
        <v>45839.123055555552</v>
      </c>
      <c r="F6272" s="36" t="s">
        <v>640</v>
      </c>
      <c r="G6272" s="28">
        <v>45838.123055555552</v>
      </c>
    </row>
    <row r="6273" spans="1:7" x14ac:dyDescent="0.25">
      <c r="A6273" s="36" t="s">
        <v>14837</v>
      </c>
      <c r="B6273" s="36" t="s">
        <v>3521</v>
      </c>
      <c r="C6273" s="36" t="s">
        <v>653</v>
      </c>
      <c r="D6273" s="36" t="s">
        <v>77</v>
      </c>
      <c r="E6273" s="28">
        <v>45839.122604166667</v>
      </c>
      <c r="F6273" s="36" t="s">
        <v>640</v>
      </c>
      <c r="G6273" s="28">
        <v>45838.122604166667</v>
      </c>
    </row>
    <row r="6274" spans="1:7" x14ac:dyDescent="0.25">
      <c r="A6274" s="36" t="s">
        <v>14838</v>
      </c>
      <c r="B6274" s="36" t="s">
        <v>3523</v>
      </c>
      <c r="C6274" s="36" t="s">
        <v>653</v>
      </c>
      <c r="D6274" s="36" t="s">
        <v>77</v>
      </c>
      <c r="E6274" s="28">
        <v>45839.122650462959</v>
      </c>
      <c r="F6274" s="36" t="s">
        <v>640</v>
      </c>
      <c r="G6274" s="28">
        <v>45838.122650462959</v>
      </c>
    </row>
    <row r="6275" spans="1:7" x14ac:dyDescent="0.25">
      <c r="A6275" s="36" t="s">
        <v>14839</v>
      </c>
      <c r="B6275" s="36" t="s">
        <v>3525</v>
      </c>
      <c r="C6275" s="36" t="s">
        <v>653</v>
      </c>
      <c r="D6275" s="36" t="s">
        <v>77</v>
      </c>
      <c r="E6275" s="28">
        <v>45839.122685185182</v>
      </c>
      <c r="F6275" s="36" t="s">
        <v>640</v>
      </c>
      <c r="G6275" s="28">
        <v>45838.122685185182</v>
      </c>
    </row>
    <row r="6276" spans="1:7" x14ac:dyDescent="0.25">
      <c r="A6276" s="36" t="s">
        <v>14840</v>
      </c>
      <c r="B6276" s="36" t="s">
        <v>3527</v>
      </c>
      <c r="C6276" s="36" t="s">
        <v>653</v>
      </c>
      <c r="D6276" s="36" t="s">
        <v>77</v>
      </c>
      <c r="E6276" s="28">
        <v>45839.122719907406</v>
      </c>
      <c r="F6276" s="36" t="s">
        <v>640</v>
      </c>
      <c r="G6276" s="28">
        <v>45838.122719907406</v>
      </c>
    </row>
    <row r="6277" spans="1:7" x14ac:dyDescent="0.25">
      <c r="A6277" s="36" t="s">
        <v>14841</v>
      </c>
      <c r="B6277" s="36" t="s">
        <v>3529</v>
      </c>
      <c r="C6277" s="36" t="s">
        <v>653</v>
      </c>
      <c r="D6277" s="36" t="s">
        <v>77</v>
      </c>
      <c r="E6277" s="28">
        <v>45839.122766203705</v>
      </c>
      <c r="F6277" s="36" t="s">
        <v>640</v>
      </c>
      <c r="G6277" s="28">
        <v>45838.122766203705</v>
      </c>
    </row>
    <row r="6278" spans="1:7" x14ac:dyDescent="0.25">
      <c r="A6278" s="36" t="s">
        <v>14842</v>
      </c>
      <c r="B6278" s="36" t="s">
        <v>3531</v>
      </c>
      <c r="C6278" s="36" t="s">
        <v>653</v>
      </c>
      <c r="D6278" s="36" t="s">
        <v>77</v>
      </c>
      <c r="E6278" s="28">
        <v>45839.122800925928</v>
      </c>
      <c r="F6278" s="36" t="s">
        <v>640</v>
      </c>
      <c r="G6278" s="28">
        <v>45838.122800925928</v>
      </c>
    </row>
    <row r="6279" spans="1:7" x14ac:dyDescent="0.25">
      <c r="A6279" s="36" t="s">
        <v>14843</v>
      </c>
      <c r="B6279" s="36" t="s">
        <v>3533</v>
      </c>
      <c r="C6279" s="36" t="s">
        <v>653</v>
      </c>
      <c r="D6279" s="36" t="s">
        <v>77</v>
      </c>
      <c r="E6279" s="28">
        <v>45839.122858796298</v>
      </c>
      <c r="F6279" s="36" t="s">
        <v>640</v>
      </c>
      <c r="G6279" s="28">
        <v>45838.122858796298</v>
      </c>
    </row>
    <row r="6280" spans="1:7" x14ac:dyDescent="0.25">
      <c r="A6280" s="36" t="s">
        <v>14844</v>
      </c>
      <c r="B6280" s="36" t="s">
        <v>3535</v>
      </c>
      <c r="C6280" s="36" t="s">
        <v>653</v>
      </c>
      <c r="D6280" s="36" t="s">
        <v>77</v>
      </c>
      <c r="E6280" s="28">
        <v>45839.122870370367</v>
      </c>
      <c r="F6280" s="36" t="s">
        <v>640</v>
      </c>
      <c r="G6280" s="28">
        <v>45838.122870370367</v>
      </c>
    </row>
    <row r="6281" spans="1:7" x14ac:dyDescent="0.25">
      <c r="A6281" s="36" t="s">
        <v>14845</v>
      </c>
      <c r="B6281" s="36" t="s">
        <v>3808</v>
      </c>
      <c r="C6281" s="36" t="s">
        <v>646</v>
      </c>
      <c r="D6281" s="36" t="s">
        <v>77</v>
      </c>
      <c r="E6281" s="28">
        <v>45839.127928240741</v>
      </c>
      <c r="F6281" s="36" t="s">
        <v>640</v>
      </c>
      <c r="G6281" s="28">
        <v>45838.127928240741</v>
      </c>
    </row>
    <row r="6282" spans="1:7" x14ac:dyDescent="0.25">
      <c r="A6282" s="36" t="s">
        <v>14846</v>
      </c>
      <c r="B6282" s="36" t="s">
        <v>6001</v>
      </c>
      <c r="C6282" s="36" t="s">
        <v>661</v>
      </c>
      <c r="D6282" s="36" t="s">
        <v>662</v>
      </c>
      <c r="E6282" s="28">
        <v>45839.129016203704</v>
      </c>
      <c r="F6282" s="36" t="s">
        <v>640</v>
      </c>
      <c r="G6282" s="28">
        <v>45838.129016203704</v>
      </c>
    </row>
    <row r="6283" spans="1:7" x14ac:dyDescent="0.25">
      <c r="A6283" s="36" t="s">
        <v>14847</v>
      </c>
      <c r="B6283" s="36" t="s">
        <v>3873</v>
      </c>
      <c r="C6283" s="36" t="s">
        <v>661</v>
      </c>
      <c r="D6283" s="36" t="s">
        <v>662</v>
      </c>
      <c r="E6283" s="28">
        <v>45839.129074074073</v>
      </c>
      <c r="F6283" s="36" t="s">
        <v>640</v>
      </c>
      <c r="G6283" s="28">
        <v>45838.129074074073</v>
      </c>
    </row>
    <row r="6284" spans="1:7" x14ac:dyDescent="0.25">
      <c r="A6284" s="36" t="s">
        <v>14848</v>
      </c>
      <c r="B6284" s="36" t="s">
        <v>6052</v>
      </c>
      <c r="C6284" s="36" t="s">
        <v>661</v>
      </c>
      <c r="D6284" s="36" t="s">
        <v>662</v>
      </c>
      <c r="E6284" s="28">
        <v>45839.135034722225</v>
      </c>
      <c r="F6284" s="36" t="s">
        <v>640</v>
      </c>
      <c r="G6284" s="28">
        <v>45838.135034722225</v>
      </c>
    </row>
    <row r="6285" spans="1:7" x14ac:dyDescent="0.25">
      <c r="A6285" s="36" t="s">
        <v>14849</v>
      </c>
      <c r="B6285" s="36" t="s">
        <v>13002</v>
      </c>
      <c r="C6285" s="36" t="s">
        <v>643</v>
      </c>
      <c r="D6285" s="36" t="s">
        <v>655</v>
      </c>
      <c r="E6285" s="28">
        <v>45839.13821759259</v>
      </c>
      <c r="F6285" s="36" t="s">
        <v>640</v>
      </c>
      <c r="G6285" s="28">
        <v>45838.13821759259</v>
      </c>
    </row>
    <row r="6286" spans="1:7" x14ac:dyDescent="0.25">
      <c r="A6286" s="36" t="s">
        <v>14850</v>
      </c>
      <c r="B6286" s="36" t="s">
        <v>12998</v>
      </c>
      <c r="C6286" s="36" t="s">
        <v>643</v>
      </c>
      <c r="D6286" s="36" t="s">
        <v>655</v>
      </c>
      <c r="E6286" s="28">
        <v>45839.138344907406</v>
      </c>
      <c r="F6286" s="36" t="s">
        <v>640</v>
      </c>
      <c r="G6286" s="28">
        <v>45838.138344907406</v>
      </c>
    </row>
    <row r="6287" spans="1:7" x14ac:dyDescent="0.25">
      <c r="A6287" s="36" t="s">
        <v>14851</v>
      </c>
      <c r="B6287" s="36" t="s">
        <v>13000</v>
      </c>
      <c r="C6287" s="36" t="s">
        <v>643</v>
      </c>
      <c r="D6287" s="36" t="s">
        <v>655</v>
      </c>
      <c r="E6287" s="28">
        <v>45839.138449074075</v>
      </c>
      <c r="F6287" s="36" t="s">
        <v>640</v>
      </c>
      <c r="G6287" s="28">
        <v>45838.138449074075</v>
      </c>
    </row>
    <row r="6288" spans="1:7" x14ac:dyDescent="0.25">
      <c r="A6288" s="36" t="s">
        <v>14852</v>
      </c>
      <c r="B6288" s="36" t="s">
        <v>13121</v>
      </c>
      <c r="C6288" s="36" t="s">
        <v>643</v>
      </c>
      <c r="D6288" s="36" t="s">
        <v>655</v>
      </c>
      <c r="E6288" s="28">
        <v>45839.138564814813</v>
      </c>
      <c r="F6288" s="36" t="s">
        <v>640</v>
      </c>
      <c r="G6288" s="28">
        <v>45838.138564814813</v>
      </c>
    </row>
    <row r="6289" spans="1:7" x14ac:dyDescent="0.25">
      <c r="A6289" s="36" t="s">
        <v>14853</v>
      </c>
      <c r="B6289" s="36" t="s">
        <v>13127</v>
      </c>
      <c r="C6289" s="36" t="s">
        <v>643</v>
      </c>
      <c r="D6289" s="36" t="s">
        <v>655</v>
      </c>
      <c r="E6289" s="28">
        <v>45839.138738425929</v>
      </c>
      <c r="F6289" s="36" t="s">
        <v>640</v>
      </c>
      <c r="G6289" s="28">
        <v>45838.138738425929</v>
      </c>
    </row>
    <row r="6290" spans="1:7" x14ac:dyDescent="0.25">
      <c r="A6290" s="36" t="s">
        <v>14854</v>
      </c>
      <c r="B6290" s="36" t="s">
        <v>2215</v>
      </c>
      <c r="C6290" s="36" t="s">
        <v>653</v>
      </c>
      <c r="D6290" s="36" t="s">
        <v>77</v>
      </c>
      <c r="E6290" s="28">
        <v>45839.139594907407</v>
      </c>
      <c r="F6290" s="36" t="s">
        <v>640</v>
      </c>
      <c r="G6290" s="28">
        <v>45838.139594907407</v>
      </c>
    </row>
    <row r="6291" spans="1:7" x14ac:dyDescent="0.25">
      <c r="A6291" s="36" t="s">
        <v>14855</v>
      </c>
      <c r="B6291" s="36" t="s">
        <v>2632</v>
      </c>
      <c r="C6291" s="36" t="s">
        <v>653</v>
      </c>
      <c r="D6291" s="36" t="s">
        <v>77</v>
      </c>
      <c r="E6291" s="28">
        <v>45839.139837962961</v>
      </c>
      <c r="F6291" s="36" t="s">
        <v>640</v>
      </c>
      <c r="G6291" s="28">
        <v>45838.139837962961</v>
      </c>
    </row>
    <row r="6292" spans="1:7" x14ac:dyDescent="0.25">
      <c r="A6292" s="36" t="s">
        <v>14856</v>
      </c>
      <c r="B6292" s="36" t="s">
        <v>2633</v>
      </c>
      <c r="C6292" s="36" t="s">
        <v>653</v>
      </c>
      <c r="D6292" s="36" t="s">
        <v>77</v>
      </c>
      <c r="E6292" s="28">
        <v>45839.13989583333</v>
      </c>
      <c r="F6292" s="36" t="s">
        <v>640</v>
      </c>
      <c r="G6292" s="28">
        <v>45838.13989583333</v>
      </c>
    </row>
    <row r="6293" spans="1:7" x14ac:dyDescent="0.25">
      <c r="A6293" s="36" t="s">
        <v>14857</v>
      </c>
      <c r="B6293" s="36" t="s">
        <v>13237</v>
      </c>
      <c r="C6293" s="36" t="s">
        <v>643</v>
      </c>
      <c r="D6293" s="36" t="s">
        <v>659</v>
      </c>
      <c r="E6293" s="28">
        <v>45839.143101851849</v>
      </c>
      <c r="F6293" s="36" t="s">
        <v>640</v>
      </c>
      <c r="G6293" s="28">
        <v>45838.143101851849</v>
      </c>
    </row>
    <row r="6294" spans="1:7" x14ac:dyDescent="0.25">
      <c r="A6294" s="36" t="s">
        <v>14858</v>
      </c>
      <c r="B6294" s="36" t="s">
        <v>3835</v>
      </c>
      <c r="C6294" s="36" t="s">
        <v>638</v>
      </c>
      <c r="D6294" s="36" t="s">
        <v>639</v>
      </c>
      <c r="E6294" s="28">
        <v>45839.144687499997</v>
      </c>
      <c r="F6294" s="36" t="s">
        <v>640</v>
      </c>
      <c r="G6294" s="28">
        <v>45838.144687499997</v>
      </c>
    </row>
    <row r="6295" spans="1:7" x14ac:dyDescent="0.25">
      <c r="A6295" s="36" t="s">
        <v>14859</v>
      </c>
      <c r="B6295" s="36" t="s">
        <v>3747</v>
      </c>
      <c r="C6295" s="36" t="s">
        <v>638</v>
      </c>
      <c r="D6295" s="36" t="s">
        <v>639</v>
      </c>
      <c r="E6295" s="28">
        <v>45839.144756944443</v>
      </c>
      <c r="F6295" s="36" t="s">
        <v>640</v>
      </c>
      <c r="G6295" s="28">
        <v>45838.144756944443</v>
      </c>
    </row>
    <row r="6296" spans="1:7" x14ac:dyDescent="0.25">
      <c r="A6296" s="36" t="s">
        <v>14860</v>
      </c>
      <c r="B6296" s="36" t="s">
        <v>3757</v>
      </c>
      <c r="C6296" s="36" t="s">
        <v>638</v>
      </c>
      <c r="D6296" s="36" t="s">
        <v>639</v>
      </c>
      <c r="E6296" s="28">
        <v>45839.144942129627</v>
      </c>
      <c r="F6296" s="36" t="s">
        <v>640</v>
      </c>
      <c r="G6296" s="28">
        <v>45838.144942129627</v>
      </c>
    </row>
    <row r="6297" spans="1:7" x14ac:dyDescent="0.25">
      <c r="A6297" s="36" t="s">
        <v>14861</v>
      </c>
      <c r="B6297" s="36" t="s">
        <v>13557</v>
      </c>
      <c r="C6297" s="36" t="s">
        <v>643</v>
      </c>
      <c r="D6297" s="36" t="s">
        <v>644</v>
      </c>
      <c r="E6297" s="28">
        <v>45839.146550925929</v>
      </c>
      <c r="F6297" s="36" t="s">
        <v>640</v>
      </c>
      <c r="G6297" s="28">
        <v>45838.146550925929</v>
      </c>
    </row>
    <row r="6298" spans="1:7" x14ac:dyDescent="0.25">
      <c r="A6298" s="36" t="s">
        <v>14862</v>
      </c>
      <c r="B6298" s="36" t="s">
        <v>13558</v>
      </c>
      <c r="C6298" s="36" t="s">
        <v>643</v>
      </c>
      <c r="D6298" s="36" t="s">
        <v>644</v>
      </c>
      <c r="E6298" s="28">
        <v>45839.146608796298</v>
      </c>
      <c r="F6298" s="36" t="s">
        <v>640</v>
      </c>
      <c r="G6298" s="28">
        <v>45838.146608796298</v>
      </c>
    </row>
    <row r="6299" spans="1:7" x14ac:dyDescent="0.25">
      <c r="A6299" s="36" t="s">
        <v>14863</v>
      </c>
      <c r="B6299" s="36" t="s">
        <v>13559</v>
      </c>
      <c r="C6299" s="36" t="s">
        <v>643</v>
      </c>
      <c r="D6299" s="36" t="s">
        <v>644</v>
      </c>
      <c r="E6299" s="28">
        <v>45839.146666666667</v>
      </c>
      <c r="F6299" s="36" t="s">
        <v>640</v>
      </c>
      <c r="G6299" s="28">
        <v>45838.146666666667</v>
      </c>
    </row>
    <row r="6300" spans="1:7" x14ac:dyDescent="0.25">
      <c r="A6300" s="36" t="s">
        <v>14864</v>
      </c>
      <c r="B6300" s="36" t="s">
        <v>13560</v>
      </c>
      <c r="C6300" s="36" t="s">
        <v>643</v>
      </c>
      <c r="D6300" s="36" t="s">
        <v>644</v>
      </c>
      <c r="E6300" s="28">
        <v>45839.14671296296</v>
      </c>
      <c r="F6300" s="36" t="s">
        <v>640</v>
      </c>
      <c r="G6300" s="28">
        <v>45838.14671296296</v>
      </c>
    </row>
    <row r="6301" spans="1:7" x14ac:dyDescent="0.25">
      <c r="A6301" s="36" t="s">
        <v>14865</v>
      </c>
      <c r="B6301" s="36" t="s">
        <v>13563</v>
      </c>
      <c r="C6301" s="36" t="s">
        <v>643</v>
      </c>
      <c r="D6301" s="36" t="s">
        <v>644</v>
      </c>
      <c r="E6301" s="28">
        <v>45839.146770833337</v>
      </c>
      <c r="F6301" s="36" t="s">
        <v>640</v>
      </c>
      <c r="G6301" s="28">
        <v>45838.146770833337</v>
      </c>
    </row>
    <row r="6302" spans="1:7" x14ac:dyDescent="0.25">
      <c r="A6302" s="36" t="s">
        <v>14866</v>
      </c>
      <c r="B6302" s="36" t="s">
        <v>13566</v>
      </c>
      <c r="C6302" s="36" t="s">
        <v>643</v>
      </c>
      <c r="D6302" s="36" t="s">
        <v>644</v>
      </c>
      <c r="E6302" s="28">
        <v>45839.146817129629</v>
      </c>
      <c r="F6302" s="36" t="s">
        <v>640</v>
      </c>
      <c r="G6302" s="28">
        <v>45838.146817129629</v>
      </c>
    </row>
    <row r="6303" spans="1:7" x14ac:dyDescent="0.25">
      <c r="A6303" s="36" t="s">
        <v>14867</v>
      </c>
      <c r="B6303" s="36" t="s">
        <v>13567</v>
      </c>
      <c r="C6303" s="36" t="s">
        <v>643</v>
      </c>
      <c r="D6303" s="36" t="s">
        <v>644</v>
      </c>
      <c r="E6303" s="28">
        <v>45839.146886574075</v>
      </c>
      <c r="F6303" s="36" t="s">
        <v>640</v>
      </c>
      <c r="G6303" s="28">
        <v>45838.146886574075</v>
      </c>
    </row>
    <row r="6304" spans="1:7" x14ac:dyDescent="0.25">
      <c r="A6304" s="36" t="s">
        <v>14868</v>
      </c>
      <c r="B6304" s="36" t="s">
        <v>13172</v>
      </c>
      <c r="C6304" s="36" t="s">
        <v>643</v>
      </c>
      <c r="D6304" s="36" t="s">
        <v>644</v>
      </c>
      <c r="E6304" s="28">
        <v>45839.146979166668</v>
      </c>
      <c r="F6304" s="36" t="s">
        <v>640</v>
      </c>
      <c r="G6304" s="28">
        <v>45838.146979166668</v>
      </c>
    </row>
    <row r="6305" spans="1:7" x14ac:dyDescent="0.25">
      <c r="A6305" s="36" t="s">
        <v>14869</v>
      </c>
      <c r="B6305" s="36" t="s">
        <v>11165</v>
      </c>
      <c r="C6305" s="36" t="s">
        <v>648</v>
      </c>
      <c r="D6305" s="36" t="s">
        <v>666</v>
      </c>
      <c r="E6305" s="28">
        <v>45839.147870370369</v>
      </c>
      <c r="F6305" s="36" t="s">
        <v>640</v>
      </c>
      <c r="G6305" s="28">
        <v>45838.147870370369</v>
      </c>
    </row>
    <row r="6306" spans="1:7" x14ac:dyDescent="0.25">
      <c r="A6306" s="36" t="s">
        <v>14870</v>
      </c>
      <c r="B6306" s="36" t="s">
        <v>11176</v>
      </c>
      <c r="C6306" s="36" t="s">
        <v>648</v>
      </c>
      <c r="D6306" s="36" t="s">
        <v>666</v>
      </c>
      <c r="E6306" s="28">
        <v>45839.147939814815</v>
      </c>
      <c r="F6306" s="36" t="s">
        <v>640</v>
      </c>
      <c r="G6306" s="28">
        <v>45838.147939814815</v>
      </c>
    </row>
    <row r="6307" spans="1:7" x14ac:dyDescent="0.25">
      <c r="A6307" s="36" t="s">
        <v>14871</v>
      </c>
      <c r="B6307" s="36" t="s">
        <v>11180</v>
      </c>
      <c r="C6307" s="36" t="s">
        <v>648</v>
      </c>
      <c r="D6307" s="36" t="s">
        <v>666</v>
      </c>
      <c r="E6307" s="28">
        <v>45839.147986111115</v>
      </c>
      <c r="F6307" s="36" t="s">
        <v>640</v>
      </c>
      <c r="G6307" s="28">
        <v>45838.147986111115</v>
      </c>
    </row>
    <row r="6308" spans="1:7" x14ac:dyDescent="0.25">
      <c r="A6308" s="36" t="s">
        <v>14872</v>
      </c>
      <c r="B6308" s="36" t="s">
        <v>11167</v>
      </c>
      <c r="C6308" s="36" t="s">
        <v>648</v>
      </c>
      <c r="D6308" s="36" t="s">
        <v>666</v>
      </c>
      <c r="E6308" s="28">
        <v>45839.148020833331</v>
      </c>
      <c r="F6308" s="36" t="s">
        <v>640</v>
      </c>
      <c r="G6308" s="28">
        <v>45838.148020833331</v>
      </c>
    </row>
    <row r="6309" spans="1:7" x14ac:dyDescent="0.25">
      <c r="A6309" s="36" t="s">
        <v>14873</v>
      </c>
      <c r="B6309" s="36" t="s">
        <v>11165</v>
      </c>
      <c r="C6309" s="36" t="s">
        <v>651</v>
      </c>
      <c r="D6309" s="36" t="s">
        <v>666</v>
      </c>
      <c r="E6309" s="28">
        <v>45839.148263888892</v>
      </c>
      <c r="F6309" s="36" t="s">
        <v>640</v>
      </c>
      <c r="G6309" s="28">
        <v>45838.148263888892</v>
      </c>
    </row>
    <row r="6310" spans="1:7" x14ac:dyDescent="0.25">
      <c r="A6310" s="36" t="s">
        <v>14874</v>
      </c>
      <c r="B6310" s="36" t="s">
        <v>11176</v>
      </c>
      <c r="C6310" s="36" t="s">
        <v>651</v>
      </c>
      <c r="D6310" s="36" t="s">
        <v>666</v>
      </c>
      <c r="E6310" s="28">
        <v>45839.148298611108</v>
      </c>
      <c r="F6310" s="36" t="s">
        <v>640</v>
      </c>
      <c r="G6310" s="28">
        <v>45838.148298611108</v>
      </c>
    </row>
    <row r="6311" spans="1:7" x14ac:dyDescent="0.25">
      <c r="A6311" s="36" t="s">
        <v>14875</v>
      </c>
      <c r="B6311" s="36" t="s">
        <v>11180</v>
      </c>
      <c r="C6311" s="36" t="s">
        <v>651</v>
      </c>
      <c r="D6311" s="36" t="s">
        <v>666</v>
      </c>
      <c r="E6311" s="28">
        <v>45839.148344907408</v>
      </c>
      <c r="F6311" s="36" t="s">
        <v>640</v>
      </c>
      <c r="G6311" s="28">
        <v>45838.148344907408</v>
      </c>
    </row>
    <row r="6312" spans="1:7" x14ac:dyDescent="0.25">
      <c r="A6312" s="36" t="s">
        <v>14876</v>
      </c>
      <c r="B6312" s="36" t="s">
        <v>11167</v>
      </c>
      <c r="C6312" s="36" t="s">
        <v>651</v>
      </c>
      <c r="D6312" s="36" t="s">
        <v>666</v>
      </c>
      <c r="E6312" s="28">
        <v>45839.1483912037</v>
      </c>
      <c r="F6312" s="36" t="s">
        <v>640</v>
      </c>
      <c r="G6312" s="28">
        <v>45838.1483912037</v>
      </c>
    </row>
    <row r="6313" spans="1:7" x14ac:dyDescent="0.25">
      <c r="A6313" s="36" t="s">
        <v>14877</v>
      </c>
      <c r="B6313" s="36" t="s">
        <v>10982</v>
      </c>
      <c r="C6313" s="36" t="s">
        <v>643</v>
      </c>
      <c r="D6313" s="36" t="s">
        <v>642</v>
      </c>
      <c r="E6313" s="28">
        <v>45839.149212962962</v>
      </c>
      <c r="F6313" s="36" t="s">
        <v>640</v>
      </c>
      <c r="G6313" s="28">
        <v>45838.149212962962</v>
      </c>
    </row>
    <row r="6314" spans="1:7" x14ac:dyDescent="0.25">
      <c r="A6314" s="36" t="s">
        <v>14878</v>
      </c>
      <c r="B6314" s="36" t="s">
        <v>11303</v>
      </c>
      <c r="C6314" s="36" t="s">
        <v>643</v>
      </c>
      <c r="D6314" s="36" t="s">
        <v>642</v>
      </c>
      <c r="E6314" s="28">
        <v>45839.150196759256</v>
      </c>
      <c r="F6314" s="36" t="s">
        <v>640</v>
      </c>
      <c r="G6314" s="28">
        <v>45838.150196759256</v>
      </c>
    </row>
    <row r="6315" spans="1:7" x14ac:dyDescent="0.25">
      <c r="A6315" s="36" t="s">
        <v>14879</v>
      </c>
      <c r="B6315" s="36" t="s">
        <v>11301</v>
      </c>
      <c r="C6315" s="36" t="s">
        <v>643</v>
      </c>
      <c r="D6315" s="36" t="s">
        <v>642</v>
      </c>
      <c r="E6315" s="28">
        <v>45839.150300925925</v>
      </c>
      <c r="F6315" s="36" t="s">
        <v>640</v>
      </c>
      <c r="G6315" s="28">
        <v>45838.150300925925</v>
      </c>
    </row>
    <row r="6316" spans="1:7" x14ac:dyDescent="0.25">
      <c r="A6316" s="36" t="s">
        <v>14880</v>
      </c>
      <c r="B6316" s="36" t="s">
        <v>11299</v>
      </c>
      <c r="C6316" s="36" t="s">
        <v>643</v>
      </c>
      <c r="D6316" s="36" t="s">
        <v>642</v>
      </c>
      <c r="E6316" s="28">
        <v>45839.150358796294</v>
      </c>
      <c r="F6316" s="36" t="s">
        <v>640</v>
      </c>
      <c r="G6316" s="28">
        <v>45838.150358796294</v>
      </c>
    </row>
    <row r="6317" spans="1:7" x14ac:dyDescent="0.25">
      <c r="A6317" s="36" t="s">
        <v>14881</v>
      </c>
      <c r="B6317" s="36" t="s">
        <v>11297</v>
      </c>
      <c r="C6317" s="36" t="s">
        <v>643</v>
      </c>
      <c r="D6317" s="36" t="s">
        <v>642</v>
      </c>
      <c r="E6317" s="28">
        <v>45839.150451388887</v>
      </c>
      <c r="F6317" s="36" t="s">
        <v>640</v>
      </c>
      <c r="G6317" s="28">
        <v>45838.150451388887</v>
      </c>
    </row>
    <row r="6318" spans="1:7" x14ac:dyDescent="0.25">
      <c r="A6318" s="36" t="s">
        <v>14882</v>
      </c>
      <c r="B6318" s="36" t="s">
        <v>11305</v>
      </c>
      <c r="C6318" s="36" t="s">
        <v>643</v>
      </c>
      <c r="D6318" s="36" t="s">
        <v>642</v>
      </c>
      <c r="E6318" s="28">
        <v>45839.150567129633</v>
      </c>
      <c r="F6318" s="36" t="s">
        <v>640</v>
      </c>
      <c r="G6318" s="28">
        <v>45838.150567129633</v>
      </c>
    </row>
    <row r="6319" spans="1:7" x14ac:dyDescent="0.25">
      <c r="A6319" s="36" t="s">
        <v>14883</v>
      </c>
      <c r="B6319" s="36" t="s">
        <v>11307</v>
      </c>
      <c r="C6319" s="36" t="s">
        <v>643</v>
      </c>
      <c r="D6319" s="36" t="s">
        <v>642</v>
      </c>
      <c r="E6319" s="28">
        <v>45839.150671296295</v>
      </c>
      <c r="F6319" s="36" t="s">
        <v>640</v>
      </c>
      <c r="G6319" s="28">
        <v>45838.150671296295</v>
      </c>
    </row>
    <row r="6320" spans="1:7" x14ac:dyDescent="0.25">
      <c r="A6320" s="36" t="s">
        <v>14884</v>
      </c>
      <c r="B6320" s="36" t="s">
        <v>2626</v>
      </c>
      <c r="C6320" s="36" t="s">
        <v>653</v>
      </c>
      <c r="D6320" s="36" t="s">
        <v>77</v>
      </c>
      <c r="E6320" s="28">
        <v>45839.155717592592</v>
      </c>
      <c r="F6320" s="36" t="s">
        <v>640</v>
      </c>
      <c r="G6320" s="28">
        <v>45838.155717592592</v>
      </c>
    </row>
    <row r="6321" spans="1:7" x14ac:dyDescent="0.25">
      <c r="A6321" s="36" t="s">
        <v>14885</v>
      </c>
      <c r="B6321" s="36" t="s">
        <v>2628</v>
      </c>
      <c r="C6321" s="36" t="s">
        <v>653</v>
      </c>
      <c r="D6321" s="36" t="s">
        <v>77</v>
      </c>
      <c r="E6321" s="28">
        <v>45839.157094907408</v>
      </c>
      <c r="F6321" s="36" t="s">
        <v>640</v>
      </c>
      <c r="G6321" s="28">
        <v>45838.157094907408</v>
      </c>
    </row>
    <row r="6322" spans="1:7" x14ac:dyDescent="0.25">
      <c r="A6322" s="36" t="s">
        <v>14886</v>
      </c>
      <c r="B6322" s="36" t="s">
        <v>2624</v>
      </c>
      <c r="C6322" s="36" t="s">
        <v>653</v>
      </c>
      <c r="D6322" s="36" t="s">
        <v>77</v>
      </c>
      <c r="E6322" s="28">
        <v>45839.157268518517</v>
      </c>
      <c r="F6322" s="36" t="s">
        <v>640</v>
      </c>
      <c r="G6322" s="28">
        <v>45838.157268518517</v>
      </c>
    </row>
    <row r="6323" spans="1:7" x14ac:dyDescent="0.25">
      <c r="A6323" s="36" t="s">
        <v>14887</v>
      </c>
      <c r="B6323" s="36" t="s">
        <v>5000</v>
      </c>
      <c r="C6323" s="36" t="s">
        <v>653</v>
      </c>
      <c r="D6323" s="36" t="s">
        <v>77</v>
      </c>
      <c r="E6323" s="28">
        <v>45839.157384259262</v>
      </c>
      <c r="F6323" s="36" t="s">
        <v>640</v>
      </c>
      <c r="G6323" s="28">
        <v>45838.157384259262</v>
      </c>
    </row>
    <row r="6324" spans="1:7" x14ac:dyDescent="0.25">
      <c r="A6324" s="36" t="s">
        <v>14888</v>
      </c>
      <c r="B6324" s="36" t="s">
        <v>2702</v>
      </c>
      <c r="C6324" s="36" t="s">
        <v>646</v>
      </c>
      <c r="D6324" s="36" t="s">
        <v>77</v>
      </c>
      <c r="E6324" s="28">
        <v>45839.158715277779</v>
      </c>
      <c r="F6324" s="36" t="s">
        <v>640</v>
      </c>
      <c r="G6324" s="28">
        <v>45838.158715277779</v>
      </c>
    </row>
    <row r="6325" spans="1:7" x14ac:dyDescent="0.25">
      <c r="A6325" s="36" t="s">
        <v>14889</v>
      </c>
      <c r="B6325" s="36" t="s">
        <v>9112</v>
      </c>
      <c r="C6325" s="36" t="s">
        <v>648</v>
      </c>
      <c r="D6325" s="36" t="s">
        <v>666</v>
      </c>
      <c r="E6325" s="28">
        <v>45839.157754629632</v>
      </c>
      <c r="F6325" s="36" t="s">
        <v>640</v>
      </c>
      <c r="G6325" s="28">
        <v>45838.157754629632</v>
      </c>
    </row>
    <row r="6326" spans="1:7" x14ac:dyDescent="0.25">
      <c r="A6326" s="36" t="s">
        <v>14890</v>
      </c>
      <c r="B6326" s="36" t="s">
        <v>9360</v>
      </c>
      <c r="C6326" s="36" t="s">
        <v>648</v>
      </c>
      <c r="D6326" s="36" t="s">
        <v>666</v>
      </c>
      <c r="E6326" s="28">
        <v>45839.157777777778</v>
      </c>
      <c r="F6326" s="36" t="s">
        <v>640</v>
      </c>
      <c r="G6326" s="28">
        <v>45838.157777777778</v>
      </c>
    </row>
    <row r="6327" spans="1:7" x14ac:dyDescent="0.25">
      <c r="A6327" s="36" t="s">
        <v>14891</v>
      </c>
      <c r="B6327" s="36" t="s">
        <v>9317</v>
      </c>
      <c r="C6327" s="36" t="s">
        <v>648</v>
      </c>
      <c r="D6327" s="36" t="s">
        <v>666</v>
      </c>
      <c r="E6327" s="28">
        <v>45839.157893518517</v>
      </c>
      <c r="F6327" s="36" t="s">
        <v>640</v>
      </c>
      <c r="G6327" s="28">
        <v>45838.157893518517</v>
      </c>
    </row>
    <row r="6328" spans="1:7" x14ac:dyDescent="0.25">
      <c r="A6328" s="36" t="s">
        <v>14892</v>
      </c>
      <c r="B6328" s="36" t="s">
        <v>9122</v>
      </c>
      <c r="C6328" s="36" t="s">
        <v>648</v>
      </c>
      <c r="D6328" s="36" t="s">
        <v>666</v>
      </c>
      <c r="E6328" s="28">
        <v>45839.158032407409</v>
      </c>
      <c r="F6328" s="36" t="s">
        <v>640</v>
      </c>
      <c r="G6328" s="28">
        <v>45838.158032407409</v>
      </c>
    </row>
    <row r="6329" spans="1:7" x14ac:dyDescent="0.25">
      <c r="A6329" s="36" t="s">
        <v>14893</v>
      </c>
      <c r="B6329" s="36" t="s">
        <v>2666</v>
      </c>
      <c r="C6329" s="36" t="s">
        <v>646</v>
      </c>
      <c r="D6329" s="36" t="s">
        <v>77</v>
      </c>
      <c r="E6329" s="28">
        <v>45839.158865740741</v>
      </c>
      <c r="F6329" s="36" t="s">
        <v>640</v>
      </c>
      <c r="G6329" s="28">
        <v>45838.158865740741</v>
      </c>
    </row>
    <row r="6330" spans="1:7" x14ac:dyDescent="0.25">
      <c r="A6330" s="36" t="s">
        <v>14894</v>
      </c>
      <c r="B6330" s="36" t="s">
        <v>2665</v>
      </c>
      <c r="C6330" s="36" t="s">
        <v>646</v>
      </c>
      <c r="D6330" s="36" t="s">
        <v>77</v>
      </c>
      <c r="E6330" s="28">
        <v>45839.15898148148</v>
      </c>
      <c r="F6330" s="36" t="s">
        <v>640</v>
      </c>
      <c r="G6330" s="28">
        <v>45838.15898148148</v>
      </c>
    </row>
    <row r="6331" spans="1:7" x14ac:dyDescent="0.25">
      <c r="A6331" s="36" t="s">
        <v>14895</v>
      </c>
      <c r="B6331" s="36" t="s">
        <v>2664</v>
      </c>
      <c r="C6331" s="36" t="s">
        <v>646</v>
      </c>
      <c r="D6331" s="36" t="s">
        <v>77</v>
      </c>
      <c r="E6331" s="28">
        <v>45839.159050925926</v>
      </c>
      <c r="F6331" s="36" t="s">
        <v>640</v>
      </c>
      <c r="G6331" s="28">
        <v>45838.159050925926</v>
      </c>
    </row>
    <row r="6332" spans="1:7" x14ac:dyDescent="0.25">
      <c r="A6332" s="36" t="s">
        <v>14896</v>
      </c>
      <c r="B6332" s="36" t="s">
        <v>2663</v>
      </c>
      <c r="C6332" s="36" t="s">
        <v>646</v>
      </c>
      <c r="D6332" s="36" t="s">
        <v>77</v>
      </c>
      <c r="E6332" s="28">
        <v>45839.159108796295</v>
      </c>
      <c r="F6332" s="36" t="s">
        <v>640</v>
      </c>
      <c r="G6332" s="28">
        <v>45838.159108796295</v>
      </c>
    </row>
    <row r="6333" spans="1:7" x14ac:dyDescent="0.25">
      <c r="A6333" s="36" t="s">
        <v>14897</v>
      </c>
      <c r="B6333" s="36" t="s">
        <v>2662</v>
      </c>
      <c r="C6333" s="36" t="s">
        <v>646</v>
      </c>
      <c r="D6333" s="36" t="s">
        <v>77</v>
      </c>
      <c r="E6333" s="28">
        <v>45839.159166666665</v>
      </c>
      <c r="F6333" s="36" t="s">
        <v>640</v>
      </c>
      <c r="G6333" s="28">
        <v>45838.159166666665</v>
      </c>
    </row>
    <row r="6334" spans="1:7" x14ac:dyDescent="0.25">
      <c r="A6334" s="36" t="s">
        <v>14898</v>
      </c>
      <c r="B6334" s="36" t="s">
        <v>2660</v>
      </c>
      <c r="C6334" s="36" t="s">
        <v>646</v>
      </c>
      <c r="D6334" s="36" t="s">
        <v>77</v>
      </c>
      <c r="E6334" s="28">
        <v>45839.159236111111</v>
      </c>
      <c r="F6334" s="36" t="s">
        <v>640</v>
      </c>
      <c r="G6334" s="28">
        <v>45838.159236111111</v>
      </c>
    </row>
    <row r="6335" spans="1:7" x14ac:dyDescent="0.25">
      <c r="A6335" s="36" t="s">
        <v>14899</v>
      </c>
      <c r="B6335" s="36" t="s">
        <v>6001</v>
      </c>
      <c r="C6335" s="36" t="s">
        <v>646</v>
      </c>
      <c r="D6335" s="36" t="s">
        <v>77</v>
      </c>
      <c r="E6335" s="28">
        <v>45839.161365740743</v>
      </c>
      <c r="F6335" s="36" t="s">
        <v>640</v>
      </c>
      <c r="G6335" s="28">
        <v>45838.161365740743</v>
      </c>
    </row>
    <row r="6336" spans="1:7" x14ac:dyDescent="0.25">
      <c r="A6336" s="36" t="s">
        <v>14900</v>
      </c>
      <c r="B6336" s="36" t="s">
        <v>4118</v>
      </c>
      <c r="C6336" s="36" t="s">
        <v>653</v>
      </c>
      <c r="D6336" s="36" t="s">
        <v>77</v>
      </c>
      <c r="E6336" s="28">
        <v>45839.162708333337</v>
      </c>
      <c r="F6336" s="36" t="s">
        <v>640</v>
      </c>
      <c r="G6336" s="28">
        <v>45838.162708333337</v>
      </c>
    </row>
    <row r="6337" spans="1:7" x14ac:dyDescent="0.25">
      <c r="A6337" s="36" t="s">
        <v>14901</v>
      </c>
      <c r="B6337" s="36" t="s">
        <v>13187</v>
      </c>
      <c r="C6337" s="36" t="s">
        <v>643</v>
      </c>
      <c r="D6337" s="36" t="s">
        <v>659</v>
      </c>
      <c r="E6337" s="28">
        <v>45839.163483796299</v>
      </c>
      <c r="F6337" s="36" t="s">
        <v>640</v>
      </c>
      <c r="G6337" s="28">
        <v>45838.163483796299</v>
      </c>
    </row>
    <row r="6338" spans="1:7" x14ac:dyDescent="0.25">
      <c r="A6338" s="36" t="s">
        <v>14902</v>
      </c>
      <c r="B6338" s="36" t="s">
        <v>3738</v>
      </c>
      <c r="C6338" s="36" t="s">
        <v>661</v>
      </c>
      <c r="D6338" s="36" t="s">
        <v>662</v>
      </c>
      <c r="E6338" s="28">
        <v>45839.164259259262</v>
      </c>
      <c r="F6338" s="36" t="s">
        <v>640</v>
      </c>
      <c r="G6338" s="28">
        <v>45838.164259259262</v>
      </c>
    </row>
    <row r="6339" spans="1:7" x14ac:dyDescent="0.25">
      <c r="A6339" s="36" t="s">
        <v>14903</v>
      </c>
      <c r="B6339" s="36" t="s">
        <v>6017</v>
      </c>
      <c r="C6339" s="36" t="s">
        <v>661</v>
      </c>
      <c r="D6339" s="36" t="s">
        <v>662</v>
      </c>
      <c r="E6339" s="28">
        <v>45839.164317129631</v>
      </c>
      <c r="F6339" s="36" t="s">
        <v>640</v>
      </c>
      <c r="G6339" s="28">
        <v>45838.164317129631</v>
      </c>
    </row>
    <row r="6340" spans="1:7" x14ac:dyDescent="0.25">
      <c r="A6340" s="36" t="s">
        <v>14904</v>
      </c>
      <c r="B6340" s="36" t="s">
        <v>7802</v>
      </c>
      <c r="C6340" s="36" t="s">
        <v>661</v>
      </c>
      <c r="D6340" s="36" t="s">
        <v>662</v>
      </c>
      <c r="E6340" s="28">
        <v>45839.164409722223</v>
      </c>
      <c r="F6340" s="36" t="s">
        <v>640</v>
      </c>
      <c r="G6340" s="28">
        <v>45838.164409722223</v>
      </c>
    </row>
    <row r="6341" spans="1:7" x14ac:dyDescent="0.25">
      <c r="A6341" s="36" t="s">
        <v>14905</v>
      </c>
      <c r="B6341" s="36" t="s">
        <v>3743</v>
      </c>
      <c r="C6341" s="36" t="s">
        <v>661</v>
      </c>
      <c r="D6341" s="36" t="s">
        <v>662</v>
      </c>
      <c r="E6341" s="28">
        <v>45839.164456018516</v>
      </c>
      <c r="F6341" s="36" t="s">
        <v>640</v>
      </c>
      <c r="G6341" s="28">
        <v>45838.164456018516</v>
      </c>
    </row>
    <row r="6342" spans="1:7" x14ac:dyDescent="0.25">
      <c r="A6342" s="36" t="s">
        <v>14906</v>
      </c>
      <c r="B6342" s="36" t="s">
        <v>3741</v>
      </c>
      <c r="C6342" s="36" t="s">
        <v>661</v>
      </c>
      <c r="D6342" s="36" t="s">
        <v>662</v>
      </c>
      <c r="E6342" s="28">
        <v>45839.164490740739</v>
      </c>
      <c r="F6342" s="36" t="s">
        <v>640</v>
      </c>
      <c r="G6342" s="28">
        <v>45838.164490740739</v>
      </c>
    </row>
    <row r="6343" spans="1:7" x14ac:dyDescent="0.25">
      <c r="A6343" s="36" t="s">
        <v>14907</v>
      </c>
      <c r="B6343" s="36" t="s">
        <v>3726</v>
      </c>
      <c r="C6343" s="36" t="s">
        <v>661</v>
      </c>
      <c r="D6343" s="36" t="s">
        <v>662</v>
      </c>
      <c r="E6343" s="28">
        <v>45839.164537037039</v>
      </c>
      <c r="F6343" s="36" t="s">
        <v>640</v>
      </c>
      <c r="G6343" s="28">
        <v>45838.164537037039</v>
      </c>
    </row>
    <row r="6344" spans="1:7" x14ac:dyDescent="0.25">
      <c r="A6344" s="36" t="s">
        <v>14908</v>
      </c>
      <c r="B6344" s="36" t="s">
        <v>3707</v>
      </c>
      <c r="C6344" s="36" t="s">
        <v>661</v>
      </c>
      <c r="D6344" s="36" t="s">
        <v>662</v>
      </c>
      <c r="E6344" s="28">
        <v>45839.164571759262</v>
      </c>
      <c r="F6344" s="36" t="s">
        <v>640</v>
      </c>
      <c r="G6344" s="28">
        <v>45838.164571759262</v>
      </c>
    </row>
    <row r="6345" spans="1:7" x14ac:dyDescent="0.25">
      <c r="A6345" s="36" t="s">
        <v>14909</v>
      </c>
      <c r="B6345" s="36" t="s">
        <v>6019</v>
      </c>
      <c r="C6345" s="36" t="s">
        <v>661</v>
      </c>
      <c r="D6345" s="36" t="s">
        <v>662</v>
      </c>
      <c r="E6345" s="28">
        <v>45839.164606481485</v>
      </c>
      <c r="F6345" s="36" t="s">
        <v>640</v>
      </c>
      <c r="G6345" s="28">
        <v>45838.164606481485</v>
      </c>
    </row>
    <row r="6346" spans="1:7" x14ac:dyDescent="0.25">
      <c r="A6346" s="36" t="s">
        <v>14910</v>
      </c>
      <c r="B6346" s="36" t="s">
        <v>6023</v>
      </c>
      <c r="C6346" s="36" t="s">
        <v>661</v>
      </c>
      <c r="D6346" s="36" t="s">
        <v>662</v>
      </c>
      <c r="E6346" s="28">
        <v>45839.164641203701</v>
      </c>
      <c r="F6346" s="36" t="s">
        <v>640</v>
      </c>
      <c r="G6346" s="28">
        <v>45838.164641203701</v>
      </c>
    </row>
    <row r="6347" spans="1:7" x14ac:dyDescent="0.25">
      <c r="A6347" s="36" t="s">
        <v>14911</v>
      </c>
      <c r="B6347" s="36" t="s">
        <v>9188</v>
      </c>
      <c r="C6347" s="36" t="s">
        <v>661</v>
      </c>
      <c r="D6347" s="36" t="s">
        <v>662</v>
      </c>
      <c r="E6347" s="28">
        <v>45839.164675925924</v>
      </c>
      <c r="F6347" s="36" t="s">
        <v>640</v>
      </c>
      <c r="G6347" s="28">
        <v>45838.164675925924</v>
      </c>
    </row>
    <row r="6348" spans="1:7" x14ac:dyDescent="0.25">
      <c r="A6348" s="36" t="s">
        <v>14912</v>
      </c>
      <c r="B6348" s="36" t="s">
        <v>9716</v>
      </c>
      <c r="C6348" s="36" t="s">
        <v>648</v>
      </c>
      <c r="D6348" s="36" t="s">
        <v>649</v>
      </c>
      <c r="E6348" s="28">
        <v>45839.182905092595</v>
      </c>
      <c r="F6348" s="36" t="s">
        <v>640</v>
      </c>
      <c r="G6348" s="28">
        <v>45838.182905092595</v>
      </c>
    </row>
    <row r="6349" spans="1:7" x14ac:dyDescent="0.25">
      <c r="A6349" s="36" t="s">
        <v>14913</v>
      </c>
      <c r="B6349" s="36" t="s">
        <v>11337</v>
      </c>
      <c r="C6349" s="36" t="s">
        <v>648</v>
      </c>
      <c r="D6349" s="36" t="s">
        <v>649</v>
      </c>
      <c r="E6349" s="28">
        <v>45839.183159722219</v>
      </c>
      <c r="F6349" s="36" t="s">
        <v>640</v>
      </c>
      <c r="G6349" s="28">
        <v>45838.183159722219</v>
      </c>
    </row>
    <row r="6350" spans="1:7" x14ac:dyDescent="0.25">
      <c r="A6350" s="36" t="s">
        <v>14914</v>
      </c>
      <c r="B6350" s="36" t="s">
        <v>3943</v>
      </c>
      <c r="C6350" s="36" t="s">
        <v>648</v>
      </c>
      <c r="D6350" s="36" t="s">
        <v>649</v>
      </c>
      <c r="E6350" s="28">
        <v>45839.183993055558</v>
      </c>
      <c r="F6350" s="36" t="s">
        <v>640</v>
      </c>
      <c r="G6350" s="28">
        <v>45838.183993055558</v>
      </c>
    </row>
    <row r="6351" spans="1:7" x14ac:dyDescent="0.25">
      <c r="A6351" s="36" t="s">
        <v>14915</v>
      </c>
      <c r="B6351" s="36" t="s">
        <v>13552</v>
      </c>
      <c r="C6351" s="36" t="s">
        <v>648</v>
      </c>
      <c r="D6351" s="36" t="s">
        <v>664</v>
      </c>
      <c r="E6351" s="28">
        <v>45839.184502314813</v>
      </c>
      <c r="F6351" s="36" t="s">
        <v>640</v>
      </c>
      <c r="G6351" s="28">
        <v>45838.184502314813</v>
      </c>
    </row>
    <row r="6352" spans="1:7" x14ac:dyDescent="0.25">
      <c r="A6352" s="36" t="s">
        <v>14916</v>
      </c>
      <c r="B6352" s="36" t="s">
        <v>13551</v>
      </c>
      <c r="C6352" s="36" t="s">
        <v>648</v>
      </c>
      <c r="D6352" s="36" t="s">
        <v>664</v>
      </c>
      <c r="E6352" s="28">
        <v>45839.184629629628</v>
      </c>
      <c r="F6352" s="36" t="s">
        <v>640</v>
      </c>
      <c r="G6352" s="28">
        <v>45838.184629629628</v>
      </c>
    </row>
    <row r="6353" spans="1:7" x14ac:dyDescent="0.25">
      <c r="A6353" s="36" t="s">
        <v>14917</v>
      </c>
      <c r="B6353" s="36" t="s">
        <v>13550</v>
      </c>
      <c r="C6353" s="36" t="s">
        <v>648</v>
      </c>
      <c r="D6353" s="36" t="s">
        <v>664</v>
      </c>
      <c r="E6353" s="28">
        <v>45839.184756944444</v>
      </c>
      <c r="F6353" s="36" t="s">
        <v>640</v>
      </c>
      <c r="G6353" s="28">
        <v>45838.184756944444</v>
      </c>
    </row>
    <row r="6354" spans="1:7" x14ac:dyDescent="0.25">
      <c r="A6354" s="36" t="s">
        <v>14918</v>
      </c>
      <c r="B6354" s="36" t="s">
        <v>13550</v>
      </c>
      <c r="C6354" s="36" t="s">
        <v>651</v>
      </c>
      <c r="D6354" s="36" t="s">
        <v>664</v>
      </c>
      <c r="E6354" s="28">
        <v>45839.185312499998</v>
      </c>
      <c r="F6354" s="36" t="s">
        <v>640</v>
      </c>
      <c r="G6354" s="28">
        <v>45838.185312499998</v>
      </c>
    </row>
    <row r="6355" spans="1:7" x14ac:dyDescent="0.25">
      <c r="A6355" s="36" t="s">
        <v>14919</v>
      </c>
      <c r="B6355" s="36" t="s">
        <v>13551</v>
      </c>
      <c r="C6355" s="36" t="s">
        <v>651</v>
      </c>
      <c r="D6355" s="36" t="s">
        <v>664</v>
      </c>
      <c r="E6355" s="28">
        <v>45839.185555555552</v>
      </c>
      <c r="F6355" s="36" t="s">
        <v>640</v>
      </c>
      <c r="G6355" s="28">
        <v>45838.185555555552</v>
      </c>
    </row>
    <row r="6356" spans="1:7" x14ac:dyDescent="0.25">
      <c r="A6356" s="36" t="s">
        <v>14920</v>
      </c>
      <c r="B6356" s="36" t="s">
        <v>13552</v>
      </c>
      <c r="C6356" s="36" t="s">
        <v>651</v>
      </c>
      <c r="D6356" s="36" t="s">
        <v>664</v>
      </c>
      <c r="E6356" s="28">
        <v>45839.185833333337</v>
      </c>
      <c r="F6356" s="36" t="s">
        <v>640</v>
      </c>
      <c r="G6356" s="28">
        <v>45838.185833333337</v>
      </c>
    </row>
    <row r="6357" spans="1:7" x14ac:dyDescent="0.25">
      <c r="A6357" s="36" t="s">
        <v>14921</v>
      </c>
      <c r="B6357" s="36" t="s">
        <v>11176</v>
      </c>
      <c r="C6357" s="36" t="s">
        <v>638</v>
      </c>
      <c r="D6357" s="36" t="s">
        <v>639</v>
      </c>
      <c r="E6357" s="28">
        <v>45839.186597222222</v>
      </c>
      <c r="F6357" s="36" t="s">
        <v>640</v>
      </c>
      <c r="G6357" s="28">
        <v>45838.186597222222</v>
      </c>
    </row>
    <row r="6358" spans="1:7" x14ac:dyDescent="0.25">
      <c r="A6358" s="36" t="s">
        <v>14922</v>
      </c>
      <c r="B6358" s="36" t="s">
        <v>6069</v>
      </c>
      <c r="C6358" s="36" t="s">
        <v>648</v>
      </c>
      <c r="D6358" s="36" t="s">
        <v>657</v>
      </c>
      <c r="E6358" s="28">
        <v>45839.187326388892</v>
      </c>
      <c r="F6358" s="36" t="s">
        <v>640</v>
      </c>
      <c r="G6358" s="28">
        <v>45838.187326388892</v>
      </c>
    </row>
    <row r="6359" spans="1:7" x14ac:dyDescent="0.25">
      <c r="A6359" s="36" t="s">
        <v>14923</v>
      </c>
      <c r="B6359" s="36" t="s">
        <v>7461</v>
      </c>
      <c r="C6359" s="36" t="s">
        <v>646</v>
      </c>
      <c r="D6359" s="36" t="s">
        <v>177</v>
      </c>
      <c r="E6359" s="28">
        <v>45839.187488425923</v>
      </c>
      <c r="F6359" s="36" t="s">
        <v>640</v>
      </c>
      <c r="G6359" s="28">
        <v>45838.187488425923</v>
      </c>
    </row>
    <row r="6360" spans="1:7" x14ac:dyDescent="0.25">
      <c r="A6360" s="36" t="s">
        <v>14924</v>
      </c>
      <c r="B6360" s="36" t="s">
        <v>11200</v>
      </c>
      <c r="C6360" s="36" t="s">
        <v>648</v>
      </c>
      <c r="D6360" s="36" t="s">
        <v>657</v>
      </c>
      <c r="E6360" s="28">
        <v>45839.189270833333</v>
      </c>
      <c r="F6360" s="36" t="s">
        <v>640</v>
      </c>
      <c r="G6360" s="28">
        <v>45838.189270833333</v>
      </c>
    </row>
    <row r="6361" spans="1:7" x14ac:dyDescent="0.25">
      <c r="A6361" s="36" t="s">
        <v>14925</v>
      </c>
      <c r="B6361" s="36" t="s">
        <v>11200</v>
      </c>
      <c r="C6361" s="36" t="s">
        <v>651</v>
      </c>
      <c r="D6361" s="36" t="s">
        <v>657</v>
      </c>
      <c r="E6361" s="28">
        <v>45839.189456018517</v>
      </c>
      <c r="F6361" s="36" t="s">
        <v>640</v>
      </c>
      <c r="G6361" s="28">
        <v>45838.189456018517</v>
      </c>
    </row>
    <row r="6362" spans="1:7" x14ac:dyDescent="0.25">
      <c r="A6362" s="36" t="s">
        <v>14926</v>
      </c>
      <c r="B6362" s="36" t="s">
        <v>7437</v>
      </c>
      <c r="C6362" s="36" t="s">
        <v>653</v>
      </c>
      <c r="D6362" s="36" t="s">
        <v>177</v>
      </c>
      <c r="E6362" s="28">
        <v>45839.187071759261</v>
      </c>
      <c r="F6362" s="36" t="s">
        <v>640</v>
      </c>
      <c r="G6362" s="28">
        <v>45838.187071759261</v>
      </c>
    </row>
    <row r="6363" spans="1:7" x14ac:dyDescent="0.25">
      <c r="A6363" s="36" t="s">
        <v>14927</v>
      </c>
      <c r="B6363" s="36" t="s">
        <v>7461</v>
      </c>
      <c r="C6363" s="36" t="s">
        <v>653</v>
      </c>
      <c r="D6363" s="36" t="s">
        <v>177</v>
      </c>
      <c r="E6363" s="28">
        <v>45839.187893518516</v>
      </c>
      <c r="F6363" s="36" t="s">
        <v>640</v>
      </c>
      <c r="G6363" s="28">
        <v>45838.187893518516</v>
      </c>
    </row>
    <row r="6364" spans="1:7" x14ac:dyDescent="0.25">
      <c r="A6364" s="36" t="s">
        <v>14928</v>
      </c>
      <c r="B6364" s="36" t="s">
        <v>7543</v>
      </c>
      <c r="C6364" s="36" t="s">
        <v>653</v>
      </c>
      <c r="D6364" s="36" t="s">
        <v>177</v>
      </c>
      <c r="E6364" s="28">
        <v>45839.188125000001</v>
      </c>
      <c r="F6364" s="36" t="s">
        <v>640</v>
      </c>
      <c r="G6364" s="28">
        <v>45838.188125000001</v>
      </c>
    </row>
    <row r="6365" spans="1:7" x14ac:dyDescent="0.25">
      <c r="A6365" s="36" t="s">
        <v>14929</v>
      </c>
      <c r="B6365" s="36" t="s">
        <v>7497</v>
      </c>
      <c r="C6365" s="36" t="s">
        <v>653</v>
      </c>
      <c r="D6365" s="36" t="s">
        <v>177</v>
      </c>
      <c r="E6365" s="28">
        <v>45839.188206018516</v>
      </c>
      <c r="F6365" s="36" t="s">
        <v>640</v>
      </c>
      <c r="G6365" s="28">
        <v>45838.188206018516</v>
      </c>
    </row>
    <row r="6366" spans="1:7" x14ac:dyDescent="0.25">
      <c r="A6366" s="36" t="s">
        <v>14930</v>
      </c>
      <c r="B6366" s="36" t="s">
        <v>7335</v>
      </c>
      <c r="C6366" s="36" t="s">
        <v>653</v>
      </c>
      <c r="D6366" s="36" t="s">
        <v>177</v>
      </c>
      <c r="E6366" s="28">
        <v>45839.188333333332</v>
      </c>
      <c r="F6366" s="36" t="s">
        <v>640</v>
      </c>
      <c r="G6366" s="28">
        <v>45838.188333333332</v>
      </c>
    </row>
    <row r="6367" spans="1:7" x14ac:dyDescent="0.25">
      <c r="A6367" s="36" t="s">
        <v>14931</v>
      </c>
      <c r="B6367" s="36" t="s">
        <v>7495</v>
      </c>
      <c r="C6367" s="36" t="s">
        <v>653</v>
      </c>
      <c r="D6367" s="36" t="s">
        <v>177</v>
      </c>
      <c r="E6367" s="28">
        <v>45839.188356481478</v>
      </c>
      <c r="F6367" s="36" t="s">
        <v>640</v>
      </c>
      <c r="G6367" s="28">
        <v>45838.188356481478</v>
      </c>
    </row>
    <row r="6368" spans="1:7" x14ac:dyDescent="0.25">
      <c r="A6368" s="36" t="s">
        <v>14932</v>
      </c>
      <c r="B6368" s="36" t="s">
        <v>7435</v>
      </c>
      <c r="C6368" s="36" t="s">
        <v>653</v>
      </c>
      <c r="D6368" s="36" t="s">
        <v>177</v>
      </c>
      <c r="E6368" s="28">
        <v>45839.188472222224</v>
      </c>
      <c r="F6368" s="36" t="s">
        <v>640</v>
      </c>
      <c r="G6368" s="28">
        <v>45838.188472222224</v>
      </c>
    </row>
    <row r="6369" spans="1:7" x14ac:dyDescent="0.25">
      <c r="A6369" s="36" t="s">
        <v>14933</v>
      </c>
      <c r="B6369" s="36" t="s">
        <v>7389</v>
      </c>
      <c r="C6369" s="36" t="s">
        <v>653</v>
      </c>
      <c r="D6369" s="36" t="s">
        <v>177</v>
      </c>
      <c r="E6369" s="28">
        <v>45839.18849537037</v>
      </c>
      <c r="F6369" s="36" t="s">
        <v>640</v>
      </c>
      <c r="G6369" s="28">
        <v>45838.18849537037</v>
      </c>
    </row>
    <row r="6370" spans="1:7" x14ac:dyDescent="0.25">
      <c r="A6370" s="36" t="s">
        <v>14934</v>
      </c>
      <c r="B6370" s="36" t="s">
        <v>7349</v>
      </c>
      <c r="C6370" s="36" t="s">
        <v>653</v>
      </c>
      <c r="D6370" s="36" t="s">
        <v>177</v>
      </c>
      <c r="E6370" s="28">
        <v>45839.188576388886</v>
      </c>
      <c r="F6370" s="36" t="s">
        <v>640</v>
      </c>
      <c r="G6370" s="28">
        <v>45838.188576388886</v>
      </c>
    </row>
    <row r="6371" spans="1:7" x14ac:dyDescent="0.25">
      <c r="A6371" s="36" t="s">
        <v>14935</v>
      </c>
      <c r="B6371" s="36" t="s">
        <v>7351</v>
      </c>
      <c r="C6371" s="36" t="s">
        <v>653</v>
      </c>
      <c r="D6371" s="36" t="s">
        <v>177</v>
      </c>
      <c r="E6371" s="28">
        <v>45839.188622685186</v>
      </c>
      <c r="F6371" s="36" t="s">
        <v>640</v>
      </c>
      <c r="G6371" s="28">
        <v>45838.188622685186</v>
      </c>
    </row>
    <row r="6372" spans="1:7" x14ac:dyDescent="0.25">
      <c r="A6372" s="36" t="s">
        <v>14936</v>
      </c>
      <c r="B6372" s="36" t="s">
        <v>7421</v>
      </c>
      <c r="C6372" s="36" t="s">
        <v>653</v>
      </c>
      <c r="D6372" s="36" t="s">
        <v>177</v>
      </c>
      <c r="E6372" s="28">
        <v>45839.188657407409</v>
      </c>
      <c r="F6372" s="36" t="s">
        <v>640</v>
      </c>
      <c r="G6372" s="28">
        <v>45838.188657407409</v>
      </c>
    </row>
    <row r="6373" spans="1:7" x14ac:dyDescent="0.25">
      <c r="A6373" s="36" t="s">
        <v>14937</v>
      </c>
      <c r="B6373" s="36" t="s">
        <v>7545</v>
      </c>
      <c r="C6373" s="36" t="s">
        <v>653</v>
      </c>
      <c r="D6373" s="36" t="s">
        <v>177</v>
      </c>
      <c r="E6373" s="28">
        <v>45839.188796296294</v>
      </c>
      <c r="F6373" s="36" t="s">
        <v>640</v>
      </c>
      <c r="G6373" s="28">
        <v>45838.188796296294</v>
      </c>
    </row>
    <row r="6374" spans="1:7" x14ac:dyDescent="0.25">
      <c r="A6374" s="36" t="s">
        <v>14938</v>
      </c>
      <c r="B6374" s="36" t="s">
        <v>5744</v>
      </c>
      <c r="C6374" s="36" t="s">
        <v>646</v>
      </c>
      <c r="D6374" s="36" t="s">
        <v>204</v>
      </c>
      <c r="E6374" s="28">
        <v>45839.193854166668</v>
      </c>
      <c r="F6374" s="36" t="s">
        <v>640</v>
      </c>
      <c r="G6374" s="28">
        <v>45838.193854166668</v>
      </c>
    </row>
    <row r="6375" spans="1:7" x14ac:dyDescent="0.25">
      <c r="A6375" s="36" t="s">
        <v>14939</v>
      </c>
      <c r="B6375" s="36" t="s">
        <v>5887</v>
      </c>
      <c r="C6375" s="36" t="s">
        <v>646</v>
      </c>
      <c r="D6375" s="36" t="s">
        <v>204</v>
      </c>
      <c r="E6375" s="28">
        <v>45839.193935185183</v>
      </c>
      <c r="F6375" s="36" t="s">
        <v>640</v>
      </c>
      <c r="G6375" s="28">
        <v>45838.193935185183</v>
      </c>
    </row>
    <row r="6376" spans="1:7" x14ac:dyDescent="0.25">
      <c r="A6376" s="36" t="s">
        <v>14940</v>
      </c>
      <c r="B6376" s="36" t="s">
        <v>5889</v>
      </c>
      <c r="C6376" s="36" t="s">
        <v>646</v>
      </c>
      <c r="D6376" s="36" t="s">
        <v>204</v>
      </c>
      <c r="E6376" s="28">
        <v>45839.194016203706</v>
      </c>
      <c r="F6376" s="36" t="s">
        <v>640</v>
      </c>
      <c r="G6376" s="28">
        <v>45838.194016203706</v>
      </c>
    </row>
    <row r="6377" spans="1:7" x14ac:dyDescent="0.25">
      <c r="A6377" s="36" t="s">
        <v>14941</v>
      </c>
      <c r="B6377" s="36" t="s">
        <v>5953</v>
      </c>
      <c r="C6377" s="36" t="s">
        <v>646</v>
      </c>
      <c r="D6377" s="36" t="s">
        <v>204</v>
      </c>
      <c r="E6377" s="28">
        <v>45839.194074074076</v>
      </c>
      <c r="F6377" s="36" t="s">
        <v>640</v>
      </c>
      <c r="G6377" s="28">
        <v>45838.194074074076</v>
      </c>
    </row>
    <row r="6378" spans="1:7" x14ac:dyDescent="0.25">
      <c r="A6378" s="36" t="s">
        <v>14942</v>
      </c>
      <c r="B6378" s="36" t="s">
        <v>2703</v>
      </c>
      <c r="C6378" s="36" t="s">
        <v>646</v>
      </c>
      <c r="D6378" s="36" t="s">
        <v>77</v>
      </c>
      <c r="E6378" s="28">
        <v>45839.194768518515</v>
      </c>
      <c r="F6378" s="36" t="s">
        <v>640</v>
      </c>
      <c r="G6378" s="28">
        <v>45838.194768518515</v>
      </c>
    </row>
    <row r="6379" spans="1:7" x14ac:dyDescent="0.25">
      <c r="A6379" s="36" t="s">
        <v>14943</v>
      </c>
      <c r="B6379" s="36" t="s">
        <v>13555</v>
      </c>
      <c r="C6379" s="36" t="s">
        <v>648</v>
      </c>
      <c r="D6379" s="36" t="s">
        <v>664</v>
      </c>
      <c r="E6379" s="28">
        <v>45839.194224537037</v>
      </c>
      <c r="F6379" s="36" t="s">
        <v>640</v>
      </c>
      <c r="G6379" s="28">
        <v>45838.194224537037</v>
      </c>
    </row>
    <row r="6380" spans="1:7" x14ac:dyDescent="0.25">
      <c r="A6380" s="36" t="s">
        <v>14944</v>
      </c>
      <c r="B6380" s="36" t="s">
        <v>13564</v>
      </c>
      <c r="C6380" s="36" t="s">
        <v>648</v>
      </c>
      <c r="D6380" s="36" t="s">
        <v>664</v>
      </c>
      <c r="E6380" s="28">
        <v>45839.19427083333</v>
      </c>
      <c r="F6380" s="36" t="s">
        <v>640</v>
      </c>
      <c r="G6380" s="28">
        <v>45838.19427083333</v>
      </c>
    </row>
    <row r="6381" spans="1:7" x14ac:dyDescent="0.25">
      <c r="A6381" s="36" t="s">
        <v>14945</v>
      </c>
      <c r="B6381" s="36" t="s">
        <v>13565</v>
      </c>
      <c r="C6381" s="36" t="s">
        <v>648</v>
      </c>
      <c r="D6381" s="36" t="s">
        <v>664</v>
      </c>
      <c r="E6381" s="28">
        <v>45839.194351851853</v>
      </c>
      <c r="F6381" s="36" t="s">
        <v>640</v>
      </c>
      <c r="G6381" s="28">
        <v>45838.194351851853</v>
      </c>
    </row>
    <row r="6382" spans="1:7" x14ac:dyDescent="0.25">
      <c r="A6382" s="36" t="s">
        <v>14946</v>
      </c>
      <c r="B6382" s="36" t="s">
        <v>13559</v>
      </c>
      <c r="C6382" s="36" t="s">
        <v>648</v>
      </c>
      <c r="D6382" s="36" t="s">
        <v>664</v>
      </c>
      <c r="E6382" s="28">
        <v>45839.194467592592</v>
      </c>
      <c r="F6382" s="36" t="s">
        <v>640</v>
      </c>
      <c r="G6382" s="28">
        <v>45838.194467592592</v>
      </c>
    </row>
    <row r="6383" spans="1:7" x14ac:dyDescent="0.25">
      <c r="A6383" s="36" t="s">
        <v>14947</v>
      </c>
      <c r="B6383" s="36" t="s">
        <v>7741</v>
      </c>
      <c r="C6383" s="36" t="s">
        <v>653</v>
      </c>
      <c r="D6383" s="36" t="s">
        <v>204</v>
      </c>
      <c r="E6383" s="28">
        <v>45839.194814814815</v>
      </c>
      <c r="F6383" s="36" t="s">
        <v>640</v>
      </c>
      <c r="G6383" s="28">
        <v>45838.194814814815</v>
      </c>
    </row>
    <row r="6384" spans="1:7" x14ac:dyDescent="0.25">
      <c r="A6384" s="36" t="s">
        <v>14948</v>
      </c>
      <c r="B6384" s="36" t="s">
        <v>5014</v>
      </c>
      <c r="C6384" s="36" t="s">
        <v>653</v>
      </c>
      <c r="D6384" s="36" t="s">
        <v>204</v>
      </c>
      <c r="E6384" s="28">
        <v>45839.19494212963</v>
      </c>
      <c r="F6384" s="36" t="s">
        <v>640</v>
      </c>
      <c r="G6384" s="28">
        <v>45838.19494212963</v>
      </c>
    </row>
    <row r="6385" spans="1:7" x14ac:dyDescent="0.25">
      <c r="A6385" s="36" t="s">
        <v>14949</v>
      </c>
      <c r="B6385" s="36" t="s">
        <v>5016</v>
      </c>
      <c r="C6385" s="36" t="s">
        <v>653</v>
      </c>
      <c r="D6385" s="36" t="s">
        <v>204</v>
      </c>
      <c r="E6385" s="28">
        <v>45839.195185185185</v>
      </c>
      <c r="F6385" s="36" t="s">
        <v>640</v>
      </c>
      <c r="G6385" s="28">
        <v>45838.195185185185</v>
      </c>
    </row>
    <row r="6386" spans="1:7" x14ac:dyDescent="0.25">
      <c r="A6386" s="36" t="s">
        <v>14950</v>
      </c>
      <c r="B6386" s="36" t="s">
        <v>13555</v>
      </c>
      <c r="C6386" s="36" t="s">
        <v>651</v>
      </c>
      <c r="D6386" s="36" t="s">
        <v>664</v>
      </c>
      <c r="E6386" s="28">
        <v>45839.1952662037</v>
      </c>
      <c r="F6386" s="36" t="s">
        <v>640</v>
      </c>
      <c r="G6386" s="28">
        <v>45838.1952662037</v>
      </c>
    </row>
    <row r="6387" spans="1:7" x14ac:dyDescent="0.25">
      <c r="A6387" s="36" t="s">
        <v>14951</v>
      </c>
      <c r="B6387" s="36" t="s">
        <v>13564</v>
      </c>
      <c r="C6387" s="36" t="s">
        <v>651</v>
      </c>
      <c r="D6387" s="36" t="s">
        <v>664</v>
      </c>
      <c r="E6387" s="28">
        <v>45839.195370370369</v>
      </c>
      <c r="F6387" s="36" t="s">
        <v>640</v>
      </c>
      <c r="G6387" s="28">
        <v>45838.195370370369</v>
      </c>
    </row>
    <row r="6388" spans="1:7" x14ac:dyDescent="0.25">
      <c r="A6388" s="36" t="s">
        <v>14952</v>
      </c>
      <c r="B6388" s="36" t="s">
        <v>13559</v>
      </c>
      <c r="C6388" s="36" t="s">
        <v>651</v>
      </c>
      <c r="D6388" s="36" t="s">
        <v>664</v>
      </c>
      <c r="E6388" s="28">
        <v>45839.195416666669</v>
      </c>
      <c r="F6388" s="36" t="s">
        <v>640</v>
      </c>
      <c r="G6388" s="28">
        <v>45838.195416666669</v>
      </c>
    </row>
    <row r="6389" spans="1:7" x14ac:dyDescent="0.25">
      <c r="A6389" s="36" t="s">
        <v>14953</v>
      </c>
      <c r="B6389" s="36" t="s">
        <v>7730</v>
      </c>
      <c r="C6389" s="36" t="s">
        <v>646</v>
      </c>
      <c r="D6389" s="36" t="s">
        <v>214</v>
      </c>
      <c r="E6389" s="28">
        <v>45839.195497685185</v>
      </c>
      <c r="F6389" s="36" t="s">
        <v>640</v>
      </c>
      <c r="G6389" s="28">
        <v>45838.195497685185</v>
      </c>
    </row>
    <row r="6390" spans="1:7" x14ac:dyDescent="0.25">
      <c r="A6390" s="36" t="s">
        <v>14954</v>
      </c>
      <c r="B6390" s="36" t="s">
        <v>1867</v>
      </c>
      <c r="C6390" s="36" t="s">
        <v>648</v>
      </c>
      <c r="D6390" s="36" t="s">
        <v>666</v>
      </c>
      <c r="E6390" s="28">
        <v>45839.195752314816</v>
      </c>
      <c r="F6390" s="36" t="s">
        <v>640</v>
      </c>
      <c r="G6390" s="28">
        <v>45838.195752314816</v>
      </c>
    </row>
    <row r="6391" spans="1:7" x14ac:dyDescent="0.25">
      <c r="A6391" s="36" t="s">
        <v>14955</v>
      </c>
      <c r="B6391" s="36" t="s">
        <v>1867</v>
      </c>
      <c r="C6391" s="36" t="s">
        <v>651</v>
      </c>
      <c r="D6391" s="36" t="s">
        <v>666</v>
      </c>
      <c r="E6391" s="28">
        <v>45839.196006944447</v>
      </c>
      <c r="F6391" s="36" t="s">
        <v>640</v>
      </c>
      <c r="G6391" s="28">
        <v>45838.196006944447</v>
      </c>
    </row>
    <row r="6392" spans="1:7" x14ac:dyDescent="0.25">
      <c r="A6392" s="36" t="s">
        <v>14956</v>
      </c>
      <c r="B6392" s="36" t="s">
        <v>6023</v>
      </c>
      <c r="C6392" s="36" t="s">
        <v>646</v>
      </c>
      <c r="D6392" s="36" t="s">
        <v>61</v>
      </c>
      <c r="E6392" s="28">
        <v>45839.197326388887</v>
      </c>
      <c r="F6392" s="36" t="s">
        <v>640</v>
      </c>
      <c r="G6392" s="28">
        <v>45838.197326388887</v>
      </c>
    </row>
    <row r="6393" spans="1:7" x14ac:dyDescent="0.25">
      <c r="A6393" s="36" t="s">
        <v>14957</v>
      </c>
      <c r="B6393" s="36" t="s">
        <v>3707</v>
      </c>
      <c r="C6393" s="36" t="s">
        <v>646</v>
      </c>
      <c r="D6393" s="36" t="s">
        <v>61</v>
      </c>
      <c r="E6393" s="28">
        <v>45839.19734953704</v>
      </c>
      <c r="F6393" s="36" t="s">
        <v>640</v>
      </c>
      <c r="G6393" s="28">
        <v>45838.19734953704</v>
      </c>
    </row>
    <row r="6394" spans="1:7" x14ac:dyDescent="0.25">
      <c r="A6394" s="36" t="s">
        <v>14958</v>
      </c>
      <c r="B6394" s="36" t="s">
        <v>3743</v>
      </c>
      <c r="C6394" s="36" t="s">
        <v>646</v>
      </c>
      <c r="D6394" s="36" t="s">
        <v>61</v>
      </c>
      <c r="E6394" s="28">
        <v>45839.197384259256</v>
      </c>
      <c r="F6394" s="36" t="s">
        <v>640</v>
      </c>
      <c r="G6394" s="28">
        <v>45838.197384259256</v>
      </c>
    </row>
    <row r="6395" spans="1:7" x14ac:dyDescent="0.25">
      <c r="A6395" s="36" t="s">
        <v>14959</v>
      </c>
      <c r="B6395" s="36" t="s">
        <v>7802</v>
      </c>
      <c r="C6395" s="36" t="s">
        <v>646</v>
      </c>
      <c r="D6395" s="36" t="s">
        <v>61</v>
      </c>
      <c r="E6395" s="28">
        <v>45839.197418981479</v>
      </c>
      <c r="F6395" s="36" t="s">
        <v>640</v>
      </c>
      <c r="G6395" s="28">
        <v>45838.197418981479</v>
      </c>
    </row>
    <row r="6396" spans="1:7" x14ac:dyDescent="0.25">
      <c r="A6396" s="36" t="s">
        <v>14960</v>
      </c>
      <c r="B6396" s="36" t="s">
        <v>3726</v>
      </c>
      <c r="C6396" s="36" t="s">
        <v>646</v>
      </c>
      <c r="D6396" s="36" t="s">
        <v>61</v>
      </c>
      <c r="E6396" s="28">
        <v>45839.197511574072</v>
      </c>
      <c r="F6396" s="36" t="s">
        <v>640</v>
      </c>
      <c r="G6396" s="28">
        <v>45838.197511574072</v>
      </c>
    </row>
    <row r="6397" spans="1:7" x14ac:dyDescent="0.25">
      <c r="A6397" s="36" t="s">
        <v>14961</v>
      </c>
      <c r="B6397" s="36" t="s">
        <v>3741</v>
      </c>
      <c r="C6397" s="36" t="s">
        <v>646</v>
      </c>
      <c r="D6397" s="36" t="s">
        <v>61</v>
      </c>
      <c r="E6397" s="28">
        <v>45839.197534722225</v>
      </c>
      <c r="F6397" s="36" t="s">
        <v>640</v>
      </c>
      <c r="G6397" s="28">
        <v>45838.197534722225</v>
      </c>
    </row>
    <row r="6398" spans="1:7" x14ac:dyDescent="0.25">
      <c r="A6398" s="36" t="s">
        <v>14962</v>
      </c>
      <c r="B6398" s="36" t="s">
        <v>6019</v>
      </c>
      <c r="C6398" s="36" t="s">
        <v>646</v>
      </c>
      <c r="D6398" s="36" t="s">
        <v>61</v>
      </c>
      <c r="E6398" s="28">
        <v>45839.197581018518</v>
      </c>
      <c r="F6398" s="36" t="s">
        <v>640</v>
      </c>
      <c r="G6398" s="28">
        <v>45838.197581018518</v>
      </c>
    </row>
    <row r="6399" spans="1:7" x14ac:dyDescent="0.25">
      <c r="A6399" s="36" t="s">
        <v>14963</v>
      </c>
      <c r="B6399" s="36" t="s">
        <v>3738</v>
      </c>
      <c r="C6399" s="36" t="s">
        <v>646</v>
      </c>
      <c r="D6399" s="36" t="s">
        <v>61</v>
      </c>
      <c r="E6399" s="28">
        <v>45839.197650462964</v>
      </c>
      <c r="F6399" s="36" t="s">
        <v>640</v>
      </c>
      <c r="G6399" s="28">
        <v>45838.197650462964</v>
      </c>
    </row>
    <row r="6400" spans="1:7" x14ac:dyDescent="0.25">
      <c r="A6400" s="36" t="s">
        <v>14964</v>
      </c>
      <c r="B6400" s="36" t="s">
        <v>9188</v>
      </c>
      <c r="C6400" s="36" t="s">
        <v>646</v>
      </c>
      <c r="D6400" s="36" t="s">
        <v>61</v>
      </c>
      <c r="E6400" s="28">
        <v>45839.197743055556</v>
      </c>
      <c r="F6400" s="36" t="s">
        <v>640</v>
      </c>
      <c r="G6400" s="28">
        <v>45838.197743055556</v>
      </c>
    </row>
    <row r="6401" spans="1:7" x14ac:dyDescent="0.25">
      <c r="A6401" s="36" t="s">
        <v>14965</v>
      </c>
      <c r="B6401" s="36" t="s">
        <v>5176</v>
      </c>
      <c r="C6401" s="36" t="s">
        <v>646</v>
      </c>
      <c r="D6401" s="36" t="s">
        <v>115</v>
      </c>
      <c r="E6401" s="28">
        <v>45839.197592592594</v>
      </c>
      <c r="F6401" s="36" t="s">
        <v>640</v>
      </c>
      <c r="G6401" s="28">
        <v>45838.197592592594</v>
      </c>
    </row>
    <row r="6402" spans="1:7" x14ac:dyDescent="0.25">
      <c r="A6402" s="36" t="s">
        <v>14966</v>
      </c>
      <c r="B6402" s="36" t="s">
        <v>5168</v>
      </c>
      <c r="C6402" s="36" t="s">
        <v>646</v>
      </c>
      <c r="D6402" s="36" t="s">
        <v>115</v>
      </c>
      <c r="E6402" s="28">
        <v>45839.197754629633</v>
      </c>
      <c r="F6402" s="36" t="s">
        <v>640</v>
      </c>
      <c r="G6402" s="28">
        <v>45838.197754629633</v>
      </c>
    </row>
    <row r="6403" spans="1:7" x14ac:dyDescent="0.25">
      <c r="A6403" s="36" t="s">
        <v>14967</v>
      </c>
      <c r="B6403" s="36" t="s">
        <v>5170</v>
      </c>
      <c r="C6403" s="36" t="s">
        <v>646</v>
      </c>
      <c r="D6403" s="36" t="s">
        <v>115</v>
      </c>
      <c r="E6403" s="28">
        <v>45839.197824074072</v>
      </c>
      <c r="F6403" s="36" t="s">
        <v>640</v>
      </c>
      <c r="G6403" s="28">
        <v>45838.197824074072</v>
      </c>
    </row>
    <row r="6404" spans="1:7" x14ac:dyDescent="0.25">
      <c r="A6404" s="36" t="s">
        <v>14968</v>
      </c>
      <c r="B6404" s="36" t="s">
        <v>5166</v>
      </c>
      <c r="C6404" s="36" t="s">
        <v>646</v>
      </c>
      <c r="D6404" s="36" t="s">
        <v>115</v>
      </c>
      <c r="E6404" s="28">
        <v>45839.197905092595</v>
      </c>
      <c r="F6404" s="36" t="s">
        <v>640</v>
      </c>
      <c r="G6404" s="28">
        <v>45838.197905092595</v>
      </c>
    </row>
    <row r="6405" spans="1:7" x14ac:dyDescent="0.25">
      <c r="A6405" s="36" t="s">
        <v>14969</v>
      </c>
      <c r="B6405" s="36" t="s">
        <v>5172</v>
      </c>
      <c r="C6405" s="36" t="s">
        <v>646</v>
      </c>
      <c r="D6405" s="36" t="s">
        <v>115</v>
      </c>
      <c r="E6405" s="28">
        <v>45839.19798611111</v>
      </c>
      <c r="F6405" s="36" t="s">
        <v>640</v>
      </c>
      <c r="G6405" s="28">
        <v>45838.19798611111</v>
      </c>
    </row>
    <row r="6406" spans="1:7" x14ac:dyDescent="0.25">
      <c r="A6406" s="36" t="s">
        <v>14970</v>
      </c>
      <c r="B6406" s="36" t="s">
        <v>5156</v>
      </c>
      <c r="C6406" s="36" t="s">
        <v>646</v>
      </c>
      <c r="D6406" s="36" t="s">
        <v>115</v>
      </c>
      <c r="E6406" s="28">
        <v>45839.19803240741</v>
      </c>
      <c r="F6406" s="36" t="s">
        <v>640</v>
      </c>
      <c r="G6406" s="28">
        <v>45838.19803240741</v>
      </c>
    </row>
    <row r="6407" spans="1:7" x14ac:dyDescent="0.25">
      <c r="A6407" s="36" t="s">
        <v>14971</v>
      </c>
      <c r="B6407" s="36" t="s">
        <v>5174</v>
      </c>
      <c r="C6407" s="36" t="s">
        <v>646</v>
      </c>
      <c r="D6407" s="36" t="s">
        <v>115</v>
      </c>
      <c r="E6407" s="28">
        <v>45839.198206018518</v>
      </c>
      <c r="F6407" s="36" t="s">
        <v>640</v>
      </c>
      <c r="G6407" s="28">
        <v>45838.198206018518</v>
      </c>
    </row>
    <row r="6408" spans="1:7" x14ac:dyDescent="0.25">
      <c r="A6408" s="36" t="s">
        <v>14972</v>
      </c>
      <c r="B6408" s="36" t="s">
        <v>5154</v>
      </c>
      <c r="C6408" s="36" t="s">
        <v>646</v>
      </c>
      <c r="D6408" s="36" t="s">
        <v>115</v>
      </c>
      <c r="E6408" s="28">
        <v>45839.198321759257</v>
      </c>
      <c r="F6408" s="36" t="s">
        <v>640</v>
      </c>
      <c r="G6408" s="28">
        <v>45838.198321759257</v>
      </c>
    </row>
    <row r="6409" spans="1:7" x14ac:dyDescent="0.25">
      <c r="A6409" s="36" t="s">
        <v>14973</v>
      </c>
      <c r="B6409" s="36" t="s">
        <v>5160</v>
      </c>
      <c r="C6409" s="36" t="s">
        <v>646</v>
      </c>
      <c r="D6409" s="36" t="s">
        <v>115</v>
      </c>
      <c r="E6409" s="28">
        <v>45839.198460648149</v>
      </c>
      <c r="F6409" s="36" t="s">
        <v>640</v>
      </c>
      <c r="G6409" s="28">
        <v>45838.198460648149</v>
      </c>
    </row>
    <row r="6410" spans="1:7" x14ac:dyDescent="0.25">
      <c r="A6410" s="36" t="s">
        <v>14974</v>
      </c>
      <c r="B6410" s="36" t="s">
        <v>5152</v>
      </c>
      <c r="C6410" s="36" t="s">
        <v>646</v>
      </c>
      <c r="D6410" s="36" t="s">
        <v>115</v>
      </c>
      <c r="E6410" s="28">
        <v>45839.198483796295</v>
      </c>
      <c r="F6410" s="36" t="s">
        <v>640</v>
      </c>
      <c r="G6410" s="28">
        <v>45838.198483796295</v>
      </c>
    </row>
    <row r="6411" spans="1:7" x14ac:dyDescent="0.25">
      <c r="A6411" s="36" t="s">
        <v>14975</v>
      </c>
      <c r="B6411" s="36" t="s">
        <v>5176</v>
      </c>
      <c r="C6411" s="36" t="s">
        <v>653</v>
      </c>
      <c r="D6411" s="36" t="s">
        <v>115</v>
      </c>
      <c r="E6411" s="28">
        <v>45839.199629629627</v>
      </c>
      <c r="F6411" s="36" t="s">
        <v>640</v>
      </c>
      <c r="G6411" s="28">
        <v>45838.199629629627</v>
      </c>
    </row>
    <row r="6412" spans="1:7" x14ac:dyDescent="0.25">
      <c r="A6412" s="36" t="s">
        <v>14976</v>
      </c>
      <c r="B6412" s="36" t="s">
        <v>5168</v>
      </c>
      <c r="C6412" s="36" t="s">
        <v>653</v>
      </c>
      <c r="D6412" s="36" t="s">
        <v>115</v>
      </c>
      <c r="E6412" s="28">
        <v>45839.199791666666</v>
      </c>
      <c r="F6412" s="36" t="s">
        <v>640</v>
      </c>
      <c r="G6412" s="28">
        <v>45838.199791666666</v>
      </c>
    </row>
    <row r="6413" spans="1:7" x14ac:dyDescent="0.25">
      <c r="A6413" s="36" t="s">
        <v>14977</v>
      </c>
      <c r="B6413" s="36" t="s">
        <v>5166</v>
      </c>
      <c r="C6413" s="36" t="s">
        <v>653</v>
      </c>
      <c r="D6413" s="36" t="s">
        <v>115</v>
      </c>
      <c r="E6413" s="28">
        <v>45839.199942129628</v>
      </c>
      <c r="F6413" s="36" t="s">
        <v>640</v>
      </c>
      <c r="G6413" s="28">
        <v>45838.199942129628</v>
      </c>
    </row>
    <row r="6414" spans="1:7" x14ac:dyDescent="0.25">
      <c r="A6414" s="36" t="s">
        <v>14978</v>
      </c>
      <c r="B6414" s="36" t="s">
        <v>5172</v>
      </c>
      <c r="C6414" s="36" t="s">
        <v>653</v>
      </c>
      <c r="D6414" s="36" t="s">
        <v>115</v>
      </c>
      <c r="E6414" s="28">
        <v>45839.199988425928</v>
      </c>
      <c r="F6414" s="36" t="s">
        <v>640</v>
      </c>
      <c r="G6414" s="28">
        <v>45838.199988425928</v>
      </c>
    </row>
    <row r="6415" spans="1:7" x14ac:dyDescent="0.25">
      <c r="A6415" s="36" t="s">
        <v>14979</v>
      </c>
      <c r="B6415" s="36" t="s">
        <v>5170</v>
      </c>
      <c r="C6415" s="36" t="s">
        <v>653</v>
      </c>
      <c r="D6415" s="36" t="s">
        <v>115</v>
      </c>
      <c r="E6415" s="28">
        <v>45839.200231481482</v>
      </c>
      <c r="F6415" s="36" t="s">
        <v>640</v>
      </c>
      <c r="G6415" s="28">
        <v>45838.200231481482</v>
      </c>
    </row>
    <row r="6416" spans="1:7" x14ac:dyDescent="0.25">
      <c r="A6416" s="36" t="s">
        <v>14980</v>
      </c>
      <c r="B6416" s="36" t="s">
        <v>5174</v>
      </c>
      <c r="C6416" s="36" t="s">
        <v>653</v>
      </c>
      <c r="D6416" s="36" t="s">
        <v>115</v>
      </c>
      <c r="E6416" s="28">
        <v>45839.20039351852</v>
      </c>
      <c r="F6416" s="36" t="s">
        <v>640</v>
      </c>
      <c r="G6416" s="28">
        <v>45838.20039351852</v>
      </c>
    </row>
    <row r="6417" spans="1:7" x14ac:dyDescent="0.25">
      <c r="A6417" s="36" t="s">
        <v>14981</v>
      </c>
      <c r="B6417" s="36" t="s">
        <v>5154</v>
      </c>
      <c r="C6417" s="36" t="s">
        <v>653</v>
      </c>
      <c r="D6417" s="36" t="s">
        <v>115</v>
      </c>
      <c r="E6417" s="28">
        <v>45839.200474537036</v>
      </c>
      <c r="F6417" s="36" t="s">
        <v>640</v>
      </c>
      <c r="G6417" s="28">
        <v>45838.200474537036</v>
      </c>
    </row>
    <row r="6418" spans="1:7" x14ac:dyDescent="0.25">
      <c r="A6418" s="36" t="s">
        <v>14982</v>
      </c>
      <c r="B6418" s="36" t="s">
        <v>5160</v>
      </c>
      <c r="C6418" s="36" t="s">
        <v>653</v>
      </c>
      <c r="D6418" s="36" t="s">
        <v>115</v>
      </c>
      <c r="E6418" s="28">
        <v>45839.200509259259</v>
      </c>
      <c r="F6418" s="36" t="s">
        <v>640</v>
      </c>
      <c r="G6418" s="28">
        <v>45838.200509259259</v>
      </c>
    </row>
    <row r="6419" spans="1:7" x14ac:dyDescent="0.25">
      <c r="A6419" s="36" t="s">
        <v>14983</v>
      </c>
      <c r="B6419" s="36" t="s">
        <v>5152</v>
      </c>
      <c r="C6419" s="36" t="s">
        <v>653</v>
      </c>
      <c r="D6419" s="36" t="s">
        <v>115</v>
      </c>
      <c r="E6419" s="28">
        <v>45839.200648148151</v>
      </c>
      <c r="F6419" s="36" t="s">
        <v>640</v>
      </c>
      <c r="G6419" s="28">
        <v>45838.200648148151</v>
      </c>
    </row>
    <row r="6420" spans="1:7" x14ac:dyDescent="0.25">
      <c r="A6420" s="36" t="s">
        <v>14984</v>
      </c>
      <c r="B6420" s="36" t="s">
        <v>10643</v>
      </c>
      <c r="C6420" s="36" t="s">
        <v>643</v>
      </c>
      <c r="D6420" s="36" t="s">
        <v>642</v>
      </c>
      <c r="E6420" s="28">
        <v>45839.200914351852</v>
      </c>
      <c r="F6420" s="36" t="s">
        <v>640</v>
      </c>
      <c r="G6420" s="28">
        <v>45838.200914351852</v>
      </c>
    </row>
    <row r="6421" spans="1:7" x14ac:dyDescent="0.25">
      <c r="A6421" s="36" t="s">
        <v>14985</v>
      </c>
      <c r="B6421" s="36" t="s">
        <v>10680</v>
      </c>
      <c r="C6421" s="36" t="s">
        <v>643</v>
      </c>
      <c r="D6421" s="36" t="s">
        <v>642</v>
      </c>
      <c r="E6421" s="28">
        <v>45839.200983796298</v>
      </c>
      <c r="F6421" s="36" t="s">
        <v>640</v>
      </c>
      <c r="G6421" s="28">
        <v>45838.200983796298</v>
      </c>
    </row>
    <row r="6422" spans="1:7" x14ac:dyDescent="0.25">
      <c r="A6422" s="36" t="s">
        <v>14986</v>
      </c>
      <c r="B6422" s="36" t="s">
        <v>1276</v>
      </c>
      <c r="C6422" s="36" t="s">
        <v>643</v>
      </c>
      <c r="D6422" s="36" t="s">
        <v>642</v>
      </c>
      <c r="E6422" s="28">
        <v>45839.201099537036</v>
      </c>
      <c r="F6422" s="36" t="s">
        <v>640</v>
      </c>
      <c r="G6422" s="28">
        <v>45838.201099537036</v>
      </c>
    </row>
    <row r="6423" spans="1:7" x14ac:dyDescent="0.25">
      <c r="A6423" s="36" t="s">
        <v>14987</v>
      </c>
      <c r="B6423" s="36" t="s">
        <v>10812</v>
      </c>
      <c r="C6423" s="36" t="s">
        <v>643</v>
      </c>
      <c r="D6423" s="36" t="s">
        <v>642</v>
      </c>
      <c r="E6423" s="28">
        <v>45839.201215277775</v>
      </c>
      <c r="F6423" s="36" t="s">
        <v>640</v>
      </c>
      <c r="G6423" s="28">
        <v>45838.201215277775</v>
      </c>
    </row>
    <row r="6424" spans="1:7" x14ac:dyDescent="0.25">
      <c r="A6424" s="36" t="s">
        <v>14988</v>
      </c>
      <c r="B6424" s="36" t="s">
        <v>10815</v>
      </c>
      <c r="C6424" s="36" t="s">
        <v>643</v>
      </c>
      <c r="D6424" s="36" t="s">
        <v>642</v>
      </c>
      <c r="E6424" s="28">
        <v>45839.201354166667</v>
      </c>
      <c r="F6424" s="36" t="s">
        <v>640</v>
      </c>
      <c r="G6424" s="28">
        <v>45838.201354166667</v>
      </c>
    </row>
    <row r="6425" spans="1:7" x14ac:dyDescent="0.25">
      <c r="A6425" s="36" t="s">
        <v>14989</v>
      </c>
      <c r="B6425" s="36" t="s">
        <v>10817</v>
      </c>
      <c r="C6425" s="36" t="s">
        <v>643</v>
      </c>
      <c r="D6425" s="36" t="s">
        <v>642</v>
      </c>
      <c r="E6425" s="28">
        <v>45839.201458333337</v>
      </c>
      <c r="F6425" s="36" t="s">
        <v>640</v>
      </c>
      <c r="G6425" s="28">
        <v>45838.201458333337</v>
      </c>
    </row>
    <row r="6426" spans="1:7" x14ac:dyDescent="0.25">
      <c r="A6426" s="36" t="s">
        <v>14990</v>
      </c>
      <c r="B6426" s="36" t="s">
        <v>4646</v>
      </c>
      <c r="C6426" s="36" t="s">
        <v>653</v>
      </c>
      <c r="D6426" s="36" t="s">
        <v>214</v>
      </c>
      <c r="E6426" s="28">
        <v>45839.204525462963</v>
      </c>
      <c r="F6426" s="36" t="s">
        <v>640</v>
      </c>
      <c r="G6426" s="28">
        <v>45838.204525462963</v>
      </c>
    </row>
    <row r="6427" spans="1:7" x14ac:dyDescent="0.25">
      <c r="A6427" s="36" t="s">
        <v>14991</v>
      </c>
      <c r="B6427" s="36" t="s">
        <v>7441</v>
      </c>
      <c r="C6427" s="36" t="s">
        <v>646</v>
      </c>
      <c r="D6427" s="36" t="s">
        <v>177</v>
      </c>
      <c r="E6427" s="28">
        <v>45839.207604166666</v>
      </c>
      <c r="F6427" s="36" t="s">
        <v>640</v>
      </c>
      <c r="G6427" s="28">
        <v>45838.207604166666</v>
      </c>
    </row>
    <row r="6428" spans="1:7" x14ac:dyDescent="0.25">
      <c r="A6428" s="36" t="s">
        <v>14992</v>
      </c>
      <c r="B6428" s="36" t="s">
        <v>7529</v>
      </c>
      <c r="C6428" s="36" t="s">
        <v>646</v>
      </c>
      <c r="D6428" s="36" t="s">
        <v>177</v>
      </c>
      <c r="E6428" s="28">
        <v>45839.207685185182</v>
      </c>
      <c r="F6428" s="36" t="s">
        <v>640</v>
      </c>
      <c r="G6428" s="28">
        <v>45838.207685185182</v>
      </c>
    </row>
    <row r="6429" spans="1:7" x14ac:dyDescent="0.25">
      <c r="A6429" s="36" t="s">
        <v>14993</v>
      </c>
      <c r="B6429" s="36" t="s">
        <v>7475</v>
      </c>
      <c r="C6429" s="36" t="s">
        <v>646</v>
      </c>
      <c r="D6429" s="36" t="s">
        <v>177</v>
      </c>
      <c r="E6429" s="28">
        <v>45839.207870370374</v>
      </c>
      <c r="F6429" s="36" t="s">
        <v>640</v>
      </c>
      <c r="G6429" s="28">
        <v>45838.207870370374</v>
      </c>
    </row>
    <row r="6430" spans="1:7" x14ac:dyDescent="0.25">
      <c r="A6430" s="36" t="s">
        <v>14994</v>
      </c>
      <c r="B6430" s="36" t="s">
        <v>7393</v>
      </c>
      <c r="C6430" s="36" t="s">
        <v>646</v>
      </c>
      <c r="D6430" s="36" t="s">
        <v>177</v>
      </c>
      <c r="E6430" s="28">
        <v>45839.208032407405</v>
      </c>
      <c r="F6430" s="36" t="s">
        <v>640</v>
      </c>
      <c r="G6430" s="28">
        <v>45838.208032407405</v>
      </c>
    </row>
    <row r="6431" spans="1:7" x14ac:dyDescent="0.25">
      <c r="A6431" s="36" t="s">
        <v>14995</v>
      </c>
      <c r="B6431" s="36" t="s">
        <v>7567</v>
      </c>
      <c r="C6431" s="36" t="s">
        <v>646</v>
      </c>
      <c r="D6431" s="36" t="s">
        <v>177</v>
      </c>
      <c r="E6431" s="28">
        <v>45839.208194444444</v>
      </c>
      <c r="F6431" s="36" t="s">
        <v>640</v>
      </c>
      <c r="G6431" s="28">
        <v>45838.208194444444</v>
      </c>
    </row>
    <row r="6432" spans="1:7" x14ac:dyDescent="0.25">
      <c r="A6432" s="36" t="s">
        <v>14996</v>
      </c>
      <c r="B6432" s="36" t="s">
        <v>7527</v>
      </c>
      <c r="C6432" s="36" t="s">
        <v>646</v>
      </c>
      <c r="D6432" s="36" t="s">
        <v>177</v>
      </c>
      <c r="E6432" s="28">
        <v>45839.20820601852</v>
      </c>
      <c r="F6432" s="36" t="s">
        <v>640</v>
      </c>
      <c r="G6432" s="28">
        <v>45838.20820601852</v>
      </c>
    </row>
    <row r="6433" spans="1:7" x14ac:dyDescent="0.25">
      <c r="A6433" s="36" t="s">
        <v>14997</v>
      </c>
      <c r="B6433" s="36" t="s">
        <v>7443</v>
      </c>
      <c r="C6433" s="36" t="s">
        <v>646</v>
      </c>
      <c r="D6433" s="36" t="s">
        <v>177</v>
      </c>
      <c r="E6433" s="28">
        <v>45839.208368055559</v>
      </c>
      <c r="F6433" s="36" t="s">
        <v>640</v>
      </c>
      <c r="G6433" s="28">
        <v>45838.208368055559</v>
      </c>
    </row>
    <row r="6434" spans="1:7" x14ac:dyDescent="0.25">
      <c r="A6434" s="36" t="s">
        <v>14998</v>
      </c>
      <c r="B6434" s="36" t="s">
        <v>7355</v>
      </c>
      <c r="C6434" s="36" t="s">
        <v>646</v>
      </c>
      <c r="D6434" s="36" t="s">
        <v>177</v>
      </c>
      <c r="E6434" s="28">
        <v>45839.208414351851</v>
      </c>
      <c r="F6434" s="36" t="s">
        <v>640</v>
      </c>
      <c r="G6434" s="28">
        <v>45838.208414351851</v>
      </c>
    </row>
    <row r="6435" spans="1:7" x14ac:dyDescent="0.25">
      <c r="A6435" s="36" t="s">
        <v>14999</v>
      </c>
      <c r="B6435" s="36" t="s">
        <v>7395</v>
      </c>
      <c r="C6435" s="36" t="s">
        <v>646</v>
      </c>
      <c r="D6435" s="36" t="s">
        <v>177</v>
      </c>
      <c r="E6435" s="28">
        <v>45839.20857638889</v>
      </c>
      <c r="F6435" s="36" t="s">
        <v>640</v>
      </c>
      <c r="G6435" s="28">
        <v>45838.20857638889</v>
      </c>
    </row>
    <row r="6436" spans="1:7" x14ac:dyDescent="0.25">
      <c r="A6436" s="36" t="s">
        <v>15000</v>
      </c>
      <c r="B6436" s="36" t="s">
        <v>7565</v>
      </c>
      <c r="C6436" s="36" t="s">
        <v>646</v>
      </c>
      <c r="D6436" s="36" t="s">
        <v>177</v>
      </c>
      <c r="E6436" s="28">
        <v>45839.208622685182</v>
      </c>
      <c r="F6436" s="36" t="s">
        <v>640</v>
      </c>
      <c r="G6436" s="28">
        <v>45838.208622685182</v>
      </c>
    </row>
    <row r="6437" spans="1:7" x14ac:dyDescent="0.25">
      <c r="A6437" s="36" t="s">
        <v>15001</v>
      </c>
      <c r="B6437" s="36" t="s">
        <v>7399</v>
      </c>
      <c r="C6437" s="36" t="s">
        <v>646</v>
      </c>
      <c r="D6437" s="36" t="s">
        <v>177</v>
      </c>
      <c r="E6437" s="28">
        <v>45839.208807870367</v>
      </c>
      <c r="F6437" s="36" t="s">
        <v>640</v>
      </c>
      <c r="G6437" s="28">
        <v>45838.208807870367</v>
      </c>
    </row>
    <row r="6438" spans="1:7" x14ac:dyDescent="0.25">
      <c r="A6438" s="36" t="s">
        <v>15002</v>
      </c>
      <c r="B6438" s="36" t="s">
        <v>7523</v>
      </c>
      <c r="C6438" s="36" t="s">
        <v>646</v>
      </c>
      <c r="D6438" s="36" t="s">
        <v>177</v>
      </c>
      <c r="E6438" s="28">
        <v>45839.208854166667</v>
      </c>
      <c r="F6438" s="36" t="s">
        <v>640</v>
      </c>
      <c r="G6438" s="28">
        <v>45838.208854166667</v>
      </c>
    </row>
    <row r="6439" spans="1:7" x14ac:dyDescent="0.25">
      <c r="A6439" s="36" t="s">
        <v>15003</v>
      </c>
      <c r="B6439" s="36" t="s">
        <v>7561</v>
      </c>
      <c r="C6439" s="36" t="s">
        <v>646</v>
      </c>
      <c r="D6439" s="36" t="s">
        <v>177</v>
      </c>
      <c r="E6439" s="28">
        <v>45839.208923611113</v>
      </c>
      <c r="F6439" s="36" t="s">
        <v>640</v>
      </c>
      <c r="G6439" s="28">
        <v>45838.208923611113</v>
      </c>
    </row>
    <row r="6440" spans="1:7" x14ac:dyDescent="0.25">
      <c r="A6440" s="36" t="s">
        <v>15004</v>
      </c>
      <c r="B6440" s="36" t="s">
        <v>7477</v>
      </c>
      <c r="C6440" s="36" t="s">
        <v>646</v>
      </c>
      <c r="D6440" s="36" t="s">
        <v>177</v>
      </c>
      <c r="E6440" s="28">
        <v>45839.20894675926</v>
      </c>
      <c r="F6440" s="36" t="s">
        <v>640</v>
      </c>
      <c r="G6440" s="28">
        <v>45838.20894675926</v>
      </c>
    </row>
    <row r="6441" spans="1:7" x14ac:dyDescent="0.25">
      <c r="A6441" s="36" t="s">
        <v>15005</v>
      </c>
      <c r="B6441" s="36" t="s">
        <v>7357</v>
      </c>
      <c r="C6441" s="36" t="s">
        <v>646</v>
      </c>
      <c r="D6441" s="36" t="s">
        <v>177</v>
      </c>
      <c r="E6441" s="28">
        <v>45839.209004629629</v>
      </c>
      <c r="F6441" s="36" t="s">
        <v>640</v>
      </c>
      <c r="G6441" s="28">
        <v>45838.209004629629</v>
      </c>
    </row>
    <row r="6442" spans="1:7" x14ac:dyDescent="0.25">
      <c r="A6442" s="36" t="s">
        <v>15006</v>
      </c>
      <c r="B6442" s="36" t="s">
        <v>7387</v>
      </c>
      <c r="C6442" s="36" t="s">
        <v>646</v>
      </c>
      <c r="D6442" s="36" t="s">
        <v>177</v>
      </c>
      <c r="E6442" s="28">
        <v>45839.209062499998</v>
      </c>
      <c r="F6442" s="36" t="s">
        <v>640</v>
      </c>
      <c r="G6442" s="28">
        <v>45838.209062499998</v>
      </c>
    </row>
    <row r="6443" spans="1:7" x14ac:dyDescent="0.25">
      <c r="A6443" s="36" t="s">
        <v>15007</v>
      </c>
      <c r="B6443" s="36" t="s">
        <v>7493</v>
      </c>
      <c r="C6443" s="36" t="s">
        <v>646</v>
      </c>
      <c r="D6443" s="36" t="s">
        <v>177</v>
      </c>
      <c r="E6443" s="28">
        <v>45839.209108796298</v>
      </c>
      <c r="F6443" s="36" t="s">
        <v>640</v>
      </c>
      <c r="G6443" s="28">
        <v>45838.209108796298</v>
      </c>
    </row>
    <row r="6444" spans="1:7" x14ac:dyDescent="0.25">
      <c r="A6444" s="36" t="s">
        <v>15008</v>
      </c>
      <c r="B6444" s="36" t="s">
        <v>7353</v>
      </c>
      <c r="C6444" s="36" t="s">
        <v>646</v>
      </c>
      <c r="D6444" s="36" t="s">
        <v>177</v>
      </c>
      <c r="E6444" s="28">
        <v>45839.209166666667</v>
      </c>
      <c r="F6444" s="36" t="s">
        <v>640</v>
      </c>
      <c r="G6444" s="28">
        <v>45838.209166666667</v>
      </c>
    </row>
    <row r="6445" spans="1:7" x14ac:dyDescent="0.25">
      <c r="A6445" s="36" t="s">
        <v>15009</v>
      </c>
      <c r="B6445" s="36" t="s">
        <v>7311</v>
      </c>
      <c r="C6445" s="36" t="s">
        <v>646</v>
      </c>
      <c r="D6445" s="36" t="s">
        <v>177</v>
      </c>
      <c r="E6445" s="28">
        <v>45839.20921296296</v>
      </c>
      <c r="F6445" s="36" t="s">
        <v>640</v>
      </c>
      <c r="G6445" s="28">
        <v>45838.20921296296</v>
      </c>
    </row>
    <row r="6446" spans="1:7" x14ac:dyDescent="0.25">
      <c r="A6446" s="36" t="s">
        <v>15010</v>
      </c>
      <c r="B6446" s="36" t="s">
        <v>7483</v>
      </c>
      <c r="C6446" s="36" t="s">
        <v>646</v>
      </c>
      <c r="D6446" s="36" t="s">
        <v>177</v>
      </c>
      <c r="E6446" s="28">
        <v>45839.209270833337</v>
      </c>
      <c r="F6446" s="36" t="s">
        <v>640</v>
      </c>
      <c r="G6446" s="28">
        <v>45838.209270833337</v>
      </c>
    </row>
    <row r="6447" spans="1:7" x14ac:dyDescent="0.25">
      <c r="A6447" s="36" t="s">
        <v>15011</v>
      </c>
      <c r="B6447" s="36" t="s">
        <v>11258</v>
      </c>
      <c r="C6447" s="36" t="s">
        <v>648</v>
      </c>
      <c r="D6447" s="36" t="s">
        <v>660</v>
      </c>
      <c r="E6447" s="28">
        <v>45839.209814814814</v>
      </c>
      <c r="F6447" s="36" t="s">
        <v>640</v>
      </c>
      <c r="G6447" s="28">
        <v>45838.209814814814</v>
      </c>
    </row>
    <row r="6448" spans="1:7" x14ac:dyDescent="0.25">
      <c r="A6448" s="36" t="s">
        <v>15012</v>
      </c>
      <c r="B6448" s="36" t="s">
        <v>11056</v>
      </c>
      <c r="C6448" s="36" t="s">
        <v>648</v>
      </c>
      <c r="D6448" s="36" t="s">
        <v>660</v>
      </c>
      <c r="E6448" s="28">
        <v>45839.209837962961</v>
      </c>
      <c r="F6448" s="36" t="s">
        <v>640</v>
      </c>
      <c r="G6448" s="28">
        <v>45838.209837962961</v>
      </c>
    </row>
    <row r="6449" spans="1:7" x14ac:dyDescent="0.25">
      <c r="A6449" s="36" t="s">
        <v>15013</v>
      </c>
      <c r="B6449" s="36" t="s">
        <v>7441</v>
      </c>
      <c r="C6449" s="36" t="s">
        <v>653</v>
      </c>
      <c r="D6449" s="36" t="s">
        <v>177</v>
      </c>
      <c r="E6449" s="28">
        <v>45839.210150462961</v>
      </c>
      <c r="F6449" s="36" t="s">
        <v>640</v>
      </c>
      <c r="G6449" s="28">
        <v>45838.210150462961</v>
      </c>
    </row>
    <row r="6450" spans="1:7" x14ac:dyDescent="0.25">
      <c r="A6450" s="36" t="s">
        <v>15014</v>
      </c>
      <c r="B6450" s="36" t="s">
        <v>7529</v>
      </c>
      <c r="C6450" s="36" t="s">
        <v>653</v>
      </c>
      <c r="D6450" s="36" t="s">
        <v>177</v>
      </c>
      <c r="E6450" s="28">
        <v>45839.210185185184</v>
      </c>
      <c r="F6450" s="36" t="s">
        <v>640</v>
      </c>
      <c r="G6450" s="28">
        <v>45838.210185185184</v>
      </c>
    </row>
    <row r="6451" spans="1:7" x14ac:dyDescent="0.25">
      <c r="A6451" s="36" t="s">
        <v>15015</v>
      </c>
      <c r="B6451" s="36" t="s">
        <v>7475</v>
      </c>
      <c r="C6451" s="36" t="s">
        <v>653</v>
      </c>
      <c r="D6451" s="36" t="s">
        <v>177</v>
      </c>
      <c r="E6451" s="28">
        <v>45839.210231481484</v>
      </c>
      <c r="F6451" s="36" t="s">
        <v>640</v>
      </c>
      <c r="G6451" s="28">
        <v>45838.210231481484</v>
      </c>
    </row>
    <row r="6452" spans="1:7" x14ac:dyDescent="0.25">
      <c r="A6452" s="36" t="s">
        <v>15016</v>
      </c>
      <c r="B6452" s="36" t="s">
        <v>7393</v>
      </c>
      <c r="C6452" s="36" t="s">
        <v>653</v>
      </c>
      <c r="D6452" s="36" t="s">
        <v>177</v>
      </c>
      <c r="E6452" s="28">
        <v>45839.210289351853</v>
      </c>
      <c r="F6452" s="36" t="s">
        <v>640</v>
      </c>
      <c r="G6452" s="28">
        <v>45838.210289351853</v>
      </c>
    </row>
    <row r="6453" spans="1:7" x14ac:dyDescent="0.25">
      <c r="A6453" s="36" t="s">
        <v>15017</v>
      </c>
      <c r="B6453" s="36" t="s">
        <v>7567</v>
      </c>
      <c r="C6453" s="36" t="s">
        <v>653</v>
      </c>
      <c r="D6453" s="36" t="s">
        <v>177</v>
      </c>
      <c r="E6453" s="28">
        <v>45839.210335648146</v>
      </c>
      <c r="F6453" s="36" t="s">
        <v>640</v>
      </c>
      <c r="G6453" s="28">
        <v>45838.210335648146</v>
      </c>
    </row>
    <row r="6454" spans="1:7" x14ac:dyDescent="0.25">
      <c r="A6454" s="36" t="s">
        <v>15018</v>
      </c>
      <c r="B6454" s="36" t="s">
        <v>7527</v>
      </c>
      <c r="C6454" s="36" t="s">
        <v>653</v>
      </c>
      <c r="D6454" s="36" t="s">
        <v>177</v>
      </c>
      <c r="E6454" s="28">
        <v>45839.210370370369</v>
      </c>
      <c r="F6454" s="36" t="s">
        <v>640</v>
      </c>
      <c r="G6454" s="28">
        <v>45838.210370370369</v>
      </c>
    </row>
    <row r="6455" spans="1:7" x14ac:dyDescent="0.25">
      <c r="A6455" s="36" t="s">
        <v>15019</v>
      </c>
      <c r="B6455" s="36" t="s">
        <v>7443</v>
      </c>
      <c r="C6455" s="36" t="s">
        <v>653</v>
      </c>
      <c r="D6455" s="36" t="s">
        <v>177</v>
      </c>
      <c r="E6455" s="28">
        <v>45839.210428240738</v>
      </c>
      <c r="F6455" s="36" t="s">
        <v>640</v>
      </c>
      <c r="G6455" s="28">
        <v>45838.210428240738</v>
      </c>
    </row>
    <row r="6456" spans="1:7" x14ac:dyDescent="0.25">
      <c r="A6456" s="36" t="s">
        <v>15020</v>
      </c>
      <c r="B6456" s="36" t="s">
        <v>7355</v>
      </c>
      <c r="C6456" s="36" t="s">
        <v>653</v>
      </c>
      <c r="D6456" s="36" t="s">
        <v>177</v>
      </c>
      <c r="E6456" s="28">
        <v>45839.210474537038</v>
      </c>
      <c r="F6456" s="36" t="s">
        <v>640</v>
      </c>
      <c r="G6456" s="28">
        <v>45838.210474537038</v>
      </c>
    </row>
    <row r="6457" spans="1:7" x14ac:dyDescent="0.25">
      <c r="A6457" s="36" t="s">
        <v>15021</v>
      </c>
      <c r="B6457" s="36" t="s">
        <v>7395</v>
      </c>
      <c r="C6457" s="36" t="s">
        <v>653</v>
      </c>
      <c r="D6457" s="36" t="s">
        <v>177</v>
      </c>
      <c r="E6457" s="28">
        <v>45839.210520833331</v>
      </c>
      <c r="F6457" s="36" t="s">
        <v>640</v>
      </c>
      <c r="G6457" s="28">
        <v>45838.210520833331</v>
      </c>
    </row>
    <row r="6458" spans="1:7" x14ac:dyDescent="0.25">
      <c r="A6458" s="36" t="s">
        <v>15022</v>
      </c>
      <c r="B6458" s="36" t="s">
        <v>7565</v>
      </c>
      <c r="C6458" s="36" t="s">
        <v>653</v>
      </c>
      <c r="D6458" s="36" t="s">
        <v>177</v>
      </c>
      <c r="E6458" s="28">
        <v>45839.21056712963</v>
      </c>
      <c r="F6458" s="36" t="s">
        <v>640</v>
      </c>
      <c r="G6458" s="28">
        <v>45838.21056712963</v>
      </c>
    </row>
    <row r="6459" spans="1:7" x14ac:dyDescent="0.25">
      <c r="A6459" s="36" t="s">
        <v>15023</v>
      </c>
      <c r="B6459" s="36" t="s">
        <v>7399</v>
      </c>
      <c r="C6459" s="36" t="s">
        <v>653</v>
      </c>
      <c r="D6459" s="36" t="s">
        <v>177</v>
      </c>
      <c r="E6459" s="28">
        <v>45839.210613425923</v>
      </c>
      <c r="F6459" s="36" t="s">
        <v>640</v>
      </c>
      <c r="G6459" s="28">
        <v>45838.210613425923</v>
      </c>
    </row>
    <row r="6460" spans="1:7" x14ac:dyDescent="0.25">
      <c r="A6460" s="36" t="s">
        <v>15024</v>
      </c>
      <c r="B6460" s="36" t="s">
        <v>7523</v>
      </c>
      <c r="C6460" s="36" t="s">
        <v>653</v>
      </c>
      <c r="D6460" s="36" t="s">
        <v>177</v>
      </c>
      <c r="E6460" s="28">
        <v>45839.2106712963</v>
      </c>
      <c r="F6460" s="36" t="s">
        <v>640</v>
      </c>
      <c r="G6460" s="28">
        <v>45838.2106712963</v>
      </c>
    </row>
    <row r="6461" spans="1:7" x14ac:dyDescent="0.25">
      <c r="A6461" s="36" t="s">
        <v>15025</v>
      </c>
      <c r="B6461" s="36" t="s">
        <v>7561</v>
      </c>
      <c r="C6461" s="36" t="s">
        <v>653</v>
      </c>
      <c r="D6461" s="36" t="s">
        <v>177</v>
      </c>
      <c r="E6461" s="28">
        <v>45839.210706018515</v>
      </c>
      <c r="F6461" s="36" t="s">
        <v>640</v>
      </c>
      <c r="G6461" s="28">
        <v>45838.210706018515</v>
      </c>
    </row>
    <row r="6462" spans="1:7" x14ac:dyDescent="0.25">
      <c r="A6462" s="36" t="s">
        <v>15026</v>
      </c>
      <c r="B6462" s="36" t="s">
        <v>7477</v>
      </c>
      <c r="C6462" s="36" t="s">
        <v>653</v>
      </c>
      <c r="D6462" s="36" t="s">
        <v>177</v>
      </c>
      <c r="E6462" s="28">
        <v>45839.210763888892</v>
      </c>
      <c r="F6462" s="36" t="s">
        <v>640</v>
      </c>
      <c r="G6462" s="28">
        <v>45838.210763888892</v>
      </c>
    </row>
    <row r="6463" spans="1:7" x14ac:dyDescent="0.25">
      <c r="A6463" s="36" t="s">
        <v>15027</v>
      </c>
      <c r="B6463" s="36" t="s">
        <v>7357</v>
      </c>
      <c r="C6463" s="36" t="s">
        <v>653</v>
      </c>
      <c r="D6463" s="36" t="s">
        <v>177</v>
      </c>
      <c r="E6463" s="28">
        <v>45839.210798611108</v>
      </c>
      <c r="F6463" s="36" t="s">
        <v>640</v>
      </c>
      <c r="G6463" s="28">
        <v>45838.210798611108</v>
      </c>
    </row>
    <row r="6464" spans="1:7" x14ac:dyDescent="0.25">
      <c r="A6464" s="36" t="s">
        <v>15028</v>
      </c>
      <c r="B6464" s="36" t="s">
        <v>7387</v>
      </c>
      <c r="C6464" s="36" t="s">
        <v>653</v>
      </c>
      <c r="D6464" s="36" t="s">
        <v>177</v>
      </c>
      <c r="E6464" s="28">
        <v>45839.210844907408</v>
      </c>
      <c r="F6464" s="36" t="s">
        <v>640</v>
      </c>
      <c r="G6464" s="28">
        <v>45838.210844907408</v>
      </c>
    </row>
    <row r="6465" spans="1:7" x14ac:dyDescent="0.25">
      <c r="A6465" s="36" t="s">
        <v>15029</v>
      </c>
      <c r="B6465" s="36" t="s">
        <v>7493</v>
      </c>
      <c r="C6465" s="36" t="s">
        <v>653</v>
      </c>
      <c r="D6465" s="36" t="s">
        <v>177</v>
      </c>
      <c r="E6465" s="28">
        <v>45839.2108912037</v>
      </c>
      <c r="F6465" s="36" t="s">
        <v>640</v>
      </c>
      <c r="G6465" s="28">
        <v>45838.2108912037</v>
      </c>
    </row>
    <row r="6466" spans="1:7" x14ac:dyDescent="0.25">
      <c r="A6466" s="36" t="s">
        <v>15030</v>
      </c>
      <c r="B6466" s="36" t="s">
        <v>7353</v>
      </c>
      <c r="C6466" s="36" t="s">
        <v>653</v>
      </c>
      <c r="D6466" s="36" t="s">
        <v>177</v>
      </c>
      <c r="E6466" s="28">
        <v>45839.2109375</v>
      </c>
      <c r="F6466" s="36" t="s">
        <v>640</v>
      </c>
      <c r="G6466" s="28">
        <v>45838.2109375</v>
      </c>
    </row>
    <row r="6467" spans="1:7" x14ac:dyDescent="0.25">
      <c r="A6467" s="36" t="s">
        <v>15031</v>
      </c>
      <c r="B6467" s="36" t="s">
        <v>7311</v>
      </c>
      <c r="C6467" s="36" t="s">
        <v>653</v>
      </c>
      <c r="D6467" s="36" t="s">
        <v>177</v>
      </c>
      <c r="E6467" s="28">
        <v>45839.211006944446</v>
      </c>
      <c r="F6467" s="36" t="s">
        <v>640</v>
      </c>
      <c r="G6467" s="28">
        <v>45838.211006944446</v>
      </c>
    </row>
    <row r="6468" spans="1:7" x14ac:dyDescent="0.25">
      <c r="A6468" s="36" t="s">
        <v>15032</v>
      </c>
      <c r="B6468" s="36" t="s">
        <v>7483</v>
      </c>
      <c r="C6468" s="36" t="s">
        <v>653</v>
      </c>
      <c r="D6468" s="36" t="s">
        <v>177</v>
      </c>
      <c r="E6468" s="28">
        <v>45839.211041666669</v>
      </c>
      <c r="F6468" s="36" t="s">
        <v>640</v>
      </c>
      <c r="G6468" s="28">
        <v>45838.211041666669</v>
      </c>
    </row>
    <row r="6469" spans="1:7" x14ac:dyDescent="0.25">
      <c r="A6469" s="36" t="s">
        <v>15033</v>
      </c>
      <c r="B6469" s="36" t="s">
        <v>11258</v>
      </c>
      <c r="C6469" s="36" t="s">
        <v>651</v>
      </c>
      <c r="D6469" s="36" t="s">
        <v>660</v>
      </c>
      <c r="E6469" s="28">
        <v>45839.211597222224</v>
      </c>
      <c r="F6469" s="36" t="s">
        <v>640</v>
      </c>
      <c r="G6469" s="28">
        <v>45838.211597222224</v>
      </c>
    </row>
    <row r="6470" spans="1:7" x14ac:dyDescent="0.25">
      <c r="A6470" s="36" t="s">
        <v>15034</v>
      </c>
      <c r="B6470" s="36" t="s">
        <v>11056</v>
      </c>
      <c r="C6470" s="36" t="s">
        <v>651</v>
      </c>
      <c r="D6470" s="36" t="s">
        <v>660</v>
      </c>
      <c r="E6470" s="28">
        <v>45839.21166666667</v>
      </c>
      <c r="F6470" s="36" t="s">
        <v>640</v>
      </c>
      <c r="G6470" s="28">
        <v>45838.21166666667</v>
      </c>
    </row>
    <row r="6471" spans="1:7" x14ac:dyDescent="0.25">
      <c r="A6471" s="36" t="s">
        <v>15035</v>
      </c>
      <c r="B6471" s="36" t="s">
        <v>9112</v>
      </c>
      <c r="C6471" s="36" t="s">
        <v>651</v>
      </c>
      <c r="D6471" s="36" t="s">
        <v>660</v>
      </c>
      <c r="E6471" s="28">
        <v>45839.211712962962</v>
      </c>
      <c r="F6471" s="36" t="s">
        <v>640</v>
      </c>
      <c r="G6471" s="28">
        <v>45838.211712962962</v>
      </c>
    </row>
    <row r="6472" spans="1:7" x14ac:dyDescent="0.25">
      <c r="A6472" s="36" t="s">
        <v>15036</v>
      </c>
      <c r="B6472" s="36" t="s">
        <v>9360</v>
      </c>
      <c r="C6472" s="36" t="s">
        <v>651</v>
      </c>
      <c r="D6472" s="36" t="s">
        <v>660</v>
      </c>
      <c r="E6472" s="28">
        <v>45839.211770833332</v>
      </c>
      <c r="F6472" s="36" t="s">
        <v>640</v>
      </c>
      <c r="G6472" s="28">
        <v>45838.211770833332</v>
      </c>
    </row>
    <row r="6473" spans="1:7" x14ac:dyDescent="0.25">
      <c r="A6473" s="36" t="s">
        <v>15037</v>
      </c>
      <c r="B6473" s="36" t="s">
        <v>9317</v>
      </c>
      <c r="C6473" s="36" t="s">
        <v>651</v>
      </c>
      <c r="D6473" s="36" t="s">
        <v>660</v>
      </c>
      <c r="E6473" s="28">
        <v>45839.211817129632</v>
      </c>
      <c r="F6473" s="36" t="s">
        <v>640</v>
      </c>
      <c r="G6473" s="28">
        <v>45838.211817129632</v>
      </c>
    </row>
    <row r="6474" spans="1:7" x14ac:dyDescent="0.25">
      <c r="A6474" s="36" t="s">
        <v>15038</v>
      </c>
      <c r="B6474" s="36" t="s">
        <v>9122</v>
      </c>
      <c r="C6474" s="36" t="s">
        <v>651</v>
      </c>
      <c r="D6474" s="36" t="s">
        <v>660</v>
      </c>
      <c r="E6474" s="28">
        <v>45839.211898148147</v>
      </c>
      <c r="F6474" s="36" t="s">
        <v>640</v>
      </c>
      <c r="G6474" s="28">
        <v>45838.211898148147</v>
      </c>
    </row>
    <row r="6475" spans="1:7" x14ac:dyDescent="0.25">
      <c r="A6475" s="36" t="s">
        <v>15039</v>
      </c>
      <c r="B6475" s="36" t="s">
        <v>7733</v>
      </c>
      <c r="C6475" s="36" t="s">
        <v>646</v>
      </c>
      <c r="D6475" s="36" t="s">
        <v>73</v>
      </c>
      <c r="E6475" s="28">
        <v>45839.213275462964</v>
      </c>
      <c r="F6475" s="36" t="s">
        <v>640</v>
      </c>
      <c r="G6475" s="28">
        <v>45838.213275462964</v>
      </c>
    </row>
    <row r="6476" spans="1:7" x14ac:dyDescent="0.25">
      <c r="A6476" s="36" t="s">
        <v>15040</v>
      </c>
      <c r="B6476" s="36" t="s">
        <v>7733</v>
      </c>
      <c r="C6476" s="36" t="s">
        <v>653</v>
      </c>
      <c r="D6476" s="36" t="s">
        <v>73</v>
      </c>
      <c r="E6476" s="28">
        <v>45839.214872685188</v>
      </c>
      <c r="F6476" s="36" t="s">
        <v>640</v>
      </c>
      <c r="G6476" s="28">
        <v>45838.214872685188</v>
      </c>
    </row>
    <row r="6477" spans="1:7" x14ac:dyDescent="0.25">
      <c r="A6477" s="36" t="s">
        <v>15041</v>
      </c>
      <c r="B6477" s="36" t="s">
        <v>9752</v>
      </c>
      <c r="C6477" s="36" t="s">
        <v>651</v>
      </c>
      <c r="D6477" s="36" t="s">
        <v>660</v>
      </c>
      <c r="E6477" s="28">
        <v>45839.216296296298</v>
      </c>
      <c r="F6477" s="36" t="s">
        <v>640</v>
      </c>
      <c r="G6477" s="28">
        <v>45838.216296296298</v>
      </c>
    </row>
    <row r="6478" spans="1:7" x14ac:dyDescent="0.25">
      <c r="A6478" s="36" t="s">
        <v>15042</v>
      </c>
      <c r="B6478" s="36" t="s">
        <v>11145</v>
      </c>
      <c r="C6478" s="36" t="s">
        <v>651</v>
      </c>
      <c r="D6478" s="36" t="s">
        <v>660</v>
      </c>
      <c r="E6478" s="28">
        <v>45839.216412037036</v>
      </c>
      <c r="F6478" s="36" t="s">
        <v>640</v>
      </c>
      <c r="G6478" s="28">
        <v>45838.216412037036</v>
      </c>
    </row>
    <row r="6479" spans="1:7" x14ac:dyDescent="0.25">
      <c r="A6479" s="36" t="s">
        <v>15043</v>
      </c>
      <c r="B6479" s="36" t="s">
        <v>9731</v>
      </c>
      <c r="C6479" s="36" t="s">
        <v>646</v>
      </c>
      <c r="D6479" s="36" t="s">
        <v>73</v>
      </c>
      <c r="E6479" s="28">
        <v>45839.217048611114</v>
      </c>
      <c r="F6479" s="36" t="s">
        <v>640</v>
      </c>
      <c r="G6479" s="28">
        <v>45838.217048611114</v>
      </c>
    </row>
    <row r="6480" spans="1:7" x14ac:dyDescent="0.25">
      <c r="A6480" s="36" t="s">
        <v>15044</v>
      </c>
      <c r="B6480" s="36" t="s">
        <v>9733</v>
      </c>
      <c r="C6480" s="36" t="s">
        <v>646</v>
      </c>
      <c r="D6480" s="36" t="s">
        <v>73</v>
      </c>
      <c r="E6480" s="28">
        <v>45839.217118055552</v>
      </c>
      <c r="F6480" s="36" t="s">
        <v>640</v>
      </c>
      <c r="G6480" s="28">
        <v>45838.217118055552</v>
      </c>
    </row>
    <row r="6481" spans="1:7" x14ac:dyDescent="0.25">
      <c r="A6481" s="36" t="s">
        <v>15045</v>
      </c>
      <c r="B6481" s="36" t="s">
        <v>9728</v>
      </c>
      <c r="C6481" s="36" t="s">
        <v>646</v>
      </c>
      <c r="D6481" s="36" t="s">
        <v>73</v>
      </c>
      <c r="E6481" s="28">
        <v>45839.217233796298</v>
      </c>
      <c r="F6481" s="36" t="s">
        <v>640</v>
      </c>
      <c r="G6481" s="28">
        <v>45838.217233796298</v>
      </c>
    </row>
    <row r="6482" spans="1:7" x14ac:dyDescent="0.25">
      <c r="A6482" s="36" t="s">
        <v>15046</v>
      </c>
      <c r="B6482" s="36" t="s">
        <v>2619</v>
      </c>
      <c r="C6482" s="36" t="s">
        <v>653</v>
      </c>
      <c r="D6482" s="36" t="s">
        <v>77</v>
      </c>
      <c r="E6482" s="28">
        <v>45839.217592592591</v>
      </c>
      <c r="F6482" s="36" t="s">
        <v>640</v>
      </c>
      <c r="G6482" s="28">
        <v>45838.217592592591</v>
      </c>
    </row>
    <row r="6483" spans="1:7" x14ac:dyDescent="0.25">
      <c r="A6483" s="36" t="s">
        <v>15047</v>
      </c>
      <c r="B6483" s="36" t="s">
        <v>3891</v>
      </c>
      <c r="C6483" s="36" t="s">
        <v>653</v>
      </c>
      <c r="D6483" s="36" t="s">
        <v>77</v>
      </c>
      <c r="E6483" s="28">
        <v>45839.217673611114</v>
      </c>
      <c r="F6483" s="36" t="s">
        <v>640</v>
      </c>
      <c r="G6483" s="28">
        <v>45838.217673611114</v>
      </c>
    </row>
    <row r="6484" spans="1:7" x14ac:dyDescent="0.25">
      <c r="A6484" s="36" t="s">
        <v>15048</v>
      </c>
      <c r="B6484" s="36" t="s">
        <v>9728</v>
      </c>
      <c r="C6484" s="36" t="s">
        <v>653</v>
      </c>
      <c r="D6484" s="36" t="s">
        <v>73</v>
      </c>
      <c r="E6484" s="28">
        <v>45839.217673611114</v>
      </c>
      <c r="F6484" s="36" t="s">
        <v>640</v>
      </c>
      <c r="G6484" s="28">
        <v>45838.217673611114</v>
      </c>
    </row>
    <row r="6485" spans="1:7" x14ac:dyDescent="0.25">
      <c r="A6485" s="36" t="s">
        <v>15049</v>
      </c>
      <c r="B6485" s="36" t="s">
        <v>9733</v>
      </c>
      <c r="C6485" s="36" t="s">
        <v>653</v>
      </c>
      <c r="D6485" s="36" t="s">
        <v>73</v>
      </c>
      <c r="E6485" s="28">
        <v>45839.217719907407</v>
      </c>
      <c r="F6485" s="36" t="s">
        <v>640</v>
      </c>
      <c r="G6485" s="28">
        <v>45838.217719907407</v>
      </c>
    </row>
    <row r="6486" spans="1:7" x14ac:dyDescent="0.25">
      <c r="A6486" s="36" t="s">
        <v>15050</v>
      </c>
      <c r="B6486" s="36" t="s">
        <v>9731</v>
      </c>
      <c r="C6486" s="36" t="s">
        <v>653</v>
      </c>
      <c r="D6486" s="36" t="s">
        <v>73</v>
      </c>
      <c r="E6486" s="28">
        <v>45839.217777777776</v>
      </c>
      <c r="F6486" s="36" t="s">
        <v>640</v>
      </c>
      <c r="G6486" s="28">
        <v>45838.217777777776</v>
      </c>
    </row>
    <row r="6487" spans="1:7" x14ac:dyDescent="0.25">
      <c r="A6487" s="36" t="s">
        <v>15051</v>
      </c>
      <c r="B6487" s="36" t="s">
        <v>6069</v>
      </c>
      <c r="C6487" s="36" t="s">
        <v>651</v>
      </c>
      <c r="D6487" s="36" t="s">
        <v>657</v>
      </c>
      <c r="E6487" s="28">
        <v>45839.220150462963</v>
      </c>
      <c r="F6487" s="36" t="s">
        <v>640</v>
      </c>
      <c r="G6487" s="28">
        <v>45838.220150462963</v>
      </c>
    </row>
    <row r="6488" spans="1:7" x14ac:dyDescent="0.25">
      <c r="A6488" s="36" t="s">
        <v>15052</v>
      </c>
      <c r="B6488" s="36" t="s">
        <v>7315</v>
      </c>
      <c r="C6488" s="36" t="s">
        <v>646</v>
      </c>
      <c r="D6488" s="36" t="s">
        <v>177</v>
      </c>
      <c r="E6488" s="28">
        <v>45839.217465277776</v>
      </c>
      <c r="F6488" s="36" t="s">
        <v>640</v>
      </c>
      <c r="G6488" s="28">
        <v>45838.217465277776</v>
      </c>
    </row>
    <row r="6489" spans="1:7" x14ac:dyDescent="0.25">
      <c r="A6489" s="36" t="s">
        <v>15053</v>
      </c>
      <c r="B6489" s="36" t="s">
        <v>7439</v>
      </c>
      <c r="C6489" s="36" t="s">
        <v>646</v>
      </c>
      <c r="D6489" s="36" t="s">
        <v>177</v>
      </c>
      <c r="E6489" s="28">
        <v>45839.217499999999</v>
      </c>
      <c r="F6489" s="36" t="s">
        <v>640</v>
      </c>
      <c r="G6489" s="28">
        <v>45838.217499999999</v>
      </c>
    </row>
    <row r="6490" spans="1:7" x14ac:dyDescent="0.25">
      <c r="A6490" s="36" t="s">
        <v>15054</v>
      </c>
      <c r="B6490" s="36" t="s">
        <v>7547</v>
      </c>
      <c r="C6490" s="36" t="s">
        <v>646</v>
      </c>
      <c r="D6490" s="36" t="s">
        <v>177</v>
      </c>
      <c r="E6490" s="28">
        <v>45839.217534722222</v>
      </c>
      <c r="F6490" s="36" t="s">
        <v>640</v>
      </c>
      <c r="G6490" s="28">
        <v>45838.217534722222</v>
      </c>
    </row>
    <row r="6491" spans="1:7" x14ac:dyDescent="0.25">
      <c r="A6491" s="36" t="s">
        <v>15055</v>
      </c>
      <c r="B6491" s="36" t="s">
        <v>7457</v>
      </c>
      <c r="C6491" s="36" t="s">
        <v>646</v>
      </c>
      <c r="D6491" s="36" t="s">
        <v>177</v>
      </c>
      <c r="E6491" s="28">
        <v>45839.217592592591</v>
      </c>
      <c r="F6491" s="36" t="s">
        <v>640</v>
      </c>
      <c r="G6491" s="28">
        <v>45838.217592592591</v>
      </c>
    </row>
    <row r="6492" spans="1:7" x14ac:dyDescent="0.25">
      <c r="A6492" s="36" t="s">
        <v>15056</v>
      </c>
      <c r="B6492" s="36" t="s">
        <v>7365</v>
      </c>
      <c r="C6492" s="36" t="s">
        <v>646</v>
      </c>
      <c r="D6492" s="36" t="s">
        <v>177</v>
      </c>
      <c r="E6492" s="28">
        <v>45839.217627314814</v>
      </c>
      <c r="F6492" s="36" t="s">
        <v>640</v>
      </c>
      <c r="G6492" s="28">
        <v>45838.217627314814</v>
      </c>
    </row>
    <row r="6493" spans="1:7" x14ac:dyDescent="0.25">
      <c r="A6493" s="36" t="s">
        <v>15057</v>
      </c>
      <c r="B6493" s="36" t="s">
        <v>7557</v>
      </c>
      <c r="C6493" s="36" t="s">
        <v>646</v>
      </c>
      <c r="D6493" s="36" t="s">
        <v>177</v>
      </c>
      <c r="E6493" s="28">
        <v>45839.217685185184</v>
      </c>
      <c r="F6493" s="36" t="s">
        <v>640</v>
      </c>
      <c r="G6493" s="28">
        <v>45838.217685185184</v>
      </c>
    </row>
    <row r="6494" spans="1:7" x14ac:dyDescent="0.25">
      <c r="A6494" s="36" t="s">
        <v>15058</v>
      </c>
      <c r="B6494" s="36" t="s">
        <v>7559</v>
      </c>
      <c r="C6494" s="36" t="s">
        <v>646</v>
      </c>
      <c r="D6494" s="36" t="s">
        <v>177</v>
      </c>
      <c r="E6494" s="28">
        <v>45839.217905092592</v>
      </c>
      <c r="F6494" s="36" t="s">
        <v>640</v>
      </c>
      <c r="G6494" s="28">
        <v>45838.217905092592</v>
      </c>
    </row>
    <row r="6495" spans="1:7" x14ac:dyDescent="0.25">
      <c r="A6495" s="36" t="s">
        <v>15059</v>
      </c>
      <c r="B6495" s="36" t="s">
        <v>7479</v>
      </c>
      <c r="C6495" s="36" t="s">
        <v>646</v>
      </c>
      <c r="D6495" s="36" t="s">
        <v>177</v>
      </c>
      <c r="E6495" s="28">
        <v>45839.217962962961</v>
      </c>
      <c r="F6495" s="36" t="s">
        <v>640</v>
      </c>
      <c r="G6495" s="28">
        <v>45838.217962962961</v>
      </c>
    </row>
    <row r="6496" spans="1:7" x14ac:dyDescent="0.25">
      <c r="A6496" s="36" t="s">
        <v>15060</v>
      </c>
      <c r="B6496" s="36" t="s">
        <v>7519</v>
      </c>
      <c r="C6496" s="36" t="s">
        <v>646</v>
      </c>
      <c r="D6496" s="36" t="s">
        <v>177</v>
      </c>
      <c r="E6496" s="28">
        <v>45839.218032407407</v>
      </c>
      <c r="F6496" s="36" t="s">
        <v>640</v>
      </c>
      <c r="G6496" s="28">
        <v>45838.218032407407</v>
      </c>
    </row>
    <row r="6497" spans="1:7" x14ac:dyDescent="0.25">
      <c r="A6497" s="36" t="s">
        <v>15061</v>
      </c>
      <c r="B6497" s="36" t="s">
        <v>7525</v>
      </c>
      <c r="C6497" s="36" t="s">
        <v>646</v>
      </c>
      <c r="D6497" s="36" t="s">
        <v>177</v>
      </c>
      <c r="E6497" s="28">
        <v>45839.218113425923</v>
      </c>
      <c r="F6497" s="36" t="s">
        <v>640</v>
      </c>
      <c r="G6497" s="28">
        <v>45838.218113425923</v>
      </c>
    </row>
    <row r="6498" spans="1:7" x14ac:dyDescent="0.25">
      <c r="A6498" s="36" t="s">
        <v>15062</v>
      </c>
      <c r="B6498" s="36" t="s">
        <v>7449</v>
      </c>
      <c r="C6498" s="36" t="s">
        <v>646</v>
      </c>
      <c r="D6498" s="36" t="s">
        <v>177</v>
      </c>
      <c r="E6498" s="28">
        <v>45839.218171296299</v>
      </c>
      <c r="F6498" s="36" t="s">
        <v>640</v>
      </c>
      <c r="G6498" s="28">
        <v>45838.218171296299</v>
      </c>
    </row>
    <row r="6499" spans="1:7" x14ac:dyDescent="0.25">
      <c r="A6499" s="36" t="s">
        <v>15063</v>
      </c>
      <c r="B6499" s="36" t="s">
        <v>7485</v>
      </c>
      <c r="C6499" s="36" t="s">
        <v>646</v>
      </c>
      <c r="D6499" s="36" t="s">
        <v>177</v>
      </c>
      <c r="E6499" s="28">
        <v>45839.218217592592</v>
      </c>
      <c r="F6499" s="36" t="s">
        <v>640</v>
      </c>
      <c r="G6499" s="28">
        <v>45838.218217592592</v>
      </c>
    </row>
    <row r="6500" spans="1:7" x14ac:dyDescent="0.25">
      <c r="A6500" s="36" t="s">
        <v>15064</v>
      </c>
      <c r="B6500" s="36" t="s">
        <v>7361</v>
      </c>
      <c r="C6500" s="36" t="s">
        <v>646</v>
      </c>
      <c r="D6500" s="36" t="s">
        <v>177</v>
      </c>
      <c r="E6500" s="28">
        <v>45839.218287037038</v>
      </c>
      <c r="F6500" s="36" t="s">
        <v>640</v>
      </c>
      <c r="G6500" s="28">
        <v>45838.218287037038</v>
      </c>
    </row>
    <row r="6501" spans="1:7" x14ac:dyDescent="0.25">
      <c r="A6501" s="36" t="s">
        <v>15065</v>
      </c>
      <c r="B6501" s="36" t="s">
        <v>7313</v>
      </c>
      <c r="C6501" s="36" t="s">
        <v>646</v>
      </c>
      <c r="D6501" s="36" t="s">
        <v>177</v>
      </c>
      <c r="E6501" s="28">
        <v>45839.218368055554</v>
      </c>
      <c r="F6501" s="36" t="s">
        <v>640</v>
      </c>
      <c r="G6501" s="28">
        <v>45838.218368055554</v>
      </c>
    </row>
    <row r="6502" spans="1:7" x14ac:dyDescent="0.25">
      <c r="A6502" s="36" t="s">
        <v>15066</v>
      </c>
      <c r="B6502" s="36" t="s">
        <v>7359</v>
      </c>
      <c r="C6502" s="36" t="s">
        <v>646</v>
      </c>
      <c r="D6502" s="36" t="s">
        <v>177</v>
      </c>
      <c r="E6502" s="28">
        <v>45839.218472222223</v>
      </c>
      <c r="F6502" s="36" t="s">
        <v>640</v>
      </c>
      <c r="G6502" s="28">
        <v>45838.218472222223</v>
      </c>
    </row>
    <row r="6503" spans="1:7" x14ac:dyDescent="0.25">
      <c r="A6503" s="36" t="s">
        <v>15067</v>
      </c>
      <c r="B6503" s="36" t="s">
        <v>7563</v>
      </c>
      <c r="C6503" s="36" t="s">
        <v>646</v>
      </c>
      <c r="D6503" s="36" t="s">
        <v>177</v>
      </c>
      <c r="E6503" s="28">
        <v>45839.218518518515</v>
      </c>
      <c r="F6503" s="36" t="s">
        <v>640</v>
      </c>
      <c r="G6503" s="28">
        <v>45838.218518518515</v>
      </c>
    </row>
    <row r="6504" spans="1:7" x14ac:dyDescent="0.25">
      <c r="A6504" s="36" t="s">
        <v>15068</v>
      </c>
      <c r="B6504" s="36" t="s">
        <v>7445</v>
      </c>
      <c r="C6504" s="36" t="s">
        <v>646</v>
      </c>
      <c r="D6504" s="36" t="s">
        <v>177</v>
      </c>
      <c r="E6504" s="28">
        <v>45839.218622685185</v>
      </c>
      <c r="F6504" s="36" t="s">
        <v>640</v>
      </c>
      <c r="G6504" s="28">
        <v>45838.218622685185</v>
      </c>
    </row>
    <row r="6505" spans="1:7" x14ac:dyDescent="0.25">
      <c r="A6505" s="36" t="s">
        <v>15069</v>
      </c>
      <c r="B6505" s="36" t="s">
        <v>7447</v>
      </c>
      <c r="C6505" s="36" t="s">
        <v>646</v>
      </c>
      <c r="D6505" s="36" t="s">
        <v>177</v>
      </c>
      <c r="E6505" s="28">
        <v>45839.218819444446</v>
      </c>
      <c r="F6505" s="36" t="s">
        <v>640</v>
      </c>
      <c r="G6505" s="28">
        <v>45838.218819444446</v>
      </c>
    </row>
    <row r="6506" spans="1:7" x14ac:dyDescent="0.25">
      <c r="A6506" s="36" t="s">
        <v>15070</v>
      </c>
      <c r="B6506" s="36" t="s">
        <v>7391</v>
      </c>
      <c r="C6506" s="36" t="s">
        <v>646</v>
      </c>
      <c r="D6506" s="36" t="s">
        <v>177</v>
      </c>
      <c r="E6506" s="28">
        <v>45839.218877314815</v>
      </c>
      <c r="F6506" s="36" t="s">
        <v>640</v>
      </c>
      <c r="G6506" s="28">
        <v>45838.218877314815</v>
      </c>
    </row>
    <row r="6507" spans="1:7" x14ac:dyDescent="0.25">
      <c r="A6507" s="36" t="s">
        <v>15071</v>
      </c>
      <c r="B6507" s="36" t="s">
        <v>7521</v>
      </c>
      <c r="C6507" s="36" t="s">
        <v>646</v>
      </c>
      <c r="D6507" s="36" t="s">
        <v>177</v>
      </c>
      <c r="E6507" s="28">
        <v>45839.219074074077</v>
      </c>
      <c r="F6507" s="36" t="s">
        <v>640</v>
      </c>
      <c r="G6507" s="28">
        <v>45838.219074074077</v>
      </c>
    </row>
    <row r="6508" spans="1:7" x14ac:dyDescent="0.25">
      <c r="A6508" s="36" t="s">
        <v>15072</v>
      </c>
      <c r="B6508" s="36" t="s">
        <v>7401</v>
      </c>
      <c r="C6508" s="36" t="s">
        <v>646</v>
      </c>
      <c r="D6508" s="36" t="s">
        <v>177</v>
      </c>
      <c r="E6508" s="28">
        <v>45839.219097222223</v>
      </c>
      <c r="F6508" s="36" t="s">
        <v>640</v>
      </c>
      <c r="G6508" s="28">
        <v>45838.219097222223</v>
      </c>
    </row>
    <row r="6509" spans="1:7" x14ac:dyDescent="0.25">
      <c r="A6509" s="36" t="s">
        <v>15073</v>
      </c>
      <c r="B6509" s="36" t="s">
        <v>7363</v>
      </c>
      <c r="C6509" s="36" t="s">
        <v>646</v>
      </c>
      <c r="D6509" s="36" t="s">
        <v>177</v>
      </c>
      <c r="E6509" s="28">
        <v>45839.219236111108</v>
      </c>
      <c r="F6509" s="36" t="s">
        <v>640</v>
      </c>
      <c r="G6509" s="28">
        <v>45838.219236111108</v>
      </c>
    </row>
    <row r="6510" spans="1:7" x14ac:dyDescent="0.25">
      <c r="A6510" s="36" t="s">
        <v>15074</v>
      </c>
      <c r="B6510" s="36" t="s">
        <v>7481</v>
      </c>
      <c r="C6510" s="36" t="s">
        <v>646</v>
      </c>
      <c r="D6510" s="36" t="s">
        <v>177</v>
      </c>
      <c r="E6510" s="28">
        <v>45839.219270833331</v>
      </c>
      <c r="F6510" s="36" t="s">
        <v>640</v>
      </c>
      <c r="G6510" s="28">
        <v>45838.219270833331</v>
      </c>
    </row>
    <row r="6511" spans="1:7" x14ac:dyDescent="0.25">
      <c r="A6511" s="36" t="s">
        <v>15075</v>
      </c>
      <c r="B6511" s="36" t="s">
        <v>7315</v>
      </c>
      <c r="C6511" s="36" t="s">
        <v>653</v>
      </c>
      <c r="D6511" s="36" t="s">
        <v>177</v>
      </c>
      <c r="E6511" s="28">
        <v>45839.221087962964</v>
      </c>
      <c r="F6511" s="36" t="s">
        <v>640</v>
      </c>
      <c r="G6511" s="28">
        <v>45838.221087962964</v>
      </c>
    </row>
    <row r="6512" spans="1:7" x14ac:dyDescent="0.25">
      <c r="A6512" s="36" t="s">
        <v>15076</v>
      </c>
      <c r="B6512" s="36" t="s">
        <v>7439</v>
      </c>
      <c r="C6512" s="36" t="s">
        <v>653</v>
      </c>
      <c r="D6512" s="36" t="s">
        <v>177</v>
      </c>
      <c r="E6512" s="28">
        <v>45839.221134259256</v>
      </c>
      <c r="F6512" s="36" t="s">
        <v>640</v>
      </c>
      <c r="G6512" s="28">
        <v>45838.221134259256</v>
      </c>
    </row>
    <row r="6513" spans="1:7" x14ac:dyDescent="0.25">
      <c r="A6513" s="36" t="s">
        <v>15077</v>
      </c>
      <c r="B6513" s="36" t="s">
        <v>7547</v>
      </c>
      <c r="C6513" s="36" t="s">
        <v>653</v>
      </c>
      <c r="D6513" s="36" t="s">
        <v>177</v>
      </c>
      <c r="E6513" s="28">
        <v>45839.221238425926</v>
      </c>
      <c r="F6513" s="36" t="s">
        <v>640</v>
      </c>
      <c r="G6513" s="28">
        <v>45838.221238425926</v>
      </c>
    </row>
    <row r="6514" spans="1:7" x14ac:dyDescent="0.25">
      <c r="A6514" s="36" t="s">
        <v>15078</v>
      </c>
      <c r="B6514" s="36" t="s">
        <v>7457</v>
      </c>
      <c r="C6514" s="36" t="s">
        <v>653</v>
      </c>
      <c r="D6514" s="36" t="s">
        <v>177</v>
      </c>
      <c r="E6514" s="28">
        <v>45839.221273148149</v>
      </c>
      <c r="F6514" s="36" t="s">
        <v>640</v>
      </c>
      <c r="G6514" s="28">
        <v>45838.221273148149</v>
      </c>
    </row>
    <row r="6515" spans="1:7" x14ac:dyDescent="0.25">
      <c r="A6515" s="36" t="s">
        <v>15079</v>
      </c>
      <c r="B6515" s="36" t="s">
        <v>7365</v>
      </c>
      <c r="C6515" s="36" t="s">
        <v>653</v>
      </c>
      <c r="D6515" s="36" t="s">
        <v>177</v>
      </c>
      <c r="E6515" s="28">
        <v>45839.221388888887</v>
      </c>
      <c r="F6515" s="36" t="s">
        <v>640</v>
      </c>
      <c r="G6515" s="28">
        <v>45838.221388888887</v>
      </c>
    </row>
    <row r="6516" spans="1:7" x14ac:dyDescent="0.25">
      <c r="A6516" s="36" t="s">
        <v>15080</v>
      </c>
      <c r="B6516" s="36" t="s">
        <v>7557</v>
      </c>
      <c r="C6516" s="36" t="s">
        <v>653</v>
      </c>
      <c r="D6516" s="36" t="s">
        <v>177</v>
      </c>
      <c r="E6516" s="28">
        <v>45839.22142361111</v>
      </c>
      <c r="F6516" s="36" t="s">
        <v>640</v>
      </c>
      <c r="G6516" s="28">
        <v>45838.22142361111</v>
      </c>
    </row>
    <row r="6517" spans="1:7" x14ac:dyDescent="0.25">
      <c r="A6517" s="36" t="s">
        <v>15081</v>
      </c>
      <c r="B6517" s="36" t="s">
        <v>7559</v>
      </c>
      <c r="C6517" s="36" t="s">
        <v>653</v>
      </c>
      <c r="D6517" s="36" t="s">
        <v>177</v>
      </c>
      <c r="E6517" s="28">
        <v>45839.221550925926</v>
      </c>
      <c r="F6517" s="36" t="s">
        <v>640</v>
      </c>
      <c r="G6517" s="28">
        <v>45838.221550925926</v>
      </c>
    </row>
    <row r="6518" spans="1:7" x14ac:dyDescent="0.25">
      <c r="A6518" s="36" t="s">
        <v>15082</v>
      </c>
      <c r="B6518" s="36" t="s">
        <v>7479</v>
      </c>
      <c r="C6518" s="36" t="s">
        <v>653</v>
      </c>
      <c r="D6518" s="36" t="s">
        <v>177</v>
      </c>
      <c r="E6518" s="28">
        <v>45839.221585648149</v>
      </c>
      <c r="F6518" s="36" t="s">
        <v>640</v>
      </c>
      <c r="G6518" s="28">
        <v>45838.221585648149</v>
      </c>
    </row>
    <row r="6519" spans="1:7" x14ac:dyDescent="0.25">
      <c r="A6519" s="36" t="s">
        <v>15083</v>
      </c>
      <c r="B6519" s="36" t="s">
        <v>7519</v>
      </c>
      <c r="C6519" s="36" t="s">
        <v>653</v>
      </c>
      <c r="D6519" s="36" t="s">
        <v>177</v>
      </c>
      <c r="E6519" s="28">
        <v>45839.221666666665</v>
      </c>
      <c r="F6519" s="36" t="s">
        <v>640</v>
      </c>
      <c r="G6519" s="28">
        <v>45838.221666666665</v>
      </c>
    </row>
    <row r="6520" spans="1:7" x14ac:dyDescent="0.25">
      <c r="A6520" s="36" t="s">
        <v>15084</v>
      </c>
      <c r="B6520" s="36" t="s">
        <v>7525</v>
      </c>
      <c r="C6520" s="36" t="s">
        <v>653</v>
      </c>
      <c r="D6520" s="36" t="s">
        <v>177</v>
      </c>
      <c r="E6520" s="28">
        <v>45839.221701388888</v>
      </c>
      <c r="F6520" s="36" t="s">
        <v>640</v>
      </c>
      <c r="G6520" s="28">
        <v>45838.221701388888</v>
      </c>
    </row>
    <row r="6521" spans="1:7" x14ac:dyDescent="0.25">
      <c r="A6521" s="36" t="s">
        <v>15085</v>
      </c>
      <c r="B6521" s="36" t="s">
        <v>7449</v>
      </c>
      <c r="C6521" s="36" t="s">
        <v>653</v>
      </c>
      <c r="D6521" s="36" t="s">
        <v>177</v>
      </c>
      <c r="E6521" s="28">
        <v>45839.22184027778</v>
      </c>
      <c r="F6521" s="36" t="s">
        <v>640</v>
      </c>
      <c r="G6521" s="28">
        <v>45838.22184027778</v>
      </c>
    </row>
    <row r="6522" spans="1:7" x14ac:dyDescent="0.25">
      <c r="A6522" s="36" t="s">
        <v>15086</v>
      </c>
      <c r="B6522" s="36" t="s">
        <v>7485</v>
      </c>
      <c r="C6522" s="36" t="s">
        <v>653</v>
      </c>
      <c r="D6522" s="36" t="s">
        <v>177</v>
      </c>
      <c r="E6522" s="28">
        <v>45839.221875000003</v>
      </c>
      <c r="F6522" s="36" t="s">
        <v>640</v>
      </c>
      <c r="G6522" s="28">
        <v>45838.221875000003</v>
      </c>
    </row>
    <row r="6523" spans="1:7" x14ac:dyDescent="0.25">
      <c r="A6523" s="36" t="s">
        <v>15087</v>
      </c>
      <c r="B6523" s="36" t="s">
        <v>7361</v>
      </c>
      <c r="C6523" s="36" t="s">
        <v>653</v>
      </c>
      <c r="D6523" s="36" t="s">
        <v>177</v>
      </c>
      <c r="E6523" s="28">
        <v>45839.221932870372</v>
      </c>
      <c r="F6523" s="36" t="s">
        <v>640</v>
      </c>
      <c r="G6523" s="28">
        <v>45838.221932870372</v>
      </c>
    </row>
    <row r="6524" spans="1:7" x14ac:dyDescent="0.25">
      <c r="A6524" s="36" t="s">
        <v>15088</v>
      </c>
      <c r="B6524" s="36" t="s">
        <v>7313</v>
      </c>
      <c r="C6524" s="36" t="s">
        <v>653</v>
      </c>
      <c r="D6524" s="36" t="s">
        <v>177</v>
      </c>
      <c r="E6524" s="28">
        <v>45839.221967592595</v>
      </c>
      <c r="F6524" s="36" t="s">
        <v>640</v>
      </c>
      <c r="G6524" s="28">
        <v>45838.221967592595</v>
      </c>
    </row>
    <row r="6525" spans="1:7" x14ac:dyDescent="0.25">
      <c r="A6525" s="36" t="s">
        <v>15089</v>
      </c>
      <c r="B6525" s="36" t="s">
        <v>7359</v>
      </c>
      <c r="C6525" s="36" t="s">
        <v>653</v>
      </c>
      <c r="D6525" s="36" t="s">
        <v>177</v>
      </c>
      <c r="E6525" s="28">
        <v>45839.222048611111</v>
      </c>
      <c r="F6525" s="36" t="s">
        <v>640</v>
      </c>
      <c r="G6525" s="28">
        <v>45838.222048611111</v>
      </c>
    </row>
    <row r="6526" spans="1:7" x14ac:dyDescent="0.25">
      <c r="A6526" s="36" t="s">
        <v>15090</v>
      </c>
      <c r="B6526" s="36" t="s">
        <v>7563</v>
      </c>
      <c r="C6526" s="36" t="s">
        <v>653</v>
      </c>
      <c r="D6526" s="36" t="s">
        <v>177</v>
      </c>
      <c r="E6526" s="28">
        <v>45839.22210648148</v>
      </c>
      <c r="F6526" s="36" t="s">
        <v>640</v>
      </c>
      <c r="G6526" s="28">
        <v>45838.22210648148</v>
      </c>
    </row>
    <row r="6527" spans="1:7" x14ac:dyDescent="0.25">
      <c r="A6527" s="36" t="s">
        <v>15091</v>
      </c>
      <c r="B6527" s="36" t="s">
        <v>7445</v>
      </c>
      <c r="C6527" s="36" t="s">
        <v>653</v>
      </c>
      <c r="D6527" s="36" t="s">
        <v>177</v>
      </c>
      <c r="E6527" s="28">
        <v>45839.22215277778</v>
      </c>
      <c r="F6527" s="36" t="s">
        <v>640</v>
      </c>
      <c r="G6527" s="28">
        <v>45838.22215277778</v>
      </c>
    </row>
    <row r="6528" spans="1:7" x14ac:dyDescent="0.25">
      <c r="A6528" s="36" t="s">
        <v>15092</v>
      </c>
      <c r="B6528" s="36" t="s">
        <v>7447</v>
      </c>
      <c r="C6528" s="36" t="s">
        <v>653</v>
      </c>
      <c r="D6528" s="36" t="s">
        <v>177</v>
      </c>
      <c r="E6528" s="28">
        <v>45839.222187500003</v>
      </c>
      <c r="F6528" s="36" t="s">
        <v>640</v>
      </c>
      <c r="G6528" s="28">
        <v>45838.222187500003</v>
      </c>
    </row>
    <row r="6529" spans="1:7" x14ac:dyDescent="0.25">
      <c r="A6529" s="36" t="s">
        <v>15093</v>
      </c>
      <c r="B6529" s="36" t="s">
        <v>7391</v>
      </c>
      <c r="C6529" s="36" t="s">
        <v>653</v>
      </c>
      <c r="D6529" s="36" t="s">
        <v>177</v>
      </c>
      <c r="E6529" s="28">
        <v>45839.222233796296</v>
      </c>
      <c r="F6529" s="36" t="s">
        <v>640</v>
      </c>
      <c r="G6529" s="28">
        <v>45838.222233796296</v>
      </c>
    </row>
    <row r="6530" spans="1:7" x14ac:dyDescent="0.25">
      <c r="A6530" s="36" t="s">
        <v>15094</v>
      </c>
      <c r="B6530" s="36" t="s">
        <v>7521</v>
      </c>
      <c r="C6530" s="36" t="s">
        <v>653</v>
      </c>
      <c r="D6530" s="36" t="s">
        <v>177</v>
      </c>
      <c r="E6530" s="28">
        <v>45839.222280092596</v>
      </c>
      <c r="F6530" s="36" t="s">
        <v>640</v>
      </c>
      <c r="G6530" s="28">
        <v>45838.222280092596</v>
      </c>
    </row>
    <row r="6531" spans="1:7" x14ac:dyDescent="0.25">
      <c r="A6531" s="36" t="s">
        <v>15095</v>
      </c>
      <c r="B6531" s="36" t="s">
        <v>7401</v>
      </c>
      <c r="C6531" s="36" t="s">
        <v>653</v>
      </c>
      <c r="D6531" s="36" t="s">
        <v>177</v>
      </c>
      <c r="E6531" s="28">
        <v>45839.222303240742</v>
      </c>
      <c r="F6531" s="36" t="s">
        <v>640</v>
      </c>
      <c r="G6531" s="28">
        <v>45838.222303240742</v>
      </c>
    </row>
    <row r="6532" spans="1:7" x14ac:dyDescent="0.25">
      <c r="A6532" s="36" t="s">
        <v>15096</v>
      </c>
      <c r="B6532" s="36" t="s">
        <v>7363</v>
      </c>
      <c r="C6532" s="36" t="s">
        <v>653</v>
      </c>
      <c r="D6532" s="36" t="s">
        <v>177</v>
      </c>
      <c r="E6532" s="28">
        <v>45839.222395833334</v>
      </c>
      <c r="F6532" s="36" t="s">
        <v>640</v>
      </c>
      <c r="G6532" s="28">
        <v>45838.222395833334</v>
      </c>
    </row>
    <row r="6533" spans="1:7" x14ac:dyDescent="0.25">
      <c r="A6533" s="36" t="s">
        <v>15097</v>
      </c>
      <c r="B6533" s="36" t="s">
        <v>7481</v>
      </c>
      <c r="C6533" s="36" t="s">
        <v>653</v>
      </c>
      <c r="D6533" s="36" t="s">
        <v>177</v>
      </c>
      <c r="E6533" s="28">
        <v>45839.222430555557</v>
      </c>
      <c r="F6533" s="36" t="s">
        <v>640</v>
      </c>
      <c r="G6533" s="28">
        <v>45838.222430555557</v>
      </c>
    </row>
    <row r="6534" spans="1:7" x14ac:dyDescent="0.25">
      <c r="A6534" s="36" t="s">
        <v>15098</v>
      </c>
      <c r="B6534" s="36" t="s">
        <v>2700</v>
      </c>
      <c r="C6534" s="36" t="s">
        <v>646</v>
      </c>
      <c r="D6534" s="36" t="s">
        <v>77</v>
      </c>
      <c r="E6534" s="28">
        <v>45839.223738425928</v>
      </c>
      <c r="F6534" s="36" t="s">
        <v>640</v>
      </c>
      <c r="G6534" s="28">
        <v>45838.223738425928</v>
      </c>
    </row>
    <row r="6535" spans="1:7" x14ac:dyDescent="0.25">
      <c r="A6535" s="36" t="s">
        <v>15099</v>
      </c>
      <c r="B6535" s="36" t="s">
        <v>2704</v>
      </c>
      <c r="C6535" s="36" t="s">
        <v>646</v>
      </c>
      <c r="D6535" s="36" t="s">
        <v>77</v>
      </c>
      <c r="E6535" s="28">
        <v>45839.223807870374</v>
      </c>
      <c r="F6535" s="36" t="s">
        <v>640</v>
      </c>
      <c r="G6535" s="28">
        <v>45838.223807870374</v>
      </c>
    </row>
    <row r="6536" spans="1:7" x14ac:dyDescent="0.25">
      <c r="A6536" s="36" t="s">
        <v>15100</v>
      </c>
      <c r="B6536" s="36" t="s">
        <v>2700</v>
      </c>
      <c r="C6536" s="36" t="s">
        <v>653</v>
      </c>
      <c r="D6536" s="36" t="s">
        <v>77</v>
      </c>
      <c r="E6536" s="28">
        <v>45839.224016203705</v>
      </c>
      <c r="F6536" s="36" t="s">
        <v>640</v>
      </c>
      <c r="G6536" s="28">
        <v>45838.224016203705</v>
      </c>
    </row>
    <row r="6537" spans="1:7" x14ac:dyDescent="0.25">
      <c r="A6537" s="36" t="s">
        <v>15101</v>
      </c>
      <c r="B6537" s="36" t="s">
        <v>2704</v>
      </c>
      <c r="C6537" s="36" t="s">
        <v>653</v>
      </c>
      <c r="D6537" s="36" t="s">
        <v>77</v>
      </c>
      <c r="E6537" s="28">
        <v>45839.224085648151</v>
      </c>
      <c r="F6537" s="36" t="s">
        <v>640</v>
      </c>
      <c r="G6537" s="28">
        <v>45838.224085648151</v>
      </c>
    </row>
    <row r="6538" spans="1:7" x14ac:dyDescent="0.25">
      <c r="A6538" s="36" t="s">
        <v>15102</v>
      </c>
      <c r="B6538" s="36" t="s">
        <v>9068</v>
      </c>
      <c r="C6538" s="36" t="s">
        <v>646</v>
      </c>
      <c r="D6538" s="36" t="s">
        <v>73</v>
      </c>
      <c r="E6538" s="28">
        <v>45839.22625</v>
      </c>
      <c r="F6538" s="36" t="s">
        <v>640</v>
      </c>
      <c r="G6538" s="28">
        <v>45838.22625</v>
      </c>
    </row>
    <row r="6539" spans="1:7" x14ac:dyDescent="0.25">
      <c r="A6539" s="36" t="s">
        <v>15103</v>
      </c>
      <c r="B6539" s="36" t="s">
        <v>7685</v>
      </c>
      <c r="C6539" s="36" t="s">
        <v>646</v>
      </c>
      <c r="D6539" s="36" t="s">
        <v>73</v>
      </c>
      <c r="E6539" s="28">
        <v>45839.226400462961</v>
      </c>
      <c r="F6539" s="36" t="s">
        <v>640</v>
      </c>
      <c r="G6539" s="28">
        <v>45838.226400462961</v>
      </c>
    </row>
    <row r="6540" spans="1:7" x14ac:dyDescent="0.25">
      <c r="A6540" s="36" t="s">
        <v>15104</v>
      </c>
      <c r="B6540" s="36" t="s">
        <v>7685</v>
      </c>
      <c r="C6540" s="36" t="s">
        <v>653</v>
      </c>
      <c r="D6540" s="36" t="s">
        <v>73</v>
      </c>
      <c r="E6540" s="28">
        <v>45839.227222222224</v>
      </c>
      <c r="F6540" s="36" t="s">
        <v>640</v>
      </c>
      <c r="G6540" s="28">
        <v>45838.227222222224</v>
      </c>
    </row>
    <row r="6541" spans="1:7" x14ac:dyDescent="0.25">
      <c r="A6541" s="36" t="s">
        <v>15105</v>
      </c>
      <c r="B6541" s="36" t="s">
        <v>2783</v>
      </c>
      <c r="C6541" s="36" t="s">
        <v>646</v>
      </c>
      <c r="D6541" s="36" t="s">
        <v>61</v>
      </c>
      <c r="E6541" s="28">
        <v>45839.228368055556</v>
      </c>
      <c r="F6541" s="36" t="s">
        <v>640</v>
      </c>
      <c r="G6541" s="28">
        <v>45838.228368055556</v>
      </c>
    </row>
    <row r="6542" spans="1:7" x14ac:dyDescent="0.25">
      <c r="A6542" s="36" t="s">
        <v>15106</v>
      </c>
      <c r="B6542" s="36" t="s">
        <v>4793</v>
      </c>
      <c r="C6542" s="36" t="s">
        <v>646</v>
      </c>
      <c r="D6542" s="36" t="s">
        <v>61</v>
      </c>
      <c r="E6542" s="28">
        <v>45839.23027777778</v>
      </c>
      <c r="F6542" s="36" t="s">
        <v>640</v>
      </c>
      <c r="G6542" s="28">
        <v>45838.23027777778</v>
      </c>
    </row>
    <row r="6543" spans="1:7" x14ac:dyDescent="0.25">
      <c r="A6543" s="36" t="s">
        <v>15107</v>
      </c>
      <c r="B6543" s="36" t="s">
        <v>4793</v>
      </c>
      <c r="C6543" s="36" t="s">
        <v>653</v>
      </c>
      <c r="D6543" s="36" t="s">
        <v>61</v>
      </c>
      <c r="E6543" s="28">
        <v>45839.230474537035</v>
      </c>
      <c r="F6543" s="36" t="s">
        <v>640</v>
      </c>
      <c r="G6543" s="28">
        <v>45838.230474537035</v>
      </c>
    </row>
    <row r="6544" spans="1:7" x14ac:dyDescent="0.25">
      <c r="A6544" s="36" t="s">
        <v>15108</v>
      </c>
      <c r="B6544" s="36" t="s">
        <v>5744</v>
      </c>
      <c r="C6544" s="36" t="s">
        <v>653</v>
      </c>
      <c r="D6544" s="36" t="s">
        <v>204</v>
      </c>
      <c r="E6544" s="28">
        <v>45839.230162037034</v>
      </c>
      <c r="F6544" s="36" t="s">
        <v>640</v>
      </c>
      <c r="G6544" s="28">
        <v>45838.230162037034</v>
      </c>
    </row>
    <row r="6545" spans="1:7" x14ac:dyDescent="0.25">
      <c r="A6545" s="36" t="s">
        <v>15109</v>
      </c>
      <c r="B6545" s="36" t="s">
        <v>2635</v>
      </c>
      <c r="C6545" s="36" t="s">
        <v>646</v>
      </c>
      <c r="D6545" s="36" t="s">
        <v>61</v>
      </c>
      <c r="E6545" s="28">
        <v>45839.23165509259</v>
      </c>
      <c r="F6545" s="36" t="s">
        <v>640</v>
      </c>
      <c r="G6545" s="28">
        <v>45838.23165509259</v>
      </c>
    </row>
    <row r="6546" spans="1:7" x14ac:dyDescent="0.25">
      <c r="A6546" s="36" t="s">
        <v>15110</v>
      </c>
      <c r="B6546" s="36" t="s">
        <v>10645</v>
      </c>
      <c r="C6546" s="36" t="s">
        <v>643</v>
      </c>
      <c r="D6546" s="36" t="s">
        <v>642</v>
      </c>
      <c r="E6546" s="28">
        <v>45839.232048611113</v>
      </c>
      <c r="F6546" s="36" t="s">
        <v>640</v>
      </c>
      <c r="G6546" s="28">
        <v>45838.232048611113</v>
      </c>
    </row>
    <row r="6547" spans="1:7" x14ac:dyDescent="0.25">
      <c r="A6547" s="36" t="s">
        <v>15111</v>
      </c>
      <c r="B6547" s="36" t="s">
        <v>2635</v>
      </c>
      <c r="C6547" s="36" t="s">
        <v>653</v>
      </c>
      <c r="D6547" s="36" t="s">
        <v>61</v>
      </c>
      <c r="E6547" s="28">
        <v>45839.232557870368</v>
      </c>
      <c r="F6547" s="36" t="s">
        <v>640</v>
      </c>
      <c r="G6547" s="28">
        <v>45838.232557870368</v>
      </c>
    </row>
    <row r="6548" spans="1:7" x14ac:dyDescent="0.25">
      <c r="A6548" s="36" t="s">
        <v>15112</v>
      </c>
      <c r="B6548" s="36" t="s">
        <v>6009</v>
      </c>
      <c r="C6548" s="36" t="s">
        <v>653</v>
      </c>
      <c r="D6548" s="36" t="s">
        <v>77</v>
      </c>
      <c r="E6548" s="28">
        <v>45839.231724537036</v>
      </c>
      <c r="F6548" s="36" t="s">
        <v>640</v>
      </c>
      <c r="G6548" s="28">
        <v>45838.231724537036</v>
      </c>
    </row>
    <row r="6549" spans="1:7" x14ac:dyDescent="0.25">
      <c r="A6549" s="36" t="s">
        <v>15113</v>
      </c>
      <c r="B6549" s="36" t="s">
        <v>4734</v>
      </c>
      <c r="C6549" s="36" t="s">
        <v>646</v>
      </c>
      <c r="D6549" s="36" t="s">
        <v>61</v>
      </c>
      <c r="E6549" s="28">
        <v>45839.234016203707</v>
      </c>
      <c r="F6549" s="36" t="s">
        <v>640</v>
      </c>
      <c r="G6549" s="28">
        <v>45838.234016203707</v>
      </c>
    </row>
    <row r="6550" spans="1:7" x14ac:dyDescent="0.25">
      <c r="A6550" s="36" t="s">
        <v>15114</v>
      </c>
      <c r="B6550" s="36" t="s">
        <v>4734</v>
      </c>
      <c r="C6550" s="36" t="s">
        <v>653</v>
      </c>
      <c r="D6550" s="36" t="s">
        <v>61</v>
      </c>
      <c r="E6550" s="28">
        <v>45839.234293981484</v>
      </c>
      <c r="F6550" s="36" t="s">
        <v>640</v>
      </c>
      <c r="G6550" s="28">
        <v>45838.234293981484</v>
      </c>
    </row>
    <row r="6551" spans="1:7" x14ac:dyDescent="0.25">
      <c r="A6551" s="36" t="s">
        <v>15115</v>
      </c>
      <c r="B6551" s="36" t="s">
        <v>4808</v>
      </c>
      <c r="C6551" s="36" t="s">
        <v>646</v>
      </c>
      <c r="D6551" s="36" t="s">
        <v>77</v>
      </c>
      <c r="E6551" s="28">
        <v>45839.234351851854</v>
      </c>
      <c r="F6551" s="36" t="s">
        <v>640</v>
      </c>
      <c r="G6551" s="28">
        <v>45838.234351851854</v>
      </c>
    </row>
    <row r="6552" spans="1:7" x14ac:dyDescent="0.25">
      <c r="A6552" s="36" t="s">
        <v>15116</v>
      </c>
      <c r="B6552" s="36" t="s">
        <v>4084</v>
      </c>
      <c r="C6552" s="36" t="s">
        <v>646</v>
      </c>
      <c r="D6552" s="36" t="s">
        <v>61</v>
      </c>
      <c r="E6552" s="28">
        <v>45839.234814814816</v>
      </c>
      <c r="F6552" s="36" t="s">
        <v>640</v>
      </c>
      <c r="G6552" s="28">
        <v>45838.234814814816</v>
      </c>
    </row>
    <row r="6553" spans="1:7" x14ac:dyDescent="0.25">
      <c r="A6553" s="36" t="s">
        <v>15117</v>
      </c>
      <c r="B6553" s="36" t="s">
        <v>4084</v>
      </c>
      <c r="C6553" s="36" t="s">
        <v>653</v>
      </c>
      <c r="D6553" s="36" t="s">
        <v>61</v>
      </c>
      <c r="E6553" s="28">
        <v>45839.235034722224</v>
      </c>
      <c r="F6553" s="36" t="s">
        <v>640</v>
      </c>
      <c r="G6553" s="28">
        <v>45838.235034722224</v>
      </c>
    </row>
    <row r="6554" spans="1:7" x14ac:dyDescent="0.25">
      <c r="A6554" s="36" t="s">
        <v>15118</v>
      </c>
      <c r="B6554" s="36" t="s">
        <v>5677</v>
      </c>
      <c r="C6554" s="36" t="s">
        <v>653</v>
      </c>
      <c r="D6554" s="36" t="s">
        <v>177</v>
      </c>
      <c r="E6554" s="28">
        <v>45839.236238425925</v>
      </c>
      <c r="F6554" s="36" t="s">
        <v>640</v>
      </c>
      <c r="G6554" s="28">
        <v>45838.236238425925</v>
      </c>
    </row>
    <row r="6555" spans="1:7" x14ac:dyDescent="0.25">
      <c r="A6555" s="36" t="s">
        <v>15119</v>
      </c>
      <c r="B6555" s="36" t="s">
        <v>7397</v>
      </c>
      <c r="C6555" s="36" t="s">
        <v>646</v>
      </c>
      <c r="D6555" s="36" t="s">
        <v>115</v>
      </c>
      <c r="E6555" s="28">
        <v>45839.236516203702</v>
      </c>
      <c r="F6555" s="36" t="s">
        <v>640</v>
      </c>
      <c r="G6555" s="28">
        <v>45838.236516203702</v>
      </c>
    </row>
    <row r="6556" spans="1:7" x14ac:dyDescent="0.25">
      <c r="A6556" s="36" t="s">
        <v>15120</v>
      </c>
      <c r="B6556" s="36" t="s">
        <v>7850</v>
      </c>
      <c r="C6556" s="36" t="s">
        <v>646</v>
      </c>
      <c r="D6556" s="36" t="s">
        <v>177</v>
      </c>
      <c r="E6556" s="28">
        <v>45839.239074074074</v>
      </c>
      <c r="F6556" s="36" t="s">
        <v>640</v>
      </c>
      <c r="G6556" s="28">
        <v>45838.239074074074</v>
      </c>
    </row>
    <row r="6557" spans="1:7" x14ac:dyDescent="0.25">
      <c r="A6557" s="36" t="s">
        <v>15121</v>
      </c>
      <c r="B6557" s="36" t="s">
        <v>2217</v>
      </c>
      <c r="C6557" s="36" t="s">
        <v>646</v>
      </c>
      <c r="D6557" s="36" t="s">
        <v>61</v>
      </c>
      <c r="E6557" s="28">
        <v>45839.24015046296</v>
      </c>
      <c r="F6557" s="36" t="s">
        <v>640</v>
      </c>
      <c r="G6557" s="28">
        <v>45838.24015046296</v>
      </c>
    </row>
    <row r="6558" spans="1:7" x14ac:dyDescent="0.25">
      <c r="A6558" s="36" t="s">
        <v>15122</v>
      </c>
      <c r="B6558" s="36" t="s">
        <v>2219</v>
      </c>
      <c r="C6558" s="36" t="s">
        <v>646</v>
      </c>
      <c r="D6558" s="36" t="s">
        <v>61</v>
      </c>
      <c r="E6558" s="28">
        <v>45839.240231481483</v>
      </c>
      <c r="F6558" s="36" t="s">
        <v>640</v>
      </c>
      <c r="G6558" s="28">
        <v>45838.240231481483</v>
      </c>
    </row>
    <row r="6559" spans="1:7" x14ac:dyDescent="0.25">
      <c r="A6559" s="36" t="s">
        <v>15123</v>
      </c>
      <c r="B6559" s="36" t="s">
        <v>7397</v>
      </c>
      <c r="C6559" s="36" t="s">
        <v>653</v>
      </c>
      <c r="D6559" s="36" t="s">
        <v>115</v>
      </c>
      <c r="E6559" s="28">
        <v>45839.240358796298</v>
      </c>
      <c r="F6559" s="36" t="s">
        <v>640</v>
      </c>
      <c r="G6559" s="28">
        <v>45838.240358796298</v>
      </c>
    </row>
    <row r="6560" spans="1:7" x14ac:dyDescent="0.25">
      <c r="A6560" s="36" t="s">
        <v>15124</v>
      </c>
      <c r="B6560" s="36" t="s">
        <v>6052</v>
      </c>
      <c r="C6560" s="36" t="s">
        <v>646</v>
      </c>
      <c r="D6560" s="36" t="s">
        <v>77</v>
      </c>
      <c r="E6560" s="28">
        <v>45839.241979166669</v>
      </c>
      <c r="F6560" s="36" t="s">
        <v>640</v>
      </c>
      <c r="G6560" s="28">
        <v>45838.241979166669</v>
      </c>
    </row>
    <row r="6561" spans="1:7" x14ac:dyDescent="0.25">
      <c r="A6561" s="36" t="s">
        <v>15125</v>
      </c>
      <c r="B6561" s="36" t="s">
        <v>4560</v>
      </c>
      <c r="C6561" s="36" t="s">
        <v>653</v>
      </c>
      <c r="D6561" s="36" t="s">
        <v>219</v>
      </c>
      <c r="E6561" s="28">
        <v>45839.273530092592</v>
      </c>
      <c r="F6561" s="36" t="s">
        <v>645</v>
      </c>
      <c r="G6561" s="28">
        <v>45839.273530092592</v>
      </c>
    </row>
    <row r="6562" spans="1:7" x14ac:dyDescent="0.25">
      <c r="A6562" s="36" t="s">
        <v>15126</v>
      </c>
      <c r="B6562" s="36" t="s">
        <v>6594</v>
      </c>
      <c r="C6562" s="36" t="s">
        <v>653</v>
      </c>
      <c r="D6562" s="36" t="s">
        <v>219</v>
      </c>
      <c r="E6562" s="28">
        <v>45839.273599537039</v>
      </c>
      <c r="F6562" s="36" t="s">
        <v>645</v>
      </c>
      <c r="G6562" s="28">
        <v>45839.273599537039</v>
      </c>
    </row>
    <row r="6563" spans="1:7" x14ac:dyDescent="0.25">
      <c r="A6563" s="36" t="s">
        <v>15127</v>
      </c>
      <c r="B6563" s="36" t="s">
        <v>7737</v>
      </c>
      <c r="C6563" s="36" t="s">
        <v>653</v>
      </c>
      <c r="D6563" s="36" t="s">
        <v>219</v>
      </c>
      <c r="E6563" s="28">
        <v>45839.276701388888</v>
      </c>
      <c r="F6563" s="36" t="s">
        <v>645</v>
      </c>
      <c r="G6563" s="28">
        <v>45839.276701388888</v>
      </c>
    </row>
    <row r="6564" spans="1:7" x14ac:dyDescent="0.25">
      <c r="A6564" s="36" t="s">
        <v>15128</v>
      </c>
      <c r="B6564" s="36" t="s">
        <v>11258</v>
      </c>
      <c r="C6564" s="36" t="s">
        <v>638</v>
      </c>
      <c r="D6564" s="36" t="s">
        <v>639</v>
      </c>
      <c r="E6564" s="28">
        <v>45839.279004629629</v>
      </c>
      <c r="F6564" s="36" t="s">
        <v>645</v>
      </c>
      <c r="G6564" s="28">
        <v>45839.279004629629</v>
      </c>
    </row>
    <row r="6565" spans="1:7" x14ac:dyDescent="0.25">
      <c r="A6565" s="36" t="s">
        <v>15129</v>
      </c>
      <c r="B6565" s="36" t="s">
        <v>4738</v>
      </c>
      <c r="C6565" s="36" t="s">
        <v>638</v>
      </c>
      <c r="D6565" s="36" t="s">
        <v>639</v>
      </c>
      <c r="E6565" s="28">
        <v>45839.279050925928</v>
      </c>
      <c r="F6565" s="36" t="s">
        <v>645</v>
      </c>
      <c r="G6565" s="28">
        <v>45839.279050925928</v>
      </c>
    </row>
    <row r="6566" spans="1:7" x14ac:dyDescent="0.25">
      <c r="A6566" s="36" t="s">
        <v>15130</v>
      </c>
      <c r="B6566" s="36" t="s">
        <v>4745</v>
      </c>
      <c r="C6566" s="36" t="s">
        <v>638</v>
      </c>
      <c r="D6566" s="36" t="s">
        <v>639</v>
      </c>
      <c r="E6566" s="28">
        <v>45839.279097222221</v>
      </c>
      <c r="F6566" s="36" t="s">
        <v>645</v>
      </c>
      <c r="G6566" s="28">
        <v>45839.279097222221</v>
      </c>
    </row>
    <row r="6567" spans="1:7" x14ac:dyDescent="0.25">
      <c r="A6567" s="36" t="s">
        <v>15131</v>
      </c>
      <c r="B6567" s="36" t="s">
        <v>4754</v>
      </c>
      <c r="C6567" s="36" t="s">
        <v>638</v>
      </c>
      <c r="D6567" s="36" t="s">
        <v>639</v>
      </c>
      <c r="E6567" s="28">
        <v>45839.279189814813</v>
      </c>
      <c r="F6567" s="36" t="s">
        <v>645</v>
      </c>
      <c r="G6567" s="28">
        <v>45839.279189814813</v>
      </c>
    </row>
    <row r="6568" spans="1:7" x14ac:dyDescent="0.25">
      <c r="A6568" s="36" t="s">
        <v>15132</v>
      </c>
      <c r="B6568" s="36" t="s">
        <v>7865</v>
      </c>
      <c r="C6568" s="36" t="s">
        <v>638</v>
      </c>
      <c r="D6568" s="36" t="s">
        <v>639</v>
      </c>
      <c r="E6568" s="28">
        <v>45839.27925925926</v>
      </c>
      <c r="F6568" s="36" t="s">
        <v>645</v>
      </c>
      <c r="G6568" s="28">
        <v>45839.27925925926</v>
      </c>
    </row>
    <row r="6569" spans="1:7" x14ac:dyDescent="0.25">
      <c r="A6569" s="36" t="s">
        <v>15133</v>
      </c>
      <c r="B6569" s="36" t="s">
        <v>7890</v>
      </c>
      <c r="C6569" s="36" t="s">
        <v>638</v>
      </c>
      <c r="D6569" s="36" t="s">
        <v>639</v>
      </c>
      <c r="E6569" s="28">
        <v>45839.279317129629</v>
      </c>
      <c r="F6569" s="36" t="s">
        <v>645</v>
      </c>
      <c r="G6569" s="28">
        <v>45839.279317129629</v>
      </c>
    </row>
    <row r="6570" spans="1:7" x14ac:dyDescent="0.25">
      <c r="A6570" s="36" t="s">
        <v>15134</v>
      </c>
      <c r="B6570" s="36" t="s">
        <v>7888</v>
      </c>
      <c r="C6570" s="36" t="s">
        <v>638</v>
      </c>
      <c r="D6570" s="36" t="s">
        <v>639</v>
      </c>
      <c r="E6570" s="28">
        <v>45839.279386574075</v>
      </c>
      <c r="F6570" s="36" t="s">
        <v>645</v>
      </c>
      <c r="G6570" s="28">
        <v>45839.279386574075</v>
      </c>
    </row>
    <row r="6571" spans="1:7" x14ac:dyDescent="0.25">
      <c r="A6571" s="36" t="s">
        <v>15135</v>
      </c>
      <c r="B6571" s="36" t="s">
        <v>7900</v>
      </c>
      <c r="C6571" s="36" t="s">
        <v>638</v>
      </c>
      <c r="D6571" s="36" t="s">
        <v>639</v>
      </c>
      <c r="E6571" s="28">
        <v>45839.281342592592</v>
      </c>
      <c r="F6571" s="36" t="s">
        <v>645</v>
      </c>
      <c r="G6571" s="28">
        <v>45839.281342592592</v>
      </c>
    </row>
    <row r="6572" spans="1:7" x14ac:dyDescent="0.25">
      <c r="A6572" s="36" t="s">
        <v>15136</v>
      </c>
      <c r="B6572" s="36" t="s">
        <v>7908</v>
      </c>
      <c r="C6572" s="36" t="s">
        <v>638</v>
      </c>
      <c r="D6572" s="36" t="s">
        <v>639</v>
      </c>
      <c r="E6572" s="28">
        <v>45839.281400462962</v>
      </c>
      <c r="F6572" s="36" t="s">
        <v>645</v>
      </c>
      <c r="G6572" s="28">
        <v>45839.281400462962</v>
      </c>
    </row>
    <row r="6573" spans="1:7" x14ac:dyDescent="0.25">
      <c r="A6573" s="36" t="s">
        <v>15137</v>
      </c>
      <c r="B6573" s="36" t="s">
        <v>8947</v>
      </c>
      <c r="C6573" s="36" t="s">
        <v>648</v>
      </c>
      <c r="D6573" s="36" t="s">
        <v>657</v>
      </c>
      <c r="E6573" s="28">
        <v>45839.290914351855</v>
      </c>
      <c r="F6573" s="36" t="s">
        <v>645</v>
      </c>
      <c r="G6573" s="28">
        <v>45839.290914351855</v>
      </c>
    </row>
    <row r="6574" spans="1:7" x14ac:dyDescent="0.25">
      <c r="A6574" s="36" t="s">
        <v>15138</v>
      </c>
      <c r="B6574" s="36" t="s">
        <v>8947</v>
      </c>
      <c r="C6574" s="36" t="s">
        <v>651</v>
      </c>
      <c r="D6574" s="36" t="s">
        <v>657</v>
      </c>
      <c r="E6574" s="28">
        <v>45839.291203703702</v>
      </c>
      <c r="F6574" s="36" t="s">
        <v>645</v>
      </c>
      <c r="G6574" s="28">
        <v>45839.291203703702</v>
      </c>
    </row>
    <row r="6575" spans="1:7" x14ac:dyDescent="0.25">
      <c r="A6575" s="36" t="s">
        <v>15139</v>
      </c>
      <c r="B6575" s="36" t="s">
        <v>11171</v>
      </c>
      <c r="C6575" s="36" t="s">
        <v>648</v>
      </c>
      <c r="D6575" s="36" t="s">
        <v>666</v>
      </c>
      <c r="E6575" s="28">
        <v>45839.29210648148</v>
      </c>
      <c r="F6575" s="36" t="s">
        <v>645</v>
      </c>
      <c r="G6575" s="28">
        <v>45839.29210648148</v>
      </c>
    </row>
    <row r="6576" spans="1:7" x14ac:dyDescent="0.25">
      <c r="A6576" s="36" t="s">
        <v>15140</v>
      </c>
      <c r="B6576" s="36" t="s">
        <v>11171</v>
      </c>
      <c r="C6576" s="36" t="s">
        <v>651</v>
      </c>
      <c r="D6576" s="36" t="s">
        <v>666</v>
      </c>
      <c r="E6576" s="28">
        <v>45839.292395833334</v>
      </c>
      <c r="F6576" s="36" t="s">
        <v>645</v>
      </c>
      <c r="G6576" s="28">
        <v>45839.292395833334</v>
      </c>
    </row>
    <row r="6577" spans="1:7" x14ac:dyDescent="0.25">
      <c r="A6577" s="36" t="s">
        <v>15141</v>
      </c>
      <c r="B6577" s="36" t="s">
        <v>7976</v>
      </c>
      <c r="C6577" s="36" t="s">
        <v>651</v>
      </c>
      <c r="D6577" s="36" t="s">
        <v>666</v>
      </c>
      <c r="E6577" s="28">
        <v>45839.293182870373</v>
      </c>
      <c r="F6577" s="36" t="s">
        <v>645</v>
      </c>
      <c r="G6577" s="28">
        <v>45839.293182870373</v>
      </c>
    </row>
    <row r="6578" spans="1:7" x14ac:dyDescent="0.25">
      <c r="A6578" s="36" t="s">
        <v>15142</v>
      </c>
      <c r="B6578" s="36" t="s">
        <v>7804</v>
      </c>
      <c r="C6578" s="36" t="s">
        <v>661</v>
      </c>
      <c r="D6578" s="36" t="s">
        <v>662</v>
      </c>
      <c r="E6578" s="28">
        <v>45839.297743055555</v>
      </c>
      <c r="F6578" s="36" t="s">
        <v>645</v>
      </c>
      <c r="G6578" s="28">
        <v>45839.297743055555</v>
      </c>
    </row>
    <row r="6579" spans="1:7" x14ac:dyDescent="0.25">
      <c r="A6579" s="36" t="s">
        <v>15143</v>
      </c>
      <c r="B6579" s="36" t="s">
        <v>3689</v>
      </c>
      <c r="C6579" s="36" t="s">
        <v>661</v>
      </c>
      <c r="D6579" s="36" t="s">
        <v>662</v>
      </c>
      <c r="E6579" s="28">
        <v>45839.297754629632</v>
      </c>
      <c r="F6579" s="36" t="s">
        <v>645</v>
      </c>
      <c r="G6579" s="28">
        <v>45839.297754629632</v>
      </c>
    </row>
    <row r="6580" spans="1:7" x14ac:dyDescent="0.25">
      <c r="A6580" s="36" t="s">
        <v>15144</v>
      </c>
      <c r="B6580" s="36" t="s">
        <v>7759</v>
      </c>
      <c r="C6580" s="36" t="s">
        <v>638</v>
      </c>
      <c r="D6580" s="36" t="s">
        <v>639</v>
      </c>
      <c r="E6580" s="28">
        <v>45839.30064814815</v>
      </c>
      <c r="F6580" s="36" t="s">
        <v>645</v>
      </c>
      <c r="G6580" s="28">
        <v>45839.30064814815</v>
      </c>
    </row>
    <row r="6581" spans="1:7" x14ac:dyDescent="0.25">
      <c r="A6581" s="36" t="s">
        <v>15145</v>
      </c>
      <c r="B6581" s="36" t="s">
        <v>13552</v>
      </c>
      <c r="C6581" s="36" t="s">
        <v>638</v>
      </c>
      <c r="D6581" s="36" t="s">
        <v>639</v>
      </c>
      <c r="E6581" s="28">
        <v>45839.300752314812</v>
      </c>
      <c r="F6581" s="36" t="s">
        <v>645</v>
      </c>
      <c r="G6581" s="28">
        <v>45839.300752314812</v>
      </c>
    </row>
    <row r="6582" spans="1:7" x14ac:dyDescent="0.25">
      <c r="A6582" s="36" t="s">
        <v>15146</v>
      </c>
      <c r="B6582" s="36" t="s">
        <v>13555</v>
      </c>
      <c r="C6582" s="36" t="s">
        <v>638</v>
      </c>
      <c r="D6582" s="36" t="s">
        <v>639</v>
      </c>
      <c r="E6582" s="28">
        <v>45839.300787037035</v>
      </c>
      <c r="F6582" s="36" t="s">
        <v>645</v>
      </c>
      <c r="G6582" s="28">
        <v>45839.300787037035</v>
      </c>
    </row>
    <row r="6583" spans="1:7" x14ac:dyDescent="0.25">
      <c r="A6583" s="36" t="s">
        <v>15147</v>
      </c>
      <c r="B6583" s="36" t="s">
        <v>13564</v>
      </c>
      <c r="C6583" s="36" t="s">
        <v>638</v>
      </c>
      <c r="D6583" s="36" t="s">
        <v>639</v>
      </c>
      <c r="E6583" s="28">
        <v>45839.300833333335</v>
      </c>
      <c r="F6583" s="36" t="s">
        <v>645</v>
      </c>
      <c r="G6583" s="28">
        <v>45839.300833333335</v>
      </c>
    </row>
    <row r="6584" spans="1:7" x14ac:dyDescent="0.25">
      <c r="A6584" s="36" t="s">
        <v>15148</v>
      </c>
      <c r="B6584" s="36" t="s">
        <v>13559</v>
      </c>
      <c r="C6584" s="36" t="s">
        <v>638</v>
      </c>
      <c r="D6584" s="36" t="s">
        <v>639</v>
      </c>
      <c r="E6584" s="28">
        <v>45839.300925925927</v>
      </c>
      <c r="F6584" s="36" t="s">
        <v>645</v>
      </c>
      <c r="G6584" s="28">
        <v>45839.300925925927</v>
      </c>
    </row>
    <row r="6585" spans="1:7" x14ac:dyDescent="0.25">
      <c r="A6585" s="36" t="s">
        <v>15149</v>
      </c>
      <c r="B6585" s="36" t="s">
        <v>11030</v>
      </c>
      <c r="C6585" s="36" t="s">
        <v>638</v>
      </c>
      <c r="D6585" s="36" t="s">
        <v>639</v>
      </c>
      <c r="E6585" s="28">
        <v>45839.300983796296</v>
      </c>
      <c r="F6585" s="36" t="s">
        <v>645</v>
      </c>
      <c r="G6585" s="28">
        <v>45839.300983796296</v>
      </c>
    </row>
    <row r="6586" spans="1:7" x14ac:dyDescent="0.25">
      <c r="A6586" s="36" t="s">
        <v>15150</v>
      </c>
      <c r="B6586" s="36" t="s">
        <v>11035</v>
      </c>
      <c r="C6586" s="36" t="s">
        <v>638</v>
      </c>
      <c r="D6586" s="36" t="s">
        <v>639</v>
      </c>
      <c r="E6586" s="28">
        <v>45839.301018518519</v>
      </c>
      <c r="F6586" s="36" t="s">
        <v>645</v>
      </c>
      <c r="G6586" s="28">
        <v>45839.301018518519</v>
      </c>
    </row>
    <row r="6587" spans="1:7" x14ac:dyDescent="0.25">
      <c r="A6587" s="36" t="s">
        <v>15151</v>
      </c>
      <c r="B6587" s="36" t="s">
        <v>11039</v>
      </c>
      <c r="C6587" s="36" t="s">
        <v>638</v>
      </c>
      <c r="D6587" s="36" t="s">
        <v>639</v>
      </c>
      <c r="E6587" s="28">
        <v>45839.301053240742</v>
      </c>
      <c r="F6587" s="36" t="s">
        <v>645</v>
      </c>
      <c r="G6587" s="28">
        <v>45839.301053240742</v>
      </c>
    </row>
    <row r="6588" spans="1:7" x14ac:dyDescent="0.25">
      <c r="A6588" s="36" t="s">
        <v>15152</v>
      </c>
      <c r="B6588" s="36" t="s">
        <v>11043</v>
      </c>
      <c r="C6588" s="36" t="s">
        <v>638</v>
      </c>
      <c r="D6588" s="36" t="s">
        <v>639</v>
      </c>
      <c r="E6588" s="28">
        <v>45839.301087962966</v>
      </c>
      <c r="F6588" s="36" t="s">
        <v>645</v>
      </c>
      <c r="G6588" s="28">
        <v>45839.301087962966</v>
      </c>
    </row>
    <row r="6589" spans="1:7" x14ac:dyDescent="0.25">
      <c r="A6589" s="36" t="s">
        <v>15153</v>
      </c>
      <c r="B6589" s="36" t="s">
        <v>11047</v>
      </c>
      <c r="C6589" s="36" t="s">
        <v>638</v>
      </c>
      <c r="D6589" s="36" t="s">
        <v>639</v>
      </c>
      <c r="E6589" s="28">
        <v>45839.301122685189</v>
      </c>
      <c r="F6589" s="36" t="s">
        <v>645</v>
      </c>
      <c r="G6589" s="28">
        <v>45839.301122685189</v>
      </c>
    </row>
    <row r="6590" spans="1:7" x14ac:dyDescent="0.25">
      <c r="A6590" s="36" t="s">
        <v>15154</v>
      </c>
      <c r="B6590" s="36" t="s">
        <v>1616</v>
      </c>
      <c r="C6590" s="36" t="s">
        <v>646</v>
      </c>
      <c r="D6590" s="36" t="s">
        <v>77</v>
      </c>
      <c r="E6590" s="28">
        <v>45839.306076388886</v>
      </c>
      <c r="F6590" s="36" t="s">
        <v>647</v>
      </c>
      <c r="G6590" s="28">
        <v>45839.306076388886</v>
      </c>
    </row>
    <row r="6591" spans="1:7" x14ac:dyDescent="0.25">
      <c r="A6591" s="36" t="s">
        <v>15155</v>
      </c>
      <c r="B6591" s="36" t="s">
        <v>11337</v>
      </c>
      <c r="C6591" s="36" t="s">
        <v>651</v>
      </c>
      <c r="D6591" s="36" t="s">
        <v>649</v>
      </c>
      <c r="E6591" s="28">
        <v>45839.30673611111</v>
      </c>
      <c r="F6591" s="36" t="s">
        <v>645</v>
      </c>
      <c r="G6591" s="28">
        <v>45839.30673611111</v>
      </c>
    </row>
    <row r="6592" spans="1:7" x14ac:dyDescent="0.25">
      <c r="A6592" s="36" t="s">
        <v>15156</v>
      </c>
      <c r="B6592" s="36" t="s">
        <v>8978</v>
      </c>
      <c r="C6592" s="36" t="s">
        <v>643</v>
      </c>
      <c r="D6592" s="36" t="s">
        <v>654</v>
      </c>
      <c r="E6592" s="28">
        <v>45839.307708333334</v>
      </c>
      <c r="F6592" s="36" t="s">
        <v>645</v>
      </c>
      <c r="G6592" s="28">
        <v>45839.307708333334</v>
      </c>
    </row>
    <row r="6593" spans="1:7" x14ac:dyDescent="0.25">
      <c r="A6593" s="36" t="s">
        <v>15157</v>
      </c>
      <c r="B6593" s="36" t="s">
        <v>1616</v>
      </c>
      <c r="C6593" s="36" t="s">
        <v>653</v>
      </c>
      <c r="D6593" s="36" t="s">
        <v>61</v>
      </c>
      <c r="E6593" s="28">
        <v>45839.307546296295</v>
      </c>
      <c r="F6593" s="36" t="s">
        <v>645</v>
      </c>
      <c r="G6593" s="28">
        <v>45839.307546296295</v>
      </c>
    </row>
    <row r="6594" spans="1:7" x14ac:dyDescent="0.25">
      <c r="A6594" s="36" t="s">
        <v>15158</v>
      </c>
      <c r="B6594" s="36" t="s">
        <v>9058</v>
      </c>
      <c r="C6594" s="36" t="s">
        <v>643</v>
      </c>
      <c r="D6594" s="36" t="s">
        <v>654</v>
      </c>
      <c r="E6594" s="28">
        <v>45839.308252314811</v>
      </c>
      <c r="F6594" s="36" t="s">
        <v>645</v>
      </c>
      <c r="G6594" s="28">
        <v>45839.308252314811</v>
      </c>
    </row>
    <row r="6595" spans="1:7" x14ac:dyDescent="0.25">
      <c r="A6595" s="36" t="s">
        <v>15159</v>
      </c>
      <c r="B6595" s="36" t="s">
        <v>13575</v>
      </c>
      <c r="C6595" s="36" t="s">
        <v>643</v>
      </c>
      <c r="D6595" s="36" t="s">
        <v>644</v>
      </c>
      <c r="E6595" s="28">
        <v>45839.309861111113</v>
      </c>
      <c r="F6595" s="36" t="s">
        <v>645</v>
      </c>
      <c r="G6595" s="28">
        <v>45839.309861111113</v>
      </c>
    </row>
    <row r="6596" spans="1:7" x14ac:dyDescent="0.25">
      <c r="A6596" s="36" t="s">
        <v>15160</v>
      </c>
      <c r="B6596" s="36" t="s">
        <v>9248</v>
      </c>
      <c r="C6596" s="36" t="s">
        <v>638</v>
      </c>
      <c r="D6596" s="36" t="s">
        <v>639</v>
      </c>
      <c r="E6596" s="28">
        <v>45839.308125000003</v>
      </c>
      <c r="F6596" s="36" t="s">
        <v>645</v>
      </c>
      <c r="G6596" s="28">
        <v>45839.308125000003</v>
      </c>
    </row>
    <row r="6597" spans="1:7" x14ac:dyDescent="0.25">
      <c r="A6597" s="36" t="s">
        <v>15161</v>
      </c>
      <c r="B6597" s="36" t="s">
        <v>9253</v>
      </c>
      <c r="C6597" s="36" t="s">
        <v>638</v>
      </c>
      <c r="D6597" s="36" t="s">
        <v>639</v>
      </c>
      <c r="E6597" s="28">
        <v>45839.308171296296</v>
      </c>
      <c r="F6597" s="36" t="s">
        <v>645</v>
      </c>
      <c r="G6597" s="28">
        <v>45839.308171296296</v>
      </c>
    </row>
    <row r="6598" spans="1:7" x14ac:dyDescent="0.25">
      <c r="A6598" s="36" t="s">
        <v>15162</v>
      </c>
      <c r="B6598" s="36" t="s">
        <v>9255</v>
      </c>
      <c r="C6598" s="36" t="s">
        <v>638</v>
      </c>
      <c r="D6598" s="36" t="s">
        <v>639</v>
      </c>
      <c r="E6598" s="28">
        <v>45839.308229166665</v>
      </c>
      <c r="F6598" s="36" t="s">
        <v>645</v>
      </c>
      <c r="G6598" s="28">
        <v>45839.308229166665</v>
      </c>
    </row>
    <row r="6599" spans="1:7" x14ac:dyDescent="0.25">
      <c r="A6599" s="36" t="s">
        <v>15163</v>
      </c>
      <c r="B6599" s="36" t="s">
        <v>2669</v>
      </c>
      <c r="C6599" s="36" t="s">
        <v>638</v>
      </c>
      <c r="D6599" s="36" t="s">
        <v>639</v>
      </c>
      <c r="E6599" s="28">
        <v>45839.308287037034</v>
      </c>
      <c r="F6599" s="36" t="s">
        <v>645</v>
      </c>
      <c r="G6599" s="28">
        <v>45839.308287037034</v>
      </c>
    </row>
    <row r="6600" spans="1:7" x14ac:dyDescent="0.25">
      <c r="A6600" s="36" t="s">
        <v>15164</v>
      </c>
      <c r="B6600" s="36" t="s">
        <v>2667</v>
      </c>
      <c r="C6600" s="36" t="s">
        <v>638</v>
      </c>
      <c r="D6600" s="36" t="s">
        <v>639</v>
      </c>
      <c r="E6600" s="28">
        <v>45839.308321759258</v>
      </c>
      <c r="F6600" s="36" t="s">
        <v>645</v>
      </c>
      <c r="G6600" s="28">
        <v>45839.308321759258</v>
      </c>
    </row>
    <row r="6601" spans="1:7" x14ac:dyDescent="0.25">
      <c r="A6601" s="36" t="s">
        <v>15165</v>
      </c>
      <c r="B6601" s="36" t="s">
        <v>4704</v>
      </c>
      <c r="C6601" s="36" t="s">
        <v>638</v>
      </c>
      <c r="D6601" s="36" t="s">
        <v>639</v>
      </c>
      <c r="E6601" s="28">
        <v>45839.308356481481</v>
      </c>
      <c r="F6601" s="36" t="s">
        <v>645</v>
      </c>
      <c r="G6601" s="28">
        <v>45839.308356481481</v>
      </c>
    </row>
    <row r="6602" spans="1:7" x14ac:dyDescent="0.25">
      <c r="A6602" s="36" t="s">
        <v>15166</v>
      </c>
      <c r="B6602" s="36" t="s">
        <v>4706</v>
      </c>
      <c r="C6602" s="36" t="s">
        <v>638</v>
      </c>
      <c r="D6602" s="36" t="s">
        <v>639</v>
      </c>
      <c r="E6602" s="28">
        <v>45839.30841435185</v>
      </c>
      <c r="F6602" s="36" t="s">
        <v>645</v>
      </c>
      <c r="G6602" s="28">
        <v>45839.30841435185</v>
      </c>
    </row>
    <row r="6603" spans="1:7" x14ac:dyDescent="0.25">
      <c r="A6603" s="36" t="s">
        <v>15167</v>
      </c>
      <c r="B6603" s="36" t="s">
        <v>13551</v>
      </c>
      <c r="C6603" s="36" t="s">
        <v>638</v>
      </c>
      <c r="D6603" s="36" t="s">
        <v>639</v>
      </c>
      <c r="E6603" s="28">
        <v>45839.310555555552</v>
      </c>
      <c r="F6603" s="36" t="s">
        <v>645</v>
      </c>
      <c r="G6603" s="28">
        <v>45839.310555555552</v>
      </c>
    </row>
    <row r="6604" spans="1:7" x14ac:dyDescent="0.25">
      <c r="A6604" s="36" t="s">
        <v>15168</v>
      </c>
      <c r="B6604" s="36" t="s">
        <v>13550</v>
      </c>
      <c r="C6604" s="36" t="s">
        <v>638</v>
      </c>
      <c r="D6604" s="36" t="s">
        <v>639</v>
      </c>
      <c r="E6604" s="28">
        <v>45839.310601851852</v>
      </c>
      <c r="F6604" s="36" t="s">
        <v>645</v>
      </c>
      <c r="G6604" s="28">
        <v>45839.310601851852</v>
      </c>
    </row>
    <row r="6605" spans="1:7" x14ac:dyDescent="0.25">
      <c r="A6605" s="36" t="s">
        <v>15169</v>
      </c>
      <c r="B6605" s="36" t="s">
        <v>9029</v>
      </c>
      <c r="C6605" s="36" t="s">
        <v>643</v>
      </c>
      <c r="D6605" s="36" t="s">
        <v>642</v>
      </c>
      <c r="E6605" s="28">
        <v>45839.311493055553</v>
      </c>
      <c r="F6605" s="36" t="s">
        <v>645</v>
      </c>
      <c r="G6605" s="28">
        <v>45839.311493055553</v>
      </c>
    </row>
    <row r="6606" spans="1:7" x14ac:dyDescent="0.25">
      <c r="A6606" s="36" t="s">
        <v>15170</v>
      </c>
      <c r="B6606" s="36" t="s">
        <v>9019</v>
      </c>
      <c r="C6606" s="36" t="s">
        <v>643</v>
      </c>
      <c r="D6606" s="36" t="s">
        <v>642</v>
      </c>
      <c r="E6606" s="28">
        <v>45839.31150462963</v>
      </c>
      <c r="F6606" s="36" t="s">
        <v>645</v>
      </c>
      <c r="G6606" s="28">
        <v>45839.31150462963</v>
      </c>
    </row>
    <row r="6607" spans="1:7" x14ac:dyDescent="0.25">
      <c r="A6607" s="36" t="s">
        <v>15171</v>
      </c>
      <c r="B6607" s="36" t="s">
        <v>9017</v>
      </c>
      <c r="C6607" s="36" t="s">
        <v>643</v>
      </c>
      <c r="D6607" s="36" t="s">
        <v>642</v>
      </c>
      <c r="E6607" s="28">
        <v>45839.311550925922</v>
      </c>
      <c r="F6607" s="36" t="s">
        <v>645</v>
      </c>
      <c r="G6607" s="28">
        <v>45839.311550925922</v>
      </c>
    </row>
    <row r="6608" spans="1:7" x14ac:dyDescent="0.25">
      <c r="A6608" s="36" t="s">
        <v>15172</v>
      </c>
      <c r="B6608" s="36" t="s">
        <v>4732</v>
      </c>
      <c r="C6608" s="36" t="s">
        <v>638</v>
      </c>
      <c r="D6608" s="36" t="s">
        <v>639</v>
      </c>
      <c r="E6608" s="28">
        <v>45839.312071759261</v>
      </c>
      <c r="F6608" s="36" t="s">
        <v>645</v>
      </c>
      <c r="G6608" s="28">
        <v>45839.312071759261</v>
      </c>
    </row>
    <row r="6609" spans="1:7" x14ac:dyDescent="0.25">
      <c r="A6609" s="36" t="s">
        <v>15173</v>
      </c>
      <c r="B6609" s="36" t="s">
        <v>4743</v>
      </c>
      <c r="C6609" s="36" t="s">
        <v>638</v>
      </c>
      <c r="D6609" s="36" t="s">
        <v>639</v>
      </c>
      <c r="E6609" s="28">
        <v>45839.312106481484</v>
      </c>
      <c r="F6609" s="36" t="s">
        <v>645</v>
      </c>
      <c r="G6609" s="28">
        <v>45839.312106481484</v>
      </c>
    </row>
    <row r="6610" spans="1:7" x14ac:dyDescent="0.25">
      <c r="A6610" s="36" t="s">
        <v>15174</v>
      </c>
      <c r="B6610" s="36" t="s">
        <v>3901</v>
      </c>
      <c r="C6610" s="36" t="s">
        <v>648</v>
      </c>
      <c r="D6610" s="36" t="s">
        <v>660</v>
      </c>
      <c r="E6610" s="28">
        <v>45839.316087962965</v>
      </c>
      <c r="F6610" s="36" t="s">
        <v>645</v>
      </c>
      <c r="G6610" s="28">
        <v>45839.316087962965</v>
      </c>
    </row>
    <row r="6611" spans="1:7" x14ac:dyDescent="0.25">
      <c r="A6611" s="36" t="s">
        <v>15175</v>
      </c>
      <c r="B6611" s="36" t="s">
        <v>3911</v>
      </c>
      <c r="C6611" s="36" t="s">
        <v>648</v>
      </c>
      <c r="D6611" s="36" t="s">
        <v>660</v>
      </c>
      <c r="E6611" s="28">
        <v>45839.316157407404</v>
      </c>
      <c r="F6611" s="36" t="s">
        <v>645</v>
      </c>
      <c r="G6611" s="28">
        <v>45839.316157407404</v>
      </c>
    </row>
    <row r="6612" spans="1:7" x14ac:dyDescent="0.25">
      <c r="A6612" s="36" t="s">
        <v>15176</v>
      </c>
      <c r="B6612" s="36" t="s">
        <v>3913</v>
      </c>
      <c r="C6612" s="36" t="s">
        <v>648</v>
      </c>
      <c r="D6612" s="36" t="s">
        <v>660</v>
      </c>
      <c r="E6612" s="28">
        <v>45839.31627314815</v>
      </c>
      <c r="F6612" s="36" t="s">
        <v>645</v>
      </c>
      <c r="G6612" s="28">
        <v>45839.31627314815</v>
      </c>
    </row>
    <row r="6613" spans="1:7" x14ac:dyDescent="0.25">
      <c r="A6613" s="36" t="s">
        <v>15177</v>
      </c>
      <c r="B6613" s="36" t="s">
        <v>3915</v>
      </c>
      <c r="C6613" s="36" t="s">
        <v>648</v>
      </c>
      <c r="D6613" s="36" t="s">
        <v>660</v>
      </c>
      <c r="E6613" s="28">
        <v>45839.316435185188</v>
      </c>
      <c r="F6613" s="36" t="s">
        <v>645</v>
      </c>
      <c r="G6613" s="28">
        <v>45839.316435185188</v>
      </c>
    </row>
    <row r="6614" spans="1:7" x14ac:dyDescent="0.25">
      <c r="A6614" s="36" t="s">
        <v>15178</v>
      </c>
      <c r="B6614" s="36" t="s">
        <v>13221</v>
      </c>
      <c r="C6614" s="36" t="s">
        <v>643</v>
      </c>
      <c r="D6614" s="36" t="s">
        <v>659</v>
      </c>
      <c r="E6614" s="28">
        <v>45839.316932870373</v>
      </c>
      <c r="F6614" s="36" t="s">
        <v>645</v>
      </c>
      <c r="G6614" s="28">
        <v>45839.316932870373</v>
      </c>
    </row>
    <row r="6615" spans="1:7" x14ac:dyDescent="0.25">
      <c r="A6615" s="36" t="s">
        <v>15179</v>
      </c>
      <c r="B6615" s="36" t="s">
        <v>3901</v>
      </c>
      <c r="C6615" s="36" t="s">
        <v>651</v>
      </c>
      <c r="D6615" s="36" t="s">
        <v>660</v>
      </c>
      <c r="E6615" s="28">
        <v>45839.316782407404</v>
      </c>
      <c r="F6615" s="36" t="s">
        <v>645</v>
      </c>
      <c r="G6615" s="28">
        <v>45839.316782407404</v>
      </c>
    </row>
    <row r="6616" spans="1:7" x14ac:dyDescent="0.25">
      <c r="A6616" s="36" t="s">
        <v>15180</v>
      </c>
      <c r="B6616" s="36" t="s">
        <v>3911</v>
      </c>
      <c r="C6616" s="36" t="s">
        <v>651</v>
      </c>
      <c r="D6616" s="36" t="s">
        <v>660</v>
      </c>
      <c r="E6616" s="28">
        <v>45839.317002314812</v>
      </c>
      <c r="F6616" s="36" t="s">
        <v>645</v>
      </c>
      <c r="G6616" s="28">
        <v>45839.317002314812</v>
      </c>
    </row>
    <row r="6617" spans="1:7" x14ac:dyDescent="0.25">
      <c r="A6617" s="36" t="s">
        <v>15181</v>
      </c>
      <c r="B6617" s="36" t="s">
        <v>3913</v>
      </c>
      <c r="C6617" s="36" t="s">
        <v>651</v>
      </c>
      <c r="D6617" s="36" t="s">
        <v>660</v>
      </c>
      <c r="E6617" s="28">
        <v>45839.317141203705</v>
      </c>
      <c r="F6617" s="36" t="s">
        <v>645</v>
      </c>
      <c r="G6617" s="28">
        <v>45839.317141203705</v>
      </c>
    </row>
    <row r="6618" spans="1:7" x14ac:dyDescent="0.25">
      <c r="A6618" s="36" t="s">
        <v>15182</v>
      </c>
      <c r="B6618" s="36" t="s">
        <v>3915</v>
      </c>
      <c r="C6618" s="36" t="s">
        <v>651</v>
      </c>
      <c r="D6618" s="36" t="s">
        <v>660</v>
      </c>
      <c r="E6618" s="28">
        <v>45839.317303240743</v>
      </c>
      <c r="F6618" s="36" t="s">
        <v>645</v>
      </c>
      <c r="G6618" s="28">
        <v>45839.317303240743</v>
      </c>
    </row>
    <row r="6619" spans="1:7" x14ac:dyDescent="0.25">
      <c r="A6619" s="36" t="s">
        <v>15183</v>
      </c>
      <c r="B6619" s="36" t="s">
        <v>13214</v>
      </c>
      <c r="C6619" s="36" t="s">
        <v>643</v>
      </c>
      <c r="D6619" s="36" t="s">
        <v>659</v>
      </c>
      <c r="E6619" s="28">
        <v>45839.317569444444</v>
      </c>
      <c r="F6619" s="36" t="s">
        <v>645</v>
      </c>
      <c r="G6619" s="28">
        <v>45839.317569444444</v>
      </c>
    </row>
    <row r="6620" spans="1:7" x14ac:dyDescent="0.25">
      <c r="A6620" s="36" t="s">
        <v>15184</v>
      </c>
      <c r="B6620" s="36" t="s">
        <v>13245</v>
      </c>
      <c r="C6620" s="36" t="s">
        <v>643</v>
      </c>
      <c r="D6620" s="36" t="s">
        <v>659</v>
      </c>
      <c r="E6620" s="28">
        <v>45839.31758101852</v>
      </c>
      <c r="F6620" s="36" t="s">
        <v>645</v>
      </c>
      <c r="G6620" s="28">
        <v>45839.31758101852</v>
      </c>
    </row>
    <row r="6621" spans="1:7" x14ac:dyDescent="0.25">
      <c r="A6621" s="36" t="s">
        <v>15185</v>
      </c>
      <c r="B6621" s="36" t="s">
        <v>2642</v>
      </c>
      <c r="C6621" s="36" t="s">
        <v>653</v>
      </c>
      <c r="D6621" s="36" t="s">
        <v>77</v>
      </c>
      <c r="E6621" s="28">
        <v>45839.318379629629</v>
      </c>
      <c r="F6621" s="36" t="s">
        <v>645</v>
      </c>
      <c r="G6621" s="28">
        <v>45839.318379629629</v>
      </c>
    </row>
    <row r="6622" spans="1:7" x14ac:dyDescent="0.25">
      <c r="A6622" s="36" t="s">
        <v>15187</v>
      </c>
      <c r="B6622" s="36" t="s">
        <v>13132</v>
      </c>
      <c r="C6622" s="36" t="s">
        <v>643</v>
      </c>
      <c r="D6622" s="36" t="s">
        <v>655</v>
      </c>
      <c r="E6622" s="28">
        <v>45839.325532407405</v>
      </c>
      <c r="F6622" s="36" t="s">
        <v>645</v>
      </c>
      <c r="G6622" s="28">
        <v>45839.325532407405</v>
      </c>
    </row>
    <row r="6623" spans="1:7" x14ac:dyDescent="0.25">
      <c r="A6623" s="36" t="s">
        <v>15188</v>
      </c>
      <c r="B6623" s="36" t="s">
        <v>13577</v>
      </c>
      <c r="C6623" s="36" t="s">
        <v>643</v>
      </c>
      <c r="D6623" s="36" t="s">
        <v>655</v>
      </c>
      <c r="E6623" s="28">
        <v>45839.326562499999</v>
      </c>
      <c r="F6623" s="36" t="s">
        <v>645</v>
      </c>
      <c r="G6623" s="28">
        <v>45839.326562499999</v>
      </c>
    </row>
    <row r="6624" spans="1:7" x14ac:dyDescent="0.25">
      <c r="A6624" s="36" t="s">
        <v>15189</v>
      </c>
      <c r="B6624" s="36" t="s">
        <v>13022</v>
      </c>
      <c r="C6624" s="36" t="s">
        <v>643</v>
      </c>
      <c r="D6624" s="36" t="s">
        <v>655</v>
      </c>
      <c r="E6624" s="28">
        <v>45839.329201388886</v>
      </c>
      <c r="F6624" s="36" t="s">
        <v>645</v>
      </c>
      <c r="G6624" s="28">
        <v>45839.329201388886</v>
      </c>
    </row>
    <row r="6625" spans="1:7" x14ac:dyDescent="0.25">
      <c r="A6625" s="36" t="s">
        <v>15190</v>
      </c>
      <c r="B6625" s="36" t="s">
        <v>13006</v>
      </c>
      <c r="C6625" s="36" t="s">
        <v>643</v>
      </c>
      <c r="D6625" s="36" t="s">
        <v>655</v>
      </c>
      <c r="E6625" s="28">
        <v>45839.329965277779</v>
      </c>
      <c r="F6625" s="36" t="s">
        <v>645</v>
      </c>
      <c r="G6625" s="28">
        <v>45839.329965277779</v>
      </c>
    </row>
    <row r="6626" spans="1:7" x14ac:dyDescent="0.25">
      <c r="A6626" s="36" t="s">
        <v>15191</v>
      </c>
      <c r="B6626" s="36" t="s">
        <v>13008</v>
      </c>
      <c r="C6626" s="36" t="s">
        <v>643</v>
      </c>
      <c r="D6626" s="36" t="s">
        <v>655</v>
      </c>
      <c r="E6626" s="28">
        <v>45839.330011574071</v>
      </c>
      <c r="F6626" s="36" t="s">
        <v>645</v>
      </c>
      <c r="G6626" s="28">
        <v>45839.330011574071</v>
      </c>
    </row>
    <row r="6627" spans="1:7" x14ac:dyDescent="0.25">
      <c r="A6627" s="36" t="s">
        <v>15192</v>
      </c>
      <c r="B6627" s="36" t="s">
        <v>13004</v>
      </c>
      <c r="C6627" s="36" t="s">
        <v>643</v>
      </c>
      <c r="D6627" s="36" t="s">
        <v>655</v>
      </c>
      <c r="E6627" s="28">
        <v>45839.330243055556</v>
      </c>
      <c r="F6627" s="36" t="s">
        <v>645</v>
      </c>
      <c r="G6627" s="28">
        <v>45839.330243055556</v>
      </c>
    </row>
    <row r="6628" spans="1:7" x14ac:dyDescent="0.25">
      <c r="A6628" s="36" t="s">
        <v>15193</v>
      </c>
      <c r="B6628" s="36" t="s">
        <v>2790</v>
      </c>
      <c r="C6628" s="36" t="s">
        <v>638</v>
      </c>
      <c r="D6628" s="36" t="s">
        <v>639</v>
      </c>
      <c r="E6628" s="28">
        <v>45839.33079861111</v>
      </c>
      <c r="F6628" s="36" t="s">
        <v>645</v>
      </c>
      <c r="G6628" s="28">
        <v>45839.33079861111</v>
      </c>
    </row>
    <row r="6629" spans="1:7" x14ac:dyDescent="0.25">
      <c r="A6629" s="36" t="s">
        <v>15194</v>
      </c>
      <c r="B6629" s="36" t="s">
        <v>2789</v>
      </c>
      <c r="C6629" s="36" t="s">
        <v>638</v>
      </c>
      <c r="D6629" s="36" t="s">
        <v>639</v>
      </c>
      <c r="E6629" s="28">
        <v>45839.33084490741</v>
      </c>
      <c r="F6629" s="36" t="s">
        <v>645</v>
      </c>
      <c r="G6629" s="28">
        <v>45839.33084490741</v>
      </c>
    </row>
    <row r="6630" spans="1:7" x14ac:dyDescent="0.25">
      <c r="A6630" s="36" t="s">
        <v>15195</v>
      </c>
      <c r="B6630" s="36" t="s">
        <v>2782</v>
      </c>
      <c r="C6630" s="36" t="s">
        <v>638</v>
      </c>
      <c r="D6630" s="36" t="s">
        <v>639</v>
      </c>
      <c r="E6630" s="28">
        <v>45839.330925925926</v>
      </c>
      <c r="F6630" s="36" t="s">
        <v>645</v>
      </c>
      <c r="G6630" s="28">
        <v>45839.330925925926</v>
      </c>
    </row>
    <row r="6631" spans="1:7" x14ac:dyDescent="0.25">
      <c r="A6631" s="36" t="s">
        <v>15196</v>
      </c>
      <c r="B6631" s="36" t="s">
        <v>1265</v>
      </c>
      <c r="C6631" s="36" t="s">
        <v>638</v>
      </c>
      <c r="D6631" s="36" t="s">
        <v>639</v>
      </c>
      <c r="E6631" s="28">
        <v>45839.330972222226</v>
      </c>
      <c r="F6631" s="36" t="s">
        <v>645</v>
      </c>
      <c r="G6631" s="28">
        <v>45839.330972222226</v>
      </c>
    </row>
    <row r="6632" spans="1:7" x14ac:dyDescent="0.25">
      <c r="A6632" s="36" t="s">
        <v>15197</v>
      </c>
      <c r="B6632" s="36" t="s">
        <v>5887</v>
      </c>
      <c r="C6632" s="36" t="s">
        <v>653</v>
      </c>
      <c r="D6632" s="36" t="s">
        <v>204</v>
      </c>
      <c r="E6632" s="28">
        <v>45839.330740740741</v>
      </c>
      <c r="F6632" s="36" t="s">
        <v>645</v>
      </c>
      <c r="G6632" s="28">
        <v>45839.330740740741</v>
      </c>
    </row>
    <row r="6633" spans="1:7" x14ac:dyDescent="0.25">
      <c r="A6633" s="36" t="s">
        <v>15198</v>
      </c>
      <c r="B6633" s="36" t="s">
        <v>5889</v>
      </c>
      <c r="C6633" s="36" t="s">
        <v>653</v>
      </c>
      <c r="D6633" s="36" t="s">
        <v>204</v>
      </c>
      <c r="E6633" s="28">
        <v>45839.33079861111</v>
      </c>
      <c r="F6633" s="36" t="s">
        <v>645</v>
      </c>
      <c r="G6633" s="28">
        <v>45839.33079861111</v>
      </c>
    </row>
    <row r="6634" spans="1:7" x14ac:dyDescent="0.25">
      <c r="A6634" s="36" t="s">
        <v>15199</v>
      </c>
      <c r="B6634" s="36" t="s">
        <v>5953</v>
      </c>
      <c r="C6634" s="36" t="s">
        <v>653</v>
      </c>
      <c r="D6634" s="36" t="s">
        <v>204</v>
      </c>
      <c r="E6634" s="28">
        <v>45839.330879629626</v>
      </c>
      <c r="F6634" s="36" t="s">
        <v>645</v>
      </c>
      <c r="G6634" s="28">
        <v>45839.330879629626</v>
      </c>
    </row>
    <row r="6635" spans="1:7" x14ac:dyDescent="0.25">
      <c r="A6635" s="36" t="s">
        <v>15200</v>
      </c>
      <c r="B6635" s="36" t="s">
        <v>9667</v>
      </c>
      <c r="C6635" s="36" t="s">
        <v>646</v>
      </c>
      <c r="D6635" s="36" t="s">
        <v>204</v>
      </c>
      <c r="E6635" s="28">
        <v>45839.334293981483</v>
      </c>
      <c r="F6635" s="36" t="s">
        <v>645</v>
      </c>
      <c r="G6635" s="28">
        <v>45839.334293981483</v>
      </c>
    </row>
    <row r="6636" spans="1:7" x14ac:dyDescent="0.25">
      <c r="A6636" s="36" t="s">
        <v>15201</v>
      </c>
      <c r="B6636" s="36" t="s">
        <v>9789</v>
      </c>
      <c r="C6636" s="36" t="s">
        <v>646</v>
      </c>
      <c r="D6636" s="36" t="s">
        <v>204</v>
      </c>
      <c r="E6636" s="28">
        <v>45839.334340277775</v>
      </c>
      <c r="F6636" s="36" t="s">
        <v>645</v>
      </c>
      <c r="G6636" s="28">
        <v>45839.334340277775</v>
      </c>
    </row>
    <row r="6637" spans="1:7" x14ac:dyDescent="0.25">
      <c r="A6637" s="36" t="s">
        <v>15202</v>
      </c>
      <c r="B6637" s="36" t="s">
        <v>9641</v>
      </c>
      <c r="C6637" s="36" t="s">
        <v>643</v>
      </c>
      <c r="D6637" s="36" t="s">
        <v>658</v>
      </c>
      <c r="E6637" s="28">
        <v>45839.345590277779</v>
      </c>
      <c r="F6637" s="36" t="s">
        <v>645</v>
      </c>
      <c r="G6637" s="28">
        <v>45839.345590277779</v>
      </c>
    </row>
    <row r="6638" spans="1:7" x14ac:dyDescent="0.25">
      <c r="A6638" s="36" t="s">
        <v>15203</v>
      </c>
      <c r="B6638" s="36" t="s">
        <v>9643</v>
      </c>
      <c r="C6638" s="36" t="s">
        <v>643</v>
      </c>
      <c r="D6638" s="36" t="s">
        <v>658</v>
      </c>
      <c r="E6638" s="28">
        <v>45839.345671296294</v>
      </c>
      <c r="F6638" s="36" t="s">
        <v>645</v>
      </c>
      <c r="G6638" s="28">
        <v>45839.345671296294</v>
      </c>
    </row>
    <row r="6639" spans="1:7" x14ac:dyDescent="0.25">
      <c r="A6639" s="36" t="s">
        <v>15204</v>
      </c>
      <c r="B6639" s="36" t="s">
        <v>9645</v>
      </c>
      <c r="C6639" s="36" t="s">
        <v>643</v>
      </c>
      <c r="D6639" s="36" t="s">
        <v>658</v>
      </c>
      <c r="E6639" s="28">
        <v>45839.345752314817</v>
      </c>
      <c r="F6639" s="36" t="s">
        <v>645</v>
      </c>
      <c r="G6639" s="28">
        <v>45839.345752314817</v>
      </c>
    </row>
    <row r="6640" spans="1:7" x14ac:dyDescent="0.25">
      <c r="A6640" s="36" t="s">
        <v>15205</v>
      </c>
      <c r="B6640" s="36" t="s">
        <v>9649</v>
      </c>
      <c r="C6640" s="36" t="s">
        <v>643</v>
      </c>
      <c r="D6640" s="36" t="s">
        <v>658</v>
      </c>
      <c r="E6640" s="28">
        <v>45839.345810185187</v>
      </c>
      <c r="F6640" s="36" t="s">
        <v>645</v>
      </c>
      <c r="G6640" s="28">
        <v>45839.345810185187</v>
      </c>
    </row>
    <row r="6641" spans="1:7" x14ac:dyDescent="0.25">
      <c r="A6641" s="36" t="s">
        <v>15206</v>
      </c>
      <c r="B6641" s="36" t="s">
        <v>9651</v>
      </c>
      <c r="C6641" s="36" t="s">
        <v>643</v>
      </c>
      <c r="D6641" s="36" t="s">
        <v>658</v>
      </c>
      <c r="E6641" s="28">
        <v>45839.345868055556</v>
      </c>
      <c r="F6641" s="36" t="s">
        <v>645</v>
      </c>
      <c r="G6641" s="28">
        <v>45839.345868055556</v>
      </c>
    </row>
    <row r="6642" spans="1:7" x14ac:dyDescent="0.25">
      <c r="A6642" s="36" t="s">
        <v>15207</v>
      </c>
      <c r="B6642" s="36" t="s">
        <v>9653</v>
      </c>
      <c r="C6642" s="36" t="s">
        <v>643</v>
      </c>
      <c r="D6642" s="36" t="s">
        <v>658</v>
      </c>
      <c r="E6642" s="28">
        <v>45839.345914351848</v>
      </c>
      <c r="F6642" s="36" t="s">
        <v>645</v>
      </c>
      <c r="G6642" s="28">
        <v>45839.345914351848</v>
      </c>
    </row>
    <row r="6643" spans="1:7" x14ac:dyDescent="0.25">
      <c r="A6643" s="36" t="s">
        <v>15208</v>
      </c>
      <c r="B6643" s="36" t="s">
        <v>9655</v>
      </c>
      <c r="C6643" s="36" t="s">
        <v>643</v>
      </c>
      <c r="D6643" s="36" t="s">
        <v>658</v>
      </c>
      <c r="E6643" s="28">
        <v>45839.345972222225</v>
      </c>
      <c r="F6643" s="36" t="s">
        <v>645</v>
      </c>
      <c r="G6643" s="28">
        <v>45839.345972222225</v>
      </c>
    </row>
    <row r="6644" spans="1:7" x14ac:dyDescent="0.25">
      <c r="A6644" s="36" t="s">
        <v>15209</v>
      </c>
      <c r="B6644" s="36" t="s">
        <v>9659</v>
      </c>
      <c r="C6644" s="36" t="s">
        <v>643</v>
      </c>
      <c r="D6644" s="36" t="s">
        <v>658</v>
      </c>
      <c r="E6644" s="28">
        <v>45839.346030092594</v>
      </c>
      <c r="F6644" s="36" t="s">
        <v>645</v>
      </c>
      <c r="G6644" s="28">
        <v>45839.346030092594</v>
      </c>
    </row>
    <row r="6645" spans="1:7" x14ac:dyDescent="0.25">
      <c r="A6645" s="36" t="s">
        <v>15210</v>
      </c>
      <c r="B6645" s="36" t="s">
        <v>9661</v>
      </c>
      <c r="C6645" s="36" t="s">
        <v>643</v>
      </c>
      <c r="D6645" s="36" t="s">
        <v>658</v>
      </c>
      <c r="E6645" s="28">
        <v>45839.346087962964</v>
      </c>
      <c r="F6645" s="36" t="s">
        <v>645</v>
      </c>
      <c r="G6645" s="28">
        <v>45839.346087962964</v>
      </c>
    </row>
    <row r="6646" spans="1:7" x14ac:dyDescent="0.25">
      <c r="A6646" s="36" t="s">
        <v>15211</v>
      </c>
      <c r="B6646" s="36" t="s">
        <v>3859</v>
      </c>
      <c r="C6646" s="36" t="s">
        <v>661</v>
      </c>
      <c r="D6646" s="36" t="s">
        <v>662</v>
      </c>
      <c r="E6646" s="28">
        <v>45839.352349537039</v>
      </c>
      <c r="F6646" s="36" t="s">
        <v>645</v>
      </c>
      <c r="G6646" s="28">
        <v>45839.352349537039</v>
      </c>
    </row>
    <row r="6647" spans="1:7" x14ac:dyDescent="0.25">
      <c r="A6647" s="36" t="s">
        <v>15212</v>
      </c>
      <c r="B6647" s="36" t="s">
        <v>3841</v>
      </c>
      <c r="C6647" s="36" t="s">
        <v>661</v>
      </c>
      <c r="D6647" s="36" t="s">
        <v>662</v>
      </c>
      <c r="E6647" s="28">
        <v>45839.352523148147</v>
      </c>
      <c r="F6647" s="36" t="s">
        <v>645</v>
      </c>
      <c r="G6647" s="28">
        <v>45839.352523148147</v>
      </c>
    </row>
    <row r="6648" spans="1:7" x14ac:dyDescent="0.25">
      <c r="A6648" s="36" t="s">
        <v>15213</v>
      </c>
      <c r="B6648" s="36" t="s">
        <v>4781</v>
      </c>
      <c r="C6648" s="36" t="s">
        <v>661</v>
      </c>
      <c r="D6648" s="36" t="s">
        <v>662</v>
      </c>
      <c r="E6648" s="28">
        <v>45839.352534722224</v>
      </c>
      <c r="F6648" s="36" t="s">
        <v>645</v>
      </c>
      <c r="G6648" s="28">
        <v>45839.352534722224</v>
      </c>
    </row>
    <row r="6649" spans="1:7" x14ac:dyDescent="0.25">
      <c r="A6649" s="36" t="s">
        <v>15214</v>
      </c>
      <c r="B6649" s="36" t="s">
        <v>4087</v>
      </c>
      <c r="C6649" s="36" t="s">
        <v>653</v>
      </c>
      <c r="D6649" s="36" t="s">
        <v>77</v>
      </c>
      <c r="E6649" s="28">
        <v>45839.35465277778</v>
      </c>
      <c r="F6649" s="36" t="s">
        <v>645</v>
      </c>
      <c r="G6649" s="28">
        <v>45839.35465277778</v>
      </c>
    </row>
    <row r="6650" spans="1:7" x14ac:dyDescent="0.25">
      <c r="A6650" s="36" t="s">
        <v>15215</v>
      </c>
      <c r="B6650" s="36" t="s">
        <v>9173</v>
      </c>
      <c r="C6650" s="36" t="s">
        <v>638</v>
      </c>
      <c r="D6650" s="36" t="s">
        <v>639</v>
      </c>
      <c r="E6650" s="28">
        <v>45839.355150462965</v>
      </c>
      <c r="F6650" s="36" t="s">
        <v>645</v>
      </c>
      <c r="G6650" s="28">
        <v>45839.355150462965</v>
      </c>
    </row>
    <row r="6651" spans="1:7" x14ac:dyDescent="0.25">
      <c r="A6651" s="36" t="s">
        <v>15216</v>
      </c>
      <c r="B6651" s="36" t="s">
        <v>9194</v>
      </c>
      <c r="C6651" s="36" t="s">
        <v>638</v>
      </c>
      <c r="D6651" s="36" t="s">
        <v>639</v>
      </c>
      <c r="E6651" s="28">
        <v>45839.355219907404</v>
      </c>
      <c r="F6651" s="36" t="s">
        <v>645</v>
      </c>
      <c r="G6651" s="28">
        <v>45839.355219907404</v>
      </c>
    </row>
    <row r="6652" spans="1:7" x14ac:dyDescent="0.25">
      <c r="A6652" s="36" t="s">
        <v>15217</v>
      </c>
      <c r="B6652" s="36" t="s">
        <v>11145</v>
      </c>
      <c r="C6652" s="36" t="s">
        <v>638</v>
      </c>
      <c r="D6652" s="36" t="s">
        <v>639</v>
      </c>
      <c r="E6652" s="28">
        <v>45839.35527777778</v>
      </c>
      <c r="F6652" s="36" t="s">
        <v>645</v>
      </c>
      <c r="G6652" s="28">
        <v>45839.35527777778</v>
      </c>
    </row>
    <row r="6653" spans="1:7" x14ac:dyDescent="0.25">
      <c r="A6653" s="36" t="s">
        <v>15218</v>
      </c>
      <c r="B6653" s="36" t="s">
        <v>13553</v>
      </c>
      <c r="C6653" s="36" t="s">
        <v>648</v>
      </c>
      <c r="D6653" s="36" t="s">
        <v>664</v>
      </c>
      <c r="E6653" s="28">
        <v>45839.354467592595</v>
      </c>
      <c r="F6653" s="36" t="s">
        <v>645</v>
      </c>
      <c r="G6653" s="28">
        <v>45839.354467592595</v>
      </c>
    </row>
    <row r="6654" spans="1:7" x14ac:dyDescent="0.25">
      <c r="A6654" s="36" t="s">
        <v>15219</v>
      </c>
      <c r="B6654" s="36" t="s">
        <v>13556</v>
      </c>
      <c r="C6654" s="36" t="s">
        <v>648</v>
      </c>
      <c r="D6654" s="36" t="s">
        <v>664</v>
      </c>
      <c r="E6654" s="28">
        <v>45839.354583333334</v>
      </c>
      <c r="F6654" s="36" t="s">
        <v>645</v>
      </c>
      <c r="G6654" s="28">
        <v>45839.354583333334</v>
      </c>
    </row>
    <row r="6655" spans="1:7" x14ac:dyDescent="0.25">
      <c r="A6655" s="36" t="s">
        <v>15220</v>
      </c>
      <c r="B6655" s="36" t="s">
        <v>13558</v>
      </c>
      <c r="C6655" s="36" t="s">
        <v>648</v>
      </c>
      <c r="D6655" s="36" t="s">
        <v>664</v>
      </c>
      <c r="E6655" s="28">
        <v>45839.354664351849</v>
      </c>
      <c r="F6655" s="36" t="s">
        <v>645</v>
      </c>
      <c r="G6655" s="28">
        <v>45839.354664351849</v>
      </c>
    </row>
    <row r="6656" spans="1:7" x14ac:dyDescent="0.25">
      <c r="A6656" s="36" t="s">
        <v>15221</v>
      </c>
      <c r="B6656" s="36" t="s">
        <v>13560</v>
      </c>
      <c r="C6656" s="36" t="s">
        <v>648</v>
      </c>
      <c r="D6656" s="36" t="s">
        <v>664</v>
      </c>
      <c r="E6656" s="28">
        <v>45839.354710648149</v>
      </c>
      <c r="F6656" s="36" t="s">
        <v>645</v>
      </c>
      <c r="G6656" s="28">
        <v>45839.354710648149</v>
      </c>
    </row>
    <row r="6657" spans="1:7" x14ac:dyDescent="0.25">
      <c r="A6657" s="36" t="s">
        <v>15222</v>
      </c>
      <c r="B6657" s="36" t="s">
        <v>13566</v>
      </c>
      <c r="C6657" s="36" t="s">
        <v>648</v>
      </c>
      <c r="D6657" s="36" t="s">
        <v>664</v>
      </c>
      <c r="E6657" s="28">
        <v>45839.354745370372</v>
      </c>
      <c r="F6657" s="36" t="s">
        <v>645</v>
      </c>
      <c r="G6657" s="28">
        <v>45839.354745370372</v>
      </c>
    </row>
    <row r="6658" spans="1:7" x14ac:dyDescent="0.25">
      <c r="A6658" s="36" t="s">
        <v>15223</v>
      </c>
      <c r="B6658" s="36" t="s">
        <v>13563</v>
      </c>
      <c r="C6658" s="36" t="s">
        <v>648</v>
      </c>
      <c r="D6658" s="36" t="s">
        <v>664</v>
      </c>
      <c r="E6658" s="28">
        <v>45839.354803240742</v>
      </c>
      <c r="F6658" s="36" t="s">
        <v>645</v>
      </c>
      <c r="G6658" s="28">
        <v>45839.354803240742</v>
      </c>
    </row>
    <row r="6659" spans="1:7" x14ac:dyDescent="0.25">
      <c r="A6659" s="36" t="s">
        <v>15224</v>
      </c>
      <c r="B6659" s="36" t="s">
        <v>13567</v>
      </c>
      <c r="C6659" s="36" t="s">
        <v>648</v>
      </c>
      <c r="D6659" s="36" t="s">
        <v>664</v>
      </c>
      <c r="E6659" s="28">
        <v>45839.354884259257</v>
      </c>
      <c r="F6659" s="36" t="s">
        <v>645</v>
      </c>
      <c r="G6659" s="28">
        <v>45839.354884259257</v>
      </c>
    </row>
    <row r="6660" spans="1:7" x14ac:dyDescent="0.25">
      <c r="A6660" s="36" t="s">
        <v>15225</v>
      </c>
      <c r="B6660" s="36" t="s">
        <v>13557</v>
      </c>
      <c r="C6660" s="36" t="s">
        <v>648</v>
      </c>
      <c r="D6660" s="36" t="s">
        <v>664</v>
      </c>
      <c r="E6660" s="28">
        <v>45839.354988425926</v>
      </c>
      <c r="F6660" s="36" t="s">
        <v>645</v>
      </c>
      <c r="G6660" s="28">
        <v>45839.354988425926</v>
      </c>
    </row>
    <row r="6661" spans="1:7" x14ac:dyDescent="0.25">
      <c r="A6661" s="36" t="s">
        <v>15226</v>
      </c>
      <c r="B6661" s="36" t="s">
        <v>13554</v>
      </c>
      <c r="C6661" s="36" t="s">
        <v>648</v>
      </c>
      <c r="D6661" s="36" t="s">
        <v>664</v>
      </c>
      <c r="E6661" s="28">
        <v>45839.355104166665</v>
      </c>
      <c r="F6661" s="36" t="s">
        <v>645</v>
      </c>
      <c r="G6661" s="28">
        <v>45839.355104166665</v>
      </c>
    </row>
    <row r="6662" spans="1:7" x14ac:dyDescent="0.25">
      <c r="A6662" s="36" t="s">
        <v>15227</v>
      </c>
      <c r="B6662" s="36" t="s">
        <v>13553</v>
      </c>
      <c r="C6662" s="36" t="s">
        <v>651</v>
      </c>
      <c r="D6662" s="36" t="s">
        <v>664</v>
      </c>
      <c r="E6662" s="28">
        <v>45839.355590277781</v>
      </c>
      <c r="F6662" s="36" t="s">
        <v>645</v>
      </c>
      <c r="G6662" s="28">
        <v>45839.355590277781</v>
      </c>
    </row>
    <row r="6663" spans="1:7" x14ac:dyDescent="0.25">
      <c r="A6663" s="36" t="s">
        <v>15228</v>
      </c>
      <c r="B6663" s="36" t="s">
        <v>13556</v>
      </c>
      <c r="C6663" s="36" t="s">
        <v>651</v>
      </c>
      <c r="D6663" s="36" t="s">
        <v>664</v>
      </c>
      <c r="E6663" s="28">
        <v>45839.355717592596</v>
      </c>
      <c r="F6663" s="36" t="s">
        <v>645</v>
      </c>
      <c r="G6663" s="28">
        <v>45839.355717592596</v>
      </c>
    </row>
    <row r="6664" spans="1:7" x14ac:dyDescent="0.25">
      <c r="A6664" s="36" t="s">
        <v>15229</v>
      </c>
      <c r="B6664" s="36" t="s">
        <v>13558</v>
      </c>
      <c r="C6664" s="36" t="s">
        <v>651</v>
      </c>
      <c r="D6664" s="36" t="s">
        <v>664</v>
      </c>
      <c r="E6664" s="28">
        <v>45839.355798611112</v>
      </c>
      <c r="F6664" s="36" t="s">
        <v>645</v>
      </c>
      <c r="G6664" s="28">
        <v>45839.355798611112</v>
      </c>
    </row>
    <row r="6665" spans="1:7" x14ac:dyDescent="0.25">
      <c r="A6665" s="36" t="s">
        <v>15230</v>
      </c>
      <c r="B6665" s="36" t="s">
        <v>13560</v>
      </c>
      <c r="C6665" s="36" t="s">
        <v>651</v>
      </c>
      <c r="D6665" s="36" t="s">
        <v>664</v>
      </c>
      <c r="E6665" s="28">
        <v>45839.355868055558</v>
      </c>
      <c r="F6665" s="36" t="s">
        <v>645</v>
      </c>
      <c r="G6665" s="28">
        <v>45839.355868055558</v>
      </c>
    </row>
    <row r="6666" spans="1:7" x14ac:dyDescent="0.25">
      <c r="A6666" s="36" t="s">
        <v>15231</v>
      </c>
      <c r="B6666" s="36" t="s">
        <v>13566</v>
      </c>
      <c r="C6666" s="36" t="s">
        <v>651</v>
      </c>
      <c r="D6666" s="36" t="s">
        <v>664</v>
      </c>
      <c r="E6666" s="28">
        <v>45839.355937499997</v>
      </c>
      <c r="F6666" s="36" t="s">
        <v>645</v>
      </c>
      <c r="G6666" s="28">
        <v>45839.355937499997</v>
      </c>
    </row>
    <row r="6667" spans="1:7" x14ac:dyDescent="0.25">
      <c r="A6667" s="36" t="s">
        <v>15232</v>
      </c>
      <c r="B6667" s="36" t="s">
        <v>13563</v>
      </c>
      <c r="C6667" s="36" t="s">
        <v>651</v>
      </c>
      <c r="D6667" s="36" t="s">
        <v>664</v>
      </c>
      <c r="E6667" s="28">
        <v>45839.355983796297</v>
      </c>
      <c r="F6667" s="36" t="s">
        <v>645</v>
      </c>
      <c r="G6667" s="28">
        <v>45839.355983796297</v>
      </c>
    </row>
    <row r="6668" spans="1:7" x14ac:dyDescent="0.25">
      <c r="A6668" s="36" t="s">
        <v>15233</v>
      </c>
      <c r="B6668" s="36" t="s">
        <v>13567</v>
      </c>
      <c r="C6668" s="36" t="s">
        <v>651</v>
      </c>
      <c r="D6668" s="36" t="s">
        <v>664</v>
      </c>
      <c r="E6668" s="28">
        <v>45839.356087962966</v>
      </c>
      <c r="F6668" s="36" t="s">
        <v>645</v>
      </c>
      <c r="G6668" s="28">
        <v>45839.356087962966</v>
      </c>
    </row>
    <row r="6669" spans="1:7" x14ac:dyDescent="0.25">
      <c r="A6669" s="36" t="s">
        <v>15234</v>
      </c>
      <c r="B6669" s="36" t="s">
        <v>13557</v>
      </c>
      <c r="C6669" s="36" t="s">
        <v>651</v>
      </c>
      <c r="D6669" s="36" t="s">
        <v>664</v>
      </c>
      <c r="E6669" s="28">
        <v>45839.356168981481</v>
      </c>
      <c r="F6669" s="36" t="s">
        <v>645</v>
      </c>
      <c r="G6669" s="28">
        <v>45839.356168981481</v>
      </c>
    </row>
    <row r="6670" spans="1:7" x14ac:dyDescent="0.25">
      <c r="A6670" s="36" t="s">
        <v>15235</v>
      </c>
      <c r="B6670" s="36" t="s">
        <v>13554</v>
      </c>
      <c r="C6670" s="36" t="s">
        <v>651</v>
      </c>
      <c r="D6670" s="36" t="s">
        <v>664</v>
      </c>
      <c r="E6670" s="28">
        <v>45839.356203703705</v>
      </c>
      <c r="F6670" s="36" t="s">
        <v>645</v>
      </c>
      <c r="G6670" s="28">
        <v>45839.356203703705</v>
      </c>
    </row>
    <row r="6671" spans="1:7" x14ac:dyDescent="0.25">
      <c r="A6671" s="36" t="s">
        <v>15236</v>
      </c>
      <c r="B6671" s="36" t="s">
        <v>7804</v>
      </c>
      <c r="C6671" s="36" t="s">
        <v>646</v>
      </c>
      <c r="D6671" s="36" t="s">
        <v>77</v>
      </c>
      <c r="E6671" s="28">
        <v>45839.360798611109</v>
      </c>
      <c r="F6671" s="36" t="s">
        <v>647</v>
      </c>
      <c r="G6671" s="28">
        <v>45839.360798611109</v>
      </c>
    </row>
    <row r="6672" spans="1:7" x14ac:dyDescent="0.25">
      <c r="A6672" s="36" t="s">
        <v>15237</v>
      </c>
      <c r="B6672" s="36" t="s">
        <v>3899</v>
      </c>
      <c r="C6672" s="36" t="s">
        <v>661</v>
      </c>
      <c r="D6672" s="36" t="s">
        <v>662</v>
      </c>
      <c r="E6672" s="28">
        <v>45839.361226851855</v>
      </c>
      <c r="F6672" s="36" t="s">
        <v>645</v>
      </c>
      <c r="G6672" s="28">
        <v>45839.361226851855</v>
      </c>
    </row>
    <row r="6673" spans="1:7" x14ac:dyDescent="0.25">
      <c r="A6673" s="36" t="s">
        <v>15238</v>
      </c>
      <c r="B6673" s="36" t="s">
        <v>3897</v>
      </c>
      <c r="C6673" s="36" t="s">
        <v>661</v>
      </c>
      <c r="D6673" s="36" t="s">
        <v>662</v>
      </c>
      <c r="E6673" s="28">
        <v>45839.361319444448</v>
      </c>
      <c r="F6673" s="36" t="s">
        <v>645</v>
      </c>
      <c r="G6673" s="28">
        <v>45839.361319444448</v>
      </c>
    </row>
    <row r="6674" spans="1:7" x14ac:dyDescent="0.25">
      <c r="A6674" s="36" t="s">
        <v>15239</v>
      </c>
      <c r="B6674" s="36" t="s">
        <v>2765</v>
      </c>
      <c r="C6674" s="36" t="s">
        <v>661</v>
      </c>
      <c r="D6674" s="36" t="s">
        <v>662</v>
      </c>
      <c r="E6674" s="28">
        <v>45839.361342592594</v>
      </c>
      <c r="F6674" s="36" t="s">
        <v>645</v>
      </c>
      <c r="G6674" s="28">
        <v>45839.361342592594</v>
      </c>
    </row>
    <row r="6675" spans="1:7" x14ac:dyDescent="0.25">
      <c r="A6675" s="36" t="s">
        <v>15240</v>
      </c>
      <c r="B6675" s="36" t="s">
        <v>9353</v>
      </c>
      <c r="C6675" s="36" t="s">
        <v>648</v>
      </c>
      <c r="D6675" s="36" t="s">
        <v>657</v>
      </c>
      <c r="E6675" s="28">
        <v>45839.362986111111</v>
      </c>
      <c r="F6675" s="36" t="s">
        <v>645</v>
      </c>
      <c r="G6675" s="28">
        <v>45839.362986111111</v>
      </c>
    </row>
    <row r="6676" spans="1:7" x14ac:dyDescent="0.25">
      <c r="A6676" s="36" t="s">
        <v>15241</v>
      </c>
      <c r="B6676" s="36" t="s">
        <v>9353</v>
      </c>
      <c r="C6676" s="36" t="s">
        <v>651</v>
      </c>
      <c r="D6676" s="36" t="s">
        <v>657</v>
      </c>
      <c r="E6676" s="28">
        <v>45839.363240740742</v>
      </c>
      <c r="F6676" s="36" t="s">
        <v>645</v>
      </c>
      <c r="G6676" s="28">
        <v>45839.363240740742</v>
      </c>
    </row>
    <row r="6677" spans="1:7" x14ac:dyDescent="0.25">
      <c r="A6677" s="36" t="s">
        <v>15242</v>
      </c>
      <c r="B6677" s="36" t="s">
        <v>2682</v>
      </c>
      <c r="C6677" s="36" t="s">
        <v>646</v>
      </c>
      <c r="D6677" s="36" t="s">
        <v>77</v>
      </c>
      <c r="E6677" s="28">
        <v>45839.368263888886</v>
      </c>
      <c r="F6677" s="36" t="s">
        <v>647</v>
      </c>
      <c r="G6677" s="28">
        <v>45839.368263888886</v>
      </c>
    </row>
    <row r="6678" spans="1:7" x14ac:dyDescent="0.25">
      <c r="A6678" s="36" t="s">
        <v>15243</v>
      </c>
      <c r="B6678" s="36" t="s">
        <v>2682</v>
      </c>
      <c r="C6678" s="36" t="s">
        <v>653</v>
      </c>
      <c r="D6678" s="36" t="s">
        <v>77</v>
      </c>
      <c r="E6678" s="28">
        <v>45839.368414351855</v>
      </c>
      <c r="F6678" s="36" t="s">
        <v>645</v>
      </c>
      <c r="G6678" s="28">
        <v>45839.368414351855</v>
      </c>
    </row>
    <row r="6679" spans="1:7" x14ac:dyDescent="0.25">
      <c r="A6679" s="36" t="s">
        <v>15244</v>
      </c>
      <c r="B6679" s="36" t="s">
        <v>9798</v>
      </c>
      <c r="C6679" s="36" t="s">
        <v>648</v>
      </c>
      <c r="D6679" s="36" t="s">
        <v>666</v>
      </c>
      <c r="E6679" s="28">
        <v>45839.371331018519</v>
      </c>
      <c r="F6679" s="36" t="s">
        <v>645</v>
      </c>
      <c r="G6679" s="28">
        <v>45839.371331018519</v>
      </c>
    </row>
    <row r="6680" spans="1:7" x14ac:dyDescent="0.25">
      <c r="A6680" s="36" t="s">
        <v>15245</v>
      </c>
      <c r="B6680" s="36" t="s">
        <v>9377</v>
      </c>
      <c r="C6680" s="36" t="s">
        <v>648</v>
      </c>
      <c r="D6680" s="36" t="s">
        <v>666</v>
      </c>
      <c r="E6680" s="28">
        <v>45839.371354166666</v>
      </c>
      <c r="F6680" s="36" t="s">
        <v>645</v>
      </c>
      <c r="G6680" s="28">
        <v>45839.371354166666</v>
      </c>
    </row>
    <row r="6681" spans="1:7" x14ac:dyDescent="0.25">
      <c r="A6681" s="36" t="s">
        <v>15246</v>
      </c>
      <c r="B6681" s="36" t="s">
        <v>13091</v>
      </c>
      <c r="C6681" s="36" t="s">
        <v>643</v>
      </c>
      <c r="D6681" s="36" t="s">
        <v>642</v>
      </c>
      <c r="E6681" s="28">
        <v>45839.37054398148</v>
      </c>
      <c r="F6681" s="36" t="s">
        <v>645</v>
      </c>
      <c r="G6681" s="28">
        <v>45839.37054398148</v>
      </c>
    </row>
    <row r="6682" spans="1:7" x14ac:dyDescent="0.25">
      <c r="A6682" s="36" t="s">
        <v>15247</v>
      </c>
      <c r="B6682" s="36" t="s">
        <v>13093</v>
      </c>
      <c r="C6682" s="36" t="s">
        <v>643</v>
      </c>
      <c r="D6682" s="36" t="s">
        <v>642</v>
      </c>
      <c r="E6682" s="28">
        <v>45839.370567129627</v>
      </c>
      <c r="F6682" s="36" t="s">
        <v>645</v>
      </c>
      <c r="G6682" s="28">
        <v>45839.370567129627</v>
      </c>
    </row>
    <row r="6683" spans="1:7" x14ac:dyDescent="0.25">
      <c r="A6683" s="36" t="s">
        <v>15248</v>
      </c>
      <c r="B6683" s="36" t="s">
        <v>13095</v>
      </c>
      <c r="C6683" s="36" t="s">
        <v>643</v>
      </c>
      <c r="D6683" s="36" t="s">
        <v>642</v>
      </c>
      <c r="E6683" s="28">
        <v>45839.37060185185</v>
      </c>
      <c r="F6683" s="36" t="s">
        <v>645</v>
      </c>
      <c r="G6683" s="28">
        <v>45839.37060185185</v>
      </c>
    </row>
    <row r="6684" spans="1:7" x14ac:dyDescent="0.25">
      <c r="A6684" s="36" t="s">
        <v>15249</v>
      </c>
      <c r="B6684" s="36" t="s">
        <v>13097</v>
      </c>
      <c r="C6684" s="36" t="s">
        <v>643</v>
      </c>
      <c r="D6684" s="36" t="s">
        <v>642</v>
      </c>
      <c r="E6684" s="28">
        <v>45839.370636574073</v>
      </c>
      <c r="F6684" s="36" t="s">
        <v>645</v>
      </c>
      <c r="G6684" s="28">
        <v>45839.370636574073</v>
      </c>
    </row>
    <row r="6685" spans="1:7" x14ac:dyDescent="0.25">
      <c r="A6685" s="36" t="s">
        <v>15250</v>
      </c>
      <c r="B6685" s="36" t="s">
        <v>13099</v>
      </c>
      <c r="C6685" s="36" t="s">
        <v>643</v>
      </c>
      <c r="D6685" s="36" t="s">
        <v>642</v>
      </c>
      <c r="E6685" s="28">
        <v>45839.370694444442</v>
      </c>
      <c r="F6685" s="36" t="s">
        <v>645</v>
      </c>
      <c r="G6685" s="28">
        <v>45839.370694444442</v>
      </c>
    </row>
    <row r="6686" spans="1:7" x14ac:dyDescent="0.25">
      <c r="A6686" s="36" t="s">
        <v>15251</v>
      </c>
      <c r="B6686" s="36" t="s">
        <v>13101</v>
      </c>
      <c r="C6686" s="36" t="s">
        <v>643</v>
      </c>
      <c r="D6686" s="36" t="s">
        <v>642</v>
      </c>
      <c r="E6686" s="28">
        <v>45839.370706018519</v>
      </c>
      <c r="F6686" s="36" t="s">
        <v>645</v>
      </c>
      <c r="G6686" s="28">
        <v>45839.370706018519</v>
      </c>
    </row>
    <row r="6687" spans="1:7" x14ac:dyDescent="0.25">
      <c r="A6687" s="36" t="s">
        <v>15252</v>
      </c>
      <c r="B6687" s="36" t="s">
        <v>13103</v>
      </c>
      <c r="C6687" s="36" t="s">
        <v>643</v>
      </c>
      <c r="D6687" s="36" t="s">
        <v>642</v>
      </c>
      <c r="E6687" s="28">
        <v>45839.370787037034</v>
      </c>
      <c r="F6687" s="36" t="s">
        <v>645</v>
      </c>
      <c r="G6687" s="28">
        <v>45839.370787037034</v>
      </c>
    </row>
    <row r="6688" spans="1:7" x14ac:dyDescent="0.25">
      <c r="A6688" s="36" t="s">
        <v>15253</v>
      </c>
      <c r="B6688" s="36" t="s">
        <v>13105</v>
      </c>
      <c r="C6688" s="36" t="s">
        <v>643</v>
      </c>
      <c r="D6688" s="36" t="s">
        <v>642</v>
      </c>
      <c r="E6688" s="28">
        <v>45839.370821759258</v>
      </c>
      <c r="F6688" s="36" t="s">
        <v>645</v>
      </c>
      <c r="G6688" s="28">
        <v>45839.370821759258</v>
      </c>
    </row>
    <row r="6689" spans="1:7" x14ac:dyDescent="0.25">
      <c r="A6689" s="36" t="s">
        <v>15254</v>
      </c>
      <c r="B6689" s="36" t="s">
        <v>13109</v>
      </c>
      <c r="C6689" s="36" t="s">
        <v>643</v>
      </c>
      <c r="D6689" s="36" t="s">
        <v>642</v>
      </c>
      <c r="E6689" s="28">
        <v>45839.370844907404</v>
      </c>
      <c r="F6689" s="36" t="s">
        <v>645</v>
      </c>
      <c r="G6689" s="28">
        <v>45839.370844907404</v>
      </c>
    </row>
    <row r="6690" spans="1:7" x14ac:dyDescent="0.25">
      <c r="A6690" s="36" t="s">
        <v>15255</v>
      </c>
      <c r="B6690" s="36" t="s">
        <v>13107</v>
      </c>
      <c r="C6690" s="36" t="s">
        <v>643</v>
      </c>
      <c r="D6690" s="36" t="s">
        <v>642</v>
      </c>
      <c r="E6690" s="28">
        <v>45839.370937500003</v>
      </c>
      <c r="F6690" s="36" t="s">
        <v>645</v>
      </c>
      <c r="G6690" s="28">
        <v>45839.370937500003</v>
      </c>
    </row>
    <row r="6691" spans="1:7" x14ac:dyDescent="0.25">
      <c r="A6691" s="36" t="s">
        <v>15256</v>
      </c>
      <c r="B6691" s="36" t="s">
        <v>13111</v>
      </c>
      <c r="C6691" s="36" t="s">
        <v>643</v>
      </c>
      <c r="D6691" s="36" t="s">
        <v>642</v>
      </c>
      <c r="E6691" s="28">
        <v>45839.370995370373</v>
      </c>
      <c r="F6691" s="36" t="s">
        <v>645</v>
      </c>
      <c r="G6691" s="28">
        <v>45839.370995370373</v>
      </c>
    </row>
    <row r="6692" spans="1:7" x14ac:dyDescent="0.25">
      <c r="A6692" s="36" t="s">
        <v>15257</v>
      </c>
      <c r="B6692" s="36" t="s">
        <v>13113</v>
      </c>
      <c r="C6692" s="36" t="s">
        <v>643</v>
      </c>
      <c r="D6692" s="36" t="s">
        <v>642</v>
      </c>
      <c r="E6692" s="28">
        <v>45839.371006944442</v>
      </c>
      <c r="F6692" s="36" t="s">
        <v>645</v>
      </c>
      <c r="G6692" s="28">
        <v>45839.371006944442</v>
      </c>
    </row>
    <row r="6693" spans="1:7" x14ac:dyDescent="0.25">
      <c r="A6693" s="36" t="s">
        <v>15258</v>
      </c>
      <c r="B6693" s="36" t="s">
        <v>13115</v>
      </c>
      <c r="C6693" s="36" t="s">
        <v>643</v>
      </c>
      <c r="D6693" s="36" t="s">
        <v>642</v>
      </c>
      <c r="E6693" s="28">
        <v>45839.37122685185</v>
      </c>
      <c r="F6693" s="36" t="s">
        <v>645</v>
      </c>
      <c r="G6693" s="28">
        <v>45839.37122685185</v>
      </c>
    </row>
    <row r="6694" spans="1:7" x14ac:dyDescent="0.25">
      <c r="A6694" s="36" t="s">
        <v>15259</v>
      </c>
      <c r="B6694" s="36" t="s">
        <v>13117</v>
      </c>
      <c r="C6694" s="36" t="s">
        <v>643</v>
      </c>
      <c r="D6694" s="36" t="s">
        <v>642</v>
      </c>
      <c r="E6694" s="28">
        <v>45839.371238425927</v>
      </c>
      <c r="F6694" s="36" t="s">
        <v>645</v>
      </c>
      <c r="G6694" s="28">
        <v>45839.371238425927</v>
      </c>
    </row>
    <row r="6695" spans="1:7" x14ac:dyDescent="0.25">
      <c r="A6695" s="36" t="s">
        <v>15260</v>
      </c>
      <c r="B6695" s="36" t="s">
        <v>13119</v>
      </c>
      <c r="C6695" s="36" t="s">
        <v>643</v>
      </c>
      <c r="D6695" s="36" t="s">
        <v>642</v>
      </c>
      <c r="E6695" s="28">
        <v>45839.371331018519</v>
      </c>
      <c r="F6695" s="36" t="s">
        <v>645</v>
      </c>
      <c r="G6695" s="28">
        <v>45839.371331018519</v>
      </c>
    </row>
    <row r="6696" spans="1:7" x14ac:dyDescent="0.25">
      <c r="A6696" s="36" t="s">
        <v>15261</v>
      </c>
      <c r="B6696" s="36" t="s">
        <v>9798</v>
      </c>
      <c r="C6696" s="36" t="s">
        <v>651</v>
      </c>
      <c r="D6696" s="36" t="s">
        <v>666</v>
      </c>
      <c r="E6696" s="28">
        <v>45839.371527777781</v>
      </c>
      <c r="F6696" s="36" t="s">
        <v>645</v>
      </c>
      <c r="G6696" s="28">
        <v>45839.371527777781</v>
      </c>
    </row>
    <row r="6697" spans="1:7" x14ac:dyDescent="0.25">
      <c r="A6697" s="36" t="s">
        <v>15262</v>
      </c>
      <c r="B6697" s="36" t="s">
        <v>9377</v>
      </c>
      <c r="C6697" s="36" t="s">
        <v>651</v>
      </c>
      <c r="D6697" s="36" t="s">
        <v>666</v>
      </c>
      <c r="E6697" s="28">
        <v>45839.371562499997</v>
      </c>
      <c r="F6697" s="36" t="s">
        <v>645</v>
      </c>
      <c r="G6697" s="28">
        <v>45839.371562499997</v>
      </c>
    </row>
    <row r="6698" spans="1:7" x14ac:dyDescent="0.25">
      <c r="A6698" s="36" t="s">
        <v>15263</v>
      </c>
      <c r="B6698" s="36" t="s">
        <v>13049</v>
      </c>
      <c r="C6698" s="36" t="s">
        <v>643</v>
      </c>
      <c r="D6698" s="36" t="s">
        <v>642</v>
      </c>
      <c r="E6698" s="28">
        <v>45839.371932870374</v>
      </c>
      <c r="F6698" s="36" t="s">
        <v>645</v>
      </c>
      <c r="G6698" s="28">
        <v>45839.371932870374</v>
      </c>
    </row>
    <row r="6699" spans="1:7" x14ac:dyDescent="0.25">
      <c r="A6699" s="36" t="s">
        <v>15264</v>
      </c>
      <c r="B6699" s="36" t="s">
        <v>13051</v>
      </c>
      <c r="C6699" s="36" t="s">
        <v>643</v>
      </c>
      <c r="D6699" s="36" t="s">
        <v>642</v>
      </c>
      <c r="E6699" s="28">
        <v>45839.371932870374</v>
      </c>
      <c r="F6699" s="36" t="s">
        <v>645</v>
      </c>
      <c r="G6699" s="28">
        <v>45839.371932870374</v>
      </c>
    </row>
    <row r="6700" spans="1:7" x14ac:dyDescent="0.25">
      <c r="A6700" s="36" t="s">
        <v>15265</v>
      </c>
      <c r="B6700" s="36" t="s">
        <v>13053</v>
      </c>
      <c r="C6700" s="36" t="s">
        <v>643</v>
      </c>
      <c r="D6700" s="36" t="s">
        <v>642</v>
      </c>
      <c r="E6700" s="28">
        <v>45839.371979166666</v>
      </c>
      <c r="F6700" s="36" t="s">
        <v>645</v>
      </c>
      <c r="G6700" s="28">
        <v>45839.371979166666</v>
      </c>
    </row>
    <row r="6701" spans="1:7" x14ac:dyDescent="0.25">
      <c r="A6701" s="36" t="s">
        <v>15266</v>
      </c>
      <c r="B6701" s="36" t="s">
        <v>13055</v>
      </c>
      <c r="C6701" s="36" t="s">
        <v>643</v>
      </c>
      <c r="D6701" s="36" t="s">
        <v>642</v>
      </c>
      <c r="E6701" s="28">
        <v>45839.371990740743</v>
      </c>
      <c r="F6701" s="36" t="s">
        <v>645</v>
      </c>
      <c r="G6701" s="28">
        <v>45839.371990740743</v>
      </c>
    </row>
    <row r="6702" spans="1:7" x14ac:dyDescent="0.25">
      <c r="A6702" s="36" t="s">
        <v>15267</v>
      </c>
      <c r="B6702" s="36" t="s">
        <v>13057</v>
      </c>
      <c r="C6702" s="36" t="s">
        <v>643</v>
      </c>
      <c r="D6702" s="36" t="s">
        <v>642</v>
      </c>
      <c r="E6702" s="28">
        <v>45839.372037037036</v>
      </c>
      <c r="F6702" s="36" t="s">
        <v>645</v>
      </c>
      <c r="G6702" s="28">
        <v>45839.372037037036</v>
      </c>
    </row>
    <row r="6703" spans="1:7" x14ac:dyDescent="0.25">
      <c r="A6703" s="36" t="s">
        <v>15268</v>
      </c>
      <c r="B6703" s="36" t="s">
        <v>13059</v>
      </c>
      <c r="C6703" s="36" t="s">
        <v>643</v>
      </c>
      <c r="D6703" s="36" t="s">
        <v>642</v>
      </c>
      <c r="E6703" s="28">
        <v>45839.372037037036</v>
      </c>
      <c r="F6703" s="36" t="s">
        <v>645</v>
      </c>
      <c r="G6703" s="28">
        <v>45839.372037037036</v>
      </c>
    </row>
    <row r="6704" spans="1:7" x14ac:dyDescent="0.25">
      <c r="A6704" s="36" t="s">
        <v>15269</v>
      </c>
      <c r="B6704" s="36" t="s">
        <v>13061</v>
      </c>
      <c r="C6704" s="36" t="s">
        <v>643</v>
      </c>
      <c r="D6704" s="36" t="s">
        <v>642</v>
      </c>
      <c r="E6704" s="28">
        <v>45839.372083333335</v>
      </c>
      <c r="F6704" s="36" t="s">
        <v>645</v>
      </c>
      <c r="G6704" s="28">
        <v>45839.372083333335</v>
      </c>
    </row>
    <row r="6705" spans="1:7" x14ac:dyDescent="0.25">
      <c r="A6705" s="36" t="s">
        <v>15270</v>
      </c>
      <c r="B6705" s="36" t="s">
        <v>13063</v>
      </c>
      <c r="C6705" s="36" t="s">
        <v>643</v>
      </c>
      <c r="D6705" s="36" t="s">
        <v>642</v>
      </c>
      <c r="E6705" s="28">
        <v>45839.372094907405</v>
      </c>
      <c r="F6705" s="36" t="s">
        <v>645</v>
      </c>
      <c r="G6705" s="28">
        <v>45839.372094907405</v>
      </c>
    </row>
    <row r="6706" spans="1:7" x14ac:dyDescent="0.25">
      <c r="A6706" s="36" t="s">
        <v>15271</v>
      </c>
      <c r="B6706" s="36" t="s">
        <v>13065</v>
      </c>
      <c r="C6706" s="36" t="s">
        <v>643</v>
      </c>
      <c r="D6706" s="36" t="s">
        <v>642</v>
      </c>
      <c r="E6706" s="28">
        <v>45839.372129629628</v>
      </c>
      <c r="F6706" s="36" t="s">
        <v>645</v>
      </c>
      <c r="G6706" s="28">
        <v>45839.372129629628</v>
      </c>
    </row>
    <row r="6707" spans="1:7" x14ac:dyDescent="0.25">
      <c r="A6707" s="36" t="s">
        <v>15272</v>
      </c>
      <c r="B6707" s="36" t="s">
        <v>13067</v>
      </c>
      <c r="C6707" s="36" t="s">
        <v>643</v>
      </c>
      <c r="D6707" s="36" t="s">
        <v>642</v>
      </c>
      <c r="E6707" s="28">
        <v>45839.372152777774</v>
      </c>
      <c r="F6707" s="36" t="s">
        <v>645</v>
      </c>
      <c r="G6707" s="28">
        <v>45839.372152777774</v>
      </c>
    </row>
    <row r="6708" spans="1:7" x14ac:dyDescent="0.25">
      <c r="A6708" s="36" t="s">
        <v>15273</v>
      </c>
      <c r="B6708" s="36" t="s">
        <v>13069</v>
      </c>
      <c r="C6708" s="36" t="s">
        <v>643</v>
      </c>
      <c r="D6708" s="36" t="s">
        <v>642</v>
      </c>
      <c r="E6708" s="28">
        <v>45839.372199074074</v>
      </c>
      <c r="F6708" s="36" t="s">
        <v>645</v>
      </c>
      <c r="G6708" s="28">
        <v>45839.372199074074</v>
      </c>
    </row>
    <row r="6709" spans="1:7" x14ac:dyDescent="0.25">
      <c r="A6709" s="36" t="s">
        <v>15274</v>
      </c>
      <c r="B6709" s="36" t="s">
        <v>13071</v>
      </c>
      <c r="C6709" s="36" t="s">
        <v>643</v>
      </c>
      <c r="D6709" s="36" t="s">
        <v>642</v>
      </c>
      <c r="E6709" s="28">
        <v>45839.372199074074</v>
      </c>
      <c r="F6709" s="36" t="s">
        <v>645</v>
      </c>
      <c r="G6709" s="28">
        <v>45839.372199074074</v>
      </c>
    </row>
    <row r="6710" spans="1:7" x14ac:dyDescent="0.25">
      <c r="A6710" s="36" t="s">
        <v>15275</v>
      </c>
      <c r="B6710" s="36" t="s">
        <v>13073</v>
      </c>
      <c r="C6710" s="36" t="s">
        <v>643</v>
      </c>
      <c r="D6710" s="36" t="s">
        <v>642</v>
      </c>
      <c r="E6710" s="28">
        <v>45839.372256944444</v>
      </c>
      <c r="F6710" s="36" t="s">
        <v>645</v>
      </c>
      <c r="G6710" s="28">
        <v>45839.372256944444</v>
      </c>
    </row>
    <row r="6711" spans="1:7" x14ac:dyDescent="0.25">
      <c r="A6711" s="36" t="s">
        <v>15276</v>
      </c>
      <c r="B6711" s="36" t="s">
        <v>13075</v>
      </c>
      <c r="C6711" s="36" t="s">
        <v>643</v>
      </c>
      <c r="D6711" s="36" t="s">
        <v>642</v>
      </c>
      <c r="E6711" s="28">
        <v>45839.372256944444</v>
      </c>
      <c r="F6711" s="36" t="s">
        <v>645</v>
      </c>
      <c r="G6711" s="28">
        <v>45839.372256944444</v>
      </c>
    </row>
    <row r="6712" spans="1:7" x14ac:dyDescent="0.25">
      <c r="A6712" s="36" t="s">
        <v>15277</v>
      </c>
      <c r="B6712" s="36" t="s">
        <v>13077</v>
      </c>
      <c r="C6712" s="36" t="s">
        <v>643</v>
      </c>
      <c r="D6712" s="36" t="s">
        <v>642</v>
      </c>
      <c r="E6712" s="28">
        <v>45839.372337962966</v>
      </c>
      <c r="F6712" s="36" t="s">
        <v>645</v>
      </c>
      <c r="G6712" s="28">
        <v>45839.372337962966</v>
      </c>
    </row>
    <row r="6713" spans="1:7" x14ac:dyDescent="0.25">
      <c r="A6713" s="36" t="s">
        <v>15278</v>
      </c>
      <c r="B6713" s="36" t="s">
        <v>13079</v>
      </c>
      <c r="C6713" s="36" t="s">
        <v>643</v>
      </c>
      <c r="D6713" s="36" t="s">
        <v>642</v>
      </c>
      <c r="E6713" s="28">
        <v>45839.372337962966</v>
      </c>
      <c r="F6713" s="36" t="s">
        <v>645</v>
      </c>
      <c r="G6713" s="28">
        <v>45839.372337962966</v>
      </c>
    </row>
    <row r="6714" spans="1:7" x14ac:dyDescent="0.25">
      <c r="A6714" s="36" t="s">
        <v>15279</v>
      </c>
      <c r="B6714" s="36" t="s">
        <v>13081</v>
      </c>
      <c r="C6714" s="36" t="s">
        <v>643</v>
      </c>
      <c r="D6714" s="36" t="s">
        <v>642</v>
      </c>
      <c r="E6714" s="28">
        <v>45839.372418981482</v>
      </c>
      <c r="F6714" s="36" t="s">
        <v>645</v>
      </c>
      <c r="G6714" s="28">
        <v>45839.372418981482</v>
      </c>
    </row>
    <row r="6715" spans="1:7" x14ac:dyDescent="0.25">
      <c r="A6715" s="36" t="s">
        <v>15280</v>
      </c>
      <c r="B6715" s="36" t="s">
        <v>13083</v>
      </c>
      <c r="C6715" s="36" t="s">
        <v>643</v>
      </c>
      <c r="D6715" s="36" t="s">
        <v>642</v>
      </c>
      <c r="E6715" s="28">
        <v>45839.372442129628</v>
      </c>
      <c r="F6715" s="36" t="s">
        <v>645</v>
      </c>
      <c r="G6715" s="28">
        <v>45839.372442129628</v>
      </c>
    </row>
    <row r="6716" spans="1:7" x14ac:dyDescent="0.25">
      <c r="A6716" s="36" t="s">
        <v>15281</v>
      </c>
      <c r="B6716" s="36" t="s">
        <v>13085</v>
      </c>
      <c r="C6716" s="36" t="s">
        <v>643</v>
      </c>
      <c r="D6716" s="36" t="s">
        <v>642</v>
      </c>
      <c r="E6716" s="28">
        <v>45839.372488425928</v>
      </c>
      <c r="F6716" s="36" t="s">
        <v>645</v>
      </c>
      <c r="G6716" s="28">
        <v>45839.372488425928</v>
      </c>
    </row>
    <row r="6717" spans="1:7" x14ac:dyDescent="0.25">
      <c r="A6717" s="36" t="s">
        <v>15282</v>
      </c>
      <c r="B6717" s="36" t="s">
        <v>13087</v>
      </c>
      <c r="C6717" s="36" t="s">
        <v>643</v>
      </c>
      <c r="D6717" s="36" t="s">
        <v>642</v>
      </c>
      <c r="E6717" s="28">
        <v>45839.372499999998</v>
      </c>
      <c r="F6717" s="36" t="s">
        <v>645</v>
      </c>
      <c r="G6717" s="28">
        <v>45839.372499999998</v>
      </c>
    </row>
    <row r="6718" spans="1:7" x14ac:dyDescent="0.25">
      <c r="A6718" s="36" t="s">
        <v>15283</v>
      </c>
      <c r="B6718" s="36" t="s">
        <v>13089</v>
      </c>
      <c r="C6718" s="36" t="s">
        <v>643</v>
      </c>
      <c r="D6718" s="36" t="s">
        <v>642</v>
      </c>
      <c r="E6718" s="28">
        <v>45839.37259259259</v>
      </c>
      <c r="F6718" s="36" t="s">
        <v>645</v>
      </c>
      <c r="G6718" s="28">
        <v>45839.37259259259</v>
      </c>
    </row>
    <row r="6719" spans="1:7" x14ac:dyDescent="0.25">
      <c r="A6719" s="36" t="s">
        <v>15284</v>
      </c>
      <c r="B6719" s="36" t="s">
        <v>13010</v>
      </c>
      <c r="C6719" s="36" t="s">
        <v>643</v>
      </c>
      <c r="D6719" s="36" t="s">
        <v>642</v>
      </c>
      <c r="E6719" s="28">
        <v>45839.373020833336</v>
      </c>
      <c r="F6719" s="36" t="s">
        <v>645</v>
      </c>
      <c r="G6719" s="28">
        <v>45839.373020833336</v>
      </c>
    </row>
    <row r="6720" spans="1:7" x14ac:dyDescent="0.25">
      <c r="A6720" s="36" t="s">
        <v>15285</v>
      </c>
      <c r="B6720" s="36" t="s">
        <v>13012</v>
      </c>
      <c r="C6720" s="36" t="s">
        <v>643</v>
      </c>
      <c r="D6720" s="36" t="s">
        <v>642</v>
      </c>
      <c r="E6720" s="28">
        <v>45839.373020833336</v>
      </c>
      <c r="F6720" s="36" t="s">
        <v>645</v>
      </c>
      <c r="G6720" s="28">
        <v>45839.373020833336</v>
      </c>
    </row>
    <row r="6721" spans="1:7" x14ac:dyDescent="0.25">
      <c r="A6721" s="36" t="s">
        <v>15286</v>
      </c>
      <c r="B6721" s="36" t="s">
        <v>13014</v>
      </c>
      <c r="C6721" s="36" t="s">
        <v>643</v>
      </c>
      <c r="D6721" s="36" t="s">
        <v>642</v>
      </c>
      <c r="E6721" s="28">
        <v>45839.373159722221</v>
      </c>
      <c r="F6721" s="36" t="s">
        <v>645</v>
      </c>
      <c r="G6721" s="28">
        <v>45839.373159722221</v>
      </c>
    </row>
    <row r="6722" spans="1:7" x14ac:dyDescent="0.25">
      <c r="A6722" s="36" t="s">
        <v>15287</v>
      </c>
      <c r="B6722" s="36" t="s">
        <v>13016</v>
      </c>
      <c r="C6722" s="36" t="s">
        <v>643</v>
      </c>
      <c r="D6722" s="36" t="s">
        <v>642</v>
      </c>
      <c r="E6722" s="28">
        <v>45839.373171296298</v>
      </c>
      <c r="F6722" s="36" t="s">
        <v>645</v>
      </c>
      <c r="G6722" s="28">
        <v>45839.373171296298</v>
      </c>
    </row>
    <row r="6723" spans="1:7" x14ac:dyDescent="0.25">
      <c r="A6723" s="36" t="s">
        <v>15288</v>
      </c>
      <c r="B6723" s="36" t="s">
        <v>13018</v>
      </c>
      <c r="C6723" s="36" t="s">
        <v>643</v>
      </c>
      <c r="D6723" s="36" t="s">
        <v>642</v>
      </c>
      <c r="E6723" s="28">
        <v>45839.373240740744</v>
      </c>
      <c r="F6723" s="36" t="s">
        <v>645</v>
      </c>
      <c r="G6723" s="28">
        <v>45839.373240740744</v>
      </c>
    </row>
    <row r="6724" spans="1:7" x14ac:dyDescent="0.25">
      <c r="A6724" s="36" t="s">
        <v>15289</v>
      </c>
      <c r="B6724" s="36" t="s">
        <v>13020</v>
      </c>
      <c r="C6724" s="36" t="s">
        <v>643</v>
      </c>
      <c r="D6724" s="36" t="s">
        <v>642</v>
      </c>
      <c r="E6724" s="28">
        <v>45839.373240740744</v>
      </c>
      <c r="F6724" s="36" t="s">
        <v>645</v>
      </c>
      <c r="G6724" s="28">
        <v>45839.373240740744</v>
      </c>
    </row>
    <row r="6725" spans="1:7" x14ac:dyDescent="0.25">
      <c r="A6725" s="36" t="s">
        <v>15290</v>
      </c>
      <c r="B6725" s="36" t="s">
        <v>13029</v>
      </c>
      <c r="C6725" s="36" t="s">
        <v>643</v>
      </c>
      <c r="D6725" s="36" t="s">
        <v>642</v>
      </c>
      <c r="E6725" s="28">
        <v>45839.373298611114</v>
      </c>
      <c r="F6725" s="36" t="s">
        <v>645</v>
      </c>
      <c r="G6725" s="28">
        <v>45839.373298611114</v>
      </c>
    </row>
    <row r="6726" spans="1:7" x14ac:dyDescent="0.25">
      <c r="A6726" s="36" t="s">
        <v>15291</v>
      </c>
      <c r="B6726" s="36" t="s">
        <v>13031</v>
      </c>
      <c r="C6726" s="36" t="s">
        <v>643</v>
      </c>
      <c r="D6726" s="36" t="s">
        <v>642</v>
      </c>
      <c r="E6726" s="28">
        <v>45839.373310185183</v>
      </c>
      <c r="F6726" s="36" t="s">
        <v>645</v>
      </c>
      <c r="G6726" s="28">
        <v>45839.373310185183</v>
      </c>
    </row>
    <row r="6727" spans="1:7" x14ac:dyDescent="0.25">
      <c r="A6727" s="36" t="s">
        <v>15292</v>
      </c>
      <c r="B6727" s="36" t="s">
        <v>13033</v>
      </c>
      <c r="C6727" s="36" t="s">
        <v>643</v>
      </c>
      <c r="D6727" s="36" t="s">
        <v>642</v>
      </c>
      <c r="E6727" s="28">
        <v>45839.373356481483</v>
      </c>
      <c r="F6727" s="36" t="s">
        <v>645</v>
      </c>
      <c r="G6727" s="28">
        <v>45839.373356481483</v>
      </c>
    </row>
    <row r="6728" spans="1:7" x14ac:dyDescent="0.25">
      <c r="A6728" s="36" t="s">
        <v>15293</v>
      </c>
      <c r="B6728" s="36" t="s">
        <v>13035</v>
      </c>
      <c r="C6728" s="36" t="s">
        <v>643</v>
      </c>
      <c r="D6728" s="36" t="s">
        <v>642</v>
      </c>
      <c r="E6728" s="28">
        <v>45839.373379629629</v>
      </c>
      <c r="F6728" s="36" t="s">
        <v>645</v>
      </c>
      <c r="G6728" s="28">
        <v>45839.373379629629</v>
      </c>
    </row>
    <row r="6729" spans="1:7" x14ac:dyDescent="0.25">
      <c r="A6729" s="36" t="s">
        <v>15294</v>
      </c>
      <c r="B6729" s="36" t="s">
        <v>13037</v>
      </c>
      <c r="C6729" s="36" t="s">
        <v>643</v>
      </c>
      <c r="D6729" s="36" t="s">
        <v>642</v>
      </c>
      <c r="E6729" s="28">
        <v>45839.373425925929</v>
      </c>
      <c r="F6729" s="36" t="s">
        <v>645</v>
      </c>
      <c r="G6729" s="28">
        <v>45839.373425925929</v>
      </c>
    </row>
    <row r="6730" spans="1:7" x14ac:dyDescent="0.25">
      <c r="A6730" s="36" t="s">
        <v>15295</v>
      </c>
      <c r="B6730" s="36" t="s">
        <v>13039</v>
      </c>
      <c r="C6730" s="36" t="s">
        <v>643</v>
      </c>
      <c r="D6730" s="36" t="s">
        <v>642</v>
      </c>
      <c r="E6730" s="28">
        <v>45839.373460648145</v>
      </c>
      <c r="F6730" s="36" t="s">
        <v>645</v>
      </c>
      <c r="G6730" s="28">
        <v>45839.373460648145</v>
      </c>
    </row>
    <row r="6731" spans="1:7" x14ac:dyDescent="0.25">
      <c r="A6731" s="36" t="s">
        <v>15296</v>
      </c>
      <c r="B6731" s="36" t="s">
        <v>13041</v>
      </c>
      <c r="C6731" s="36" t="s">
        <v>643</v>
      </c>
      <c r="D6731" s="36" t="s">
        <v>642</v>
      </c>
      <c r="E6731" s="28">
        <v>45839.373541666668</v>
      </c>
      <c r="F6731" s="36" t="s">
        <v>645</v>
      </c>
      <c r="G6731" s="28">
        <v>45839.373541666668</v>
      </c>
    </row>
    <row r="6732" spans="1:7" x14ac:dyDescent="0.25">
      <c r="A6732" s="36" t="s">
        <v>15297</v>
      </c>
      <c r="B6732" s="36" t="s">
        <v>13043</v>
      </c>
      <c r="C6732" s="36" t="s">
        <v>643</v>
      </c>
      <c r="D6732" s="36" t="s">
        <v>642</v>
      </c>
      <c r="E6732" s="28">
        <v>45839.373553240737</v>
      </c>
      <c r="F6732" s="36" t="s">
        <v>645</v>
      </c>
      <c r="G6732" s="28">
        <v>45839.373553240737</v>
      </c>
    </row>
    <row r="6733" spans="1:7" x14ac:dyDescent="0.25">
      <c r="A6733" s="36" t="s">
        <v>15298</v>
      </c>
      <c r="B6733" s="36" t="s">
        <v>13045</v>
      </c>
      <c r="C6733" s="36" t="s">
        <v>643</v>
      </c>
      <c r="D6733" s="36" t="s">
        <v>642</v>
      </c>
      <c r="E6733" s="28">
        <v>45839.373611111114</v>
      </c>
      <c r="F6733" s="36" t="s">
        <v>645</v>
      </c>
      <c r="G6733" s="28">
        <v>45839.373611111114</v>
      </c>
    </row>
    <row r="6734" spans="1:7" x14ac:dyDescent="0.25">
      <c r="A6734" s="36" t="s">
        <v>15299</v>
      </c>
      <c r="B6734" s="36" t="s">
        <v>13047</v>
      </c>
      <c r="C6734" s="36" t="s">
        <v>643</v>
      </c>
      <c r="D6734" s="36" t="s">
        <v>642</v>
      </c>
      <c r="E6734" s="28">
        <v>45839.373657407406</v>
      </c>
      <c r="F6734" s="36" t="s">
        <v>645</v>
      </c>
      <c r="G6734" s="28">
        <v>45839.373657407406</v>
      </c>
    </row>
    <row r="6735" spans="1:7" x14ac:dyDescent="0.25">
      <c r="A6735" s="36" t="s">
        <v>15300</v>
      </c>
      <c r="B6735" s="36" t="s">
        <v>9740</v>
      </c>
      <c r="C6735" s="36" t="s">
        <v>638</v>
      </c>
      <c r="D6735" s="36" t="s">
        <v>639</v>
      </c>
      <c r="E6735" s="28">
        <v>45839.382361111115</v>
      </c>
      <c r="F6735" s="36" t="s">
        <v>645</v>
      </c>
      <c r="G6735" s="28">
        <v>45839.382361111115</v>
      </c>
    </row>
    <row r="6736" spans="1:7" x14ac:dyDescent="0.25">
      <c r="A6736" s="36" t="s">
        <v>15301</v>
      </c>
      <c r="B6736" s="36" t="s">
        <v>9721</v>
      </c>
      <c r="C6736" s="36" t="s">
        <v>638</v>
      </c>
      <c r="D6736" s="36" t="s">
        <v>639</v>
      </c>
      <c r="E6736" s="28">
        <v>45839.382395833331</v>
      </c>
      <c r="F6736" s="36" t="s">
        <v>645</v>
      </c>
      <c r="G6736" s="28">
        <v>45839.382395833331</v>
      </c>
    </row>
    <row r="6737" spans="1:7" x14ac:dyDescent="0.25">
      <c r="A6737" s="36" t="s">
        <v>15302</v>
      </c>
      <c r="B6737" s="36" t="s">
        <v>4820</v>
      </c>
      <c r="C6737" s="36" t="s">
        <v>638</v>
      </c>
      <c r="D6737" s="36" t="s">
        <v>639</v>
      </c>
      <c r="E6737" s="28">
        <v>45839.382824074077</v>
      </c>
      <c r="F6737" s="36" t="s">
        <v>645</v>
      </c>
      <c r="G6737" s="28">
        <v>45839.382824074077</v>
      </c>
    </row>
    <row r="6738" spans="1:7" x14ac:dyDescent="0.25">
      <c r="A6738" s="36" t="s">
        <v>15303</v>
      </c>
      <c r="B6738" s="36" t="s">
        <v>4818</v>
      </c>
      <c r="C6738" s="36" t="s">
        <v>638</v>
      </c>
      <c r="D6738" s="36" t="s">
        <v>639</v>
      </c>
      <c r="E6738" s="28">
        <v>45839.3828587963</v>
      </c>
      <c r="F6738" s="36" t="s">
        <v>645</v>
      </c>
      <c r="G6738" s="28">
        <v>45839.3828587963</v>
      </c>
    </row>
    <row r="6739" spans="1:7" x14ac:dyDescent="0.25">
      <c r="A6739" s="36" t="s">
        <v>15304</v>
      </c>
      <c r="B6739" s="36" t="s">
        <v>4816</v>
      </c>
      <c r="C6739" s="36" t="s">
        <v>638</v>
      </c>
      <c r="D6739" s="36" t="s">
        <v>639</v>
      </c>
      <c r="E6739" s="28">
        <v>45839.382893518516</v>
      </c>
      <c r="F6739" s="36" t="s">
        <v>645</v>
      </c>
      <c r="G6739" s="28">
        <v>45839.382893518516</v>
      </c>
    </row>
    <row r="6740" spans="1:7" x14ac:dyDescent="0.25">
      <c r="A6740" s="36" t="s">
        <v>15305</v>
      </c>
      <c r="B6740" s="36" t="s">
        <v>9127</v>
      </c>
      <c r="C6740" s="36" t="s">
        <v>638</v>
      </c>
      <c r="D6740" s="36" t="s">
        <v>639</v>
      </c>
      <c r="E6740" s="28">
        <v>45839.383067129631</v>
      </c>
      <c r="F6740" s="36" t="s">
        <v>645</v>
      </c>
      <c r="G6740" s="28">
        <v>45839.383067129631</v>
      </c>
    </row>
    <row r="6741" spans="1:7" x14ac:dyDescent="0.25">
      <c r="A6741" s="36" t="s">
        <v>15306</v>
      </c>
      <c r="B6741" s="36" t="s">
        <v>6069</v>
      </c>
      <c r="C6741" s="36" t="s">
        <v>638</v>
      </c>
      <c r="D6741" s="36" t="s">
        <v>639</v>
      </c>
      <c r="E6741" s="28">
        <v>45839.383113425924</v>
      </c>
      <c r="F6741" s="36" t="s">
        <v>645</v>
      </c>
      <c r="G6741" s="28">
        <v>45839.383113425924</v>
      </c>
    </row>
    <row r="6742" spans="1:7" x14ac:dyDescent="0.25">
      <c r="A6742" s="36" t="s">
        <v>15307</v>
      </c>
      <c r="B6742" s="36" t="s">
        <v>13216</v>
      </c>
      <c r="C6742" s="36" t="s">
        <v>643</v>
      </c>
      <c r="D6742" s="36" t="s">
        <v>644</v>
      </c>
      <c r="E6742" s="28">
        <v>45839.385162037041</v>
      </c>
      <c r="F6742" s="36" t="s">
        <v>645</v>
      </c>
      <c r="G6742" s="28">
        <v>45839.385162037041</v>
      </c>
    </row>
    <row r="6743" spans="1:7" x14ac:dyDescent="0.25">
      <c r="A6743" s="36" t="s">
        <v>15308</v>
      </c>
      <c r="B6743" s="36" t="s">
        <v>4808</v>
      </c>
      <c r="C6743" s="36" t="s">
        <v>653</v>
      </c>
      <c r="D6743" s="36" t="s">
        <v>77</v>
      </c>
      <c r="E6743" s="28">
        <v>45839.385208333333</v>
      </c>
      <c r="F6743" s="36" t="s">
        <v>645</v>
      </c>
      <c r="G6743" s="28">
        <v>45839.385208333333</v>
      </c>
    </row>
    <row r="6744" spans="1:7" x14ac:dyDescent="0.25">
      <c r="A6744" s="36" t="s">
        <v>15309</v>
      </c>
      <c r="B6744" s="36" t="s">
        <v>13185</v>
      </c>
      <c r="C6744" s="36" t="s">
        <v>643</v>
      </c>
      <c r="D6744" s="36" t="s">
        <v>644</v>
      </c>
      <c r="E6744" s="28">
        <v>45839.385567129626</v>
      </c>
      <c r="F6744" s="36" t="s">
        <v>645</v>
      </c>
      <c r="G6744" s="28">
        <v>45839.385567129626</v>
      </c>
    </row>
    <row r="6745" spans="1:7" x14ac:dyDescent="0.25">
      <c r="A6745" s="36" t="s">
        <v>15942</v>
      </c>
      <c r="B6745" s="36" t="s">
        <v>2620</v>
      </c>
      <c r="C6745" s="36" t="s">
        <v>661</v>
      </c>
      <c r="D6745" s="36" t="s">
        <v>662</v>
      </c>
      <c r="E6745" s="28">
        <v>45839.389224537037</v>
      </c>
      <c r="F6745" s="36" t="s">
        <v>645</v>
      </c>
      <c r="G6745" s="28">
        <v>45839.389224537037</v>
      </c>
    </row>
    <row r="6746" spans="1:7" x14ac:dyDescent="0.25">
      <c r="A6746" s="36" t="s">
        <v>15943</v>
      </c>
      <c r="B6746" s="36" t="s">
        <v>9355</v>
      </c>
      <c r="C6746" s="36" t="s">
        <v>661</v>
      </c>
      <c r="D6746" s="36" t="s">
        <v>662</v>
      </c>
      <c r="E6746" s="28">
        <v>45839.392604166664</v>
      </c>
      <c r="F6746" s="36" t="s">
        <v>645</v>
      </c>
      <c r="G6746" s="28">
        <v>45839.392604166664</v>
      </c>
    </row>
    <row r="6747" spans="1:7" x14ac:dyDescent="0.25">
      <c r="A6747" s="36" t="s">
        <v>15944</v>
      </c>
      <c r="B6747" s="36" t="s">
        <v>4783</v>
      </c>
      <c r="C6747" s="36" t="s">
        <v>661</v>
      </c>
      <c r="D6747" s="36" t="s">
        <v>662</v>
      </c>
      <c r="E6747" s="28">
        <v>45839.39266203704</v>
      </c>
      <c r="F6747" s="36" t="s">
        <v>645</v>
      </c>
      <c r="G6747" s="28">
        <v>45839.39266203704</v>
      </c>
    </row>
    <row r="6748" spans="1:7" x14ac:dyDescent="0.25">
      <c r="A6748" s="36" t="s">
        <v>15945</v>
      </c>
      <c r="B6748" s="36" t="s">
        <v>9695</v>
      </c>
      <c r="C6748" s="36" t="s">
        <v>651</v>
      </c>
      <c r="D6748" s="36" t="s">
        <v>660</v>
      </c>
      <c r="E6748" s="28">
        <v>45839.392835648148</v>
      </c>
      <c r="F6748" s="36" t="s">
        <v>645</v>
      </c>
      <c r="G6748" s="28">
        <v>45839.392835648148</v>
      </c>
    </row>
    <row r="6749" spans="1:7" x14ac:dyDescent="0.25">
      <c r="A6749" s="36" t="s">
        <v>15946</v>
      </c>
      <c r="B6749" s="36" t="s">
        <v>9678</v>
      </c>
      <c r="C6749" s="36" t="s">
        <v>651</v>
      </c>
      <c r="D6749" s="36" t="s">
        <v>660</v>
      </c>
      <c r="E6749" s="28">
        <v>45839.392881944441</v>
      </c>
      <c r="F6749" s="36" t="s">
        <v>645</v>
      </c>
      <c r="G6749" s="28">
        <v>45839.392881944441</v>
      </c>
    </row>
    <row r="6750" spans="1:7" x14ac:dyDescent="0.25">
      <c r="A6750" s="36" t="s">
        <v>15947</v>
      </c>
      <c r="B6750" s="36" t="s">
        <v>9358</v>
      </c>
      <c r="C6750" s="36" t="s">
        <v>661</v>
      </c>
      <c r="D6750" s="36" t="s">
        <v>662</v>
      </c>
      <c r="E6750" s="28">
        <v>45839.393576388888</v>
      </c>
      <c r="F6750" s="36" t="s">
        <v>645</v>
      </c>
      <c r="G6750" s="28">
        <v>45839.393576388888</v>
      </c>
    </row>
    <row r="6751" spans="1:7" x14ac:dyDescent="0.25">
      <c r="A6751" s="36" t="s">
        <v>15948</v>
      </c>
      <c r="B6751" s="36" t="s">
        <v>13125</v>
      </c>
      <c r="C6751" s="36" t="s">
        <v>643</v>
      </c>
      <c r="D6751" s="36" t="s">
        <v>658</v>
      </c>
      <c r="E6751" s="28">
        <v>45839.403483796297</v>
      </c>
      <c r="F6751" s="36" t="s">
        <v>645</v>
      </c>
      <c r="G6751" s="28">
        <v>45839.403483796297</v>
      </c>
    </row>
    <row r="6752" spans="1:7" x14ac:dyDescent="0.25">
      <c r="A6752" s="36" t="s">
        <v>15949</v>
      </c>
      <c r="B6752" s="36" t="s">
        <v>7978</v>
      </c>
      <c r="C6752" s="36" t="s">
        <v>638</v>
      </c>
      <c r="D6752" s="36" t="s">
        <v>639</v>
      </c>
      <c r="E6752" s="28">
        <v>45839.403761574074</v>
      </c>
      <c r="F6752" s="36" t="s">
        <v>645</v>
      </c>
      <c r="G6752" s="28">
        <v>45839.403761574074</v>
      </c>
    </row>
    <row r="6753" spans="1:7" x14ac:dyDescent="0.25">
      <c r="A6753" s="36" t="s">
        <v>15950</v>
      </c>
      <c r="B6753" s="36" t="s">
        <v>13549</v>
      </c>
      <c r="C6753" s="36" t="s">
        <v>648</v>
      </c>
      <c r="D6753" s="36" t="s">
        <v>664</v>
      </c>
      <c r="E6753" s="28">
        <v>45839.403738425928</v>
      </c>
      <c r="F6753" s="36" t="s">
        <v>645</v>
      </c>
      <c r="G6753" s="28">
        <v>45839.403738425928</v>
      </c>
    </row>
    <row r="6754" spans="1:7" x14ac:dyDescent="0.25">
      <c r="A6754" s="36" t="s">
        <v>15951</v>
      </c>
      <c r="B6754" s="36" t="s">
        <v>13549</v>
      </c>
      <c r="C6754" s="36" t="s">
        <v>651</v>
      </c>
      <c r="D6754" s="36" t="s">
        <v>664</v>
      </c>
      <c r="E6754" s="28">
        <v>45839.403935185182</v>
      </c>
      <c r="F6754" s="36" t="s">
        <v>645</v>
      </c>
      <c r="G6754" s="28">
        <v>45839.403935185182</v>
      </c>
    </row>
    <row r="6755" spans="1:7" x14ac:dyDescent="0.25">
      <c r="A6755" s="36" t="s">
        <v>15952</v>
      </c>
      <c r="B6755" s="36" t="s">
        <v>7984</v>
      </c>
      <c r="C6755" s="36" t="s">
        <v>648</v>
      </c>
      <c r="D6755" s="36" t="s">
        <v>660</v>
      </c>
      <c r="E6755" s="28">
        <v>45839.407407407409</v>
      </c>
      <c r="F6755" s="36" t="s">
        <v>645</v>
      </c>
      <c r="G6755" s="28">
        <v>45839.407407407409</v>
      </c>
    </row>
    <row r="6756" spans="1:7" x14ac:dyDescent="0.25">
      <c r="A6756" s="36" t="s">
        <v>15953</v>
      </c>
      <c r="B6756" s="36" t="s">
        <v>7984</v>
      </c>
      <c r="C6756" s="36" t="s">
        <v>651</v>
      </c>
      <c r="D6756" s="36" t="s">
        <v>660</v>
      </c>
      <c r="E6756" s="28">
        <v>45839.407719907409</v>
      </c>
      <c r="F6756" s="36" t="s">
        <v>645</v>
      </c>
      <c r="G6756" s="28">
        <v>45839.407719907409</v>
      </c>
    </row>
    <row r="6757" spans="1:7" x14ac:dyDescent="0.25">
      <c r="A6757" s="36" t="s">
        <v>15954</v>
      </c>
      <c r="B6757" s="36" t="s">
        <v>7780</v>
      </c>
      <c r="C6757" s="36" t="s">
        <v>661</v>
      </c>
      <c r="D6757" s="36" t="s">
        <v>662</v>
      </c>
      <c r="E6757" s="28">
        <v>45839.410879629628</v>
      </c>
      <c r="F6757" s="36" t="s">
        <v>645</v>
      </c>
      <c r="G6757" s="28">
        <v>45839.410879629628</v>
      </c>
    </row>
    <row r="6758" spans="1:7" x14ac:dyDescent="0.25">
      <c r="A6758" s="36" t="s">
        <v>15955</v>
      </c>
      <c r="B6758" s="36" t="s">
        <v>7580</v>
      </c>
      <c r="C6758" s="36" t="s">
        <v>653</v>
      </c>
      <c r="D6758" s="36" t="s">
        <v>77</v>
      </c>
      <c r="E6758" s="28">
        <v>45839.41097222222</v>
      </c>
      <c r="F6758" s="36" t="s">
        <v>645</v>
      </c>
      <c r="G6758" s="28">
        <v>45839.41097222222</v>
      </c>
    </row>
    <row r="6759" spans="1:7" x14ac:dyDescent="0.25">
      <c r="A6759" s="36" t="s">
        <v>15971</v>
      </c>
      <c r="B6759" s="36" t="s">
        <v>12990</v>
      </c>
      <c r="C6759" s="36" t="s">
        <v>643</v>
      </c>
      <c r="D6759" s="36" t="s">
        <v>658</v>
      </c>
      <c r="E6759" s="28">
        <v>45839.415393518517</v>
      </c>
      <c r="F6759" s="36" t="s">
        <v>645</v>
      </c>
      <c r="G6759" s="28">
        <v>45839.415393518517</v>
      </c>
    </row>
    <row r="6760" spans="1:7" x14ac:dyDescent="0.25">
      <c r="A6760" s="36" t="s">
        <v>15972</v>
      </c>
      <c r="B6760" s="36" t="s">
        <v>13263</v>
      </c>
      <c r="C6760" s="36" t="s">
        <v>643</v>
      </c>
      <c r="D6760" s="36" t="s">
        <v>655</v>
      </c>
      <c r="E6760" s="28">
        <v>45839.420115740744</v>
      </c>
      <c r="F6760" s="36" t="s">
        <v>645</v>
      </c>
      <c r="G6760" s="28">
        <v>45839.420115740744</v>
      </c>
    </row>
    <row r="6761" spans="1:7" x14ac:dyDescent="0.25">
      <c r="A6761" s="36" t="s">
        <v>15973</v>
      </c>
      <c r="B6761" s="36" t="s">
        <v>13168</v>
      </c>
      <c r="C6761" s="36" t="s">
        <v>643</v>
      </c>
      <c r="D6761" s="36" t="s">
        <v>655</v>
      </c>
      <c r="E6761" s="28">
        <v>45839.421215277776</v>
      </c>
      <c r="F6761" s="36" t="s">
        <v>645</v>
      </c>
      <c r="G6761" s="28">
        <v>45839.421215277776</v>
      </c>
    </row>
    <row r="6762" spans="1:7" x14ac:dyDescent="0.25">
      <c r="A6762" s="36" t="s">
        <v>15974</v>
      </c>
      <c r="B6762" s="36" t="s">
        <v>13270</v>
      </c>
      <c r="C6762" s="36" t="s">
        <v>643</v>
      </c>
      <c r="D6762" s="36" t="s">
        <v>655</v>
      </c>
      <c r="E6762" s="28">
        <v>45839.421863425923</v>
      </c>
      <c r="F6762" s="36" t="s">
        <v>645</v>
      </c>
      <c r="G6762" s="28">
        <v>45839.421863425923</v>
      </c>
    </row>
    <row r="6763" spans="1:7" x14ac:dyDescent="0.25">
      <c r="A6763" s="36" t="s">
        <v>15975</v>
      </c>
      <c r="B6763" s="36" t="s">
        <v>9240</v>
      </c>
      <c r="C6763" s="36" t="s">
        <v>648</v>
      </c>
      <c r="D6763" s="36" t="s">
        <v>649</v>
      </c>
      <c r="E6763" s="28">
        <v>45839.422060185185</v>
      </c>
      <c r="F6763" s="36" t="s">
        <v>645</v>
      </c>
      <c r="G6763" s="28">
        <v>45839.422060185185</v>
      </c>
    </row>
    <row r="6764" spans="1:7" x14ac:dyDescent="0.25">
      <c r="A6764" s="36" t="s">
        <v>15976</v>
      </c>
      <c r="B6764" s="36" t="s">
        <v>9246</v>
      </c>
      <c r="C6764" s="36" t="s">
        <v>648</v>
      </c>
      <c r="D6764" s="36" t="s">
        <v>649</v>
      </c>
      <c r="E6764" s="28">
        <v>45839.422118055554</v>
      </c>
      <c r="F6764" s="36" t="s">
        <v>645</v>
      </c>
      <c r="G6764" s="28">
        <v>45839.422118055554</v>
      </c>
    </row>
    <row r="6765" spans="1:7" x14ac:dyDescent="0.25">
      <c r="A6765" s="36" t="s">
        <v>15977</v>
      </c>
      <c r="B6765" s="36" t="s">
        <v>11062</v>
      </c>
      <c r="C6765" s="36" t="s">
        <v>648</v>
      </c>
      <c r="D6765" s="36" t="s">
        <v>649</v>
      </c>
      <c r="E6765" s="28">
        <v>45839.4221875</v>
      </c>
      <c r="F6765" s="36" t="s">
        <v>645</v>
      </c>
      <c r="G6765" s="28">
        <v>45839.4221875</v>
      </c>
    </row>
    <row r="6766" spans="1:7" x14ac:dyDescent="0.25">
      <c r="A6766" s="36" t="s">
        <v>15978</v>
      </c>
      <c r="B6766" s="36" t="s">
        <v>11062</v>
      </c>
      <c r="C6766" s="36" t="s">
        <v>651</v>
      </c>
      <c r="D6766" s="36" t="s">
        <v>649</v>
      </c>
      <c r="E6766" s="28">
        <v>45839.42260416667</v>
      </c>
      <c r="F6766" s="36" t="s">
        <v>645</v>
      </c>
      <c r="G6766" s="28">
        <v>45839.42260416667</v>
      </c>
    </row>
    <row r="6767" spans="1:7" x14ac:dyDescent="0.25">
      <c r="A6767" s="36" t="s">
        <v>15979</v>
      </c>
      <c r="B6767" s="36" t="s">
        <v>9240</v>
      </c>
      <c r="C6767" s="36" t="s">
        <v>651</v>
      </c>
      <c r="D6767" s="36" t="s">
        <v>649</v>
      </c>
      <c r="E6767" s="28">
        <v>45839.422662037039</v>
      </c>
      <c r="F6767" s="36" t="s">
        <v>645</v>
      </c>
      <c r="G6767" s="28">
        <v>45839.422662037039</v>
      </c>
    </row>
    <row r="6768" spans="1:7" x14ac:dyDescent="0.25">
      <c r="A6768" s="36" t="s">
        <v>15980</v>
      </c>
      <c r="B6768" s="36" t="s">
        <v>9246</v>
      </c>
      <c r="C6768" s="36" t="s">
        <v>651</v>
      </c>
      <c r="D6768" s="36" t="s">
        <v>649</v>
      </c>
      <c r="E6768" s="28">
        <v>45839.422743055555</v>
      </c>
      <c r="F6768" s="36" t="s">
        <v>645</v>
      </c>
      <c r="G6768" s="28">
        <v>45839.422743055555</v>
      </c>
    </row>
    <row r="6769" spans="1:7" x14ac:dyDescent="0.25">
      <c r="A6769" s="36" t="s">
        <v>15981</v>
      </c>
      <c r="B6769" s="36" t="s">
        <v>9373</v>
      </c>
      <c r="C6769" s="36" t="s">
        <v>643</v>
      </c>
      <c r="D6769" s="36" t="s">
        <v>658</v>
      </c>
      <c r="E6769" s="28">
        <v>45839.423055555555</v>
      </c>
      <c r="F6769" s="36" t="s">
        <v>645</v>
      </c>
      <c r="G6769" s="28">
        <v>45839.423055555555</v>
      </c>
    </row>
    <row r="6770" spans="1:7" x14ac:dyDescent="0.25">
      <c r="A6770" s="36" t="s">
        <v>15982</v>
      </c>
      <c r="B6770" s="36" t="s">
        <v>9678</v>
      </c>
      <c r="C6770" s="36" t="s">
        <v>638</v>
      </c>
      <c r="D6770" s="36" t="s">
        <v>639</v>
      </c>
      <c r="E6770" s="28">
        <v>45839.42359953704</v>
      </c>
      <c r="F6770" s="36" t="s">
        <v>645</v>
      </c>
      <c r="G6770" s="28">
        <v>45839.42359953704</v>
      </c>
    </row>
    <row r="6771" spans="1:7" x14ac:dyDescent="0.25">
      <c r="A6771" s="36" t="s">
        <v>15983</v>
      </c>
      <c r="B6771" s="36" t="s">
        <v>9695</v>
      </c>
      <c r="C6771" s="36" t="s">
        <v>638</v>
      </c>
      <c r="D6771" s="36" t="s">
        <v>639</v>
      </c>
      <c r="E6771" s="28">
        <v>45839.423645833333</v>
      </c>
      <c r="F6771" s="36" t="s">
        <v>645</v>
      </c>
      <c r="G6771" s="28">
        <v>45839.423645833333</v>
      </c>
    </row>
    <row r="6772" spans="1:7" x14ac:dyDescent="0.25">
      <c r="A6772" s="36" t="s">
        <v>15984</v>
      </c>
      <c r="B6772" s="36" t="s">
        <v>13572</v>
      </c>
      <c r="C6772" s="36" t="s">
        <v>643</v>
      </c>
      <c r="D6772" s="36" t="s">
        <v>658</v>
      </c>
      <c r="E6772" s="28">
        <v>45839.423888888887</v>
      </c>
      <c r="F6772" s="36" t="s">
        <v>645</v>
      </c>
      <c r="G6772" s="28">
        <v>45839.423888888887</v>
      </c>
    </row>
    <row r="6773" spans="1:7" x14ac:dyDescent="0.25">
      <c r="A6773" s="36" t="s">
        <v>15985</v>
      </c>
      <c r="B6773" s="36" t="s">
        <v>13574</v>
      </c>
      <c r="C6773" s="36" t="s">
        <v>643</v>
      </c>
      <c r="D6773" s="36" t="s">
        <v>658</v>
      </c>
      <c r="E6773" s="28">
        <v>45839.423946759256</v>
      </c>
      <c r="F6773" s="36" t="s">
        <v>645</v>
      </c>
      <c r="G6773" s="28">
        <v>45839.423946759256</v>
      </c>
    </row>
    <row r="6774" spans="1:7" x14ac:dyDescent="0.25">
      <c r="A6774" s="36" t="s">
        <v>15986</v>
      </c>
      <c r="B6774" s="36" t="s">
        <v>13573</v>
      </c>
      <c r="C6774" s="36" t="s">
        <v>643</v>
      </c>
      <c r="D6774" s="36" t="s">
        <v>658</v>
      </c>
      <c r="E6774" s="28">
        <v>45839.424004629633</v>
      </c>
      <c r="F6774" s="36" t="s">
        <v>645</v>
      </c>
      <c r="G6774" s="28">
        <v>45839.424004629633</v>
      </c>
    </row>
    <row r="6775" spans="1:7" x14ac:dyDescent="0.25">
      <c r="A6775" s="36" t="s">
        <v>15987</v>
      </c>
      <c r="B6775" s="36" t="s">
        <v>13172</v>
      </c>
      <c r="C6775" s="36" t="s">
        <v>648</v>
      </c>
      <c r="D6775" s="36" t="s">
        <v>657</v>
      </c>
      <c r="E6775" s="28">
        <v>45839.424930555557</v>
      </c>
      <c r="F6775" s="36" t="s">
        <v>645</v>
      </c>
      <c r="G6775" s="28">
        <v>45839.424930555557</v>
      </c>
    </row>
    <row r="6776" spans="1:7" x14ac:dyDescent="0.25">
      <c r="A6776" s="36" t="s">
        <v>15988</v>
      </c>
      <c r="B6776" s="36" t="s">
        <v>13172</v>
      </c>
      <c r="C6776" s="36" t="s">
        <v>651</v>
      </c>
      <c r="D6776" s="36" t="s">
        <v>657</v>
      </c>
      <c r="E6776" s="28">
        <v>45839.425138888888</v>
      </c>
      <c r="F6776" s="36" t="s">
        <v>645</v>
      </c>
      <c r="G6776" s="28">
        <v>45839.425138888888</v>
      </c>
    </row>
    <row r="6777" spans="1:7" x14ac:dyDescent="0.25">
      <c r="A6777" s="36" t="s">
        <v>15989</v>
      </c>
      <c r="B6777" s="36" t="s">
        <v>3780</v>
      </c>
      <c r="C6777" s="36" t="s">
        <v>648</v>
      </c>
      <c r="D6777" s="36" t="s">
        <v>649</v>
      </c>
      <c r="E6777" s="28">
        <v>45839.431562500002</v>
      </c>
      <c r="F6777" s="36" t="s">
        <v>645</v>
      </c>
      <c r="G6777" s="28">
        <v>45839.431562500002</v>
      </c>
    </row>
    <row r="6778" spans="1:7" x14ac:dyDescent="0.25">
      <c r="A6778" s="36" t="s">
        <v>15990</v>
      </c>
      <c r="B6778" s="36" t="s">
        <v>3778</v>
      </c>
      <c r="C6778" s="36" t="s">
        <v>648</v>
      </c>
      <c r="D6778" s="36" t="s">
        <v>649</v>
      </c>
      <c r="E6778" s="28">
        <v>45839.431643518517</v>
      </c>
      <c r="F6778" s="36" t="s">
        <v>645</v>
      </c>
      <c r="G6778" s="28">
        <v>45839.431643518517</v>
      </c>
    </row>
    <row r="6779" spans="1:7" x14ac:dyDescent="0.25">
      <c r="A6779" s="36" t="s">
        <v>15991</v>
      </c>
      <c r="B6779" s="36" t="s">
        <v>3778</v>
      </c>
      <c r="C6779" s="36" t="s">
        <v>651</v>
      </c>
      <c r="D6779" s="36" t="s">
        <v>649</v>
      </c>
      <c r="E6779" s="28">
        <v>45839.432326388887</v>
      </c>
      <c r="F6779" s="36" t="s">
        <v>645</v>
      </c>
      <c r="G6779" s="28">
        <v>45839.432326388887</v>
      </c>
    </row>
    <row r="6780" spans="1:7" x14ac:dyDescent="0.25">
      <c r="A6780" s="36" t="s">
        <v>15992</v>
      </c>
      <c r="B6780" s="36" t="s">
        <v>3780</v>
      </c>
      <c r="C6780" s="36" t="s">
        <v>651</v>
      </c>
      <c r="D6780" s="36" t="s">
        <v>649</v>
      </c>
      <c r="E6780" s="28">
        <v>45839.432488425926</v>
      </c>
      <c r="F6780" s="36" t="s">
        <v>645</v>
      </c>
      <c r="G6780" s="28">
        <v>45839.432488425926</v>
      </c>
    </row>
    <row r="6781" spans="1:7" x14ac:dyDescent="0.25">
      <c r="A6781" s="36" t="s">
        <v>15993</v>
      </c>
      <c r="B6781" s="36" t="s">
        <v>5191</v>
      </c>
      <c r="C6781" s="36" t="s">
        <v>646</v>
      </c>
      <c r="D6781" s="36" t="s">
        <v>77</v>
      </c>
      <c r="E6781" s="28">
        <v>45839.433587962965</v>
      </c>
      <c r="F6781" s="36" t="s">
        <v>647</v>
      </c>
      <c r="G6781" s="28">
        <v>45839.433587962965</v>
      </c>
    </row>
    <row r="6782" spans="1:7" x14ac:dyDescent="0.25">
      <c r="A6782" s="36" t="s">
        <v>15994</v>
      </c>
      <c r="B6782" s="36" t="s">
        <v>13569</v>
      </c>
      <c r="C6782" s="36" t="s">
        <v>643</v>
      </c>
      <c r="D6782" s="36" t="s">
        <v>654</v>
      </c>
      <c r="E6782" s="28">
        <v>45839.43409722222</v>
      </c>
      <c r="F6782" s="36" t="s">
        <v>645</v>
      </c>
      <c r="G6782" s="28">
        <v>45839.43409722222</v>
      </c>
    </row>
    <row r="6783" spans="1:7" x14ac:dyDescent="0.25">
      <c r="A6783" s="36" t="s">
        <v>15995</v>
      </c>
      <c r="B6783" s="36" t="s">
        <v>2641</v>
      </c>
      <c r="C6783" s="36" t="s">
        <v>653</v>
      </c>
      <c r="D6783" s="36" t="s">
        <v>77</v>
      </c>
      <c r="E6783" s="28">
        <v>45839.432835648149</v>
      </c>
      <c r="F6783" s="36" t="s">
        <v>645</v>
      </c>
      <c r="G6783" s="28">
        <v>45839.432835648149</v>
      </c>
    </row>
    <row r="6784" spans="1:7" x14ac:dyDescent="0.25">
      <c r="A6784" s="36" t="s">
        <v>15996</v>
      </c>
      <c r="B6784" s="36" t="s">
        <v>2702</v>
      </c>
      <c r="C6784" s="36" t="s">
        <v>653</v>
      </c>
      <c r="D6784" s="36" t="s">
        <v>77</v>
      </c>
      <c r="E6784" s="28">
        <v>45839.432951388888</v>
      </c>
      <c r="F6784" s="36" t="s">
        <v>645</v>
      </c>
      <c r="G6784" s="28">
        <v>45839.432951388888</v>
      </c>
    </row>
    <row r="6785" spans="1:7" x14ac:dyDescent="0.25">
      <c r="A6785" s="36" t="s">
        <v>15997</v>
      </c>
      <c r="B6785" s="36" t="s">
        <v>2330</v>
      </c>
      <c r="C6785" s="36" t="s">
        <v>653</v>
      </c>
      <c r="D6785" s="36" t="s">
        <v>77</v>
      </c>
      <c r="E6785" s="28">
        <v>45839.433136574073</v>
      </c>
      <c r="F6785" s="36" t="s">
        <v>645</v>
      </c>
      <c r="G6785" s="28">
        <v>45839.433136574073</v>
      </c>
    </row>
    <row r="6786" spans="1:7" x14ac:dyDescent="0.25">
      <c r="A6786" s="36" t="s">
        <v>15998</v>
      </c>
      <c r="B6786" s="36" t="s">
        <v>5191</v>
      </c>
      <c r="C6786" s="36" t="s">
        <v>653</v>
      </c>
      <c r="D6786" s="36" t="s">
        <v>77</v>
      </c>
      <c r="E6786" s="28">
        <v>45839.433796296296</v>
      </c>
      <c r="F6786" s="36" t="s">
        <v>645</v>
      </c>
      <c r="G6786" s="28">
        <v>45839.433796296296</v>
      </c>
    </row>
    <row r="6787" spans="1:7" x14ac:dyDescent="0.25">
      <c r="A6787" s="36" t="s">
        <v>15999</v>
      </c>
      <c r="B6787" s="36" t="s">
        <v>2645</v>
      </c>
      <c r="C6787" s="36" t="s">
        <v>653</v>
      </c>
      <c r="D6787" s="36" t="s">
        <v>77</v>
      </c>
      <c r="E6787" s="28">
        <v>45839.433935185189</v>
      </c>
      <c r="F6787" s="36" t="s">
        <v>645</v>
      </c>
      <c r="G6787" s="28">
        <v>45839.433935185189</v>
      </c>
    </row>
    <row r="6788" spans="1:7" x14ac:dyDescent="0.25">
      <c r="A6788" s="36" t="s">
        <v>16000</v>
      </c>
      <c r="B6788" s="36" t="s">
        <v>2785</v>
      </c>
      <c r="C6788" s="36" t="s">
        <v>653</v>
      </c>
      <c r="D6788" s="36" t="s">
        <v>77</v>
      </c>
      <c r="E6788" s="28">
        <v>45839.434108796297</v>
      </c>
      <c r="F6788" s="36" t="s">
        <v>645</v>
      </c>
      <c r="G6788" s="28">
        <v>45839.434108796297</v>
      </c>
    </row>
    <row r="6789" spans="1:7" x14ac:dyDescent="0.25">
      <c r="A6789" s="36" t="s">
        <v>16001</v>
      </c>
      <c r="B6789" s="36" t="s">
        <v>3962</v>
      </c>
      <c r="C6789" s="36" t="s">
        <v>653</v>
      </c>
      <c r="D6789" s="36" t="s">
        <v>77</v>
      </c>
      <c r="E6789" s="28">
        <v>45839.434236111112</v>
      </c>
      <c r="F6789" s="36" t="s">
        <v>645</v>
      </c>
      <c r="G6789" s="28">
        <v>45839.434236111112</v>
      </c>
    </row>
    <row r="6790" spans="1:7" x14ac:dyDescent="0.25">
      <c r="A6790" s="36" t="s">
        <v>16002</v>
      </c>
      <c r="B6790" s="36" t="s">
        <v>2703</v>
      </c>
      <c r="C6790" s="36" t="s">
        <v>653</v>
      </c>
      <c r="D6790" s="36" t="s">
        <v>77</v>
      </c>
      <c r="E6790" s="28">
        <v>45839.434618055559</v>
      </c>
      <c r="F6790" s="36" t="s">
        <v>645</v>
      </c>
      <c r="G6790" s="28">
        <v>45839.434618055559</v>
      </c>
    </row>
    <row r="6791" spans="1:7" x14ac:dyDescent="0.25">
      <c r="A6791" s="36" t="s">
        <v>16003</v>
      </c>
      <c r="B6791" s="36" t="s">
        <v>1962</v>
      </c>
      <c r="C6791" s="36" t="s">
        <v>638</v>
      </c>
      <c r="D6791" s="36" t="s">
        <v>639</v>
      </c>
      <c r="E6791" s="28">
        <v>45839.435381944444</v>
      </c>
      <c r="F6791" s="36" t="s">
        <v>645</v>
      </c>
      <c r="G6791" s="28">
        <v>45839.435381944444</v>
      </c>
    </row>
    <row r="6792" spans="1:7" x14ac:dyDescent="0.25">
      <c r="A6792" s="36" t="s">
        <v>16004</v>
      </c>
      <c r="B6792" s="36" t="s">
        <v>9240</v>
      </c>
      <c r="C6792" s="36" t="s">
        <v>638</v>
      </c>
      <c r="D6792" s="36" t="s">
        <v>639</v>
      </c>
      <c r="E6792" s="28">
        <v>45839.436400462961</v>
      </c>
      <c r="F6792" s="36" t="s">
        <v>645</v>
      </c>
      <c r="G6792" s="28">
        <v>45839.436400462961</v>
      </c>
    </row>
    <row r="6793" spans="1:7" x14ac:dyDescent="0.25">
      <c r="A6793" s="36" t="s">
        <v>16005</v>
      </c>
      <c r="B6793" s="36" t="s">
        <v>9699</v>
      </c>
      <c r="C6793" s="36" t="s">
        <v>638</v>
      </c>
      <c r="D6793" s="36" t="s">
        <v>639</v>
      </c>
      <c r="E6793" s="28">
        <v>45839.43650462963</v>
      </c>
      <c r="F6793" s="36" t="s">
        <v>645</v>
      </c>
      <c r="G6793" s="28">
        <v>45839.43650462963</v>
      </c>
    </row>
    <row r="6794" spans="1:7" x14ac:dyDescent="0.25">
      <c r="A6794" s="36" t="s">
        <v>16006</v>
      </c>
      <c r="B6794" s="36" t="s">
        <v>2675</v>
      </c>
      <c r="C6794" s="36" t="s">
        <v>651</v>
      </c>
      <c r="D6794" s="36" t="s">
        <v>660</v>
      </c>
      <c r="E6794" s="28">
        <v>45839.436724537038</v>
      </c>
      <c r="F6794" s="36" t="s">
        <v>645</v>
      </c>
      <c r="G6794" s="28">
        <v>45839.436724537038</v>
      </c>
    </row>
    <row r="6795" spans="1:7" x14ac:dyDescent="0.25">
      <c r="A6795" s="36" t="s">
        <v>16007</v>
      </c>
      <c r="B6795" s="36" t="s">
        <v>5841</v>
      </c>
      <c r="C6795" s="36" t="s">
        <v>646</v>
      </c>
      <c r="D6795" s="36" t="s">
        <v>115</v>
      </c>
      <c r="E6795" s="28">
        <v>45839.439641203702</v>
      </c>
      <c r="F6795" s="36" t="s">
        <v>645</v>
      </c>
      <c r="G6795" s="28">
        <v>45839.439641203702</v>
      </c>
    </row>
    <row r="6796" spans="1:7" x14ac:dyDescent="0.25">
      <c r="A6796" s="36" t="s">
        <v>16008</v>
      </c>
      <c r="B6796" s="36" t="s">
        <v>7713</v>
      </c>
      <c r="C6796" s="36" t="s">
        <v>646</v>
      </c>
      <c r="D6796" s="36" t="s">
        <v>115</v>
      </c>
      <c r="E6796" s="28">
        <v>45839.439942129633</v>
      </c>
      <c r="F6796" s="36" t="s">
        <v>645</v>
      </c>
      <c r="G6796" s="28">
        <v>45839.439942129633</v>
      </c>
    </row>
    <row r="6797" spans="1:7" x14ac:dyDescent="0.25">
      <c r="A6797" s="36" t="s">
        <v>16009</v>
      </c>
      <c r="B6797" s="36" t="s">
        <v>7715</v>
      </c>
      <c r="C6797" s="36" t="s">
        <v>646</v>
      </c>
      <c r="D6797" s="36" t="s">
        <v>115</v>
      </c>
      <c r="E6797" s="28">
        <v>45839.44</v>
      </c>
      <c r="F6797" s="36" t="s">
        <v>645</v>
      </c>
      <c r="G6797" s="28">
        <v>45839.44</v>
      </c>
    </row>
    <row r="6798" spans="1:7" x14ac:dyDescent="0.25">
      <c r="A6798" s="36" t="s">
        <v>16010</v>
      </c>
      <c r="B6798" s="36" t="s">
        <v>7719</v>
      </c>
      <c r="C6798" s="36" t="s">
        <v>646</v>
      </c>
      <c r="D6798" s="36" t="s">
        <v>115</v>
      </c>
      <c r="E6798" s="28">
        <v>45839.440046296295</v>
      </c>
      <c r="F6798" s="36" t="s">
        <v>645</v>
      </c>
      <c r="G6798" s="28">
        <v>45839.440046296295</v>
      </c>
    </row>
    <row r="6799" spans="1:7" x14ac:dyDescent="0.25">
      <c r="A6799" s="36" t="s">
        <v>16011</v>
      </c>
      <c r="B6799" s="36" t="s">
        <v>7721</v>
      </c>
      <c r="C6799" s="36" t="s">
        <v>646</v>
      </c>
      <c r="D6799" s="36" t="s">
        <v>115</v>
      </c>
      <c r="E6799" s="28">
        <v>45839.440081018518</v>
      </c>
      <c r="F6799" s="36" t="s">
        <v>645</v>
      </c>
      <c r="G6799" s="28">
        <v>45839.440081018518</v>
      </c>
    </row>
    <row r="6800" spans="1:7" x14ac:dyDescent="0.25">
      <c r="A6800" s="36" t="s">
        <v>16012</v>
      </c>
      <c r="B6800" s="36" t="s">
        <v>7717</v>
      </c>
      <c r="C6800" s="36" t="s">
        <v>646</v>
      </c>
      <c r="D6800" s="36" t="s">
        <v>115</v>
      </c>
      <c r="E6800" s="28">
        <v>45839.440162037034</v>
      </c>
      <c r="F6800" s="36" t="s">
        <v>645</v>
      </c>
      <c r="G6800" s="28">
        <v>45839.440162037034</v>
      </c>
    </row>
    <row r="6801" spans="1:7" x14ac:dyDescent="0.25">
      <c r="A6801" s="36" t="s">
        <v>16013</v>
      </c>
      <c r="B6801" s="36" t="s">
        <v>7723</v>
      </c>
      <c r="C6801" s="36" t="s">
        <v>646</v>
      </c>
      <c r="D6801" s="36" t="s">
        <v>115</v>
      </c>
      <c r="E6801" s="28">
        <v>45839.44021990741</v>
      </c>
      <c r="F6801" s="36" t="s">
        <v>645</v>
      </c>
      <c r="G6801" s="28">
        <v>45839.44021990741</v>
      </c>
    </row>
    <row r="6802" spans="1:7" x14ac:dyDescent="0.25">
      <c r="A6802" s="36" t="s">
        <v>16014</v>
      </c>
      <c r="B6802" s="36" t="s">
        <v>7703</v>
      </c>
      <c r="C6802" s="36" t="s">
        <v>646</v>
      </c>
      <c r="D6802" s="36" t="s">
        <v>115</v>
      </c>
      <c r="E6802" s="28">
        <v>45839.440300925926</v>
      </c>
      <c r="F6802" s="36" t="s">
        <v>645</v>
      </c>
      <c r="G6802" s="28">
        <v>45839.440300925926</v>
      </c>
    </row>
    <row r="6803" spans="1:7" x14ac:dyDescent="0.25">
      <c r="A6803" s="36" t="s">
        <v>16015</v>
      </c>
      <c r="B6803" s="36" t="s">
        <v>7699</v>
      </c>
      <c r="C6803" s="36" t="s">
        <v>646</v>
      </c>
      <c r="D6803" s="36" t="s">
        <v>115</v>
      </c>
      <c r="E6803" s="28">
        <v>45839.440659722219</v>
      </c>
      <c r="F6803" s="36" t="s">
        <v>645</v>
      </c>
      <c r="G6803" s="28">
        <v>45839.440659722219</v>
      </c>
    </row>
    <row r="6804" spans="1:7" x14ac:dyDescent="0.25">
      <c r="A6804" s="36" t="s">
        <v>16016</v>
      </c>
      <c r="B6804" s="36" t="s">
        <v>7701</v>
      </c>
      <c r="C6804" s="36" t="s">
        <v>646</v>
      </c>
      <c r="D6804" s="36" t="s">
        <v>115</v>
      </c>
      <c r="E6804" s="28">
        <v>45839.440694444442</v>
      </c>
      <c r="F6804" s="36" t="s">
        <v>645</v>
      </c>
      <c r="G6804" s="28">
        <v>45839.440694444442</v>
      </c>
    </row>
    <row r="6805" spans="1:7" x14ac:dyDescent="0.25">
      <c r="A6805" s="36" t="s">
        <v>16017</v>
      </c>
      <c r="B6805" s="36" t="s">
        <v>7705</v>
      </c>
      <c r="C6805" s="36" t="s">
        <v>646</v>
      </c>
      <c r="D6805" s="36" t="s">
        <v>115</v>
      </c>
      <c r="E6805" s="28">
        <v>45839.440740740742</v>
      </c>
      <c r="F6805" s="36" t="s">
        <v>645</v>
      </c>
      <c r="G6805" s="28">
        <v>45839.440740740742</v>
      </c>
    </row>
    <row r="6806" spans="1:7" x14ac:dyDescent="0.25">
      <c r="A6806" s="36" t="s">
        <v>16018</v>
      </c>
      <c r="B6806" s="36" t="s">
        <v>7707</v>
      </c>
      <c r="C6806" s="36" t="s">
        <v>646</v>
      </c>
      <c r="D6806" s="36" t="s">
        <v>115</v>
      </c>
      <c r="E6806" s="28">
        <v>45839.440798611111</v>
      </c>
      <c r="F6806" s="36" t="s">
        <v>645</v>
      </c>
      <c r="G6806" s="28">
        <v>45839.440798611111</v>
      </c>
    </row>
    <row r="6807" spans="1:7" x14ac:dyDescent="0.25">
      <c r="A6807" s="36" t="s">
        <v>16019</v>
      </c>
      <c r="B6807" s="36" t="s">
        <v>7697</v>
      </c>
      <c r="C6807" s="36" t="s">
        <v>646</v>
      </c>
      <c r="D6807" s="36" t="s">
        <v>115</v>
      </c>
      <c r="E6807" s="28">
        <v>45839.440833333334</v>
      </c>
      <c r="F6807" s="36" t="s">
        <v>645</v>
      </c>
      <c r="G6807" s="28">
        <v>45839.440833333334</v>
      </c>
    </row>
    <row r="6808" spans="1:7" x14ac:dyDescent="0.25">
      <c r="A6808" s="36" t="s">
        <v>16020</v>
      </c>
      <c r="B6808" s="36" t="s">
        <v>7691</v>
      </c>
      <c r="C6808" s="36" t="s">
        <v>646</v>
      </c>
      <c r="D6808" s="36" t="s">
        <v>115</v>
      </c>
      <c r="E6808" s="28">
        <v>45839.440868055557</v>
      </c>
      <c r="F6808" s="36" t="s">
        <v>645</v>
      </c>
      <c r="G6808" s="28">
        <v>45839.440868055557</v>
      </c>
    </row>
    <row r="6809" spans="1:7" x14ac:dyDescent="0.25">
      <c r="A6809" s="36" t="s">
        <v>16021</v>
      </c>
      <c r="B6809" s="36" t="s">
        <v>7693</v>
      </c>
      <c r="C6809" s="36" t="s">
        <v>646</v>
      </c>
      <c r="D6809" s="36" t="s">
        <v>115</v>
      </c>
      <c r="E6809" s="28">
        <v>45839.44090277778</v>
      </c>
      <c r="F6809" s="36" t="s">
        <v>645</v>
      </c>
      <c r="G6809" s="28">
        <v>45839.44090277778</v>
      </c>
    </row>
    <row r="6810" spans="1:7" x14ac:dyDescent="0.25">
      <c r="A6810" s="36" t="s">
        <v>16022</v>
      </c>
      <c r="B6810" s="36" t="s">
        <v>7695</v>
      </c>
      <c r="C6810" s="36" t="s">
        <v>646</v>
      </c>
      <c r="D6810" s="36" t="s">
        <v>115</v>
      </c>
      <c r="E6810" s="28">
        <v>45839.440972222219</v>
      </c>
      <c r="F6810" s="36" t="s">
        <v>645</v>
      </c>
      <c r="G6810" s="28">
        <v>45839.440972222219</v>
      </c>
    </row>
    <row r="6811" spans="1:7" x14ac:dyDescent="0.25">
      <c r="A6811" s="36" t="s">
        <v>16023</v>
      </c>
      <c r="B6811" s="36" t="s">
        <v>5972</v>
      </c>
      <c r="C6811" s="36" t="s">
        <v>646</v>
      </c>
      <c r="D6811" s="36" t="s">
        <v>115</v>
      </c>
      <c r="E6811" s="28">
        <v>45839.441145833334</v>
      </c>
      <c r="F6811" s="36" t="s">
        <v>645</v>
      </c>
      <c r="G6811" s="28">
        <v>45839.441145833334</v>
      </c>
    </row>
    <row r="6812" spans="1:7" x14ac:dyDescent="0.25">
      <c r="A6812" s="36" t="s">
        <v>16024</v>
      </c>
      <c r="B6812" s="36" t="s">
        <v>7711</v>
      </c>
      <c r="C6812" s="36" t="s">
        <v>646</v>
      </c>
      <c r="D6812" s="36" t="s">
        <v>115</v>
      </c>
      <c r="E6812" s="28">
        <v>45839.442210648151</v>
      </c>
      <c r="F6812" s="36" t="s">
        <v>645</v>
      </c>
      <c r="G6812" s="28">
        <v>45839.442210648151</v>
      </c>
    </row>
    <row r="6813" spans="1:7" x14ac:dyDescent="0.25">
      <c r="A6813" s="36" t="s">
        <v>16025</v>
      </c>
      <c r="B6813" s="36" t="s">
        <v>13175</v>
      </c>
      <c r="C6813" s="36" t="s">
        <v>643</v>
      </c>
      <c r="D6813" s="36" t="s">
        <v>644</v>
      </c>
      <c r="E6813" s="28">
        <v>45839.446956018517</v>
      </c>
      <c r="F6813" s="36" t="s">
        <v>645</v>
      </c>
      <c r="G6813" s="28">
        <v>45839.446956018517</v>
      </c>
    </row>
    <row r="6814" spans="1:7" x14ac:dyDescent="0.25">
      <c r="A6814" s="36" t="s">
        <v>16026</v>
      </c>
      <c r="B6814" s="36" t="s">
        <v>5841</v>
      </c>
      <c r="C6814" s="36" t="s">
        <v>653</v>
      </c>
      <c r="D6814" s="36" t="s">
        <v>115</v>
      </c>
      <c r="E6814" s="28">
        <v>45839.444293981483</v>
      </c>
      <c r="F6814" s="36" t="s">
        <v>645</v>
      </c>
      <c r="G6814" s="28">
        <v>45839.444293981483</v>
      </c>
    </row>
    <row r="6815" spans="1:7" x14ac:dyDescent="0.25">
      <c r="A6815" s="36" t="s">
        <v>16027</v>
      </c>
      <c r="B6815" s="36" t="s">
        <v>7715</v>
      </c>
      <c r="C6815" s="36" t="s">
        <v>653</v>
      </c>
      <c r="D6815" s="36" t="s">
        <v>115</v>
      </c>
      <c r="E6815" s="28">
        <v>45839.444386574076</v>
      </c>
      <c r="F6815" s="36" t="s">
        <v>645</v>
      </c>
      <c r="G6815" s="28">
        <v>45839.444386574076</v>
      </c>
    </row>
    <row r="6816" spans="1:7" x14ac:dyDescent="0.25">
      <c r="A6816" s="36" t="s">
        <v>16028</v>
      </c>
      <c r="B6816" s="36" t="s">
        <v>7713</v>
      </c>
      <c r="C6816" s="36" t="s">
        <v>653</v>
      </c>
      <c r="D6816" s="36" t="s">
        <v>115</v>
      </c>
      <c r="E6816" s="28">
        <v>45839.444421296299</v>
      </c>
      <c r="F6816" s="36" t="s">
        <v>645</v>
      </c>
      <c r="G6816" s="28">
        <v>45839.444421296299</v>
      </c>
    </row>
    <row r="6817" spans="1:7" x14ac:dyDescent="0.25">
      <c r="A6817" s="36" t="s">
        <v>16029</v>
      </c>
      <c r="B6817" s="36" t="s">
        <v>7719</v>
      </c>
      <c r="C6817" s="36" t="s">
        <v>653</v>
      </c>
      <c r="D6817" s="36" t="s">
        <v>115</v>
      </c>
      <c r="E6817" s="28">
        <v>45839.444791666669</v>
      </c>
      <c r="F6817" s="36" t="s">
        <v>645</v>
      </c>
      <c r="G6817" s="28">
        <v>45839.444791666669</v>
      </c>
    </row>
    <row r="6818" spans="1:7" x14ac:dyDescent="0.25">
      <c r="A6818" s="36" t="s">
        <v>16030</v>
      </c>
      <c r="B6818" s="36" t="s">
        <v>7721</v>
      </c>
      <c r="C6818" s="36" t="s">
        <v>653</v>
      </c>
      <c r="D6818" s="36" t="s">
        <v>115</v>
      </c>
      <c r="E6818" s="28">
        <v>45839.444814814815</v>
      </c>
      <c r="F6818" s="36" t="s">
        <v>645</v>
      </c>
      <c r="G6818" s="28">
        <v>45839.444814814815</v>
      </c>
    </row>
    <row r="6819" spans="1:7" x14ac:dyDescent="0.25">
      <c r="A6819" s="36" t="s">
        <v>16031</v>
      </c>
      <c r="B6819" s="36" t="s">
        <v>7717</v>
      </c>
      <c r="C6819" s="36" t="s">
        <v>653</v>
      </c>
      <c r="D6819" s="36" t="s">
        <v>115</v>
      </c>
      <c r="E6819" s="28">
        <v>45839.445775462962</v>
      </c>
      <c r="F6819" s="36" t="s">
        <v>645</v>
      </c>
      <c r="G6819" s="28">
        <v>45839.445775462962</v>
      </c>
    </row>
    <row r="6820" spans="1:7" x14ac:dyDescent="0.25">
      <c r="A6820" s="36" t="s">
        <v>16032</v>
      </c>
      <c r="B6820" s="36" t="s">
        <v>7723</v>
      </c>
      <c r="C6820" s="36" t="s">
        <v>653</v>
      </c>
      <c r="D6820" s="36" t="s">
        <v>115</v>
      </c>
      <c r="E6820" s="28">
        <v>45839.445844907408</v>
      </c>
      <c r="F6820" s="36" t="s">
        <v>645</v>
      </c>
      <c r="G6820" s="28">
        <v>45839.445844907408</v>
      </c>
    </row>
    <row r="6821" spans="1:7" x14ac:dyDescent="0.25">
      <c r="A6821" s="36" t="s">
        <v>16033</v>
      </c>
      <c r="B6821" s="36" t="s">
        <v>7703</v>
      </c>
      <c r="C6821" s="36" t="s">
        <v>653</v>
      </c>
      <c r="D6821" s="36" t="s">
        <v>115</v>
      </c>
      <c r="E6821" s="28">
        <v>45839.446226851855</v>
      </c>
      <c r="F6821" s="36" t="s">
        <v>645</v>
      </c>
      <c r="G6821" s="28">
        <v>45839.446226851855</v>
      </c>
    </row>
    <row r="6822" spans="1:7" x14ac:dyDescent="0.25">
      <c r="A6822" s="36" t="s">
        <v>16034</v>
      </c>
      <c r="B6822" s="36" t="s">
        <v>7699</v>
      </c>
      <c r="C6822" s="36" t="s">
        <v>653</v>
      </c>
      <c r="D6822" s="36" t="s">
        <v>115</v>
      </c>
      <c r="E6822" s="28">
        <v>45839.446284722224</v>
      </c>
      <c r="F6822" s="36" t="s">
        <v>645</v>
      </c>
      <c r="G6822" s="28">
        <v>45839.446284722224</v>
      </c>
    </row>
    <row r="6823" spans="1:7" x14ac:dyDescent="0.25">
      <c r="A6823" s="36" t="s">
        <v>16035</v>
      </c>
      <c r="B6823" s="36" t="s">
        <v>7701</v>
      </c>
      <c r="C6823" s="36" t="s">
        <v>653</v>
      </c>
      <c r="D6823" s="36" t="s">
        <v>115</v>
      </c>
      <c r="E6823" s="28">
        <v>45839.446342592593</v>
      </c>
      <c r="F6823" s="36" t="s">
        <v>645</v>
      </c>
      <c r="G6823" s="28">
        <v>45839.446342592593</v>
      </c>
    </row>
    <row r="6824" spans="1:7" x14ac:dyDescent="0.25">
      <c r="A6824" s="36" t="s">
        <v>16036</v>
      </c>
      <c r="B6824" s="36" t="s">
        <v>7705</v>
      </c>
      <c r="C6824" s="36" t="s">
        <v>653</v>
      </c>
      <c r="D6824" s="36" t="s">
        <v>115</v>
      </c>
      <c r="E6824" s="28">
        <v>45839.446388888886</v>
      </c>
      <c r="F6824" s="36" t="s">
        <v>645</v>
      </c>
      <c r="G6824" s="28">
        <v>45839.446388888886</v>
      </c>
    </row>
    <row r="6825" spans="1:7" x14ac:dyDescent="0.25">
      <c r="A6825" s="36" t="s">
        <v>16037</v>
      </c>
      <c r="B6825" s="36" t="s">
        <v>7707</v>
      </c>
      <c r="C6825" s="36" t="s">
        <v>653</v>
      </c>
      <c r="D6825" s="36" t="s">
        <v>115</v>
      </c>
      <c r="E6825" s="28">
        <v>45839.446446759262</v>
      </c>
      <c r="F6825" s="36" t="s">
        <v>645</v>
      </c>
      <c r="G6825" s="28">
        <v>45839.446446759262</v>
      </c>
    </row>
    <row r="6826" spans="1:7" x14ac:dyDescent="0.25">
      <c r="A6826" s="36" t="s">
        <v>16038</v>
      </c>
      <c r="B6826" s="36" t="s">
        <v>7697</v>
      </c>
      <c r="C6826" s="36" t="s">
        <v>653</v>
      </c>
      <c r="D6826" s="36" t="s">
        <v>115</v>
      </c>
      <c r="E6826" s="28">
        <v>45839.446504629632</v>
      </c>
      <c r="F6826" s="36" t="s">
        <v>645</v>
      </c>
      <c r="G6826" s="28">
        <v>45839.446504629632</v>
      </c>
    </row>
    <row r="6827" spans="1:7" x14ac:dyDescent="0.25">
      <c r="A6827" s="36" t="s">
        <v>16039</v>
      </c>
      <c r="B6827" s="36" t="s">
        <v>7691</v>
      </c>
      <c r="C6827" s="36" t="s">
        <v>653</v>
      </c>
      <c r="D6827" s="36" t="s">
        <v>115</v>
      </c>
      <c r="E6827" s="28">
        <v>45839.446631944447</v>
      </c>
      <c r="F6827" s="36" t="s">
        <v>645</v>
      </c>
      <c r="G6827" s="28">
        <v>45839.446631944447</v>
      </c>
    </row>
    <row r="6828" spans="1:7" x14ac:dyDescent="0.25">
      <c r="A6828" s="36" t="s">
        <v>16040</v>
      </c>
      <c r="B6828" s="36" t="s">
        <v>7693</v>
      </c>
      <c r="C6828" s="36" t="s">
        <v>653</v>
      </c>
      <c r="D6828" s="36" t="s">
        <v>115</v>
      </c>
      <c r="E6828" s="28">
        <v>45839.446747685186</v>
      </c>
      <c r="F6828" s="36" t="s">
        <v>645</v>
      </c>
      <c r="G6828" s="28">
        <v>45839.446747685186</v>
      </c>
    </row>
    <row r="6829" spans="1:7" x14ac:dyDescent="0.25">
      <c r="A6829" s="36" t="s">
        <v>16041</v>
      </c>
      <c r="B6829" s="36" t="s">
        <v>7695</v>
      </c>
      <c r="C6829" s="36" t="s">
        <v>653</v>
      </c>
      <c r="D6829" s="36" t="s">
        <v>115</v>
      </c>
      <c r="E6829" s="28">
        <v>45839.446828703702</v>
      </c>
      <c r="F6829" s="36" t="s">
        <v>645</v>
      </c>
      <c r="G6829" s="28">
        <v>45839.446828703702</v>
      </c>
    </row>
    <row r="6830" spans="1:7" x14ac:dyDescent="0.25">
      <c r="A6830" s="36" t="s">
        <v>16042</v>
      </c>
      <c r="B6830" s="36" t="s">
        <v>7711</v>
      </c>
      <c r="C6830" s="36" t="s">
        <v>653</v>
      </c>
      <c r="D6830" s="36" t="s">
        <v>115</v>
      </c>
      <c r="E6830" s="28">
        <v>45839.446875000001</v>
      </c>
      <c r="F6830" s="36" t="s">
        <v>645</v>
      </c>
      <c r="G6830" s="28">
        <v>45839.446875000001</v>
      </c>
    </row>
    <row r="6831" spans="1:7" x14ac:dyDescent="0.25">
      <c r="A6831" s="36" t="s">
        <v>16043</v>
      </c>
      <c r="B6831" s="36" t="s">
        <v>5972</v>
      </c>
      <c r="C6831" s="36" t="s">
        <v>653</v>
      </c>
      <c r="D6831" s="36" t="s">
        <v>115</v>
      </c>
      <c r="E6831" s="28">
        <v>45839.44703703704</v>
      </c>
      <c r="F6831" s="36" t="s">
        <v>645</v>
      </c>
      <c r="G6831" s="28">
        <v>45839.44703703704</v>
      </c>
    </row>
    <row r="6832" spans="1:7" x14ac:dyDescent="0.25">
      <c r="A6832" s="36" t="s">
        <v>16044</v>
      </c>
      <c r="B6832" s="36" t="s">
        <v>2248</v>
      </c>
      <c r="C6832" s="36" t="s">
        <v>646</v>
      </c>
      <c r="D6832" s="36" t="s">
        <v>77</v>
      </c>
      <c r="E6832" s="28">
        <v>45839.448923611111</v>
      </c>
      <c r="F6832" s="36" t="s">
        <v>647</v>
      </c>
      <c r="G6832" s="28">
        <v>45839.448923611111</v>
      </c>
    </row>
    <row r="6833" spans="1:7" x14ac:dyDescent="0.25">
      <c r="A6833" s="36" t="s">
        <v>16045</v>
      </c>
      <c r="B6833" s="36" t="s">
        <v>3925</v>
      </c>
      <c r="C6833" s="36" t="s">
        <v>646</v>
      </c>
      <c r="D6833" s="36" t="s">
        <v>77</v>
      </c>
      <c r="E6833" s="28">
        <v>45839.449618055558</v>
      </c>
      <c r="F6833" s="36" t="s">
        <v>647</v>
      </c>
      <c r="G6833" s="28">
        <v>45839.449618055558</v>
      </c>
    </row>
    <row r="6834" spans="1:7" x14ac:dyDescent="0.25">
      <c r="A6834" s="36" t="s">
        <v>16046</v>
      </c>
      <c r="B6834" s="36" t="s">
        <v>9242</v>
      </c>
      <c r="C6834" s="36" t="s">
        <v>661</v>
      </c>
      <c r="D6834" s="36" t="s">
        <v>662</v>
      </c>
      <c r="E6834" s="28">
        <v>45839.450462962966</v>
      </c>
      <c r="F6834" s="36" t="s">
        <v>645</v>
      </c>
      <c r="G6834" s="28">
        <v>45839.450462962966</v>
      </c>
    </row>
    <row r="6835" spans="1:7" x14ac:dyDescent="0.25">
      <c r="A6835" s="36" t="s">
        <v>16047</v>
      </c>
      <c r="B6835" s="36" t="s">
        <v>9234</v>
      </c>
      <c r="C6835" s="36" t="s">
        <v>661</v>
      </c>
      <c r="D6835" s="36" t="s">
        <v>662</v>
      </c>
      <c r="E6835" s="28">
        <v>45839.450555555559</v>
      </c>
      <c r="F6835" s="36" t="s">
        <v>645</v>
      </c>
      <c r="G6835" s="28">
        <v>45839.450555555559</v>
      </c>
    </row>
    <row r="6836" spans="1:7" x14ac:dyDescent="0.25">
      <c r="A6836" s="36" t="s">
        <v>16048</v>
      </c>
      <c r="B6836" s="36" t="s">
        <v>9230</v>
      </c>
      <c r="C6836" s="36" t="s">
        <v>661</v>
      </c>
      <c r="D6836" s="36" t="s">
        <v>662</v>
      </c>
      <c r="E6836" s="28">
        <v>45839.450601851851</v>
      </c>
      <c r="F6836" s="36" t="s">
        <v>645</v>
      </c>
      <c r="G6836" s="28">
        <v>45839.450601851851</v>
      </c>
    </row>
    <row r="6837" spans="1:7" x14ac:dyDescent="0.25">
      <c r="A6837" s="36" t="s">
        <v>16049</v>
      </c>
      <c r="B6837" s="36" t="s">
        <v>9224</v>
      </c>
      <c r="C6837" s="36" t="s">
        <v>661</v>
      </c>
      <c r="D6837" s="36" t="s">
        <v>662</v>
      </c>
      <c r="E6837" s="28">
        <v>45839.450659722221</v>
      </c>
      <c r="F6837" s="36" t="s">
        <v>645</v>
      </c>
      <c r="G6837" s="28">
        <v>45839.450659722221</v>
      </c>
    </row>
    <row r="6838" spans="1:7" x14ac:dyDescent="0.25">
      <c r="A6838" s="36" t="s">
        <v>16050</v>
      </c>
      <c r="B6838" s="36" t="s">
        <v>9222</v>
      </c>
      <c r="C6838" s="36" t="s">
        <v>661</v>
      </c>
      <c r="D6838" s="36" t="s">
        <v>662</v>
      </c>
      <c r="E6838" s="28">
        <v>45839.45071759259</v>
      </c>
      <c r="F6838" s="36" t="s">
        <v>645</v>
      </c>
      <c r="G6838" s="28">
        <v>45839.45071759259</v>
      </c>
    </row>
    <row r="6839" spans="1:7" x14ac:dyDescent="0.25">
      <c r="A6839" s="36" t="s">
        <v>16051</v>
      </c>
      <c r="B6839" s="36" t="s">
        <v>3921</v>
      </c>
      <c r="C6839" s="36" t="s">
        <v>646</v>
      </c>
      <c r="D6839" s="36" t="s">
        <v>77</v>
      </c>
      <c r="E6839" s="28">
        <v>45839.451331018521</v>
      </c>
      <c r="F6839" s="36" t="s">
        <v>647</v>
      </c>
      <c r="G6839" s="28">
        <v>45839.451331018521</v>
      </c>
    </row>
    <row r="6840" spans="1:7" x14ac:dyDescent="0.25">
      <c r="A6840" s="36" t="s">
        <v>16052</v>
      </c>
      <c r="B6840" s="36" t="s">
        <v>2248</v>
      </c>
      <c r="C6840" s="36" t="s">
        <v>653</v>
      </c>
      <c r="D6840" s="36" t="s">
        <v>61</v>
      </c>
      <c r="E6840" s="28">
        <v>45839.449108796296</v>
      </c>
      <c r="F6840" s="36" t="s">
        <v>645</v>
      </c>
      <c r="G6840" s="28">
        <v>45839.449108796296</v>
      </c>
    </row>
    <row r="6841" spans="1:7" x14ac:dyDescent="0.25">
      <c r="A6841" s="36" t="s">
        <v>16053</v>
      </c>
      <c r="B6841" s="36" t="s">
        <v>3925</v>
      </c>
      <c r="C6841" s="36" t="s">
        <v>653</v>
      </c>
      <c r="D6841" s="36" t="s">
        <v>61</v>
      </c>
      <c r="E6841" s="28">
        <v>45839.44976851852</v>
      </c>
      <c r="F6841" s="36" t="s">
        <v>645</v>
      </c>
      <c r="G6841" s="28">
        <v>45839.44976851852</v>
      </c>
    </row>
    <row r="6842" spans="1:7" x14ac:dyDescent="0.25">
      <c r="A6842" s="36" t="s">
        <v>16054</v>
      </c>
      <c r="B6842" s="36" t="s">
        <v>7268</v>
      </c>
      <c r="C6842" s="36" t="s">
        <v>653</v>
      </c>
      <c r="D6842" s="36" t="s">
        <v>61</v>
      </c>
      <c r="E6842" s="28">
        <v>45839.450069444443</v>
      </c>
      <c r="F6842" s="36" t="s">
        <v>645</v>
      </c>
      <c r="G6842" s="28">
        <v>45839.450069444443</v>
      </c>
    </row>
    <row r="6843" spans="1:7" x14ac:dyDescent="0.25">
      <c r="A6843" s="36" t="s">
        <v>16055</v>
      </c>
      <c r="B6843" s="36" t="s">
        <v>7270</v>
      </c>
      <c r="C6843" s="36" t="s">
        <v>653</v>
      </c>
      <c r="D6843" s="36" t="s">
        <v>61</v>
      </c>
      <c r="E6843" s="28">
        <v>45839.45034722222</v>
      </c>
      <c r="F6843" s="36" t="s">
        <v>645</v>
      </c>
      <c r="G6843" s="28">
        <v>45839.45034722222</v>
      </c>
    </row>
    <row r="6844" spans="1:7" x14ac:dyDescent="0.25">
      <c r="A6844" s="36" t="s">
        <v>16056</v>
      </c>
      <c r="B6844" s="36" t="s">
        <v>7266</v>
      </c>
      <c r="C6844" s="36" t="s">
        <v>653</v>
      </c>
      <c r="D6844" s="36" t="s">
        <v>61</v>
      </c>
      <c r="E6844" s="28">
        <v>45839.450567129628</v>
      </c>
      <c r="F6844" s="36" t="s">
        <v>645</v>
      </c>
      <c r="G6844" s="28">
        <v>45839.450567129628</v>
      </c>
    </row>
    <row r="6845" spans="1:7" x14ac:dyDescent="0.25">
      <c r="A6845" s="36" t="s">
        <v>16057</v>
      </c>
      <c r="B6845" s="36" t="s">
        <v>7272</v>
      </c>
      <c r="C6845" s="36" t="s">
        <v>653</v>
      </c>
      <c r="D6845" s="36" t="s">
        <v>61</v>
      </c>
      <c r="E6845" s="28">
        <v>45839.450868055559</v>
      </c>
      <c r="F6845" s="36" t="s">
        <v>645</v>
      </c>
      <c r="G6845" s="28">
        <v>45839.450868055559</v>
      </c>
    </row>
    <row r="6846" spans="1:7" x14ac:dyDescent="0.25">
      <c r="A6846" s="36" t="s">
        <v>16058</v>
      </c>
      <c r="B6846" s="36" t="s">
        <v>3921</v>
      </c>
      <c r="C6846" s="36" t="s">
        <v>653</v>
      </c>
      <c r="D6846" s="36" t="s">
        <v>61</v>
      </c>
      <c r="E6846" s="28">
        <v>45839.451608796298</v>
      </c>
      <c r="F6846" s="36" t="s">
        <v>645</v>
      </c>
      <c r="G6846" s="28">
        <v>45839.451608796298</v>
      </c>
    </row>
    <row r="6847" spans="1:7" x14ac:dyDescent="0.25">
      <c r="A6847" s="36" t="s">
        <v>16059</v>
      </c>
      <c r="B6847" s="36" t="s">
        <v>11056</v>
      </c>
      <c r="C6847" s="36" t="s">
        <v>638</v>
      </c>
      <c r="D6847" s="36" t="s">
        <v>639</v>
      </c>
      <c r="E6847" s="28">
        <v>45839.453842592593</v>
      </c>
      <c r="F6847" s="36" t="s">
        <v>645</v>
      </c>
      <c r="G6847" s="28">
        <v>45839.453842592593</v>
      </c>
    </row>
    <row r="6848" spans="1:7" x14ac:dyDescent="0.25">
      <c r="A6848" s="36" t="s">
        <v>16060</v>
      </c>
      <c r="B6848" s="36" t="s">
        <v>3685</v>
      </c>
      <c r="C6848" s="36" t="s">
        <v>653</v>
      </c>
      <c r="D6848" s="36" t="s">
        <v>77</v>
      </c>
      <c r="E6848" s="28">
        <v>45839.466967592591</v>
      </c>
      <c r="F6848" s="36" t="s">
        <v>645</v>
      </c>
      <c r="G6848" s="28">
        <v>45839.466967592591</v>
      </c>
    </row>
    <row r="6849" spans="1:7" x14ac:dyDescent="0.25">
      <c r="A6849" s="36" t="s">
        <v>16061</v>
      </c>
      <c r="B6849" s="36" t="s">
        <v>7407</v>
      </c>
      <c r="C6849" s="36" t="s">
        <v>646</v>
      </c>
      <c r="D6849" s="36" t="s">
        <v>177</v>
      </c>
      <c r="E6849" s="28">
        <v>45839.47283564815</v>
      </c>
      <c r="F6849" s="36" t="s">
        <v>645</v>
      </c>
      <c r="G6849" s="28">
        <v>45839.47283564815</v>
      </c>
    </row>
    <row r="6850" spans="1:7" x14ac:dyDescent="0.25">
      <c r="A6850" s="36" t="s">
        <v>16062</v>
      </c>
      <c r="B6850" s="36" t="s">
        <v>7453</v>
      </c>
      <c r="C6850" s="36" t="s">
        <v>646</v>
      </c>
      <c r="D6850" s="36" t="s">
        <v>177</v>
      </c>
      <c r="E6850" s="28">
        <v>45839.472939814812</v>
      </c>
      <c r="F6850" s="36" t="s">
        <v>645</v>
      </c>
      <c r="G6850" s="28">
        <v>45839.472939814812</v>
      </c>
    </row>
    <row r="6851" spans="1:7" x14ac:dyDescent="0.25">
      <c r="A6851" s="36" t="s">
        <v>16063</v>
      </c>
      <c r="B6851" s="36" t="s">
        <v>7489</v>
      </c>
      <c r="C6851" s="36" t="s">
        <v>646</v>
      </c>
      <c r="D6851" s="36" t="s">
        <v>177</v>
      </c>
      <c r="E6851" s="28">
        <v>45839.472986111112</v>
      </c>
      <c r="F6851" s="36" t="s">
        <v>645</v>
      </c>
      <c r="G6851" s="28">
        <v>45839.472986111112</v>
      </c>
    </row>
    <row r="6852" spans="1:7" x14ac:dyDescent="0.25">
      <c r="A6852" s="36" t="s">
        <v>16064</v>
      </c>
      <c r="B6852" s="36" t="s">
        <v>7513</v>
      </c>
      <c r="C6852" s="36" t="s">
        <v>646</v>
      </c>
      <c r="D6852" s="36" t="s">
        <v>177</v>
      </c>
      <c r="E6852" s="28">
        <v>45839.473020833335</v>
      </c>
      <c r="F6852" s="36" t="s">
        <v>645</v>
      </c>
      <c r="G6852" s="28">
        <v>45839.473020833335</v>
      </c>
    </row>
    <row r="6853" spans="1:7" x14ac:dyDescent="0.25">
      <c r="A6853" s="36" t="s">
        <v>16065</v>
      </c>
      <c r="B6853" s="36" t="s">
        <v>7555</v>
      </c>
      <c r="C6853" s="36" t="s">
        <v>646</v>
      </c>
      <c r="D6853" s="36" t="s">
        <v>177</v>
      </c>
      <c r="E6853" s="28">
        <v>45839.473078703704</v>
      </c>
      <c r="F6853" s="36" t="s">
        <v>645</v>
      </c>
      <c r="G6853" s="28">
        <v>45839.473078703704</v>
      </c>
    </row>
    <row r="6854" spans="1:7" x14ac:dyDescent="0.25">
      <c r="A6854" s="36" t="s">
        <v>16066</v>
      </c>
      <c r="B6854" s="36" t="s">
        <v>7403</v>
      </c>
      <c r="C6854" s="36" t="s">
        <v>646</v>
      </c>
      <c r="D6854" s="36" t="s">
        <v>177</v>
      </c>
      <c r="E6854" s="28">
        <v>45839.473113425927</v>
      </c>
      <c r="F6854" s="36" t="s">
        <v>645</v>
      </c>
      <c r="G6854" s="28">
        <v>45839.473113425927</v>
      </c>
    </row>
    <row r="6855" spans="1:7" x14ac:dyDescent="0.25">
      <c r="A6855" s="36" t="s">
        <v>16067</v>
      </c>
      <c r="B6855" s="36" t="s">
        <v>7517</v>
      </c>
      <c r="C6855" s="36" t="s">
        <v>646</v>
      </c>
      <c r="D6855" s="36" t="s">
        <v>177</v>
      </c>
      <c r="E6855" s="28">
        <v>45839.47315972222</v>
      </c>
      <c r="F6855" s="36" t="s">
        <v>645</v>
      </c>
      <c r="G6855" s="28">
        <v>45839.47315972222</v>
      </c>
    </row>
    <row r="6856" spans="1:7" x14ac:dyDescent="0.25">
      <c r="A6856" s="36" t="s">
        <v>16068</v>
      </c>
      <c r="B6856" s="36" t="s">
        <v>7515</v>
      </c>
      <c r="C6856" s="36" t="s">
        <v>646</v>
      </c>
      <c r="D6856" s="36" t="s">
        <v>177</v>
      </c>
      <c r="E6856" s="28">
        <v>45839.47320601852</v>
      </c>
      <c r="F6856" s="36" t="s">
        <v>645</v>
      </c>
      <c r="G6856" s="28">
        <v>45839.47320601852</v>
      </c>
    </row>
    <row r="6857" spans="1:7" x14ac:dyDescent="0.25">
      <c r="A6857" s="36" t="s">
        <v>16069</v>
      </c>
      <c r="B6857" s="36" t="s">
        <v>7371</v>
      </c>
      <c r="C6857" s="36" t="s">
        <v>646</v>
      </c>
      <c r="D6857" s="36" t="s">
        <v>177</v>
      </c>
      <c r="E6857" s="28">
        <v>45839.473252314812</v>
      </c>
      <c r="F6857" s="36" t="s">
        <v>645</v>
      </c>
      <c r="G6857" s="28">
        <v>45839.473252314812</v>
      </c>
    </row>
    <row r="6858" spans="1:7" x14ac:dyDescent="0.25">
      <c r="A6858" s="36" t="s">
        <v>16070</v>
      </c>
      <c r="B6858" s="36" t="s">
        <v>7367</v>
      </c>
      <c r="C6858" s="36" t="s">
        <v>646</v>
      </c>
      <c r="D6858" s="36" t="s">
        <v>177</v>
      </c>
      <c r="E6858" s="28">
        <v>45839.473287037035</v>
      </c>
      <c r="F6858" s="36" t="s">
        <v>645</v>
      </c>
      <c r="G6858" s="28">
        <v>45839.473287037035</v>
      </c>
    </row>
    <row r="6859" spans="1:7" x14ac:dyDescent="0.25">
      <c r="A6859" s="36" t="s">
        <v>16071</v>
      </c>
      <c r="B6859" s="36" t="s">
        <v>7369</v>
      </c>
      <c r="C6859" s="36" t="s">
        <v>646</v>
      </c>
      <c r="D6859" s="36" t="s">
        <v>177</v>
      </c>
      <c r="E6859" s="28">
        <v>45839.473321759258</v>
      </c>
      <c r="F6859" s="36" t="s">
        <v>645</v>
      </c>
      <c r="G6859" s="28">
        <v>45839.473321759258</v>
      </c>
    </row>
    <row r="6860" spans="1:7" x14ac:dyDescent="0.25">
      <c r="A6860" s="36" t="s">
        <v>16072</v>
      </c>
      <c r="B6860" s="36" t="s">
        <v>7317</v>
      </c>
      <c r="C6860" s="36" t="s">
        <v>646</v>
      </c>
      <c r="D6860" s="36" t="s">
        <v>177</v>
      </c>
      <c r="E6860" s="28">
        <v>45839.473368055558</v>
      </c>
      <c r="F6860" s="36" t="s">
        <v>645</v>
      </c>
      <c r="G6860" s="28">
        <v>45839.473368055558</v>
      </c>
    </row>
    <row r="6861" spans="1:7" x14ac:dyDescent="0.25">
      <c r="A6861" s="36" t="s">
        <v>16073</v>
      </c>
      <c r="B6861" s="36" t="s">
        <v>7451</v>
      </c>
      <c r="C6861" s="36" t="s">
        <v>646</v>
      </c>
      <c r="D6861" s="36" t="s">
        <v>177</v>
      </c>
      <c r="E6861" s="28">
        <v>45839.473414351851</v>
      </c>
      <c r="F6861" s="36" t="s">
        <v>645</v>
      </c>
      <c r="G6861" s="28">
        <v>45839.473414351851</v>
      </c>
    </row>
    <row r="6862" spans="1:7" x14ac:dyDescent="0.25">
      <c r="A6862" s="36" t="s">
        <v>16074</v>
      </c>
      <c r="B6862" s="36" t="s">
        <v>7405</v>
      </c>
      <c r="C6862" s="36" t="s">
        <v>646</v>
      </c>
      <c r="D6862" s="36" t="s">
        <v>177</v>
      </c>
      <c r="E6862" s="28">
        <v>45839.473495370374</v>
      </c>
      <c r="F6862" s="36" t="s">
        <v>645</v>
      </c>
      <c r="G6862" s="28">
        <v>45839.473495370374</v>
      </c>
    </row>
    <row r="6863" spans="1:7" x14ac:dyDescent="0.25">
      <c r="A6863" s="36" t="s">
        <v>16075</v>
      </c>
      <c r="B6863" s="36" t="s">
        <v>7551</v>
      </c>
      <c r="C6863" s="36" t="s">
        <v>646</v>
      </c>
      <c r="D6863" s="36" t="s">
        <v>177</v>
      </c>
      <c r="E6863" s="28">
        <v>45839.473564814813</v>
      </c>
      <c r="F6863" s="36" t="s">
        <v>645</v>
      </c>
      <c r="G6863" s="28">
        <v>45839.473564814813</v>
      </c>
    </row>
    <row r="6864" spans="1:7" x14ac:dyDescent="0.25">
      <c r="A6864" s="36" t="s">
        <v>16076</v>
      </c>
      <c r="B6864" s="36" t="s">
        <v>7487</v>
      </c>
      <c r="C6864" s="36" t="s">
        <v>646</v>
      </c>
      <c r="D6864" s="36" t="s">
        <v>177</v>
      </c>
      <c r="E6864" s="28">
        <v>45839.473599537036</v>
      </c>
      <c r="F6864" s="36" t="s">
        <v>645</v>
      </c>
      <c r="G6864" s="28">
        <v>45839.473599537036</v>
      </c>
    </row>
    <row r="6865" spans="1:7" x14ac:dyDescent="0.25">
      <c r="A6865" s="36" t="s">
        <v>16077</v>
      </c>
      <c r="B6865" s="36" t="s">
        <v>7553</v>
      </c>
      <c r="C6865" s="36" t="s">
        <v>646</v>
      </c>
      <c r="D6865" s="36" t="s">
        <v>177</v>
      </c>
      <c r="E6865" s="28">
        <v>45839.473634259259</v>
      </c>
      <c r="F6865" s="36" t="s">
        <v>645</v>
      </c>
      <c r="G6865" s="28">
        <v>45839.473634259259</v>
      </c>
    </row>
    <row r="6866" spans="1:7" x14ac:dyDescent="0.25">
      <c r="A6866" s="36" t="s">
        <v>16078</v>
      </c>
      <c r="B6866" s="36" t="s">
        <v>7553</v>
      </c>
      <c r="C6866" s="36" t="s">
        <v>653</v>
      </c>
      <c r="D6866" s="36" t="s">
        <v>177</v>
      </c>
      <c r="E6866" s="28">
        <v>45839.474479166667</v>
      </c>
      <c r="F6866" s="36" t="s">
        <v>645</v>
      </c>
      <c r="G6866" s="28">
        <v>45839.474479166667</v>
      </c>
    </row>
    <row r="6867" spans="1:7" x14ac:dyDescent="0.25">
      <c r="A6867" s="36" t="s">
        <v>16079</v>
      </c>
      <c r="B6867" s="36" t="s">
        <v>7487</v>
      </c>
      <c r="C6867" s="36" t="s">
        <v>653</v>
      </c>
      <c r="D6867" s="36" t="s">
        <v>177</v>
      </c>
      <c r="E6867" s="28">
        <v>45839.474537037036</v>
      </c>
      <c r="F6867" s="36" t="s">
        <v>645</v>
      </c>
      <c r="G6867" s="28">
        <v>45839.474537037036</v>
      </c>
    </row>
    <row r="6868" spans="1:7" x14ac:dyDescent="0.25">
      <c r="A6868" s="36" t="s">
        <v>16080</v>
      </c>
      <c r="B6868" s="36" t="s">
        <v>7551</v>
      </c>
      <c r="C6868" s="36" t="s">
        <v>653</v>
      </c>
      <c r="D6868" s="36" t="s">
        <v>177</v>
      </c>
      <c r="E6868" s="28">
        <v>45839.474606481483</v>
      </c>
      <c r="F6868" s="36" t="s">
        <v>645</v>
      </c>
      <c r="G6868" s="28">
        <v>45839.474606481483</v>
      </c>
    </row>
    <row r="6869" spans="1:7" x14ac:dyDescent="0.25">
      <c r="A6869" s="36" t="s">
        <v>16081</v>
      </c>
      <c r="B6869" s="36" t="s">
        <v>7405</v>
      </c>
      <c r="C6869" s="36" t="s">
        <v>653</v>
      </c>
      <c r="D6869" s="36" t="s">
        <v>177</v>
      </c>
      <c r="E6869" s="28">
        <v>45839.474664351852</v>
      </c>
      <c r="F6869" s="36" t="s">
        <v>645</v>
      </c>
      <c r="G6869" s="28">
        <v>45839.474664351852</v>
      </c>
    </row>
    <row r="6870" spans="1:7" x14ac:dyDescent="0.25">
      <c r="A6870" s="36" t="s">
        <v>16082</v>
      </c>
      <c r="B6870" s="36" t="s">
        <v>7451</v>
      </c>
      <c r="C6870" s="36" t="s">
        <v>653</v>
      </c>
      <c r="D6870" s="36" t="s">
        <v>177</v>
      </c>
      <c r="E6870" s="28">
        <v>45839.474745370368</v>
      </c>
      <c r="F6870" s="36" t="s">
        <v>645</v>
      </c>
      <c r="G6870" s="28">
        <v>45839.474745370368</v>
      </c>
    </row>
    <row r="6871" spans="1:7" x14ac:dyDescent="0.25">
      <c r="A6871" s="36" t="s">
        <v>16083</v>
      </c>
      <c r="B6871" s="36" t="s">
        <v>7317</v>
      </c>
      <c r="C6871" s="36" t="s">
        <v>653</v>
      </c>
      <c r="D6871" s="36" t="s">
        <v>177</v>
      </c>
      <c r="E6871" s="28">
        <v>45839.474814814814</v>
      </c>
      <c r="F6871" s="36" t="s">
        <v>645</v>
      </c>
      <c r="G6871" s="28">
        <v>45839.474814814814</v>
      </c>
    </row>
    <row r="6872" spans="1:7" x14ac:dyDescent="0.25">
      <c r="A6872" s="36" t="s">
        <v>16084</v>
      </c>
      <c r="B6872" s="36" t="s">
        <v>7369</v>
      </c>
      <c r="C6872" s="36" t="s">
        <v>653</v>
      </c>
      <c r="D6872" s="36" t="s">
        <v>177</v>
      </c>
      <c r="E6872" s="28">
        <v>45839.474895833337</v>
      </c>
      <c r="F6872" s="36" t="s">
        <v>645</v>
      </c>
      <c r="G6872" s="28">
        <v>45839.474895833337</v>
      </c>
    </row>
    <row r="6873" spans="1:7" x14ac:dyDescent="0.25">
      <c r="A6873" s="36" t="s">
        <v>16085</v>
      </c>
      <c r="B6873" s="36" t="s">
        <v>7367</v>
      </c>
      <c r="C6873" s="36" t="s">
        <v>653</v>
      </c>
      <c r="D6873" s="36" t="s">
        <v>177</v>
      </c>
      <c r="E6873" s="28">
        <v>45839.475034722222</v>
      </c>
      <c r="F6873" s="36" t="s">
        <v>645</v>
      </c>
      <c r="G6873" s="28">
        <v>45839.475034722222</v>
      </c>
    </row>
    <row r="6874" spans="1:7" x14ac:dyDescent="0.25">
      <c r="A6874" s="36" t="s">
        <v>16086</v>
      </c>
      <c r="B6874" s="36" t="s">
        <v>7371</v>
      </c>
      <c r="C6874" s="36" t="s">
        <v>653</v>
      </c>
      <c r="D6874" s="36" t="s">
        <v>177</v>
      </c>
      <c r="E6874" s="28">
        <v>45839.475138888891</v>
      </c>
      <c r="F6874" s="36" t="s">
        <v>645</v>
      </c>
      <c r="G6874" s="28">
        <v>45839.475138888891</v>
      </c>
    </row>
    <row r="6875" spans="1:7" x14ac:dyDescent="0.25">
      <c r="A6875" s="36" t="s">
        <v>16087</v>
      </c>
      <c r="B6875" s="36" t="s">
        <v>7515</v>
      </c>
      <c r="C6875" s="36" t="s">
        <v>653</v>
      </c>
      <c r="D6875" s="36" t="s">
        <v>177</v>
      </c>
      <c r="E6875" s="28">
        <v>45839.475254629629</v>
      </c>
      <c r="F6875" s="36" t="s">
        <v>645</v>
      </c>
      <c r="G6875" s="28">
        <v>45839.475254629629</v>
      </c>
    </row>
    <row r="6876" spans="1:7" x14ac:dyDescent="0.25">
      <c r="A6876" s="36" t="s">
        <v>16088</v>
      </c>
      <c r="B6876" s="36" t="s">
        <v>7517</v>
      </c>
      <c r="C6876" s="36" t="s">
        <v>653</v>
      </c>
      <c r="D6876" s="36" t="s">
        <v>177</v>
      </c>
      <c r="E6876" s="28">
        <v>45839.475358796299</v>
      </c>
      <c r="F6876" s="36" t="s">
        <v>645</v>
      </c>
      <c r="G6876" s="28">
        <v>45839.475358796299</v>
      </c>
    </row>
    <row r="6877" spans="1:7" x14ac:dyDescent="0.25">
      <c r="A6877" s="36" t="s">
        <v>16089</v>
      </c>
      <c r="B6877" s="36" t="s">
        <v>7403</v>
      </c>
      <c r="C6877" s="36" t="s">
        <v>653</v>
      </c>
      <c r="D6877" s="36" t="s">
        <v>177</v>
      </c>
      <c r="E6877" s="28">
        <v>45839.475451388891</v>
      </c>
      <c r="F6877" s="36" t="s">
        <v>645</v>
      </c>
      <c r="G6877" s="28">
        <v>45839.475451388891</v>
      </c>
    </row>
    <row r="6878" spans="1:7" x14ac:dyDescent="0.25">
      <c r="A6878" s="36" t="s">
        <v>16090</v>
      </c>
      <c r="B6878" s="36" t="s">
        <v>7555</v>
      </c>
      <c r="C6878" s="36" t="s">
        <v>653</v>
      </c>
      <c r="D6878" s="36" t="s">
        <v>177</v>
      </c>
      <c r="E6878" s="28">
        <v>45839.47550925926</v>
      </c>
      <c r="F6878" s="36" t="s">
        <v>645</v>
      </c>
      <c r="G6878" s="28">
        <v>45839.47550925926</v>
      </c>
    </row>
    <row r="6879" spans="1:7" x14ac:dyDescent="0.25">
      <c r="A6879" s="36" t="s">
        <v>16091</v>
      </c>
      <c r="B6879" s="36" t="s">
        <v>7513</v>
      </c>
      <c r="C6879" s="36" t="s">
        <v>653</v>
      </c>
      <c r="D6879" s="36" t="s">
        <v>177</v>
      </c>
      <c r="E6879" s="28">
        <v>45839.475717592592</v>
      </c>
      <c r="F6879" s="36" t="s">
        <v>645</v>
      </c>
      <c r="G6879" s="28">
        <v>45839.475717592592</v>
      </c>
    </row>
    <row r="6880" spans="1:7" x14ac:dyDescent="0.25">
      <c r="A6880" s="36" t="s">
        <v>16092</v>
      </c>
      <c r="B6880" s="36" t="s">
        <v>7489</v>
      </c>
      <c r="C6880" s="36" t="s">
        <v>653</v>
      </c>
      <c r="D6880" s="36" t="s">
        <v>177</v>
      </c>
      <c r="E6880" s="28">
        <v>45839.475925925923</v>
      </c>
      <c r="F6880" s="36" t="s">
        <v>645</v>
      </c>
      <c r="G6880" s="28">
        <v>45839.475925925923</v>
      </c>
    </row>
    <row r="6881" spans="1:7" x14ac:dyDescent="0.25">
      <c r="A6881" s="36" t="s">
        <v>16093</v>
      </c>
      <c r="B6881" s="36" t="s">
        <v>7453</v>
      </c>
      <c r="C6881" s="36" t="s">
        <v>653</v>
      </c>
      <c r="D6881" s="36" t="s">
        <v>177</v>
      </c>
      <c r="E6881" s="28">
        <v>45839.476099537038</v>
      </c>
      <c r="F6881" s="36" t="s">
        <v>645</v>
      </c>
      <c r="G6881" s="28">
        <v>45839.476099537038</v>
      </c>
    </row>
    <row r="6882" spans="1:7" x14ac:dyDescent="0.25">
      <c r="A6882" s="36" t="s">
        <v>16094</v>
      </c>
      <c r="B6882" s="36" t="s">
        <v>7319</v>
      </c>
      <c r="C6882" s="36" t="s">
        <v>653</v>
      </c>
      <c r="D6882" s="36" t="s">
        <v>177</v>
      </c>
      <c r="E6882" s="28">
        <v>45839.476168981484</v>
      </c>
      <c r="F6882" s="36" t="s">
        <v>645</v>
      </c>
      <c r="G6882" s="28">
        <v>45839.476168981484</v>
      </c>
    </row>
    <row r="6883" spans="1:7" x14ac:dyDescent="0.25">
      <c r="A6883" s="36" t="s">
        <v>16095</v>
      </c>
      <c r="B6883" s="36" t="s">
        <v>7407</v>
      </c>
      <c r="C6883" s="36" t="s">
        <v>653</v>
      </c>
      <c r="D6883" s="36" t="s">
        <v>177</v>
      </c>
      <c r="E6883" s="28">
        <v>45839.476226851853</v>
      </c>
      <c r="F6883" s="36" t="s">
        <v>645</v>
      </c>
      <c r="G6883" s="28">
        <v>45839.476226851853</v>
      </c>
    </row>
    <row r="6884" spans="1:7" x14ac:dyDescent="0.25">
      <c r="A6884" s="36" t="s">
        <v>16096</v>
      </c>
      <c r="B6884" s="36" t="s">
        <v>4736</v>
      </c>
      <c r="C6884" s="36" t="s">
        <v>661</v>
      </c>
      <c r="D6884" s="36" t="s">
        <v>662</v>
      </c>
      <c r="E6884" s="28">
        <v>45839.489918981482</v>
      </c>
      <c r="F6884" s="36" t="s">
        <v>645</v>
      </c>
      <c r="G6884" s="28">
        <v>45839.489918981482</v>
      </c>
    </row>
    <row r="6885" spans="1:7" x14ac:dyDescent="0.25">
      <c r="A6885" s="36" t="s">
        <v>16097</v>
      </c>
      <c r="B6885" s="36" t="s">
        <v>9705</v>
      </c>
      <c r="C6885" s="36" t="s">
        <v>661</v>
      </c>
      <c r="D6885" s="36" t="s">
        <v>662</v>
      </c>
      <c r="E6885" s="28">
        <v>45839.489988425928</v>
      </c>
      <c r="F6885" s="36" t="s">
        <v>645</v>
      </c>
      <c r="G6885" s="28">
        <v>45839.489988425928</v>
      </c>
    </row>
    <row r="6886" spans="1:7" x14ac:dyDescent="0.25">
      <c r="A6886" s="36" t="s">
        <v>16098</v>
      </c>
      <c r="B6886" s="36" t="s">
        <v>9118</v>
      </c>
      <c r="C6886" s="36" t="s">
        <v>661</v>
      </c>
      <c r="D6886" s="36" t="s">
        <v>662</v>
      </c>
      <c r="E6886" s="28">
        <v>45839.490046296298</v>
      </c>
      <c r="F6886" s="36" t="s">
        <v>645</v>
      </c>
      <c r="G6886" s="28">
        <v>45839.490046296298</v>
      </c>
    </row>
    <row r="6887" spans="1:7" x14ac:dyDescent="0.25">
      <c r="A6887" s="36" t="s">
        <v>16099</v>
      </c>
      <c r="B6887" s="36" t="s">
        <v>13276</v>
      </c>
      <c r="C6887" s="36" t="s">
        <v>643</v>
      </c>
      <c r="D6887" s="36" t="s">
        <v>655</v>
      </c>
      <c r="E6887" s="28">
        <v>45839.496990740743</v>
      </c>
      <c r="F6887" s="36" t="s">
        <v>645</v>
      </c>
      <c r="G6887" s="28">
        <v>45839.496990740743</v>
      </c>
    </row>
    <row r="6888" spans="1:7" x14ac:dyDescent="0.25">
      <c r="A6888" s="36" t="s">
        <v>16100</v>
      </c>
      <c r="B6888" s="36" t="s">
        <v>13278</v>
      </c>
      <c r="C6888" s="36" t="s">
        <v>643</v>
      </c>
      <c r="D6888" s="36" t="s">
        <v>655</v>
      </c>
      <c r="E6888" s="28">
        <v>45839.497048611112</v>
      </c>
      <c r="F6888" s="36" t="s">
        <v>645</v>
      </c>
      <c r="G6888" s="28">
        <v>45839.497048611112</v>
      </c>
    </row>
    <row r="6889" spans="1:7" x14ac:dyDescent="0.25">
      <c r="A6889" s="36" t="s">
        <v>16101</v>
      </c>
      <c r="B6889" s="36" t="s">
        <v>13160</v>
      </c>
      <c r="C6889" s="36" t="s">
        <v>643</v>
      </c>
      <c r="D6889" s="36" t="s">
        <v>644</v>
      </c>
      <c r="E6889" s="28">
        <v>45839.497928240744</v>
      </c>
      <c r="F6889" s="36" t="s">
        <v>645</v>
      </c>
      <c r="G6889" s="28">
        <v>45839.497928240744</v>
      </c>
    </row>
    <row r="6890" spans="1:7" x14ac:dyDescent="0.25">
      <c r="A6890" s="36" t="s">
        <v>16102</v>
      </c>
      <c r="B6890" s="36" t="s">
        <v>13162</v>
      </c>
      <c r="C6890" s="36" t="s">
        <v>643</v>
      </c>
      <c r="D6890" s="36" t="s">
        <v>644</v>
      </c>
      <c r="E6890" s="28">
        <v>45839.497974537036</v>
      </c>
      <c r="F6890" s="36" t="s">
        <v>645</v>
      </c>
      <c r="G6890" s="28">
        <v>45839.497974537036</v>
      </c>
    </row>
    <row r="6891" spans="1:7" x14ac:dyDescent="0.25">
      <c r="A6891" s="36" t="s">
        <v>16103</v>
      </c>
      <c r="B6891" s="36" t="s">
        <v>9344</v>
      </c>
      <c r="C6891" s="36" t="s">
        <v>638</v>
      </c>
      <c r="D6891" s="36" t="s">
        <v>639</v>
      </c>
      <c r="E6891" s="28">
        <v>45839.499409722222</v>
      </c>
      <c r="F6891" s="36" t="s">
        <v>645</v>
      </c>
      <c r="G6891" s="28">
        <v>45839.499409722222</v>
      </c>
    </row>
    <row r="6892" spans="1:7" x14ac:dyDescent="0.25">
      <c r="A6892" s="36" t="s">
        <v>16104</v>
      </c>
      <c r="B6892" s="36" t="s">
        <v>9337</v>
      </c>
      <c r="C6892" s="36" t="s">
        <v>638</v>
      </c>
      <c r="D6892" s="36" t="s">
        <v>639</v>
      </c>
      <c r="E6892" s="28">
        <v>45839.499444444446</v>
      </c>
      <c r="F6892" s="36" t="s">
        <v>645</v>
      </c>
      <c r="G6892" s="28">
        <v>45839.499444444446</v>
      </c>
    </row>
    <row r="6893" spans="1:7" x14ac:dyDescent="0.25">
      <c r="A6893" s="36" t="s">
        <v>16105</v>
      </c>
      <c r="B6893" s="36" t="s">
        <v>13158</v>
      </c>
      <c r="C6893" s="36" t="s">
        <v>643</v>
      </c>
      <c r="D6893" s="36" t="s">
        <v>644</v>
      </c>
      <c r="E6893" s="28">
        <v>45839.509270833332</v>
      </c>
      <c r="F6893" s="36" t="s">
        <v>645</v>
      </c>
      <c r="G6893" s="28">
        <v>45839.509270833332</v>
      </c>
    </row>
    <row r="6894" spans="1:7" x14ac:dyDescent="0.25">
      <c r="A6894" s="36" t="s">
        <v>16106</v>
      </c>
      <c r="B6894" s="36" t="s">
        <v>7730</v>
      </c>
      <c r="C6894" s="36" t="s">
        <v>653</v>
      </c>
      <c r="D6894" s="36" t="s">
        <v>214</v>
      </c>
      <c r="E6894" s="28">
        <v>45839.512731481482</v>
      </c>
      <c r="F6894" s="36" t="s">
        <v>645</v>
      </c>
      <c r="G6894" s="28">
        <v>45839.512731481482</v>
      </c>
    </row>
    <row r="6895" spans="1:7" x14ac:dyDescent="0.25">
      <c r="A6895" s="36" t="s">
        <v>16107</v>
      </c>
      <c r="B6895" s="36" t="s">
        <v>4752</v>
      </c>
      <c r="C6895" s="36" t="s">
        <v>661</v>
      </c>
      <c r="D6895" s="36" t="s">
        <v>662</v>
      </c>
      <c r="E6895" s="28">
        <v>45839.513923611114</v>
      </c>
      <c r="F6895" s="36" t="s">
        <v>645</v>
      </c>
      <c r="G6895" s="28">
        <v>45839.513923611114</v>
      </c>
    </row>
    <row r="6896" spans="1:7" x14ac:dyDescent="0.25">
      <c r="A6896" s="36" t="s">
        <v>16108</v>
      </c>
      <c r="B6896" s="36" t="s">
        <v>9037</v>
      </c>
      <c r="C6896" s="36" t="s">
        <v>646</v>
      </c>
      <c r="D6896" s="36" t="s">
        <v>214</v>
      </c>
      <c r="E6896" s="28">
        <v>45839.513449074075</v>
      </c>
      <c r="F6896" s="36" t="s">
        <v>645</v>
      </c>
      <c r="G6896" s="28">
        <v>45839.513449074075</v>
      </c>
    </row>
    <row r="6897" spans="1:7" x14ac:dyDescent="0.25">
      <c r="A6897" s="36" t="s">
        <v>16109</v>
      </c>
      <c r="B6897" s="36" t="s">
        <v>9039</v>
      </c>
      <c r="C6897" s="36" t="s">
        <v>646</v>
      </c>
      <c r="D6897" s="36" t="s">
        <v>214</v>
      </c>
      <c r="E6897" s="28">
        <v>45839.513495370367</v>
      </c>
      <c r="F6897" s="36" t="s">
        <v>645</v>
      </c>
      <c r="G6897" s="28">
        <v>45839.513495370367</v>
      </c>
    </row>
    <row r="6898" spans="1:7" x14ac:dyDescent="0.25">
      <c r="A6898" s="36" t="s">
        <v>16110</v>
      </c>
      <c r="B6898" s="36" t="s">
        <v>10842</v>
      </c>
      <c r="C6898" s="36" t="s">
        <v>646</v>
      </c>
      <c r="D6898" s="36" t="s">
        <v>214</v>
      </c>
      <c r="E6898" s="28">
        <v>45839.51357638889</v>
      </c>
      <c r="F6898" s="36" t="s">
        <v>645</v>
      </c>
      <c r="G6898" s="28">
        <v>45839.51357638889</v>
      </c>
    </row>
    <row r="6899" spans="1:7" x14ac:dyDescent="0.25">
      <c r="A6899" s="36" t="s">
        <v>16111</v>
      </c>
      <c r="B6899" s="36" t="s">
        <v>9079</v>
      </c>
      <c r="C6899" s="36" t="s">
        <v>646</v>
      </c>
      <c r="D6899" s="36" t="s">
        <v>214</v>
      </c>
      <c r="E6899" s="28">
        <v>45839.513796296298</v>
      </c>
      <c r="F6899" s="36" t="s">
        <v>645</v>
      </c>
      <c r="G6899" s="28">
        <v>45839.513796296298</v>
      </c>
    </row>
    <row r="6900" spans="1:7" x14ac:dyDescent="0.25">
      <c r="A6900" s="36" t="s">
        <v>16112</v>
      </c>
      <c r="B6900" s="36" t="s">
        <v>9037</v>
      </c>
      <c r="C6900" s="36" t="s">
        <v>653</v>
      </c>
      <c r="D6900" s="36" t="s">
        <v>214</v>
      </c>
      <c r="E6900" s="28">
        <v>45839.514421296299</v>
      </c>
      <c r="F6900" s="36" t="s">
        <v>645</v>
      </c>
      <c r="G6900" s="28">
        <v>45839.514421296299</v>
      </c>
    </row>
    <row r="6901" spans="1:7" x14ac:dyDescent="0.25">
      <c r="A6901" s="36" t="s">
        <v>16113</v>
      </c>
      <c r="B6901" s="36" t="s">
        <v>9039</v>
      </c>
      <c r="C6901" s="36" t="s">
        <v>653</v>
      </c>
      <c r="D6901" s="36" t="s">
        <v>214</v>
      </c>
      <c r="E6901" s="28">
        <v>45839.514548611114</v>
      </c>
      <c r="F6901" s="36" t="s">
        <v>645</v>
      </c>
      <c r="G6901" s="28">
        <v>45839.514548611114</v>
      </c>
    </row>
    <row r="6902" spans="1:7" x14ac:dyDescent="0.25">
      <c r="A6902" s="36" t="s">
        <v>16114</v>
      </c>
      <c r="B6902" s="36" t="s">
        <v>10842</v>
      </c>
      <c r="C6902" s="36" t="s">
        <v>653</v>
      </c>
      <c r="D6902" s="36" t="s">
        <v>214</v>
      </c>
      <c r="E6902" s="28">
        <v>45839.514675925922</v>
      </c>
      <c r="F6902" s="36" t="s">
        <v>645</v>
      </c>
      <c r="G6902" s="28">
        <v>45839.514675925922</v>
      </c>
    </row>
    <row r="6903" spans="1:7" x14ac:dyDescent="0.25">
      <c r="A6903" s="36" t="s">
        <v>16115</v>
      </c>
      <c r="B6903" s="36" t="s">
        <v>9079</v>
      </c>
      <c r="C6903" s="36" t="s">
        <v>653</v>
      </c>
      <c r="D6903" s="36" t="s">
        <v>214</v>
      </c>
      <c r="E6903" s="28">
        <v>45839.514814814815</v>
      </c>
      <c r="F6903" s="36" t="s">
        <v>645</v>
      </c>
      <c r="G6903" s="28">
        <v>45839.514814814815</v>
      </c>
    </row>
    <row r="6904" spans="1:7" x14ac:dyDescent="0.25">
      <c r="A6904" s="36" t="s">
        <v>16116</v>
      </c>
      <c r="B6904" s="36" t="s">
        <v>3839</v>
      </c>
      <c r="C6904" s="36" t="s">
        <v>661</v>
      </c>
      <c r="D6904" s="36" t="s">
        <v>662</v>
      </c>
      <c r="E6904" s="28">
        <v>45839.514999999999</v>
      </c>
      <c r="F6904" s="36" t="s">
        <v>645</v>
      </c>
      <c r="G6904" s="28">
        <v>45839.514999999999</v>
      </c>
    </row>
    <row r="6905" spans="1:7" x14ac:dyDescent="0.25">
      <c r="A6905" s="36" t="s">
        <v>16117</v>
      </c>
      <c r="B6905" s="36" t="s">
        <v>4702</v>
      </c>
      <c r="C6905" s="36" t="s">
        <v>661</v>
      </c>
      <c r="D6905" s="36" t="s">
        <v>662</v>
      </c>
      <c r="E6905" s="28">
        <v>45839.514780092592</v>
      </c>
      <c r="F6905" s="36" t="s">
        <v>645</v>
      </c>
      <c r="G6905" s="28">
        <v>45839.514780092592</v>
      </c>
    </row>
    <row r="6906" spans="1:7" x14ac:dyDescent="0.25">
      <c r="A6906" s="36" t="s">
        <v>16118</v>
      </c>
      <c r="B6906" s="36" t="s">
        <v>4798</v>
      </c>
      <c r="C6906" s="36" t="s">
        <v>661</v>
      </c>
      <c r="D6906" s="36" t="s">
        <v>662</v>
      </c>
      <c r="E6906" s="28">
        <v>45839.514930555553</v>
      </c>
      <c r="F6906" s="36" t="s">
        <v>645</v>
      </c>
      <c r="G6906" s="28">
        <v>45839.514930555553</v>
      </c>
    </row>
    <row r="6907" spans="1:7" x14ac:dyDescent="0.25">
      <c r="A6907" s="36" t="s">
        <v>16119</v>
      </c>
      <c r="B6907" s="36" t="s">
        <v>5839</v>
      </c>
      <c r="C6907" s="36" t="s">
        <v>646</v>
      </c>
      <c r="D6907" s="36" t="s">
        <v>73</v>
      </c>
      <c r="E6907" s="28">
        <v>45839.51421296296</v>
      </c>
      <c r="F6907" s="36" t="s">
        <v>645</v>
      </c>
      <c r="G6907" s="28">
        <v>45839.51421296296</v>
      </c>
    </row>
    <row r="6908" spans="1:7" x14ac:dyDescent="0.25">
      <c r="A6908" s="36" t="s">
        <v>16120</v>
      </c>
      <c r="B6908" s="36" t="s">
        <v>9066</v>
      </c>
      <c r="C6908" s="36" t="s">
        <v>646</v>
      </c>
      <c r="D6908" s="36" t="s">
        <v>73</v>
      </c>
      <c r="E6908" s="28">
        <v>45839.514305555553</v>
      </c>
      <c r="F6908" s="36" t="s">
        <v>645</v>
      </c>
      <c r="G6908" s="28">
        <v>45839.514305555553</v>
      </c>
    </row>
    <row r="6909" spans="1:7" x14ac:dyDescent="0.25">
      <c r="A6909" s="36" t="s">
        <v>16121</v>
      </c>
      <c r="B6909" s="36" t="s">
        <v>9051</v>
      </c>
      <c r="C6909" s="36" t="s">
        <v>646</v>
      </c>
      <c r="D6909" s="36" t="s">
        <v>73</v>
      </c>
      <c r="E6909" s="28">
        <v>45839.514421296299</v>
      </c>
      <c r="F6909" s="36" t="s">
        <v>645</v>
      </c>
      <c r="G6909" s="28">
        <v>45839.514421296299</v>
      </c>
    </row>
    <row r="6910" spans="1:7" x14ac:dyDescent="0.25">
      <c r="A6910" s="36" t="s">
        <v>16122</v>
      </c>
      <c r="B6910" s="36" t="s">
        <v>4661</v>
      </c>
      <c r="C6910" s="36" t="s">
        <v>653</v>
      </c>
      <c r="D6910" s="36" t="s">
        <v>73</v>
      </c>
      <c r="E6910" s="28">
        <v>45839.516435185185</v>
      </c>
      <c r="F6910" s="36" t="s">
        <v>645</v>
      </c>
      <c r="G6910" s="28">
        <v>45839.516435185185</v>
      </c>
    </row>
    <row r="6911" spans="1:7" x14ac:dyDescent="0.25">
      <c r="A6911" s="36" t="s">
        <v>16123</v>
      </c>
      <c r="B6911" s="36" t="s">
        <v>10945</v>
      </c>
      <c r="C6911" s="36" t="s">
        <v>653</v>
      </c>
      <c r="D6911" s="36" t="s">
        <v>73</v>
      </c>
      <c r="E6911" s="28">
        <v>45839.516504629632</v>
      </c>
      <c r="F6911" s="36" t="s">
        <v>645</v>
      </c>
      <c r="G6911" s="28">
        <v>45839.516504629632</v>
      </c>
    </row>
    <row r="6912" spans="1:7" x14ac:dyDescent="0.25">
      <c r="A6912" s="36" t="s">
        <v>16124</v>
      </c>
      <c r="B6912" s="36" t="s">
        <v>10961</v>
      </c>
      <c r="C6912" s="36" t="s">
        <v>653</v>
      </c>
      <c r="D6912" s="36" t="s">
        <v>73</v>
      </c>
      <c r="E6912" s="28">
        <v>45839.516562500001</v>
      </c>
      <c r="F6912" s="36" t="s">
        <v>645</v>
      </c>
      <c r="G6912" s="28">
        <v>45839.516562500001</v>
      </c>
    </row>
    <row r="6913" spans="1:7" x14ac:dyDescent="0.25">
      <c r="A6913" s="36" t="s">
        <v>16125</v>
      </c>
      <c r="B6913" s="36" t="s">
        <v>10941</v>
      </c>
      <c r="C6913" s="36" t="s">
        <v>653</v>
      </c>
      <c r="D6913" s="36" t="s">
        <v>73</v>
      </c>
      <c r="E6913" s="28">
        <v>45839.51666666667</v>
      </c>
      <c r="F6913" s="36" t="s">
        <v>645</v>
      </c>
      <c r="G6913" s="28">
        <v>45839.51666666667</v>
      </c>
    </row>
    <row r="6914" spans="1:7" x14ac:dyDescent="0.25">
      <c r="A6914" s="36" t="s">
        <v>16126</v>
      </c>
      <c r="B6914" s="36" t="s">
        <v>10943</v>
      </c>
      <c r="C6914" s="36" t="s">
        <v>653</v>
      </c>
      <c r="D6914" s="36" t="s">
        <v>73</v>
      </c>
      <c r="E6914" s="28">
        <v>45839.516770833332</v>
      </c>
      <c r="F6914" s="36" t="s">
        <v>645</v>
      </c>
      <c r="G6914" s="28">
        <v>45839.516770833332</v>
      </c>
    </row>
    <row r="6915" spans="1:7" x14ac:dyDescent="0.25">
      <c r="A6915" s="36" t="s">
        <v>16127</v>
      </c>
      <c r="B6915" s="36" t="s">
        <v>10951</v>
      </c>
      <c r="C6915" s="36" t="s">
        <v>653</v>
      </c>
      <c r="D6915" s="36" t="s">
        <v>73</v>
      </c>
      <c r="E6915" s="28">
        <v>45839.516851851855</v>
      </c>
      <c r="F6915" s="36" t="s">
        <v>645</v>
      </c>
      <c r="G6915" s="28">
        <v>45839.516851851855</v>
      </c>
    </row>
    <row r="6916" spans="1:7" x14ac:dyDescent="0.25">
      <c r="A6916" s="36" t="s">
        <v>16128</v>
      </c>
      <c r="B6916" s="36" t="s">
        <v>9068</v>
      </c>
      <c r="C6916" s="36" t="s">
        <v>653</v>
      </c>
      <c r="D6916" s="36" t="s">
        <v>73</v>
      </c>
      <c r="E6916" s="28">
        <v>45839.516909722224</v>
      </c>
      <c r="F6916" s="36" t="s">
        <v>645</v>
      </c>
      <c r="G6916" s="28">
        <v>45839.516909722224</v>
      </c>
    </row>
    <row r="6917" spans="1:7" x14ac:dyDescent="0.25">
      <c r="A6917" s="36" t="s">
        <v>16129</v>
      </c>
      <c r="B6917" s="36" t="s">
        <v>10939</v>
      </c>
      <c r="C6917" s="36" t="s">
        <v>653</v>
      </c>
      <c r="D6917" s="36" t="s">
        <v>73</v>
      </c>
      <c r="E6917" s="28">
        <v>45839.51699074074</v>
      </c>
      <c r="F6917" s="36" t="s">
        <v>645</v>
      </c>
      <c r="G6917" s="28">
        <v>45839.51699074074</v>
      </c>
    </row>
    <row r="6918" spans="1:7" x14ac:dyDescent="0.25">
      <c r="A6918" s="36" t="s">
        <v>16130</v>
      </c>
      <c r="B6918" s="36" t="s">
        <v>9051</v>
      </c>
      <c r="C6918" s="36" t="s">
        <v>653</v>
      </c>
      <c r="D6918" s="36" t="s">
        <v>73</v>
      </c>
      <c r="E6918" s="28">
        <v>45839.517141203702</v>
      </c>
      <c r="F6918" s="36" t="s">
        <v>645</v>
      </c>
      <c r="G6918" s="28">
        <v>45839.517141203702</v>
      </c>
    </row>
    <row r="6919" spans="1:7" x14ac:dyDescent="0.25">
      <c r="A6919" s="36" t="s">
        <v>16131</v>
      </c>
      <c r="B6919" s="36" t="s">
        <v>9066</v>
      </c>
      <c r="C6919" s="36" t="s">
        <v>653</v>
      </c>
      <c r="D6919" s="36" t="s">
        <v>73</v>
      </c>
      <c r="E6919" s="28">
        <v>45839.517199074071</v>
      </c>
      <c r="F6919" s="36" t="s">
        <v>645</v>
      </c>
      <c r="G6919" s="28">
        <v>45839.517199074071</v>
      </c>
    </row>
    <row r="6920" spans="1:7" x14ac:dyDescent="0.25">
      <c r="A6920" s="36" t="s">
        <v>16132</v>
      </c>
      <c r="B6920" s="36" t="s">
        <v>5839</v>
      </c>
      <c r="C6920" s="36" t="s">
        <v>653</v>
      </c>
      <c r="D6920" s="36" t="s">
        <v>73</v>
      </c>
      <c r="E6920" s="28">
        <v>45839.517256944448</v>
      </c>
      <c r="F6920" s="36" t="s">
        <v>645</v>
      </c>
      <c r="G6920" s="28">
        <v>45839.517256944448</v>
      </c>
    </row>
    <row r="6921" spans="1:7" x14ac:dyDescent="0.25">
      <c r="A6921" s="36" t="s">
        <v>16133</v>
      </c>
      <c r="B6921" s="36" t="s">
        <v>10955</v>
      </c>
      <c r="C6921" s="36" t="s">
        <v>653</v>
      </c>
      <c r="D6921" s="36" t="s">
        <v>73</v>
      </c>
      <c r="E6921" s="28">
        <v>45839.517326388886</v>
      </c>
      <c r="F6921" s="36" t="s">
        <v>645</v>
      </c>
      <c r="G6921" s="28">
        <v>45839.517326388886</v>
      </c>
    </row>
    <row r="6922" spans="1:7" x14ac:dyDescent="0.25">
      <c r="A6922" s="36" t="s">
        <v>16134</v>
      </c>
      <c r="B6922" s="36" t="s">
        <v>10959</v>
      </c>
      <c r="C6922" s="36" t="s">
        <v>653</v>
      </c>
      <c r="D6922" s="36" t="s">
        <v>73</v>
      </c>
      <c r="E6922" s="28">
        <v>45839.517384259256</v>
      </c>
      <c r="F6922" s="36" t="s">
        <v>645</v>
      </c>
      <c r="G6922" s="28">
        <v>45839.517384259256</v>
      </c>
    </row>
    <row r="6923" spans="1:7" x14ac:dyDescent="0.25">
      <c r="A6923" s="36" t="s">
        <v>16135</v>
      </c>
      <c r="B6923" s="36" t="s">
        <v>10949</v>
      </c>
      <c r="C6923" s="36" t="s">
        <v>653</v>
      </c>
      <c r="D6923" s="36" t="s">
        <v>73</v>
      </c>
      <c r="E6923" s="28">
        <v>45839.517453703702</v>
      </c>
      <c r="F6923" s="36" t="s">
        <v>645</v>
      </c>
      <c r="G6923" s="28">
        <v>45839.517453703702</v>
      </c>
    </row>
    <row r="6924" spans="1:7" x14ac:dyDescent="0.25">
      <c r="A6924" s="36" t="s">
        <v>16136</v>
      </c>
      <c r="B6924" s="36" t="s">
        <v>9665</v>
      </c>
      <c r="C6924" s="36" t="s">
        <v>653</v>
      </c>
      <c r="D6924" s="36" t="s">
        <v>73</v>
      </c>
      <c r="E6924" s="28">
        <v>45839.517511574071</v>
      </c>
      <c r="F6924" s="36" t="s">
        <v>645</v>
      </c>
      <c r="G6924" s="28">
        <v>45839.517511574071</v>
      </c>
    </row>
    <row r="6925" spans="1:7" x14ac:dyDescent="0.25">
      <c r="A6925" s="36" t="s">
        <v>16137</v>
      </c>
      <c r="B6925" s="36" t="s">
        <v>10937</v>
      </c>
      <c r="C6925" s="36" t="s">
        <v>653</v>
      </c>
      <c r="D6925" s="36" t="s">
        <v>73</v>
      </c>
      <c r="E6925" s="28">
        <v>45839.517569444448</v>
      </c>
      <c r="F6925" s="36" t="s">
        <v>645</v>
      </c>
      <c r="G6925" s="28">
        <v>45839.517569444448</v>
      </c>
    </row>
    <row r="6926" spans="1:7" x14ac:dyDescent="0.25">
      <c r="A6926" s="36" t="s">
        <v>16138</v>
      </c>
      <c r="B6926" s="36" t="s">
        <v>7735</v>
      </c>
      <c r="C6926" s="36" t="s">
        <v>646</v>
      </c>
      <c r="D6926" s="36" t="s">
        <v>214</v>
      </c>
      <c r="E6926" s="28">
        <v>45839.523738425924</v>
      </c>
      <c r="F6926" s="36" t="s">
        <v>645</v>
      </c>
      <c r="G6926" s="28">
        <v>45839.523738425924</v>
      </c>
    </row>
    <row r="6927" spans="1:7" x14ac:dyDescent="0.25">
      <c r="A6927" s="36" t="s">
        <v>16139</v>
      </c>
      <c r="B6927" s="36" t="s">
        <v>4682</v>
      </c>
      <c r="C6927" s="36" t="s">
        <v>646</v>
      </c>
      <c r="D6927" s="36" t="s">
        <v>214</v>
      </c>
      <c r="E6927" s="28">
        <v>45839.523819444446</v>
      </c>
      <c r="F6927" s="36" t="s">
        <v>645</v>
      </c>
      <c r="G6927" s="28">
        <v>45839.523819444446</v>
      </c>
    </row>
    <row r="6928" spans="1:7" x14ac:dyDescent="0.25">
      <c r="A6928" s="36" t="s">
        <v>16140</v>
      </c>
      <c r="B6928" s="36" t="s">
        <v>9098</v>
      </c>
      <c r="C6928" s="36" t="s">
        <v>646</v>
      </c>
      <c r="D6928" s="36" t="s">
        <v>214</v>
      </c>
      <c r="E6928" s="28">
        <v>45839.523900462962</v>
      </c>
      <c r="F6928" s="36" t="s">
        <v>645</v>
      </c>
      <c r="G6928" s="28">
        <v>45839.523900462962</v>
      </c>
    </row>
    <row r="6929" spans="1:7" x14ac:dyDescent="0.25">
      <c r="A6929" s="36" t="s">
        <v>16141</v>
      </c>
      <c r="B6929" s="36" t="s">
        <v>11322</v>
      </c>
      <c r="C6929" s="36" t="s">
        <v>643</v>
      </c>
      <c r="D6929" s="36" t="s">
        <v>658</v>
      </c>
      <c r="E6929" s="28">
        <v>45839.524050925924</v>
      </c>
      <c r="F6929" s="36" t="s">
        <v>645</v>
      </c>
      <c r="G6929" s="28">
        <v>45839.524050925924</v>
      </c>
    </row>
    <row r="6930" spans="1:7" x14ac:dyDescent="0.25">
      <c r="A6930" s="36" t="s">
        <v>16142</v>
      </c>
      <c r="B6930" s="36" t="s">
        <v>11311</v>
      </c>
      <c r="C6930" s="36" t="s">
        <v>643</v>
      </c>
      <c r="D6930" s="36" t="s">
        <v>658</v>
      </c>
      <c r="E6930" s="28">
        <v>45839.524965277778</v>
      </c>
      <c r="F6930" s="36" t="s">
        <v>645</v>
      </c>
      <c r="G6930" s="28">
        <v>45839.524965277778</v>
      </c>
    </row>
    <row r="6931" spans="1:7" x14ac:dyDescent="0.25">
      <c r="A6931" s="36" t="s">
        <v>16143</v>
      </c>
      <c r="B6931" s="36" t="s">
        <v>11346</v>
      </c>
      <c r="C6931" s="36" t="s">
        <v>643</v>
      </c>
      <c r="D6931" s="36" t="s">
        <v>658</v>
      </c>
      <c r="E6931" s="28">
        <v>45839.525127314817</v>
      </c>
      <c r="F6931" s="36" t="s">
        <v>645</v>
      </c>
      <c r="G6931" s="28">
        <v>45839.525127314817</v>
      </c>
    </row>
    <row r="6932" spans="1:7" x14ac:dyDescent="0.25">
      <c r="A6932" s="36" t="s">
        <v>16144</v>
      </c>
      <c r="B6932" s="36" t="s">
        <v>1676</v>
      </c>
      <c r="C6932" s="36" t="s">
        <v>653</v>
      </c>
      <c r="D6932" s="36" t="s">
        <v>219</v>
      </c>
      <c r="E6932" s="28">
        <v>45839.52516203704</v>
      </c>
      <c r="F6932" s="36" t="s">
        <v>645</v>
      </c>
      <c r="G6932" s="28">
        <v>45839.52516203704</v>
      </c>
    </row>
    <row r="6933" spans="1:7" x14ac:dyDescent="0.25">
      <c r="A6933" s="36" t="s">
        <v>16145</v>
      </c>
      <c r="B6933" s="36" t="s">
        <v>11335</v>
      </c>
      <c r="C6933" s="36" t="s">
        <v>643</v>
      </c>
      <c r="D6933" s="36" t="s">
        <v>658</v>
      </c>
      <c r="E6933" s="28">
        <v>45839.525567129633</v>
      </c>
      <c r="F6933" s="36" t="s">
        <v>645</v>
      </c>
      <c r="G6933" s="28">
        <v>45839.525567129633</v>
      </c>
    </row>
    <row r="6934" spans="1:7" x14ac:dyDescent="0.25">
      <c r="A6934" s="36" t="s">
        <v>16146</v>
      </c>
      <c r="B6934" s="36" t="s">
        <v>2620</v>
      </c>
      <c r="C6934" s="36" t="s">
        <v>646</v>
      </c>
      <c r="D6934" s="36" t="s">
        <v>77</v>
      </c>
      <c r="E6934" s="28">
        <v>45839.525543981479</v>
      </c>
      <c r="F6934" s="36" t="s">
        <v>647</v>
      </c>
      <c r="G6934" s="28">
        <v>45839.525543981479</v>
      </c>
    </row>
    <row r="6935" spans="1:7" x14ac:dyDescent="0.25">
      <c r="A6935" s="36" t="s">
        <v>16147</v>
      </c>
      <c r="B6935" s="36" t="s">
        <v>10670</v>
      </c>
      <c r="C6935" s="36" t="s">
        <v>646</v>
      </c>
      <c r="D6935" s="36" t="s">
        <v>219</v>
      </c>
      <c r="E6935" s="28">
        <v>45839.528506944444</v>
      </c>
      <c r="F6935" s="36" t="s">
        <v>645</v>
      </c>
      <c r="G6935" s="28">
        <v>45839.528506944444</v>
      </c>
    </row>
    <row r="6936" spans="1:7" x14ac:dyDescent="0.25">
      <c r="A6936" s="36" t="s">
        <v>16148</v>
      </c>
      <c r="B6936" s="36" t="s">
        <v>7739</v>
      </c>
      <c r="C6936" s="36" t="s">
        <v>646</v>
      </c>
      <c r="D6936" s="36" t="s">
        <v>219</v>
      </c>
      <c r="E6936" s="28">
        <v>45839.528680555559</v>
      </c>
      <c r="F6936" s="36" t="s">
        <v>645</v>
      </c>
      <c r="G6936" s="28">
        <v>45839.528680555559</v>
      </c>
    </row>
    <row r="6937" spans="1:7" x14ac:dyDescent="0.25">
      <c r="A6937" s="36" t="s">
        <v>16149</v>
      </c>
      <c r="B6937" s="36" t="s">
        <v>13152</v>
      </c>
      <c r="C6937" s="36" t="s">
        <v>643</v>
      </c>
      <c r="D6937" s="36" t="s">
        <v>659</v>
      </c>
      <c r="E6937" s="28">
        <v>45839.529340277775</v>
      </c>
      <c r="F6937" s="36" t="s">
        <v>645</v>
      </c>
      <c r="G6937" s="28">
        <v>45839.529340277775</v>
      </c>
    </row>
    <row r="6938" spans="1:7" x14ac:dyDescent="0.25">
      <c r="A6938" s="36" t="s">
        <v>16150</v>
      </c>
      <c r="B6938" s="36" t="s">
        <v>13148</v>
      </c>
      <c r="C6938" s="36" t="s">
        <v>643</v>
      </c>
      <c r="D6938" s="36" t="s">
        <v>659</v>
      </c>
      <c r="E6938" s="28">
        <v>45839.529386574075</v>
      </c>
      <c r="F6938" s="36" t="s">
        <v>645</v>
      </c>
      <c r="G6938" s="28">
        <v>45839.529386574075</v>
      </c>
    </row>
    <row r="6939" spans="1:7" x14ac:dyDescent="0.25">
      <c r="A6939" s="36" t="s">
        <v>16151</v>
      </c>
      <c r="B6939" s="36" t="s">
        <v>9674</v>
      </c>
      <c r="C6939" s="36" t="s">
        <v>643</v>
      </c>
      <c r="D6939" s="36" t="s">
        <v>659</v>
      </c>
      <c r="E6939" s="28">
        <v>45839.530543981484</v>
      </c>
      <c r="F6939" s="36" t="s">
        <v>645</v>
      </c>
      <c r="G6939" s="28">
        <v>45839.530543981484</v>
      </c>
    </row>
    <row r="6940" spans="1:7" x14ac:dyDescent="0.25">
      <c r="A6940" s="36" t="s">
        <v>16152</v>
      </c>
      <c r="B6940" s="36" t="s">
        <v>10731</v>
      </c>
      <c r="C6940" s="36" t="s">
        <v>643</v>
      </c>
      <c r="D6940" s="36" t="s">
        <v>642</v>
      </c>
      <c r="E6940" s="28">
        <v>45839.5309837963</v>
      </c>
      <c r="F6940" s="36" t="s">
        <v>645</v>
      </c>
      <c r="G6940" s="28">
        <v>45839.5309837963</v>
      </c>
    </row>
    <row r="6941" spans="1:7" x14ac:dyDescent="0.25">
      <c r="A6941" s="36" t="s">
        <v>16153</v>
      </c>
      <c r="B6941" s="36" t="s">
        <v>3792</v>
      </c>
      <c r="C6941" s="36" t="s">
        <v>646</v>
      </c>
      <c r="D6941" s="36" t="s">
        <v>77</v>
      </c>
      <c r="E6941" s="28">
        <v>45839.53334490741</v>
      </c>
      <c r="F6941" s="36" t="s">
        <v>647</v>
      </c>
      <c r="G6941" s="28">
        <v>45839.53334490741</v>
      </c>
    </row>
    <row r="6942" spans="1:7" x14ac:dyDescent="0.25">
      <c r="A6942" s="36" t="s">
        <v>16154</v>
      </c>
      <c r="B6942" s="36" t="s">
        <v>3794</v>
      </c>
      <c r="C6942" s="36" t="s">
        <v>646</v>
      </c>
      <c r="D6942" s="36" t="s">
        <v>77</v>
      </c>
      <c r="E6942" s="28">
        <v>45839.533402777779</v>
      </c>
      <c r="F6942" s="36" t="s">
        <v>647</v>
      </c>
      <c r="G6942" s="28">
        <v>45839.533402777779</v>
      </c>
    </row>
    <row r="6943" spans="1:7" x14ac:dyDescent="0.25">
      <c r="A6943" s="36" t="s">
        <v>16155</v>
      </c>
      <c r="B6943" s="36" t="s">
        <v>3796</v>
      </c>
      <c r="C6943" s="36" t="s">
        <v>646</v>
      </c>
      <c r="D6943" s="36" t="s">
        <v>77</v>
      </c>
      <c r="E6943" s="28">
        <v>45839.533530092594</v>
      </c>
      <c r="F6943" s="36" t="s">
        <v>647</v>
      </c>
      <c r="G6943" s="28">
        <v>45839.533530092594</v>
      </c>
    </row>
    <row r="6944" spans="1:7" x14ac:dyDescent="0.25">
      <c r="A6944" s="36" t="s">
        <v>16156</v>
      </c>
      <c r="B6944" s="36" t="s">
        <v>10662</v>
      </c>
      <c r="C6944" s="36" t="s">
        <v>646</v>
      </c>
      <c r="D6944" s="36" t="s">
        <v>204</v>
      </c>
      <c r="E6944" s="28">
        <v>45839.533518518518</v>
      </c>
      <c r="F6944" s="36" t="s">
        <v>645</v>
      </c>
      <c r="G6944" s="28">
        <v>45839.533518518518</v>
      </c>
    </row>
    <row r="6945" spans="1:7" x14ac:dyDescent="0.25">
      <c r="A6945" s="36" t="s">
        <v>16157</v>
      </c>
      <c r="B6945" s="36" t="s">
        <v>9100</v>
      </c>
      <c r="C6945" s="36" t="s">
        <v>646</v>
      </c>
      <c r="D6945" s="36" t="s">
        <v>204</v>
      </c>
      <c r="E6945" s="28">
        <v>45839.533796296295</v>
      </c>
      <c r="F6945" s="36" t="s">
        <v>645</v>
      </c>
      <c r="G6945" s="28">
        <v>45839.533796296295</v>
      </c>
    </row>
    <row r="6946" spans="1:7" x14ac:dyDescent="0.25">
      <c r="A6946" s="36" t="s">
        <v>16158</v>
      </c>
      <c r="B6946" s="36" t="s">
        <v>9093</v>
      </c>
      <c r="C6946" s="36" t="s">
        <v>646</v>
      </c>
      <c r="D6946" s="36" t="s">
        <v>115</v>
      </c>
      <c r="E6946" s="28">
        <v>45839.535405092596</v>
      </c>
      <c r="F6946" s="36" t="s">
        <v>645</v>
      </c>
      <c r="G6946" s="28">
        <v>45839.535405092596</v>
      </c>
    </row>
    <row r="6947" spans="1:7" x14ac:dyDescent="0.25">
      <c r="A6947" s="36" t="s">
        <v>16159</v>
      </c>
      <c r="B6947" s="36" t="s">
        <v>7592</v>
      </c>
      <c r="C6947" s="36" t="s">
        <v>646</v>
      </c>
      <c r="D6947" s="36" t="s">
        <v>115</v>
      </c>
      <c r="E6947" s="28">
        <v>45839.537662037037</v>
      </c>
      <c r="F6947" s="36" t="s">
        <v>645</v>
      </c>
      <c r="G6947" s="28">
        <v>45839.537662037037</v>
      </c>
    </row>
    <row r="6948" spans="1:7" x14ac:dyDescent="0.25">
      <c r="A6948" s="36" t="s">
        <v>16160</v>
      </c>
      <c r="B6948" s="36" t="s">
        <v>4722</v>
      </c>
      <c r="C6948" s="36" t="s">
        <v>653</v>
      </c>
      <c r="D6948" s="36" t="s">
        <v>77</v>
      </c>
      <c r="E6948" s="28">
        <v>45839.538645833331</v>
      </c>
      <c r="F6948" s="36" t="s">
        <v>645</v>
      </c>
      <c r="G6948" s="28">
        <v>45839.538645833331</v>
      </c>
    </row>
    <row r="6949" spans="1:7" x14ac:dyDescent="0.25">
      <c r="A6949" s="36" t="s">
        <v>16161</v>
      </c>
      <c r="B6949" s="36" t="s">
        <v>6596</v>
      </c>
      <c r="C6949" s="36" t="s">
        <v>646</v>
      </c>
      <c r="D6949" s="36" t="s">
        <v>77</v>
      </c>
      <c r="E6949" s="28">
        <v>45839.539178240739</v>
      </c>
      <c r="F6949" s="36" t="s">
        <v>647</v>
      </c>
      <c r="G6949" s="28">
        <v>45839.539178240739</v>
      </c>
    </row>
    <row r="6950" spans="1:7" x14ac:dyDescent="0.25">
      <c r="A6950" s="36" t="s">
        <v>16162</v>
      </c>
      <c r="B6950" s="36" t="s">
        <v>4875</v>
      </c>
      <c r="C6950" s="36" t="s">
        <v>661</v>
      </c>
      <c r="D6950" s="36" t="s">
        <v>662</v>
      </c>
      <c r="E6950" s="28">
        <v>45839.538946759261</v>
      </c>
      <c r="F6950" s="36" t="s">
        <v>645</v>
      </c>
      <c r="G6950" s="28">
        <v>45839.538946759261</v>
      </c>
    </row>
    <row r="6951" spans="1:7" x14ac:dyDescent="0.25">
      <c r="A6951" s="36" t="s">
        <v>16163</v>
      </c>
      <c r="B6951" s="36" t="s">
        <v>4859</v>
      </c>
      <c r="C6951" s="36" t="s">
        <v>661</v>
      </c>
      <c r="D6951" s="36" t="s">
        <v>662</v>
      </c>
      <c r="E6951" s="28">
        <v>45839.5391087963</v>
      </c>
      <c r="F6951" s="36" t="s">
        <v>645</v>
      </c>
      <c r="G6951" s="28">
        <v>45839.5391087963</v>
      </c>
    </row>
    <row r="6952" spans="1:7" x14ac:dyDescent="0.25">
      <c r="A6952" s="36" t="s">
        <v>16164</v>
      </c>
      <c r="B6952" s="36" t="s">
        <v>4867</v>
      </c>
      <c r="C6952" s="36" t="s">
        <v>661</v>
      </c>
      <c r="D6952" s="36" t="s">
        <v>662</v>
      </c>
      <c r="E6952" s="28">
        <v>45839.539189814815</v>
      </c>
      <c r="F6952" s="36" t="s">
        <v>645</v>
      </c>
      <c r="G6952" s="28">
        <v>45839.539189814815</v>
      </c>
    </row>
    <row r="6953" spans="1:7" x14ac:dyDescent="0.25">
      <c r="A6953" s="36" t="s">
        <v>16165</v>
      </c>
      <c r="B6953" s="36" t="s">
        <v>4887</v>
      </c>
      <c r="C6953" s="36" t="s">
        <v>661</v>
      </c>
      <c r="D6953" s="36" t="s">
        <v>662</v>
      </c>
      <c r="E6953" s="28">
        <v>45839.539247685185</v>
      </c>
      <c r="F6953" s="36" t="s">
        <v>645</v>
      </c>
      <c r="G6953" s="28">
        <v>45839.539247685185</v>
      </c>
    </row>
    <row r="6954" spans="1:7" x14ac:dyDescent="0.25">
      <c r="A6954" s="36" t="s">
        <v>16166</v>
      </c>
      <c r="B6954" s="36" t="s">
        <v>6071</v>
      </c>
      <c r="C6954" s="36" t="s">
        <v>661</v>
      </c>
      <c r="D6954" s="36" t="s">
        <v>662</v>
      </c>
      <c r="E6954" s="28">
        <v>45839.539305555554</v>
      </c>
      <c r="F6954" s="36" t="s">
        <v>645</v>
      </c>
      <c r="G6954" s="28">
        <v>45839.539305555554</v>
      </c>
    </row>
    <row r="6955" spans="1:7" x14ac:dyDescent="0.25">
      <c r="A6955" s="36" t="s">
        <v>16167</v>
      </c>
      <c r="B6955" s="36" t="s">
        <v>6596</v>
      </c>
      <c r="C6955" s="36" t="s">
        <v>653</v>
      </c>
      <c r="D6955" s="36" t="s">
        <v>77</v>
      </c>
      <c r="E6955" s="28">
        <v>45839.539340277777</v>
      </c>
      <c r="F6955" s="36" t="s">
        <v>645</v>
      </c>
      <c r="G6955" s="28">
        <v>45839.539340277777</v>
      </c>
    </row>
    <row r="6956" spans="1:7" x14ac:dyDescent="0.25">
      <c r="A6956" s="36" t="s">
        <v>16168</v>
      </c>
      <c r="B6956" s="36" t="s">
        <v>10616</v>
      </c>
      <c r="C6956" s="36" t="s">
        <v>643</v>
      </c>
      <c r="D6956" s="36" t="s">
        <v>658</v>
      </c>
      <c r="E6956" s="28">
        <v>45839.53979166667</v>
      </c>
      <c r="F6956" s="36" t="s">
        <v>645</v>
      </c>
      <c r="G6956" s="28">
        <v>45839.53979166667</v>
      </c>
    </row>
    <row r="6957" spans="1:7" x14ac:dyDescent="0.25">
      <c r="A6957" s="36" t="s">
        <v>16169</v>
      </c>
      <c r="B6957" s="36" t="s">
        <v>4724</v>
      </c>
      <c r="C6957" s="36" t="s">
        <v>653</v>
      </c>
      <c r="D6957" s="36" t="s">
        <v>77</v>
      </c>
      <c r="E6957" s="28">
        <v>45839.539618055554</v>
      </c>
      <c r="F6957" s="36" t="s">
        <v>645</v>
      </c>
      <c r="G6957" s="28">
        <v>45839.539618055554</v>
      </c>
    </row>
    <row r="6958" spans="1:7" x14ac:dyDescent="0.25">
      <c r="A6958" s="36" t="s">
        <v>16170</v>
      </c>
      <c r="B6958" s="36" t="s">
        <v>1957</v>
      </c>
      <c r="C6958" s="36" t="s">
        <v>653</v>
      </c>
      <c r="D6958" s="36" t="s">
        <v>77</v>
      </c>
      <c r="E6958" s="28">
        <v>45839.53974537037</v>
      </c>
      <c r="F6958" s="36" t="s">
        <v>645</v>
      </c>
      <c r="G6958" s="28">
        <v>45839.53974537037</v>
      </c>
    </row>
    <row r="6959" spans="1:7" x14ac:dyDescent="0.25">
      <c r="A6959" s="36" t="s">
        <v>16171</v>
      </c>
      <c r="B6959" s="36" t="s">
        <v>13141</v>
      </c>
      <c r="C6959" s="36" t="s">
        <v>643</v>
      </c>
      <c r="D6959" s="36" t="s">
        <v>659</v>
      </c>
      <c r="E6959" s="28">
        <v>45839.54315972222</v>
      </c>
      <c r="F6959" s="36" t="s">
        <v>645</v>
      </c>
      <c r="G6959" s="28">
        <v>45839.54315972222</v>
      </c>
    </row>
    <row r="6960" spans="1:7" x14ac:dyDescent="0.25">
      <c r="A6960" s="36" t="s">
        <v>16172</v>
      </c>
      <c r="B6960" s="36" t="s">
        <v>3790</v>
      </c>
      <c r="C6960" s="36" t="s">
        <v>646</v>
      </c>
      <c r="D6960" s="36" t="s">
        <v>77</v>
      </c>
      <c r="E6960" s="28">
        <v>45839.544641203705</v>
      </c>
      <c r="F6960" s="36" t="s">
        <v>647</v>
      </c>
      <c r="G6960" s="28">
        <v>45839.544641203705</v>
      </c>
    </row>
    <row r="6961" spans="1:7" x14ac:dyDescent="0.25">
      <c r="A6961" s="36" t="s">
        <v>16173</v>
      </c>
      <c r="B6961" s="36" t="s">
        <v>3802</v>
      </c>
      <c r="C6961" s="36" t="s">
        <v>646</v>
      </c>
      <c r="D6961" s="36" t="s">
        <v>77</v>
      </c>
      <c r="E6961" s="28">
        <v>45839.544687499998</v>
      </c>
      <c r="F6961" s="36" t="s">
        <v>647</v>
      </c>
      <c r="G6961" s="28">
        <v>45839.544687499998</v>
      </c>
    </row>
    <row r="6962" spans="1:7" x14ac:dyDescent="0.25">
      <c r="A6962" s="36" t="s">
        <v>16174</v>
      </c>
      <c r="B6962" s="36" t="s">
        <v>3800</v>
      </c>
      <c r="C6962" s="36" t="s">
        <v>646</v>
      </c>
      <c r="D6962" s="36" t="s">
        <v>77</v>
      </c>
      <c r="E6962" s="28">
        <v>45839.544733796298</v>
      </c>
      <c r="F6962" s="36" t="s">
        <v>647</v>
      </c>
      <c r="G6962" s="28">
        <v>45839.544733796298</v>
      </c>
    </row>
    <row r="6963" spans="1:7" x14ac:dyDescent="0.25">
      <c r="A6963" s="36" t="s">
        <v>16175</v>
      </c>
      <c r="B6963" s="36" t="s">
        <v>4865</v>
      </c>
      <c r="C6963" s="36" t="s">
        <v>646</v>
      </c>
      <c r="D6963" s="36" t="s">
        <v>77</v>
      </c>
      <c r="E6963" s="28">
        <v>45839.548518518517</v>
      </c>
      <c r="F6963" s="36" t="s">
        <v>647</v>
      </c>
      <c r="G6963" s="28">
        <v>45839.548518518517</v>
      </c>
    </row>
    <row r="6964" spans="1:7" x14ac:dyDescent="0.25">
      <c r="A6964" s="36" t="s">
        <v>16176</v>
      </c>
      <c r="B6964" s="36" t="s">
        <v>4865</v>
      </c>
      <c r="C6964" s="36" t="s">
        <v>653</v>
      </c>
      <c r="D6964" s="36" t="s">
        <v>77</v>
      </c>
      <c r="E6964" s="28">
        <v>45839.548726851855</v>
      </c>
      <c r="F6964" s="36" t="s">
        <v>645</v>
      </c>
      <c r="G6964" s="28">
        <v>45839.548726851855</v>
      </c>
    </row>
    <row r="6965" spans="1:7" x14ac:dyDescent="0.25">
      <c r="A6965" s="36" t="s">
        <v>16177</v>
      </c>
      <c r="B6965" s="36" t="s">
        <v>13235</v>
      </c>
      <c r="C6965" s="36" t="s">
        <v>643</v>
      </c>
      <c r="D6965" s="36" t="s">
        <v>655</v>
      </c>
      <c r="E6965" s="28">
        <v>45839.549664351849</v>
      </c>
      <c r="F6965" s="36" t="s">
        <v>645</v>
      </c>
      <c r="G6965" s="28">
        <v>45839.549664351849</v>
      </c>
    </row>
    <row r="6966" spans="1:7" x14ac:dyDescent="0.25">
      <c r="A6966" s="36" t="s">
        <v>16178</v>
      </c>
      <c r="B6966" s="36" t="s">
        <v>3798</v>
      </c>
      <c r="C6966" s="36" t="s">
        <v>646</v>
      </c>
      <c r="D6966" s="36" t="s">
        <v>77</v>
      </c>
      <c r="E6966" s="28">
        <v>45839.551412037035</v>
      </c>
      <c r="F6966" s="36" t="s">
        <v>647</v>
      </c>
      <c r="G6966" s="28">
        <v>45839.551412037035</v>
      </c>
    </row>
    <row r="6967" spans="1:7" x14ac:dyDescent="0.25">
      <c r="A6967" s="36" t="s">
        <v>16179</v>
      </c>
      <c r="B6967" s="36" t="s">
        <v>8048</v>
      </c>
      <c r="C6967" s="36" t="s">
        <v>651</v>
      </c>
      <c r="D6967" s="36" t="s">
        <v>649</v>
      </c>
      <c r="E6967" s="28">
        <v>45839.551666666666</v>
      </c>
      <c r="F6967" s="36" t="s">
        <v>645</v>
      </c>
      <c r="G6967" s="28">
        <v>45839.551666666666</v>
      </c>
    </row>
    <row r="6968" spans="1:7" x14ac:dyDescent="0.25">
      <c r="A6968" s="36" t="s">
        <v>16180</v>
      </c>
      <c r="B6968" s="36" t="s">
        <v>8041</v>
      </c>
      <c r="C6968" s="36" t="s">
        <v>651</v>
      </c>
      <c r="D6968" s="36" t="s">
        <v>649</v>
      </c>
      <c r="E6968" s="28">
        <v>45839.551724537036</v>
      </c>
      <c r="F6968" s="36" t="s">
        <v>645</v>
      </c>
      <c r="G6968" s="28">
        <v>45839.551724537036</v>
      </c>
    </row>
    <row r="6969" spans="1:7" x14ac:dyDescent="0.25">
      <c r="A6969" s="36" t="s">
        <v>16181</v>
      </c>
      <c r="B6969" s="36" t="s">
        <v>8050</v>
      </c>
      <c r="C6969" s="36" t="s">
        <v>651</v>
      </c>
      <c r="D6969" s="36" t="s">
        <v>649</v>
      </c>
      <c r="E6969" s="28">
        <v>45839.551770833335</v>
      </c>
      <c r="F6969" s="36" t="s">
        <v>645</v>
      </c>
      <c r="G6969" s="28">
        <v>45839.551770833335</v>
      </c>
    </row>
    <row r="6970" spans="1:7" x14ac:dyDescent="0.25">
      <c r="A6970" s="36" t="s">
        <v>16182</v>
      </c>
      <c r="B6970" s="36" t="s">
        <v>9198</v>
      </c>
      <c r="C6970" s="36" t="s">
        <v>648</v>
      </c>
      <c r="D6970" s="36" t="s">
        <v>660</v>
      </c>
      <c r="E6970" s="28">
        <v>45839.552731481483</v>
      </c>
      <c r="F6970" s="36" t="s">
        <v>645</v>
      </c>
      <c r="G6970" s="28">
        <v>45839.552731481483</v>
      </c>
    </row>
    <row r="6971" spans="1:7" x14ac:dyDescent="0.25">
      <c r="A6971" s="36" t="s">
        <v>16183</v>
      </c>
      <c r="B6971" s="36" t="s">
        <v>11160</v>
      </c>
      <c r="C6971" s="36" t="s">
        <v>648</v>
      </c>
      <c r="D6971" s="36" t="s">
        <v>660</v>
      </c>
      <c r="E6971" s="28">
        <v>45839.553124999999</v>
      </c>
      <c r="F6971" s="36" t="s">
        <v>645</v>
      </c>
      <c r="G6971" s="28">
        <v>45839.553124999999</v>
      </c>
    </row>
    <row r="6972" spans="1:7" x14ac:dyDescent="0.25">
      <c r="A6972" s="36" t="s">
        <v>16184</v>
      </c>
      <c r="B6972" s="36" t="s">
        <v>11325</v>
      </c>
      <c r="C6972" s="36" t="s">
        <v>643</v>
      </c>
      <c r="D6972" s="36" t="s">
        <v>644</v>
      </c>
      <c r="E6972" s="28">
        <v>45839.553506944445</v>
      </c>
      <c r="F6972" s="36" t="s">
        <v>645</v>
      </c>
      <c r="G6972" s="28">
        <v>45839.553506944445</v>
      </c>
    </row>
    <row r="6973" spans="1:7" x14ac:dyDescent="0.25">
      <c r="A6973" s="36" t="s">
        <v>16185</v>
      </c>
      <c r="B6973" s="36" t="s">
        <v>11160</v>
      </c>
      <c r="C6973" s="36" t="s">
        <v>651</v>
      </c>
      <c r="D6973" s="36" t="s">
        <v>660</v>
      </c>
      <c r="E6973" s="28">
        <v>45839.553506944445</v>
      </c>
      <c r="F6973" s="36" t="s">
        <v>645</v>
      </c>
      <c r="G6973" s="28">
        <v>45839.553506944445</v>
      </c>
    </row>
    <row r="6974" spans="1:7" x14ac:dyDescent="0.25">
      <c r="A6974" s="36" t="s">
        <v>16186</v>
      </c>
      <c r="B6974" s="36" t="s">
        <v>11330</v>
      </c>
      <c r="C6974" s="36" t="s">
        <v>643</v>
      </c>
      <c r="D6974" s="36" t="s">
        <v>644</v>
      </c>
      <c r="E6974" s="28">
        <v>45839.553807870368</v>
      </c>
      <c r="F6974" s="36" t="s">
        <v>645</v>
      </c>
      <c r="G6974" s="28">
        <v>45839.553807870368</v>
      </c>
    </row>
    <row r="6975" spans="1:7" x14ac:dyDescent="0.25">
      <c r="A6975" s="36" t="s">
        <v>16187</v>
      </c>
      <c r="B6975" s="36" t="s">
        <v>5766</v>
      </c>
      <c r="C6975" s="36" t="s">
        <v>646</v>
      </c>
      <c r="D6975" s="36" t="s">
        <v>177</v>
      </c>
      <c r="E6975" s="28">
        <v>45839.55228009259</v>
      </c>
      <c r="F6975" s="36" t="s">
        <v>645</v>
      </c>
      <c r="G6975" s="28">
        <v>45839.55228009259</v>
      </c>
    </row>
    <row r="6976" spans="1:7" x14ac:dyDescent="0.25">
      <c r="A6976" s="36" t="s">
        <v>16188</v>
      </c>
      <c r="B6976" s="36" t="s">
        <v>5857</v>
      </c>
      <c r="C6976" s="36" t="s">
        <v>646</v>
      </c>
      <c r="D6976" s="36" t="s">
        <v>177</v>
      </c>
      <c r="E6976" s="28">
        <v>45839.552337962959</v>
      </c>
      <c r="F6976" s="36" t="s">
        <v>645</v>
      </c>
      <c r="G6976" s="28">
        <v>45839.552337962959</v>
      </c>
    </row>
    <row r="6977" spans="1:7" x14ac:dyDescent="0.25">
      <c r="A6977" s="36" t="s">
        <v>16189</v>
      </c>
      <c r="B6977" s="36" t="s">
        <v>7600</v>
      </c>
      <c r="C6977" s="36" t="s">
        <v>646</v>
      </c>
      <c r="D6977" s="36" t="s">
        <v>177</v>
      </c>
      <c r="E6977" s="28">
        <v>45839.552418981482</v>
      </c>
      <c r="F6977" s="36" t="s">
        <v>645</v>
      </c>
      <c r="G6977" s="28">
        <v>45839.552418981482</v>
      </c>
    </row>
    <row r="6978" spans="1:7" x14ac:dyDescent="0.25">
      <c r="A6978" s="36" t="s">
        <v>16190</v>
      </c>
      <c r="B6978" s="36" t="s">
        <v>5859</v>
      </c>
      <c r="C6978" s="36" t="s">
        <v>646</v>
      </c>
      <c r="D6978" s="36" t="s">
        <v>177</v>
      </c>
      <c r="E6978" s="28">
        <v>45839.552499999998</v>
      </c>
      <c r="F6978" s="36" t="s">
        <v>645</v>
      </c>
      <c r="G6978" s="28">
        <v>45839.552499999998</v>
      </c>
    </row>
    <row r="6979" spans="1:7" x14ac:dyDescent="0.25">
      <c r="A6979" s="36" t="s">
        <v>16191</v>
      </c>
      <c r="B6979" s="36" t="s">
        <v>5762</v>
      </c>
      <c r="C6979" s="36" t="s">
        <v>646</v>
      </c>
      <c r="D6979" s="36" t="s">
        <v>177</v>
      </c>
      <c r="E6979" s="28">
        <v>45839.552581018521</v>
      </c>
      <c r="F6979" s="36" t="s">
        <v>645</v>
      </c>
      <c r="G6979" s="28">
        <v>45839.552581018521</v>
      </c>
    </row>
    <row r="6980" spans="1:7" x14ac:dyDescent="0.25">
      <c r="A6980" s="36" t="s">
        <v>16192</v>
      </c>
      <c r="B6980" s="36" t="s">
        <v>5863</v>
      </c>
      <c r="C6980" s="36" t="s">
        <v>646</v>
      </c>
      <c r="D6980" s="36" t="s">
        <v>177</v>
      </c>
      <c r="E6980" s="28">
        <v>45839.552951388891</v>
      </c>
      <c r="F6980" s="36" t="s">
        <v>645</v>
      </c>
      <c r="G6980" s="28">
        <v>45839.552951388891</v>
      </c>
    </row>
    <row r="6981" spans="1:7" x14ac:dyDescent="0.25">
      <c r="A6981" s="36" t="s">
        <v>16193</v>
      </c>
      <c r="B6981" s="36" t="s">
        <v>9599</v>
      </c>
      <c r="C6981" s="36" t="s">
        <v>646</v>
      </c>
      <c r="D6981" s="36" t="s">
        <v>177</v>
      </c>
      <c r="E6981" s="28">
        <v>45839.554305555554</v>
      </c>
      <c r="F6981" s="36" t="s">
        <v>645</v>
      </c>
      <c r="G6981" s="28">
        <v>45839.554305555554</v>
      </c>
    </row>
    <row r="6982" spans="1:7" x14ac:dyDescent="0.25">
      <c r="A6982" s="36" t="s">
        <v>16194</v>
      </c>
      <c r="B6982" s="36" t="s">
        <v>9606</v>
      </c>
      <c r="C6982" s="36" t="s">
        <v>646</v>
      </c>
      <c r="D6982" s="36" t="s">
        <v>177</v>
      </c>
      <c r="E6982" s="28">
        <v>45839.554340277777</v>
      </c>
      <c r="F6982" s="36" t="s">
        <v>645</v>
      </c>
      <c r="G6982" s="28">
        <v>45839.554340277777</v>
      </c>
    </row>
    <row r="6983" spans="1:7" x14ac:dyDescent="0.25">
      <c r="A6983" s="36" t="s">
        <v>16195</v>
      </c>
      <c r="B6983" s="36" t="s">
        <v>9108</v>
      </c>
      <c r="C6983" s="36" t="s">
        <v>646</v>
      </c>
      <c r="D6983" s="36" t="s">
        <v>177</v>
      </c>
      <c r="E6983" s="28">
        <v>45839.554409722223</v>
      </c>
      <c r="F6983" s="36" t="s">
        <v>645</v>
      </c>
      <c r="G6983" s="28">
        <v>45839.554409722223</v>
      </c>
    </row>
    <row r="6984" spans="1:7" x14ac:dyDescent="0.25">
      <c r="A6984" s="36" t="s">
        <v>16196</v>
      </c>
      <c r="B6984" s="36" t="s">
        <v>5766</v>
      </c>
      <c r="C6984" s="36" t="s">
        <v>653</v>
      </c>
      <c r="D6984" s="36" t="s">
        <v>177</v>
      </c>
      <c r="E6984" s="28">
        <v>45839.555023148147</v>
      </c>
      <c r="F6984" s="36" t="s">
        <v>645</v>
      </c>
      <c r="G6984" s="28">
        <v>45839.555023148147</v>
      </c>
    </row>
    <row r="6985" spans="1:7" x14ac:dyDescent="0.25">
      <c r="A6985" s="36" t="s">
        <v>16197</v>
      </c>
      <c r="B6985" s="36" t="s">
        <v>5857</v>
      </c>
      <c r="C6985" s="36" t="s">
        <v>653</v>
      </c>
      <c r="D6985" s="36" t="s">
        <v>177</v>
      </c>
      <c r="E6985" s="28">
        <v>45839.555069444446</v>
      </c>
      <c r="F6985" s="36" t="s">
        <v>645</v>
      </c>
      <c r="G6985" s="28">
        <v>45839.555069444446</v>
      </c>
    </row>
    <row r="6986" spans="1:7" x14ac:dyDescent="0.25">
      <c r="A6986" s="36" t="s">
        <v>16198</v>
      </c>
      <c r="B6986" s="36" t="s">
        <v>7600</v>
      </c>
      <c r="C6986" s="36" t="s">
        <v>653</v>
      </c>
      <c r="D6986" s="36" t="s">
        <v>177</v>
      </c>
      <c r="E6986" s="28">
        <v>45839.555127314816</v>
      </c>
      <c r="F6986" s="36" t="s">
        <v>645</v>
      </c>
      <c r="G6986" s="28">
        <v>45839.555127314816</v>
      </c>
    </row>
    <row r="6987" spans="1:7" x14ac:dyDescent="0.25">
      <c r="A6987" s="36" t="s">
        <v>16199</v>
      </c>
      <c r="B6987" s="36" t="s">
        <v>5859</v>
      </c>
      <c r="C6987" s="36" t="s">
        <v>653</v>
      </c>
      <c r="D6987" s="36" t="s">
        <v>177</v>
      </c>
      <c r="E6987" s="28">
        <v>45839.555185185185</v>
      </c>
      <c r="F6987" s="36" t="s">
        <v>645</v>
      </c>
      <c r="G6987" s="28">
        <v>45839.555185185185</v>
      </c>
    </row>
    <row r="6988" spans="1:7" x14ac:dyDescent="0.25">
      <c r="A6988" s="36" t="s">
        <v>16200</v>
      </c>
      <c r="B6988" s="36" t="s">
        <v>5762</v>
      </c>
      <c r="C6988" s="36" t="s">
        <v>653</v>
      </c>
      <c r="D6988" s="36" t="s">
        <v>177</v>
      </c>
      <c r="E6988" s="28">
        <v>45839.555243055554</v>
      </c>
      <c r="F6988" s="36" t="s">
        <v>645</v>
      </c>
      <c r="G6988" s="28">
        <v>45839.555243055554</v>
      </c>
    </row>
    <row r="6989" spans="1:7" x14ac:dyDescent="0.25">
      <c r="A6989" s="36" t="s">
        <v>16201</v>
      </c>
      <c r="B6989" s="36" t="s">
        <v>5863</v>
      </c>
      <c r="C6989" s="36" t="s">
        <v>653</v>
      </c>
      <c r="D6989" s="36" t="s">
        <v>177</v>
      </c>
      <c r="E6989" s="28">
        <v>45839.555312500001</v>
      </c>
      <c r="F6989" s="36" t="s">
        <v>645</v>
      </c>
      <c r="G6989" s="28">
        <v>45839.555312500001</v>
      </c>
    </row>
    <row r="6990" spans="1:7" x14ac:dyDescent="0.25">
      <c r="A6990" s="36" t="s">
        <v>16202</v>
      </c>
      <c r="B6990" s="36" t="s">
        <v>9606</v>
      </c>
      <c r="C6990" s="36" t="s">
        <v>653</v>
      </c>
      <c r="D6990" s="36" t="s">
        <v>177</v>
      </c>
      <c r="E6990" s="28">
        <v>45839.555347222224</v>
      </c>
      <c r="F6990" s="36" t="s">
        <v>645</v>
      </c>
      <c r="G6990" s="28">
        <v>45839.555347222224</v>
      </c>
    </row>
    <row r="6991" spans="1:7" x14ac:dyDescent="0.25">
      <c r="A6991" s="36" t="s">
        <v>16203</v>
      </c>
      <c r="B6991" s="36" t="s">
        <v>9599</v>
      </c>
      <c r="C6991" s="36" t="s">
        <v>653</v>
      </c>
      <c r="D6991" s="36" t="s">
        <v>177</v>
      </c>
      <c r="E6991" s="28">
        <v>45839.555497685185</v>
      </c>
      <c r="F6991" s="36" t="s">
        <v>645</v>
      </c>
      <c r="G6991" s="28">
        <v>45839.555497685185</v>
      </c>
    </row>
    <row r="6992" spans="1:7" x14ac:dyDescent="0.25">
      <c r="A6992" s="36" t="s">
        <v>16204</v>
      </c>
      <c r="B6992" s="36" t="s">
        <v>9108</v>
      </c>
      <c r="C6992" s="36" t="s">
        <v>653</v>
      </c>
      <c r="D6992" s="36" t="s">
        <v>177</v>
      </c>
      <c r="E6992" s="28">
        <v>45839.556087962963</v>
      </c>
      <c r="F6992" s="36" t="s">
        <v>645</v>
      </c>
      <c r="G6992" s="28">
        <v>45839.556087962963</v>
      </c>
    </row>
    <row r="6993" spans="1:7" x14ac:dyDescent="0.25">
      <c r="A6993" s="36" t="s">
        <v>16205</v>
      </c>
      <c r="B6993" s="36" t="s">
        <v>3843</v>
      </c>
      <c r="C6993" s="36" t="s">
        <v>646</v>
      </c>
      <c r="D6993" s="36" t="s">
        <v>77</v>
      </c>
      <c r="E6993" s="28">
        <v>45839.557256944441</v>
      </c>
      <c r="F6993" s="36" t="s">
        <v>647</v>
      </c>
      <c r="G6993" s="28">
        <v>45839.557256944441</v>
      </c>
    </row>
    <row r="6994" spans="1:7" x14ac:dyDescent="0.25">
      <c r="A6994" s="36" t="s">
        <v>16206</v>
      </c>
      <c r="B6994" s="36" t="s">
        <v>3895</v>
      </c>
      <c r="C6994" s="36" t="s">
        <v>653</v>
      </c>
      <c r="D6994" s="36" t="s">
        <v>177</v>
      </c>
      <c r="E6994" s="28">
        <v>45839.557175925926</v>
      </c>
      <c r="F6994" s="36" t="s">
        <v>645</v>
      </c>
      <c r="G6994" s="28">
        <v>45839.557175925926</v>
      </c>
    </row>
    <row r="6995" spans="1:7" x14ac:dyDescent="0.25">
      <c r="A6995" s="36" t="s">
        <v>16207</v>
      </c>
      <c r="B6995" s="36" t="s">
        <v>3865</v>
      </c>
      <c r="C6995" s="36" t="s">
        <v>661</v>
      </c>
      <c r="D6995" s="36" t="s">
        <v>662</v>
      </c>
      <c r="E6995" s="28">
        <v>45839.558541666665</v>
      </c>
      <c r="F6995" s="36" t="s">
        <v>645</v>
      </c>
      <c r="G6995" s="28">
        <v>45839.558541666665</v>
      </c>
    </row>
    <row r="6996" spans="1:7" x14ac:dyDescent="0.25">
      <c r="A6996" s="36" t="s">
        <v>16208</v>
      </c>
      <c r="B6996" s="36" t="s">
        <v>11240</v>
      </c>
      <c r="C6996" s="36" t="s">
        <v>661</v>
      </c>
      <c r="D6996" s="36" t="s">
        <v>662</v>
      </c>
      <c r="E6996" s="28">
        <v>45839.558692129627</v>
      </c>
      <c r="F6996" s="36" t="s">
        <v>645</v>
      </c>
      <c r="G6996" s="28">
        <v>45839.558692129627</v>
      </c>
    </row>
    <row r="6997" spans="1:7" x14ac:dyDescent="0.25">
      <c r="A6997" s="36" t="s">
        <v>16209</v>
      </c>
      <c r="B6997" s="36" t="s">
        <v>11244</v>
      </c>
      <c r="C6997" s="36" t="s">
        <v>661</v>
      </c>
      <c r="D6997" s="36" t="s">
        <v>662</v>
      </c>
      <c r="E6997" s="28">
        <v>45839.558877314812</v>
      </c>
      <c r="F6997" s="36" t="s">
        <v>645</v>
      </c>
      <c r="G6997" s="28">
        <v>45839.558877314812</v>
      </c>
    </row>
    <row r="6998" spans="1:7" x14ac:dyDescent="0.25">
      <c r="A6998" s="36" t="s">
        <v>16210</v>
      </c>
      <c r="B6998" s="36" t="s">
        <v>11246</v>
      </c>
      <c r="C6998" s="36" t="s">
        <v>661</v>
      </c>
      <c r="D6998" s="36" t="s">
        <v>662</v>
      </c>
      <c r="E6998" s="28">
        <v>45839.558993055558</v>
      </c>
      <c r="F6998" s="36" t="s">
        <v>645</v>
      </c>
      <c r="G6998" s="28">
        <v>45839.558993055558</v>
      </c>
    </row>
    <row r="6999" spans="1:7" x14ac:dyDescent="0.25">
      <c r="A6999" s="36" t="s">
        <v>16211</v>
      </c>
      <c r="B6999" s="36" t="s">
        <v>11248</v>
      </c>
      <c r="C6999" s="36" t="s">
        <v>661</v>
      </c>
      <c r="D6999" s="36" t="s">
        <v>662</v>
      </c>
      <c r="E6999" s="28">
        <v>45839.55914351852</v>
      </c>
      <c r="F6999" s="36" t="s">
        <v>645</v>
      </c>
      <c r="G6999" s="28">
        <v>45839.55914351852</v>
      </c>
    </row>
    <row r="7000" spans="1:7" x14ac:dyDescent="0.25">
      <c r="A7000" s="36" t="s">
        <v>16212</v>
      </c>
      <c r="B7000" s="36" t="s">
        <v>9226</v>
      </c>
      <c r="C7000" s="36" t="s">
        <v>648</v>
      </c>
      <c r="D7000" s="36" t="s">
        <v>657</v>
      </c>
      <c r="E7000" s="28">
        <v>45839.559918981482</v>
      </c>
      <c r="F7000" s="36" t="s">
        <v>645</v>
      </c>
      <c r="G7000" s="28">
        <v>45839.559918981482</v>
      </c>
    </row>
    <row r="7001" spans="1:7" x14ac:dyDescent="0.25">
      <c r="A7001" s="36" t="s">
        <v>16213</v>
      </c>
      <c r="B7001" s="36" t="s">
        <v>9236</v>
      </c>
      <c r="C7001" s="36" t="s">
        <v>648</v>
      </c>
      <c r="D7001" s="36" t="s">
        <v>657</v>
      </c>
      <c r="E7001" s="28">
        <v>45839.559988425928</v>
      </c>
      <c r="F7001" s="36" t="s">
        <v>645</v>
      </c>
      <c r="G7001" s="28">
        <v>45839.559988425928</v>
      </c>
    </row>
    <row r="7002" spans="1:7" x14ac:dyDescent="0.25">
      <c r="A7002" s="36" t="s">
        <v>16214</v>
      </c>
      <c r="B7002" s="36" t="s">
        <v>9244</v>
      </c>
      <c r="C7002" s="36" t="s">
        <v>648</v>
      </c>
      <c r="D7002" s="36" t="s">
        <v>657</v>
      </c>
      <c r="E7002" s="28">
        <v>45839.560057870367</v>
      </c>
      <c r="F7002" s="36" t="s">
        <v>645</v>
      </c>
      <c r="G7002" s="28">
        <v>45839.560057870367</v>
      </c>
    </row>
    <row r="7003" spans="1:7" x14ac:dyDescent="0.25">
      <c r="A7003" s="36" t="s">
        <v>16215</v>
      </c>
      <c r="B7003" s="36" t="s">
        <v>9175</v>
      </c>
      <c r="C7003" s="36" t="s">
        <v>648</v>
      </c>
      <c r="D7003" s="36" t="s">
        <v>657</v>
      </c>
      <c r="E7003" s="28">
        <v>45839.56009259259</v>
      </c>
      <c r="F7003" s="36" t="s">
        <v>645</v>
      </c>
      <c r="G7003" s="28">
        <v>45839.56009259259</v>
      </c>
    </row>
    <row r="7004" spans="1:7" x14ac:dyDescent="0.25">
      <c r="A7004" s="36" t="s">
        <v>16216</v>
      </c>
      <c r="B7004" s="36" t="s">
        <v>9236</v>
      </c>
      <c r="C7004" s="36" t="s">
        <v>651</v>
      </c>
      <c r="D7004" s="36" t="s">
        <v>657</v>
      </c>
      <c r="E7004" s="28">
        <v>45839.560381944444</v>
      </c>
      <c r="F7004" s="36" t="s">
        <v>645</v>
      </c>
      <c r="G7004" s="28">
        <v>45839.560381944444</v>
      </c>
    </row>
    <row r="7005" spans="1:7" x14ac:dyDescent="0.25">
      <c r="A7005" s="36" t="s">
        <v>16217</v>
      </c>
      <c r="B7005" s="36" t="s">
        <v>9226</v>
      </c>
      <c r="C7005" s="36" t="s">
        <v>651</v>
      </c>
      <c r="D7005" s="36" t="s">
        <v>657</v>
      </c>
      <c r="E7005" s="28">
        <v>45839.560682870368</v>
      </c>
      <c r="F7005" s="36" t="s">
        <v>645</v>
      </c>
      <c r="G7005" s="28">
        <v>45839.560682870368</v>
      </c>
    </row>
    <row r="7006" spans="1:7" x14ac:dyDescent="0.25">
      <c r="A7006" s="36" t="s">
        <v>16218</v>
      </c>
      <c r="B7006" s="36" t="s">
        <v>9244</v>
      </c>
      <c r="C7006" s="36" t="s">
        <v>651</v>
      </c>
      <c r="D7006" s="36" t="s">
        <v>657</v>
      </c>
      <c r="E7006" s="28">
        <v>45839.56077546296</v>
      </c>
      <c r="F7006" s="36" t="s">
        <v>645</v>
      </c>
      <c r="G7006" s="28">
        <v>45839.56077546296</v>
      </c>
    </row>
    <row r="7007" spans="1:7" x14ac:dyDescent="0.25">
      <c r="A7007" s="36" t="s">
        <v>16219</v>
      </c>
      <c r="B7007" s="36" t="s">
        <v>9723</v>
      </c>
      <c r="C7007" s="36" t="s">
        <v>651</v>
      </c>
      <c r="D7007" s="36" t="s">
        <v>657</v>
      </c>
      <c r="E7007" s="28">
        <v>45839.561585648145</v>
      </c>
      <c r="F7007" s="36" t="s">
        <v>645</v>
      </c>
      <c r="G7007" s="28">
        <v>45839.561585648145</v>
      </c>
    </row>
    <row r="7008" spans="1:7" x14ac:dyDescent="0.25">
      <c r="A7008" s="36" t="s">
        <v>16220</v>
      </c>
      <c r="B7008" s="36" t="s">
        <v>7867</v>
      </c>
      <c r="C7008" s="36" t="s">
        <v>648</v>
      </c>
      <c r="D7008" s="36" t="s">
        <v>666</v>
      </c>
      <c r="E7008" s="28">
        <v>45839.565208333333</v>
      </c>
      <c r="F7008" s="36" t="s">
        <v>645</v>
      </c>
      <c r="G7008" s="28">
        <v>45839.565208333333</v>
      </c>
    </row>
    <row r="7009" spans="1:7" x14ac:dyDescent="0.25">
      <c r="A7009" s="36" t="s">
        <v>16221</v>
      </c>
      <c r="B7009" s="36" t="s">
        <v>9151</v>
      </c>
      <c r="C7009" s="36" t="s">
        <v>648</v>
      </c>
      <c r="D7009" s="36" t="s">
        <v>666</v>
      </c>
      <c r="E7009" s="28">
        <v>45839.565243055556</v>
      </c>
      <c r="F7009" s="36" t="s">
        <v>645</v>
      </c>
      <c r="G7009" s="28">
        <v>45839.565243055556</v>
      </c>
    </row>
    <row r="7010" spans="1:7" x14ac:dyDescent="0.25">
      <c r="A7010" s="36" t="s">
        <v>16222</v>
      </c>
      <c r="B7010" s="36" t="s">
        <v>9155</v>
      </c>
      <c r="C7010" s="36" t="s">
        <v>648</v>
      </c>
      <c r="D7010" s="36" t="s">
        <v>666</v>
      </c>
      <c r="E7010" s="28">
        <v>45839.565300925926</v>
      </c>
      <c r="F7010" s="36" t="s">
        <v>645</v>
      </c>
      <c r="G7010" s="28">
        <v>45839.565300925926</v>
      </c>
    </row>
    <row r="7011" spans="1:7" x14ac:dyDescent="0.25">
      <c r="A7011" s="36" t="s">
        <v>16223</v>
      </c>
      <c r="B7011" s="36" t="s">
        <v>9159</v>
      </c>
      <c r="C7011" s="36" t="s">
        <v>648</v>
      </c>
      <c r="D7011" s="36" t="s">
        <v>666</v>
      </c>
      <c r="E7011" s="28">
        <v>45839.565393518518</v>
      </c>
      <c r="F7011" s="36" t="s">
        <v>645</v>
      </c>
      <c r="G7011" s="28">
        <v>45839.565393518518</v>
      </c>
    </row>
    <row r="7012" spans="1:7" x14ac:dyDescent="0.25">
      <c r="A7012" s="36" t="s">
        <v>16224</v>
      </c>
      <c r="B7012" s="36" t="s">
        <v>9161</v>
      </c>
      <c r="C7012" s="36" t="s">
        <v>648</v>
      </c>
      <c r="D7012" s="36" t="s">
        <v>666</v>
      </c>
      <c r="E7012" s="28">
        <v>45839.565486111111</v>
      </c>
      <c r="F7012" s="36" t="s">
        <v>645</v>
      </c>
      <c r="G7012" s="28">
        <v>45839.565486111111</v>
      </c>
    </row>
    <row r="7013" spans="1:7" x14ac:dyDescent="0.25">
      <c r="A7013" s="36" t="s">
        <v>16225</v>
      </c>
      <c r="B7013" s="36" t="s">
        <v>9149</v>
      </c>
      <c r="C7013" s="36" t="s">
        <v>648</v>
      </c>
      <c r="D7013" s="36" t="s">
        <v>666</v>
      </c>
      <c r="E7013" s="28">
        <v>45839.56559027778</v>
      </c>
      <c r="F7013" s="36" t="s">
        <v>645</v>
      </c>
      <c r="G7013" s="28">
        <v>45839.56559027778</v>
      </c>
    </row>
    <row r="7014" spans="1:7" x14ac:dyDescent="0.25">
      <c r="A7014" s="36" t="s">
        <v>16226</v>
      </c>
      <c r="B7014" s="36" t="s">
        <v>9153</v>
      </c>
      <c r="C7014" s="36" t="s">
        <v>648</v>
      </c>
      <c r="D7014" s="36" t="s">
        <v>666</v>
      </c>
      <c r="E7014" s="28">
        <v>45839.565601851849</v>
      </c>
      <c r="F7014" s="36" t="s">
        <v>645</v>
      </c>
      <c r="G7014" s="28">
        <v>45839.565601851849</v>
      </c>
    </row>
    <row r="7015" spans="1:7" x14ac:dyDescent="0.25">
      <c r="A7015" s="36" t="s">
        <v>16227</v>
      </c>
      <c r="B7015" s="36" t="s">
        <v>9157</v>
      </c>
      <c r="C7015" s="36" t="s">
        <v>648</v>
      </c>
      <c r="D7015" s="36" t="s">
        <v>666</v>
      </c>
      <c r="E7015" s="28">
        <v>45839.565740740742</v>
      </c>
      <c r="F7015" s="36" t="s">
        <v>645</v>
      </c>
      <c r="G7015" s="28">
        <v>45839.565740740742</v>
      </c>
    </row>
    <row r="7016" spans="1:7" x14ac:dyDescent="0.25">
      <c r="A7016" s="36" t="s">
        <v>16228</v>
      </c>
      <c r="B7016" s="36" t="s">
        <v>7863</v>
      </c>
      <c r="C7016" s="36" t="s">
        <v>648</v>
      </c>
      <c r="D7016" s="36" t="s">
        <v>666</v>
      </c>
      <c r="E7016" s="28">
        <v>45839.565810185188</v>
      </c>
      <c r="F7016" s="36" t="s">
        <v>645</v>
      </c>
      <c r="G7016" s="28">
        <v>45839.565810185188</v>
      </c>
    </row>
    <row r="7017" spans="1:7" x14ac:dyDescent="0.25">
      <c r="A7017" s="36" t="s">
        <v>16229</v>
      </c>
      <c r="B7017" s="36" t="s">
        <v>9145</v>
      </c>
      <c r="C7017" s="36" t="s">
        <v>648</v>
      </c>
      <c r="D7017" s="36" t="s">
        <v>666</v>
      </c>
      <c r="E7017" s="28">
        <v>45839.56590277778</v>
      </c>
      <c r="F7017" s="36" t="s">
        <v>645</v>
      </c>
      <c r="G7017" s="28">
        <v>45839.56590277778</v>
      </c>
    </row>
    <row r="7018" spans="1:7" x14ac:dyDescent="0.25">
      <c r="A7018" s="36" t="s">
        <v>16230</v>
      </c>
      <c r="B7018" s="36" t="s">
        <v>9143</v>
      </c>
      <c r="C7018" s="36" t="s">
        <v>648</v>
      </c>
      <c r="D7018" s="36" t="s">
        <v>666</v>
      </c>
      <c r="E7018" s="28">
        <v>45839.566041666665</v>
      </c>
      <c r="F7018" s="36" t="s">
        <v>645</v>
      </c>
      <c r="G7018" s="28">
        <v>45839.566041666665</v>
      </c>
    </row>
    <row r="7019" spans="1:7" x14ac:dyDescent="0.25">
      <c r="A7019" s="36" t="s">
        <v>16231</v>
      </c>
      <c r="B7019" s="36" t="s">
        <v>9147</v>
      </c>
      <c r="C7019" s="36" t="s">
        <v>648</v>
      </c>
      <c r="D7019" s="36" t="s">
        <v>666</v>
      </c>
      <c r="E7019" s="28">
        <v>45839.566111111111</v>
      </c>
      <c r="F7019" s="36" t="s">
        <v>645</v>
      </c>
      <c r="G7019" s="28">
        <v>45839.566111111111</v>
      </c>
    </row>
    <row r="7020" spans="1:7" x14ac:dyDescent="0.25">
      <c r="A7020" s="36" t="s">
        <v>16232</v>
      </c>
      <c r="B7020" s="36" t="s">
        <v>11184</v>
      </c>
      <c r="C7020" s="36" t="s">
        <v>648</v>
      </c>
      <c r="D7020" s="36" t="s">
        <v>666</v>
      </c>
      <c r="E7020" s="28">
        <v>45839.566168981481</v>
      </c>
      <c r="F7020" s="36" t="s">
        <v>645</v>
      </c>
      <c r="G7020" s="28">
        <v>45839.566168981481</v>
      </c>
    </row>
    <row r="7021" spans="1:7" x14ac:dyDescent="0.25">
      <c r="A7021" s="36" t="s">
        <v>16233</v>
      </c>
      <c r="B7021" s="36" t="s">
        <v>7867</v>
      </c>
      <c r="C7021" s="36" t="s">
        <v>651</v>
      </c>
      <c r="D7021" s="36" t="s">
        <v>666</v>
      </c>
      <c r="E7021" s="28">
        <v>45839.567164351851</v>
      </c>
      <c r="F7021" s="36" t="s">
        <v>645</v>
      </c>
      <c r="G7021" s="28">
        <v>45839.567164351851</v>
      </c>
    </row>
    <row r="7022" spans="1:7" x14ac:dyDescent="0.25">
      <c r="A7022" s="36" t="s">
        <v>16234</v>
      </c>
      <c r="B7022" s="36" t="s">
        <v>9155</v>
      </c>
      <c r="C7022" s="36" t="s">
        <v>651</v>
      </c>
      <c r="D7022" s="36" t="s">
        <v>666</v>
      </c>
      <c r="E7022" s="28">
        <v>45839.567199074074</v>
      </c>
      <c r="F7022" s="36" t="s">
        <v>645</v>
      </c>
      <c r="G7022" s="28">
        <v>45839.567199074074</v>
      </c>
    </row>
    <row r="7023" spans="1:7" x14ac:dyDescent="0.25">
      <c r="A7023" s="36" t="s">
        <v>16235</v>
      </c>
      <c r="B7023" s="36" t="s">
        <v>9151</v>
      </c>
      <c r="C7023" s="36" t="s">
        <v>651</v>
      </c>
      <c r="D7023" s="36" t="s">
        <v>666</v>
      </c>
      <c r="E7023" s="28">
        <v>45839.567233796297</v>
      </c>
      <c r="F7023" s="36" t="s">
        <v>645</v>
      </c>
      <c r="G7023" s="28">
        <v>45839.567233796297</v>
      </c>
    </row>
    <row r="7024" spans="1:7" x14ac:dyDescent="0.25">
      <c r="A7024" s="36" t="s">
        <v>16236</v>
      </c>
      <c r="B7024" s="36" t="s">
        <v>9159</v>
      </c>
      <c r="C7024" s="36" t="s">
        <v>651</v>
      </c>
      <c r="D7024" s="36" t="s">
        <v>666</v>
      </c>
      <c r="E7024" s="28">
        <v>45839.567280092589</v>
      </c>
      <c r="F7024" s="36" t="s">
        <v>645</v>
      </c>
      <c r="G7024" s="28">
        <v>45839.567280092589</v>
      </c>
    </row>
    <row r="7025" spans="1:7" x14ac:dyDescent="0.25">
      <c r="A7025" s="36" t="s">
        <v>16237</v>
      </c>
      <c r="B7025" s="36" t="s">
        <v>9161</v>
      </c>
      <c r="C7025" s="36" t="s">
        <v>651</v>
      </c>
      <c r="D7025" s="36" t="s">
        <v>666</v>
      </c>
      <c r="E7025" s="28">
        <v>45839.567407407405</v>
      </c>
      <c r="F7025" s="36" t="s">
        <v>645</v>
      </c>
      <c r="G7025" s="28">
        <v>45839.567407407405</v>
      </c>
    </row>
    <row r="7026" spans="1:7" x14ac:dyDescent="0.25">
      <c r="A7026" s="36" t="s">
        <v>16238</v>
      </c>
      <c r="B7026" s="36" t="s">
        <v>9153</v>
      </c>
      <c r="C7026" s="36" t="s">
        <v>651</v>
      </c>
      <c r="D7026" s="36" t="s">
        <v>666</v>
      </c>
      <c r="E7026" s="28">
        <v>45839.567465277774</v>
      </c>
      <c r="F7026" s="36" t="s">
        <v>645</v>
      </c>
      <c r="G7026" s="28">
        <v>45839.567465277774</v>
      </c>
    </row>
    <row r="7027" spans="1:7" x14ac:dyDescent="0.25">
      <c r="A7027" s="36" t="s">
        <v>16239</v>
      </c>
      <c r="B7027" s="36" t="s">
        <v>7863</v>
      </c>
      <c r="C7027" s="36" t="s">
        <v>651</v>
      </c>
      <c r="D7027" s="36" t="s">
        <v>666</v>
      </c>
      <c r="E7027" s="28">
        <v>45839.56758101852</v>
      </c>
      <c r="F7027" s="36" t="s">
        <v>645</v>
      </c>
      <c r="G7027" s="28">
        <v>45839.56758101852</v>
      </c>
    </row>
    <row r="7028" spans="1:7" x14ac:dyDescent="0.25">
      <c r="A7028" s="36" t="s">
        <v>16240</v>
      </c>
      <c r="B7028" s="36" t="s">
        <v>9149</v>
      </c>
      <c r="C7028" s="36" t="s">
        <v>651</v>
      </c>
      <c r="D7028" s="36" t="s">
        <v>666</v>
      </c>
      <c r="E7028" s="28">
        <v>45839.567627314813</v>
      </c>
      <c r="F7028" s="36" t="s">
        <v>645</v>
      </c>
      <c r="G7028" s="28">
        <v>45839.567627314813</v>
      </c>
    </row>
    <row r="7029" spans="1:7" x14ac:dyDescent="0.25">
      <c r="A7029" s="36" t="s">
        <v>16241</v>
      </c>
      <c r="B7029" s="36" t="s">
        <v>9157</v>
      </c>
      <c r="C7029" s="36" t="s">
        <v>651</v>
      </c>
      <c r="D7029" s="36" t="s">
        <v>666</v>
      </c>
      <c r="E7029" s="28">
        <v>45839.567673611113</v>
      </c>
      <c r="F7029" s="36" t="s">
        <v>645</v>
      </c>
      <c r="G7029" s="28">
        <v>45839.567673611113</v>
      </c>
    </row>
    <row r="7030" spans="1:7" x14ac:dyDescent="0.25">
      <c r="A7030" s="36" t="s">
        <v>16242</v>
      </c>
      <c r="B7030" s="36" t="s">
        <v>9145</v>
      </c>
      <c r="C7030" s="36" t="s">
        <v>651</v>
      </c>
      <c r="D7030" s="36" t="s">
        <v>666</v>
      </c>
      <c r="E7030" s="28">
        <v>45839.567719907405</v>
      </c>
      <c r="F7030" s="36" t="s">
        <v>645</v>
      </c>
      <c r="G7030" s="28">
        <v>45839.567719907405</v>
      </c>
    </row>
    <row r="7031" spans="1:7" x14ac:dyDescent="0.25">
      <c r="A7031" s="36" t="s">
        <v>16243</v>
      </c>
      <c r="B7031" s="36" t="s">
        <v>9143</v>
      </c>
      <c r="C7031" s="36" t="s">
        <v>651</v>
      </c>
      <c r="D7031" s="36" t="s">
        <v>666</v>
      </c>
      <c r="E7031" s="28">
        <v>45839.567766203705</v>
      </c>
      <c r="F7031" s="36" t="s">
        <v>645</v>
      </c>
      <c r="G7031" s="28">
        <v>45839.567766203705</v>
      </c>
    </row>
    <row r="7032" spans="1:7" x14ac:dyDescent="0.25">
      <c r="A7032" s="36" t="s">
        <v>16244</v>
      </c>
      <c r="B7032" s="36" t="s">
        <v>9147</v>
      </c>
      <c r="C7032" s="36" t="s">
        <v>651</v>
      </c>
      <c r="D7032" s="36" t="s">
        <v>666</v>
      </c>
      <c r="E7032" s="28">
        <v>45839.567812499998</v>
      </c>
      <c r="F7032" s="36" t="s">
        <v>645</v>
      </c>
      <c r="G7032" s="28">
        <v>45839.567812499998</v>
      </c>
    </row>
    <row r="7033" spans="1:7" x14ac:dyDescent="0.25">
      <c r="A7033" s="36" t="s">
        <v>16245</v>
      </c>
      <c r="B7033" s="36" t="s">
        <v>9315</v>
      </c>
      <c r="C7033" s="36" t="s">
        <v>648</v>
      </c>
      <c r="D7033" s="36" t="s">
        <v>649</v>
      </c>
      <c r="E7033" s="28">
        <v>45839.570636574077</v>
      </c>
      <c r="F7033" s="36" t="s">
        <v>645</v>
      </c>
      <c r="G7033" s="28">
        <v>45839.570636574077</v>
      </c>
    </row>
    <row r="7034" spans="1:7" x14ac:dyDescent="0.25">
      <c r="A7034" s="36" t="s">
        <v>16246</v>
      </c>
      <c r="B7034" s="36" t="s">
        <v>9315</v>
      </c>
      <c r="C7034" s="36" t="s">
        <v>651</v>
      </c>
      <c r="D7034" s="36" t="s">
        <v>649</v>
      </c>
      <c r="E7034" s="28">
        <v>45839.571030092593</v>
      </c>
      <c r="F7034" s="36" t="s">
        <v>645</v>
      </c>
      <c r="G7034" s="28">
        <v>45839.571030092593</v>
      </c>
    </row>
    <row r="7035" spans="1:7" x14ac:dyDescent="0.25">
      <c r="A7035" s="36" t="s">
        <v>16247</v>
      </c>
      <c r="B7035" s="36" t="s">
        <v>2688</v>
      </c>
      <c r="C7035" s="36" t="s">
        <v>653</v>
      </c>
      <c r="D7035" s="36" t="s">
        <v>77</v>
      </c>
      <c r="E7035" s="28">
        <v>45839.572557870371</v>
      </c>
      <c r="F7035" s="36" t="s">
        <v>645</v>
      </c>
      <c r="G7035" s="28">
        <v>45839.572557870371</v>
      </c>
    </row>
    <row r="7036" spans="1:7" x14ac:dyDescent="0.25">
      <c r="A7036" s="36" t="s">
        <v>16248</v>
      </c>
      <c r="B7036" s="36" t="s">
        <v>3808</v>
      </c>
      <c r="C7036" s="36" t="s">
        <v>653</v>
      </c>
      <c r="D7036" s="36" t="s">
        <v>77</v>
      </c>
      <c r="E7036" s="28">
        <v>45839.57271990741</v>
      </c>
      <c r="F7036" s="36" t="s">
        <v>645</v>
      </c>
      <c r="G7036" s="28">
        <v>45839.57271990741</v>
      </c>
    </row>
    <row r="7037" spans="1:7" x14ac:dyDescent="0.25">
      <c r="A7037" s="36" t="s">
        <v>16249</v>
      </c>
      <c r="B7037" s="36" t="s">
        <v>9726</v>
      </c>
      <c r="C7037" s="36" t="s">
        <v>661</v>
      </c>
      <c r="D7037" s="36" t="s">
        <v>662</v>
      </c>
      <c r="E7037" s="28">
        <v>45839.573287037034</v>
      </c>
      <c r="F7037" s="36" t="s">
        <v>645</v>
      </c>
      <c r="G7037" s="28">
        <v>45839.573287037034</v>
      </c>
    </row>
    <row r="7038" spans="1:7" x14ac:dyDescent="0.25">
      <c r="A7038" s="36" t="s">
        <v>16250</v>
      </c>
      <c r="B7038" s="36" t="s">
        <v>9800</v>
      </c>
      <c r="C7038" s="36" t="s">
        <v>661</v>
      </c>
      <c r="D7038" s="36" t="s">
        <v>662</v>
      </c>
      <c r="E7038" s="28">
        <v>45839.573298611111</v>
      </c>
      <c r="F7038" s="36" t="s">
        <v>645</v>
      </c>
      <c r="G7038" s="28">
        <v>45839.573298611111</v>
      </c>
    </row>
    <row r="7039" spans="1:7" x14ac:dyDescent="0.25">
      <c r="A7039" s="36" t="s">
        <v>16251</v>
      </c>
      <c r="B7039" s="36" t="s">
        <v>7806</v>
      </c>
      <c r="C7039" s="36" t="s">
        <v>653</v>
      </c>
      <c r="D7039" s="36" t="s">
        <v>77</v>
      </c>
      <c r="E7039" s="28">
        <v>45839.57366898148</v>
      </c>
      <c r="F7039" s="36" t="s">
        <v>645</v>
      </c>
      <c r="G7039" s="28">
        <v>45839.57366898148</v>
      </c>
    </row>
    <row r="7040" spans="1:7" x14ac:dyDescent="0.25">
      <c r="A7040" s="36" t="s">
        <v>16252</v>
      </c>
      <c r="B7040" s="36" t="s">
        <v>7811</v>
      </c>
      <c r="C7040" s="36" t="s">
        <v>653</v>
      </c>
      <c r="D7040" s="36" t="s">
        <v>77</v>
      </c>
      <c r="E7040" s="28">
        <v>45839.573865740742</v>
      </c>
      <c r="F7040" s="36" t="s">
        <v>645</v>
      </c>
      <c r="G7040" s="28">
        <v>45839.573865740742</v>
      </c>
    </row>
    <row r="7041" spans="1:7" x14ac:dyDescent="0.25">
      <c r="A7041" s="36" t="s">
        <v>16253</v>
      </c>
      <c r="B7041" s="36" t="s">
        <v>7813</v>
      </c>
      <c r="C7041" s="36" t="s">
        <v>653</v>
      </c>
      <c r="D7041" s="36" t="s">
        <v>77</v>
      </c>
      <c r="E7041" s="28">
        <v>45839.573946759258</v>
      </c>
      <c r="F7041" s="36" t="s">
        <v>645</v>
      </c>
      <c r="G7041" s="28">
        <v>45839.573946759258</v>
      </c>
    </row>
    <row r="7042" spans="1:7" x14ac:dyDescent="0.25">
      <c r="A7042" s="36" t="s">
        <v>16254</v>
      </c>
      <c r="B7042" s="36" t="s">
        <v>7815</v>
      </c>
      <c r="C7042" s="36" t="s">
        <v>653</v>
      </c>
      <c r="D7042" s="36" t="s">
        <v>77</v>
      </c>
      <c r="E7042" s="28">
        <v>45839.574131944442</v>
      </c>
      <c r="F7042" s="36" t="s">
        <v>645</v>
      </c>
      <c r="G7042" s="28">
        <v>45839.574131944442</v>
      </c>
    </row>
    <row r="7043" spans="1:7" x14ac:dyDescent="0.25">
      <c r="A7043" s="36" t="s">
        <v>16255</v>
      </c>
      <c r="B7043" s="36" t="s">
        <v>7761</v>
      </c>
      <c r="C7043" s="36" t="s">
        <v>661</v>
      </c>
      <c r="D7043" s="36" t="s">
        <v>662</v>
      </c>
      <c r="E7043" s="28">
        <v>45839.577534722222</v>
      </c>
      <c r="F7043" s="36" t="s">
        <v>645</v>
      </c>
      <c r="G7043" s="28">
        <v>45839.577534722222</v>
      </c>
    </row>
    <row r="7044" spans="1:7" x14ac:dyDescent="0.25">
      <c r="A7044" s="36" t="s">
        <v>16256</v>
      </c>
      <c r="B7044" s="36" t="s">
        <v>9701</v>
      </c>
      <c r="C7044" s="36" t="s">
        <v>651</v>
      </c>
      <c r="D7044" s="36" t="s">
        <v>649</v>
      </c>
      <c r="E7044" s="28">
        <v>45839.580185185187</v>
      </c>
      <c r="F7044" s="36" t="s">
        <v>645</v>
      </c>
      <c r="G7044" s="28">
        <v>45839.580185185187</v>
      </c>
    </row>
    <row r="7045" spans="1:7" x14ac:dyDescent="0.25">
      <c r="A7045" s="36" t="s">
        <v>16257</v>
      </c>
      <c r="B7045" s="36" t="s">
        <v>9697</v>
      </c>
      <c r="C7045" s="36" t="s">
        <v>651</v>
      </c>
      <c r="D7045" s="36" t="s">
        <v>649</v>
      </c>
      <c r="E7045" s="28">
        <v>45839.580231481479</v>
      </c>
      <c r="F7045" s="36" t="s">
        <v>645</v>
      </c>
      <c r="G7045" s="28">
        <v>45839.580231481479</v>
      </c>
    </row>
    <row r="7046" spans="1:7" x14ac:dyDescent="0.25">
      <c r="A7046" s="36" t="s">
        <v>16258</v>
      </c>
      <c r="B7046" s="36" t="s">
        <v>9687</v>
      </c>
      <c r="C7046" s="36" t="s">
        <v>651</v>
      </c>
      <c r="D7046" s="36" t="s">
        <v>649</v>
      </c>
      <c r="E7046" s="28">
        <v>45839.580312500002</v>
      </c>
      <c r="F7046" s="36" t="s">
        <v>645</v>
      </c>
      <c r="G7046" s="28">
        <v>45839.580312500002</v>
      </c>
    </row>
    <row r="7047" spans="1:7" x14ac:dyDescent="0.25">
      <c r="A7047" s="36" t="s">
        <v>16259</v>
      </c>
      <c r="B7047" s="36" t="s">
        <v>2758</v>
      </c>
      <c r="C7047" s="36" t="s">
        <v>653</v>
      </c>
      <c r="D7047" s="36" t="s">
        <v>77</v>
      </c>
      <c r="E7047" s="28">
        <v>45839.579583333332</v>
      </c>
      <c r="F7047" s="36" t="s">
        <v>645</v>
      </c>
      <c r="G7047" s="28">
        <v>45839.579583333332</v>
      </c>
    </row>
    <row r="7048" spans="1:7" x14ac:dyDescent="0.25">
      <c r="A7048" s="36" t="s">
        <v>16260</v>
      </c>
      <c r="B7048" s="36" t="s">
        <v>1955</v>
      </c>
      <c r="C7048" s="36" t="s">
        <v>661</v>
      </c>
      <c r="D7048" s="36" t="s">
        <v>662</v>
      </c>
      <c r="E7048" s="28">
        <v>45839.58185185185</v>
      </c>
      <c r="F7048" s="36" t="s">
        <v>645</v>
      </c>
      <c r="G7048" s="28">
        <v>45839.58185185185</v>
      </c>
    </row>
    <row r="7049" spans="1:7" x14ac:dyDescent="0.25">
      <c r="A7049" s="36" t="s">
        <v>16261</v>
      </c>
      <c r="B7049" s="36" t="s">
        <v>2267</v>
      </c>
      <c r="C7049" s="36" t="s">
        <v>661</v>
      </c>
      <c r="D7049" s="36" t="s">
        <v>662</v>
      </c>
      <c r="E7049" s="28">
        <v>45839.582013888888</v>
      </c>
      <c r="F7049" s="36" t="s">
        <v>645</v>
      </c>
      <c r="G7049" s="28">
        <v>45839.582013888888</v>
      </c>
    </row>
    <row r="7050" spans="1:7" x14ac:dyDescent="0.25">
      <c r="A7050" s="36" t="s">
        <v>16262</v>
      </c>
      <c r="B7050" s="36" t="s">
        <v>6011</v>
      </c>
      <c r="C7050" s="36" t="s">
        <v>653</v>
      </c>
      <c r="D7050" s="36" t="s">
        <v>77</v>
      </c>
      <c r="E7050" s="28">
        <v>45839.582349537035</v>
      </c>
      <c r="F7050" s="36" t="s">
        <v>645</v>
      </c>
      <c r="G7050" s="28">
        <v>45839.582349537035</v>
      </c>
    </row>
    <row r="7051" spans="1:7" x14ac:dyDescent="0.25">
      <c r="A7051" s="36" t="s">
        <v>16263</v>
      </c>
      <c r="B7051" s="36" t="s">
        <v>2681</v>
      </c>
      <c r="C7051" s="36" t="s">
        <v>653</v>
      </c>
      <c r="D7051" s="36" t="s">
        <v>77</v>
      </c>
      <c r="E7051" s="28">
        <v>45839.582789351851</v>
      </c>
      <c r="F7051" s="36" t="s">
        <v>645</v>
      </c>
      <c r="G7051" s="28">
        <v>45839.582789351851</v>
      </c>
    </row>
    <row r="7052" spans="1:7" x14ac:dyDescent="0.25">
      <c r="A7052" s="36" t="s">
        <v>16264</v>
      </c>
      <c r="B7052" s="36" t="s">
        <v>3869</v>
      </c>
      <c r="C7052" s="36" t="s">
        <v>653</v>
      </c>
      <c r="D7052" s="36" t="s">
        <v>77</v>
      </c>
      <c r="E7052" s="28">
        <v>45839.582962962966</v>
      </c>
      <c r="F7052" s="36" t="s">
        <v>645</v>
      </c>
      <c r="G7052" s="28">
        <v>45839.582962962966</v>
      </c>
    </row>
    <row r="7053" spans="1:7" x14ac:dyDescent="0.25">
      <c r="A7053" s="36" t="s">
        <v>16265</v>
      </c>
      <c r="B7053" s="36" t="s">
        <v>1934</v>
      </c>
      <c r="C7053" s="36" t="s">
        <v>653</v>
      </c>
      <c r="D7053" s="36" t="s">
        <v>77</v>
      </c>
      <c r="E7053" s="28">
        <v>45839.589398148149</v>
      </c>
      <c r="F7053" s="36" t="s">
        <v>645</v>
      </c>
      <c r="G7053" s="28">
        <v>45839.589398148149</v>
      </c>
    </row>
    <row r="7054" spans="1:7" x14ac:dyDescent="0.25">
      <c r="A7054" s="36" t="s">
        <v>16361</v>
      </c>
      <c r="B7054" s="36" t="s">
        <v>3907</v>
      </c>
      <c r="C7054" s="36" t="s">
        <v>646</v>
      </c>
      <c r="D7054" s="36" t="s">
        <v>61</v>
      </c>
      <c r="E7054" s="28">
        <v>45839.594583333332</v>
      </c>
      <c r="F7054" s="36" t="s">
        <v>647</v>
      </c>
      <c r="G7054" s="28">
        <v>45839.594583333332</v>
      </c>
    </row>
    <row r="7055" spans="1:7" x14ac:dyDescent="0.25">
      <c r="A7055" s="36" t="s">
        <v>16362</v>
      </c>
      <c r="B7055" s="36" t="s">
        <v>3907</v>
      </c>
      <c r="C7055" s="36" t="s">
        <v>653</v>
      </c>
      <c r="D7055" s="36" t="s">
        <v>61</v>
      </c>
      <c r="E7055" s="28">
        <v>45839.59479166667</v>
      </c>
      <c r="F7055" s="36" t="s">
        <v>645</v>
      </c>
      <c r="G7055" s="28">
        <v>45839.59479166667</v>
      </c>
    </row>
    <row r="7056" spans="1:7" x14ac:dyDescent="0.25">
      <c r="A7056" s="36" t="s">
        <v>16363</v>
      </c>
      <c r="B7056" s="36" t="s">
        <v>4885</v>
      </c>
      <c r="C7056" s="36" t="s">
        <v>653</v>
      </c>
      <c r="D7056" s="36" t="s">
        <v>77</v>
      </c>
      <c r="E7056" s="28">
        <v>45839.598368055558</v>
      </c>
      <c r="F7056" s="36" t="s">
        <v>645</v>
      </c>
      <c r="G7056" s="28">
        <v>45839.598368055558</v>
      </c>
    </row>
    <row r="7057" spans="1:7" x14ac:dyDescent="0.25">
      <c r="A7057" s="36" t="s">
        <v>16364</v>
      </c>
      <c r="B7057" s="36" t="s">
        <v>9315</v>
      </c>
      <c r="C7057" s="36" t="s">
        <v>638</v>
      </c>
      <c r="D7057" s="36" t="s">
        <v>639</v>
      </c>
      <c r="E7057" s="28">
        <v>45839.599166666667</v>
      </c>
      <c r="F7057" s="36" t="s">
        <v>650</v>
      </c>
      <c r="G7057" s="28">
        <v>45839.599166666667</v>
      </c>
    </row>
    <row r="7058" spans="1:7" x14ac:dyDescent="0.25">
      <c r="A7058" s="36" t="s">
        <v>16365</v>
      </c>
      <c r="B7058" s="36" t="s">
        <v>9377</v>
      </c>
      <c r="C7058" s="36" t="s">
        <v>638</v>
      </c>
      <c r="D7058" s="36" t="s">
        <v>639</v>
      </c>
      <c r="E7058" s="28">
        <v>45839.600254629629</v>
      </c>
      <c r="F7058" s="36" t="s">
        <v>650</v>
      </c>
      <c r="G7058" s="28">
        <v>45839.600254629629</v>
      </c>
    </row>
    <row r="7059" spans="1:7" x14ac:dyDescent="0.25">
      <c r="A7059" s="36" t="s">
        <v>16366</v>
      </c>
      <c r="B7059" s="36" t="s">
        <v>1867</v>
      </c>
      <c r="C7059" s="36" t="s">
        <v>638</v>
      </c>
      <c r="D7059" s="36" t="s">
        <v>639</v>
      </c>
      <c r="E7059" s="28">
        <v>45839.600752314815</v>
      </c>
      <c r="F7059" s="36" t="s">
        <v>650</v>
      </c>
      <c r="G7059" s="28">
        <v>45839.600752314815</v>
      </c>
    </row>
    <row r="7060" spans="1:7" x14ac:dyDescent="0.25">
      <c r="A7060" s="36" t="s">
        <v>16367</v>
      </c>
      <c r="B7060" s="36" t="s">
        <v>11165</v>
      </c>
      <c r="C7060" s="36" t="s">
        <v>638</v>
      </c>
      <c r="D7060" s="36" t="s">
        <v>639</v>
      </c>
      <c r="E7060" s="28">
        <v>45839.603564814817</v>
      </c>
      <c r="F7060" s="36" t="s">
        <v>650</v>
      </c>
      <c r="G7060" s="28">
        <v>45839.603564814817</v>
      </c>
    </row>
    <row r="7061" spans="1:7" x14ac:dyDescent="0.25">
      <c r="A7061" s="36" t="s">
        <v>16368</v>
      </c>
      <c r="B7061" s="36" t="s">
        <v>3873</v>
      </c>
      <c r="C7061" s="36" t="s">
        <v>646</v>
      </c>
      <c r="D7061" s="36" t="s">
        <v>77</v>
      </c>
      <c r="E7061" s="28">
        <v>45839.604560185187</v>
      </c>
      <c r="F7061" s="36" t="s">
        <v>667</v>
      </c>
      <c r="G7061" s="28">
        <v>45839.604560185187</v>
      </c>
    </row>
    <row r="7062" spans="1:7" x14ac:dyDescent="0.25">
      <c r="A7062" s="36" t="s">
        <v>16369</v>
      </c>
      <c r="B7062" s="36" t="s">
        <v>4783</v>
      </c>
      <c r="C7062" s="36" t="s">
        <v>646</v>
      </c>
      <c r="D7062" s="36" t="s">
        <v>77</v>
      </c>
      <c r="E7062" s="28">
        <v>45839.605173611111</v>
      </c>
      <c r="F7062" s="36" t="s">
        <v>667</v>
      </c>
      <c r="G7062" s="28">
        <v>45839.605173611111</v>
      </c>
    </row>
    <row r="7063" spans="1:7" x14ac:dyDescent="0.25">
      <c r="A7063" s="36" t="s">
        <v>16370</v>
      </c>
      <c r="B7063" s="36" t="s">
        <v>6075</v>
      </c>
      <c r="C7063" s="36" t="s">
        <v>653</v>
      </c>
      <c r="D7063" s="36" t="s">
        <v>77</v>
      </c>
      <c r="E7063" s="28">
        <v>45839.606377314813</v>
      </c>
      <c r="F7063" s="36" t="s">
        <v>645</v>
      </c>
      <c r="G7063" s="28">
        <v>45839.606377314813</v>
      </c>
    </row>
    <row r="7064" spans="1:7" x14ac:dyDescent="0.25">
      <c r="A7064" s="36" t="s">
        <v>16371</v>
      </c>
      <c r="B7064" s="36" t="s">
        <v>13561</v>
      </c>
      <c r="C7064" s="36" t="s">
        <v>643</v>
      </c>
      <c r="D7064" s="36" t="s">
        <v>644</v>
      </c>
      <c r="E7064" s="28">
        <v>45839.609444444446</v>
      </c>
      <c r="F7064" s="36" t="s">
        <v>650</v>
      </c>
      <c r="G7064" s="28">
        <v>45839.609444444446</v>
      </c>
    </row>
    <row r="7065" spans="1:7" x14ac:dyDescent="0.25">
      <c r="A7065" s="36" t="s">
        <v>16372</v>
      </c>
      <c r="B7065" s="36" t="s">
        <v>7863</v>
      </c>
      <c r="C7065" s="36" t="s">
        <v>638</v>
      </c>
      <c r="D7065" s="36" t="s">
        <v>639</v>
      </c>
      <c r="E7065" s="28">
        <v>45839.6096875</v>
      </c>
      <c r="F7065" s="36" t="s">
        <v>650</v>
      </c>
      <c r="G7065" s="28">
        <v>45839.6096875</v>
      </c>
    </row>
    <row r="7066" spans="1:7" x14ac:dyDescent="0.25">
      <c r="A7066" s="36" t="s">
        <v>16373</v>
      </c>
      <c r="B7066" s="36" t="s">
        <v>9157</v>
      </c>
      <c r="C7066" s="36" t="s">
        <v>638</v>
      </c>
      <c r="D7066" s="36" t="s">
        <v>639</v>
      </c>
      <c r="E7066" s="28">
        <v>45839.609930555554</v>
      </c>
      <c r="F7066" s="36" t="s">
        <v>650</v>
      </c>
      <c r="G7066" s="28">
        <v>45839.609930555554</v>
      </c>
    </row>
    <row r="7067" spans="1:7" x14ac:dyDescent="0.25">
      <c r="A7067" s="36" t="s">
        <v>16374</v>
      </c>
      <c r="B7067" s="36" t="s">
        <v>9145</v>
      </c>
      <c r="C7067" s="36" t="s">
        <v>638</v>
      </c>
      <c r="D7067" s="36" t="s">
        <v>639</v>
      </c>
      <c r="E7067" s="28">
        <v>45839.610034722224</v>
      </c>
      <c r="F7067" s="36" t="s">
        <v>650</v>
      </c>
      <c r="G7067" s="28">
        <v>45839.610034722224</v>
      </c>
    </row>
    <row r="7068" spans="1:7" x14ac:dyDescent="0.25">
      <c r="A7068" s="36" t="s">
        <v>16375</v>
      </c>
      <c r="B7068" s="36" t="s">
        <v>9143</v>
      </c>
      <c r="C7068" s="36" t="s">
        <v>638</v>
      </c>
      <c r="D7068" s="36" t="s">
        <v>639</v>
      </c>
      <c r="E7068" s="28">
        <v>45839.610150462962</v>
      </c>
      <c r="F7068" s="36" t="s">
        <v>650</v>
      </c>
      <c r="G7068" s="28">
        <v>45839.610150462962</v>
      </c>
    </row>
    <row r="7069" spans="1:7" x14ac:dyDescent="0.25">
      <c r="A7069" s="36" t="s">
        <v>16376</v>
      </c>
      <c r="B7069" s="36" t="s">
        <v>9147</v>
      </c>
      <c r="C7069" s="36" t="s">
        <v>638</v>
      </c>
      <c r="D7069" s="36" t="s">
        <v>639</v>
      </c>
      <c r="E7069" s="28">
        <v>45839.610254629632</v>
      </c>
      <c r="F7069" s="36" t="s">
        <v>650</v>
      </c>
      <c r="G7069" s="28">
        <v>45839.610254629632</v>
      </c>
    </row>
    <row r="7070" spans="1:7" x14ac:dyDescent="0.25">
      <c r="A7070" s="36" t="s">
        <v>16377</v>
      </c>
      <c r="B7070" s="36" t="s">
        <v>13553</v>
      </c>
      <c r="C7070" s="36" t="s">
        <v>638</v>
      </c>
      <c r="D7070" s="36" t="s">
        <v>639</v>
      </c>
      <c r="E7070" s="28">
        <v>45839.611261574071</v>
      </c>
      <c r="F7070" s="36" t="s">
        <v>650</v>
      </c>
      <c r="G7070" s="28">
        <v>45839.611261574071</v>
      </c>
    </row>
    <row r="7071" spans="1:7" x14ac:dyDescent="0.25">
      <c r="A7071" s="36" t="s">
        <v>16378</v>
      </c>
      <c r="B7071" s="36" t="s">
        <v>13556</v>
      </c>
      <c r="C7071" s="36" t="s">
        <v>638</v>
      </c>
      <c r="D7071" s="36" t="s">
        <v>639</v>
      </c>
      <c r="E7071" s="28">
        <v>45839.61142361111</v>
      </c>
      <c r="F7071" s="36" t="s">
        <v>650</v>
      </c>
      <c r="G7071" s="28">
        <v>45839.61142361111</v>
      </c>
    </row>
    <row r="7072" spans="1:7" x14ac:dyDescent="0.25">
      <c r="A7072" s="36" t="s">
        <v>16379</v>
      </c>
      <c r="B7072" s="36" t="s">
        <v>13558</v>
      </c>
      <c r="C7072" s="36" t="s">
        <v>638</v>
      </c>
      <c r="D7072" s="36" t="s">
        <v>639</v>
      </c>
      <c r="E7072" s="28">
        <v>45839.611504629633</v>
      </c>
      <c r="F7072" s="36" t="s">
        <v>650</v>
      </c>
      <c r="G7072" s="28">
        <v>45839.611504629633</v>
      </c>
    </row>
    <row r="7073" spans="1:7" x14ac:dyDescent="0.25">
      <c r="A7073" s="36" t="s">
        <v>16380</v>
      </c>
      <c r="B7073" s="36" t="s">
        <v>13560</v>
      </c>
      <c r="C7073" s="36" t="s">
        <v>638</v>
      </c>
      <c r="D7073" s="36" t="s">
        <v>639</v>
      </c>
      <c r="E7073" s="28">
        <v>45839.611631944441</v>
      </c>
      <c r="F7073" s="36" t="s">
        <v>650</v>
      </c>
      <c r="G7073" s="28">
        <v>45839.611631944441</v>
      </c>
    </row>
    <row r="7074" spans="1:7" x14ac:dyDescent="0.25">
      <c r="A7074" s="36" t="s">
        <v>16381</v>
      </c>
      <c r="B7074" s="36" t="s">
        <v>13566</v>
      </c>
      <c r="C7074" s="36" t="s">
        <v>638</v>
      </c>
      <c r="D7074" s="36" t="s">
        <v>639</v>
      </c>
      <c r="E7074" s="28">
        <v>45839.611689814818</v>
      </c>
      <c r="F7074" s="36" t="s">
        <v>650</v>
      </c>
      <c r="G7074" s="28">
        <v>45839.611689814818</v>
      </c>
    </row>
    <row r="7075" spans="1:7" x14ac:dyDescent="0.25">
      <c r="A7075" s="36" t="s">
        <v>16382</v>
      </c>
      <c r="B7075" s="36" t="s">
        <v>11196</v>
      </c>
      <c r="C7075" s="36" t="s">
        <v>638</v>
      </c>
      <c r="D7075" s="36" t="s">
        <v>639</v>
      </c>
      <c r="E7075" s="28">
        <v>45839.613761574074</v>
      </c>
      <c r="F7075" s="36" t="s">
        <v>650</v>
      </c>
      <c r="G7075" s="28">
        <v>45839.613761574074</v>
      </c>
    </row>
    <row r="7076" spans="1:7" x14ac:dyDescent="0.25">
      <c r="A7076" s="36" t="s">
        <v>16383</v>
      </c>
      <c r="B7076" s="36" t="s">
        <v>11220</v>
      </c>
      <c r="C7076" s="36" t="s">
        <v>638</v>
      </c>
      <c r="D7076" s="36" t="s">
        <v>639</v>
      </c>
      <c r="E7076" s="28">
        <v>45839.613946759258</v>
      </c>
      <c r="F7076" s="36" t="s">
        <v>650</v>
      </c>
      <c r="G7076" s="28">
        <v>45839.613946759258</v>
      </c>
    </row>
    <row r="7077" spans="1:7" x14ac:dyDescent="0.25">
      <c r="A7077" s="36" t="s">
        <v>16384</v>
      </c>
      <c r="B7077" s="36" t="s">
        <v>11190</v>
      </c>
      <c r="C7077" s="36" t="s">
        <v>638</v>
      </c>
      <c r="D7077" s="36" t="s">
        <v>639</v>
      </c>
      <c r="E7077" s="28">
        <v>45839.614004629628</v>
      </c>
      <c r="F7077" s="36" t="s">
        <v>650</v>
      </c>
      <c r="G7077" s="28">
        <v>45839.614004629628</v>
      </c>
    </row>
    <row r="7078" spans="1:7" x14ac:dyDescent="0.25">
      <c r="A7078" s="36" t="s">
        <v>16385</v>
      </c>
      <c r="B7078" s="36" t="s">
        <v>11184</v>
      </c>
      <c r="C7078" s="36" t="s">
        <v>651</v>
      </c>
      <c r="D7078" s="36" t="s">
        <v>664</v>
      </c>
      <c r="E7078" s="28">
        <v>45839.621006944442</v>
      </c>
      <c r="F7078" s="36" t="s">
        <v>650</v>
      </c>
      <c r="G7078" s="28">
        <v>45839.621006944442</v>
      </c>
    </row>
    <row r="7079" spans="1:7" x14ac:dyDescent="0.25">
      <c r="A7079" s="36" t="s">
        <v>16386</v>
      </c>
      <c r="B7079" s="36" t="s">
        <v>11093</v>
      </c>
      <c r="C7079" s="36" t="s">
        <v>648</v>
      </c>
      <c r="D7079" s="36" t="s">
        <v>660</v>
      </c>
      <c r="E7079" s="28">
        <v>45839.622488425928</v>
      </c>
      <c r="F7079" s="36" t="s">
        <v>650</v>
      </c>
      <c r="G7079" s="28">
        <v>45839.622488425928</v>
      </c>
    </row>
    <row r="7080" spans="1:7" x14ac:dyDescent="0.25">
      <c r="A7080" s="36" t="s">
        <v>16387</v>
      </c>
      <c r="B7080" s="36" t="s">
        <v>5974</v>
      </c>
      <c r="C7080" s="36" t="s">
        <v>646</v>
      </c>
      <c r="D7080" s="36" t="s">
        <v>115</v>
      </c>
      <c r="E7080" s="28">
        <v>45839.621863425928</v>
      </c>
      <c r="F7080" s="36" t="s">
        <v>650</v>
      </c>
      <c r="G7080" s="28">
        <v>45839.621863425928</v>
      </c>
    </row>
    <row r="7081" spans="1:7" x14ac:dyDescent="0.25">
      <c r="A7081" s="36" t="s">
        <v>16388</v>
      </c>
      <c r="B7081" s="36" t="s">
        <v>5974</v>
      </c>
      <c r="C7081" s="36" t="s">
        <v>653</v>
      </c>
      <c r="D7081" s="36" t="s">
        <v>115</v>
      </c>
      <c r="E7081" s="28">
        <v>45839.623831018522</v>
      </c>
      <c r="F7081" s="36" t="s">
        <v>650</v>
      </c>
      <c r="G7081" s="28">
        <v>45839.623831018522</v>
      </c>
    </row>
    <row r="7082" spans="1:7" x14ac:dyDescent="0.25">
      <c r="A7082" s="36" t="s">
        <v>16389</v>
      </c>
      <c r="B7082" s="36" t="s">
        <v>5193</v>
      </c>
      <c r="C7082" s="36" t="s">
        <v>648</v>
      </c>
      <c r="D7082" s="36" t="s">
        <v>649</v>
      </c>
      <c r="E7082" s="28">
        <v>45839.626782407409</v>
      </c>
      <c r="F7082" s="36" t="s">
        <v>650</v>
      </c>
      <c r="G7082" s="28">
        <v>45839.626782407409</v>
      </c>
    </row>
    <row r="7083" spans="1:7" x14ac:dyDescent="0.25">
      <c r="A7083" s="36" t="s">
        <v>16390</v>
      </c>
      <c r="B7083" s="36" t="s">
        <v>5193</v>
      </c>
      <c r="C7083" s="36" t="s">
        <v>651</v>
      </c>
      <c r="D7083" s="36" t="s">
        <v>649</v>
      </c>
      <c r="E7083" s="28">
        <v>45839.627060185187</v>
      </c>
      <c r="F7083" s="36" t="s">
        <v>650</v>
      </c>
      <c r="G7083" s="28">
        <v>45839.627060185187</v>
      </c>
    </row>
    <row r="7084" spans="1:7" x14ac:dyDescent="0.25">
      <c r="A7084" s="36" t="s">
        <v>16391</v>
      </c>
      <c r="B7084" s="36" t="s">
        <v>9355</v>
      </c>
      <c r="C7084" s="36" t="s">
        <v>646</v>
      </c>
      <c r="D7084" s="36" t="s">
        <v>77</v>
      </c>
      <c r="E7084" s="28">
        <v>45839.630497685182</v>
      </c>
      <c r="F7084" s="36" t="s">
        <v>667</v>
      </c>
      <c r="G7084" s="28">
        <v>45839.630497685182</v>
      </c>
    </row>
    <row r="7085" spans="1:7" x14ac:dyDescent="0.25">
      <c r="A7085" s="36" t="s">
        <v>16392</v>
      </c>
      <c r="B7085" s="36" t="s">
        <v>11053</v>
      </c>
      <c r="C7085" s="36" t="s">
        <v>648</v>
      </c>
      <c r="D7085" s="36" t="s">
        <v>649</v>
      </c>
      <c r="E7085" s="28">
        <v>45839.632534722223</v>
      </c>
      <c r="F7085" s="36" t="s">
        <v>650</v>
      </c>
      <c r="G7085" s="28">
        <v>45839.632534722223</v>
      </c>
    </row>
    <row r="7086" spans="1:7" x14ac:dyDescent="0.25">
      <c r="A7086" s="36" t="s">
        <v>16393</v>
      </c>
      <c r="B7086" s="36" t="s">
        <v>11053</v>
      </c>
      <c r="C7086" s="36" t="s">
        <v>651</v>
      </c>
      <c r="D7086" s="36" t="s">
        <v>649</v>
      </c>
      <c r="E7086" s="28">
        <v>45839.633472222224</v>
      </c>
      <c r="F7086" s="36" t="s">
        <v>650</v>
      </c>
      <c r="G7086" s="28">
        <v>45839.633472222224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1232</v>
      </c>
      <c r="B2" s="36" t="s">
        <v>1233</v>
      </c>
      <c r="C2" s="36" t="s">
        <v>1631</v>
      </c>
    </row>
    <row r="3" spans="1:3" x14ac:dyDescent="0.25">
      <c r="A3" s="36" t="s">
        <v>1166</v>
      </c>
      <c r="B3" s="36" t="s">
        <v>1167</v>
      </c>
      <c r="C3" s="36" t="s">
        <v>1631</v>
      </c>
    </row>
    <row r="4" spans="1:3" x14ac:dyDescent="0.25">
      <c r="A4" s="36" t="s">
        <v>1832</v>
      </c>
      <c r="B4" s="36" t="s">
        <v>1833</v>
      </c>
      <c r="C4" s="36" t="s">
        <v>1631</v>
      </c>
    </row>
    <row r="5" spans="1:3" x14ac:dyDescent="0.25">
      <c r="A5" s="36" t="s">
        <v>1837</v>
      </c>
      <c r="B5" s="36" t="s">
        <v>1838</v>
      </c>
      <c r="C5" s="36" t="s">
        <v>1631</v>
      </c>
    </row>
    <row r="6" spans="1:3" x14ac:dyDescent="0.25">
      <c r="A6" s="36" t="s">
        <v>1347</v>
      </c>
      <c r="B6" s="36" t="s">
        <v>1348</v>
      </c>
      <c r="C6" s="36" t="s">
        <v>1631</v>
      </c>
    </row>
    <row r="7" spans="1:3" x14ac:dyDescent="0.25">
      <c r="A7" s="36" t="s">
        <v>1349</v>
      </c>
      <c r="B7" s="36" t="s">
        <v>1350</v>
      </c>
      <c r="C7" s="36" t="s">
        <v>1631</v>
      </c>
    </row>
    <row r="8" spans="1:3" x14ac:dyDescent="0.25">
      <c r="A8" s="36" t="s">
        <v>1839</v>
      </c>
      <c r="B8" s="36" t="s">
        <v>1840</v>
      </c>
      <c r="C8" s="36" t="s">
        <v>1631</v>
      </c>
    </row>
    <row r="9" spans="1:3" x14ac:dyDescent="0.25">
      <c r="A9" s="36" t="s">
        <v>1093</v>
      </c>
      <c r="B9" s="36" t="s">
        <v>1094</v>
      </c>
      <c r="C9" s="36" t="s">
        <v>1631</v>
      </c>
    </row>
    <row r="10" spans="1:3" x14ac:dyDescent="0.25">
      <c r="A10" s="36" t="s">
        <v>1095</v>
      </c>
      <c r="B10" s="36" t="s">
        <v>1096</v>
      </c>
      <c r="C10" s="36" t="s">
        <v>1631</v>
      </c>
    </row>
    <row r="11" spans="1:3" x14ac:dyDescent="0.25">
      <c r="A11" s="36" t="s">
        <v>7233</v>
      </c>
      <c r="B11" s="36" t="s">
        <v>7234</v>
      </c>
      <c r="C11" s="36" t="s">
        <v>1632</v>
      </c>
    </row>
    <row r="12" spans="1:3" x14ac:dyDescent="0.25">
      <c r="A12" s="36" t="s">
        <v>3141</v>
      </c>
      <c r="B12" s="36" t="s">
        <v>2711</v>
      </c>
      <c r="C12" s="36" t="s">
        <v>1632</v>
      </c>
    </row>
    <row r="13" spans="1:3" x14ac:dyDescent="0.25">
      <c r="A13" s="36" t="s">
        <v>1099</v>
      </c>
      <c r="B13" s="36" t="s">
        <v>1100</v>
      </c>
      <c r="C13" s="36" t="s">
        <v>1631</v>
      </c>
    </row>
    <row r="14" spans="1:3" x14ac:dyDescent="0.25">
      <c r="A14" s="36" t="s">
        <v>1842</v>
      </c>
      <c r="B14" s="36" t="s">
        <v>1843</v>
      </c>
      <c r="C14" s="36" t="s">
        <v>1631</v>
      </c>
    </row>
    <row r="15" spans="1:3" x14ac:dyDescent="0.25">
      <c r="A15" s="36" t="s">
        <v>1844</v>
      </c>
      <c r="B15" s="36" t="s">
        <v>1845</v>
      </c>
      <c r="C15" s="36" t="s">
        <v>1631</v>
      </c>
    </row>
    <row r="16" spans="1:3" x14ac:dyDescent="0.25">
      <c r="A16" s="36" t="s">
        <v>1846</v>
      </c>
      <c r="B16" s="36" t="s">
        <v>1847</v>
      </c>
      <c r="C16" s="36" t="s">
        <v>1631</v>
      </c>
    </row>
    <row r="17" spans="1:3" x14ac:dyDescent="0.25">
      <c r="A17" s="36" t="s">
        <v>1848</v>
      </c>
      <c r="B17" s="36" t="s">
        <v>1849</v>
      </c>
      <c r="C17" s="36" t="s">
        <v>1631</v>
      </c>
    </row>
    <row r="18" spans="1:3" x14ac:dyDescent="0.25">
      <c r="A18" s="36" t="s">
        <v>1850</v>
      </c>
      <c r="B18" s="36" t="s">
        <v>1851</v>
      </c>
      <c r="C18" s="36" t="s">
        <v>1631</v>
      </c>
    </row>
    <row r="19" spans="1:3" x14ac:dyDescent="0.25">
      <c r="A19" s="36" t="s">
        <v>1435</v>
      </c>
      <c r="B19" s="36" t="s">
        <v>1436</v>
      </c>
      <c r="C19" s="36" t="s">
        <v>1631</v>
      </c>
    </row>
    <row r="20" spans="1:3" x14ac:dyDescent="0.25">
      <c r="A20" s="36" t="s">
        <v>1439</v>
      </c>
      <c r="B20" s="36" t="s">
        <v>1440</v>
      </c>
      <c r="C20" s="36" t="s">
        <v>1631</v>
      </c>
    </row>
    <row r="21" spans="1:3" x14ac:dyDescent="0.25">
      <c r="A21" s="36" t="s">
        <v>1441</v>
      </c>
      <c r="B21" s="36" t="s">
        <v>1442</v>
      </c>
      <c r="C21" s="36" t="s">
        <v>1631</v>
      </c>
    </row>
    <row r="22" spans="1:3" x14ac:dyDescent="0.25">
      <c r="A22" s="36" t="s">
        <v>1443</v>
      </c>
      <c r="B22" s="36" t="s">
        <v>1444</v>
      </c>
      <c r="C22" s="36" t="s">
        <v>1631</v>
      </c>
    </row>
    <row r="23" spans="1:3" x14ac:dyDescent="0.25">
      <c r="A23" s="36" t="s">
        <v>1445</v>
      </c>
      <c r="B23" s="36" t="s">
        <v>1446</v>
      </c>
      <c r="C23" s="36" t="s">
        <v>1631</v>
      </c>
    </row>
    <row r="24" spans="1:3" x14ac:dyDescent="0.25">
      <c r="A24" s="36" t="s">
        <v>1447</v>
      </c>
      <c r="B24" s="36" t="s">
        <v>1448</v>
      </c>
      <c r="C24" s="36" t="s">
        <v>1631</v>
      </c>
    </row>
    <row r="25" spans="1:3" x14ac:dyDescent="0.25">
      <c r="A25" s="36" t="s">
        <v>1449</v>
      </c>
      <c r="B25" s="36" t="s">
        <v>1450</v>
      </c>
      <c r="C25" s="36" t="s">
        <v>1631</v>
      </c>
    </row>
    <row r="26" spans="1:3" x14ac:dyDescent="0.25">
      <c r="A26" s="36" t="s">
        <v>1675</v>
      </c>
      <c r="B26" s="36" t="s">
        <v>1676</v>
      </c>
      <c r="C26" s="36" t="s">
        <v>1631</v>
      </c>
    </row>
    <row r="27" spans="1:3" x14ac:dyDescent="0.25">
      <c r="A27" s="36" t="s">
        <v>3147</v>
      </c>
      <c r="B27" s="36" t="s">
        <v>2715</v>
      </c>
      <c r="C27" s="36" t="s">
        <v>1632</v>
      </c>
    </row>
    <row r="28" spans="1:3" x14ac:dyDescent="0.25">
      <c r="A28" s="36" t="s">
        <v>2353</v>
      </c>
      <c r="B28" s="36" t="s">
        <v>2354</v>
      </c>
      <c r="C28" s="36" t="s">
        <v>1631</v>
      </c>
    </row>
    <row r="29" spans="1:3" x14ac:dyDescent="0.25">
      <c r="A29" s="36" t="s">
        <v>4999</v>
      </c>
      <c r="B29" s="36" t="s">
        <v>5000</v>
      </c>
      <c r="C29" s="36" t="s">
        <v>1632</v>
      </c>
    </row>
    <row r="30" spans="1:3" x14ac:dyDescent="0.25">
      <c r="A30" s="36" t="s">
        <v>1351</v>
      </c>
      <c r="B30" s="36" t="s">
        <v>1352</v>
      </c>
      <c r="C30" s="36" t="s">
        <v>1632</v>
      </c>
    </row>
    <row r="31" spans="1:3" x14ac:dyDescent="0.25">
      <c r="A31" s="36" t="s">
        <v>4124</v>
      </c>
      <c r="B31" s="36" t="s">
        <v>4080</v>
      </c>
      <c r="C31" s="36" t="s">
        <v>1632</v>
      </c>
    </row>
    <row r="32" spans="1:3" x14ac:dyDescent="0.25">
      <c r="A32" s="36" t="s">
        <v>4542</v>
      </c>
      <c r="B32" s="36" t="s">
        <v>4543</v>
      </c>
      <c r="C32" s="36" t="s">
        <v>1632</v>
      </c>
    </row>
    <row r="33" spans="1:3" x14ac:dyDescent="0.25">
      <c r="A33" s="36" t="s">
        <v>3508</v>
      </c>
      <c r="B33" s="36" t="s">
        <v>3509</v>
      </c>
      <c r="C33" s="36" t="s">
        <v>1632</v>
      </c>
    </row>
    <row r="34" spans="1:3" x14ac:dyDescent="0.25">
      <c r="A34" s="36" t="s">
        <v>3512</v>
      </c>
      <c r="B34" s="36" t="s">
        <v>3513</v>
      </c>
      <c r="C34" s="36" t="s">
        <v>1632</v>
      </c>
    </row>
    <row r="35" spans="1:3" x14ac:dyDescent="0.25">
      <c r="A35" s="36" t="s">
        <v>3516</v>
      </c>
      <c r="B35" s="36" t="s">
        <v>3517</v>
      </c>
      <c r="C35" s="36" t="s">
        <v>1632</v>
      </c>
    </row>
    <row r="36" spans="1:3" x14ac:dyDescent="0.25">
      <c r="A36" s="36" t="s">
        <v>3518</v>
      </c>
      <c r="B36" s="36" t="s">
        <v>3519</v>
      </c>
      <c r="C36" s="36" t="s">
        <v>1632</v>
      </c>
    </row>
    <row r="37" spans="1:3" x14ac:dyDescent="0.25">
      <c r="A37" s="36" t="s">
        <v>3520</v>
      </c>
      <c r="B37" s="36" t="s">
        <v>3521</v>
      </c>
      <c r="C37" s="36" t="s">
        <v>1632</v>
      </c>
    </row>
    <row r="38" spans="1:3" x14ac:dyDescent="0.25">
      <c r="A38" s="36" t="s">
        <v>3522</v>
      </c>
      <c r="B38" s="36" t="s">
        <v>3523</v>
      </c>
      <c r="C38" s="36" t="s">
        <v>1632</v>
      </c>
    </row>
    <row r="39" spans="1:3" x14ac:dyDescent="0.25">
      <c r="A39" s="36" t="s">
        <v>3524</v>
      </c>
      <c r="B39" s="36" t="s">
        <v>3525</v>
      </c>
      <c r="C39" s="36" t="s">
        <v>1632</v>
      </c>
    </row>
    <row r="40" spans="1:3" x14ac:dyDescent="0.25">
      <c r="A40" s="36" t="s">
        <v>3526</v>
      </c>
      <c r="B40" s="36" t="s">
        <v>3527</v>
      </c>
      <c r="C40" s="36" t="s">
        <v>1632</v>
      </c>
    </row>
    <row r="41" spans="1:3" x14ac:dyDescent="0.25">
      <c r="A41" s="36" t="s">
        <v>3528</v>
      </c>
      <c r="B41" s="36" t="s">
        <v>3529</v>
      </c>
      <c r="C41" s="36" t="s">
        <v>1632</v>
      </c>
    </row>
    <row r="42" spans="1:3" x14ac:dyDescent="0.25">
      <c r="A42" s="36" t="s">
        <v>3530</v>
      </c>
      <c r="B42" s="36" t="s">
        <v>3531</v>
      </c>
      <c r="C42" s="36" t="s">
        <v>1632</v>
      </c>
    </row>
    <row r="43" spans="1:3" x14ac:dyDescent="0.25">
      <c r="A43" s="36" t="s">
        <v>3532</v>
      </c>
      <c r="B43" s="36" t="s">
        <v>3533</v>
      </c>
      <c r="C43" s="36" t="s">
        <v>1632</v>
      </c>
    </row>
    <row r="44" spans="1:3" x14ac:dyDescent="0.25">
      <c r="A44" s="36" t="s">
        <v>3534</v>
      </c>
      <c r="B44" s="36" t="s">
        <v>3535</v>
      </c>
      <c r="C44" s="36" t="s">
        <v>1632</v>
      </c>
    </row>
    <row r="45" spans="1:3" x14ac:dyDescent="0.25">
      <c r="A45" s="36" t="s">
        <v>7240</v>
      </c>
      <c r="B45" s="36" t="s">
        <v>7241</v>
      </c>
      <c r="C45" s="36" t="s">
        <v>1632</v>
      </c>
    </row>
    <row r="46" spans="1:3" x14ac:dyDescent="0.25">
      <c r="A46" s="36" t="s">
        <v>1250</v>
      </c>
      <c r="B46" s="36" t="s">
        <v>1251</v>
      </c>
      <c r="C46" s="36" t="s">
        <v>1631</v>
      </c>
    </row>
    <row r="47" spans="1:3" x14ac:dyDescent="0.25">
      <c r="A47" s="36" t="s">
        <v>2148</v>
      </c>
      <c r="B47" s="36" t="s">
        <v>2149</v>
      </c>
      <c r="C47" s="36" t="s">
        <v>1631</v>
      </c>
    </row>
    <row r="48" spans="1:3" x14ac:dyDescent="0.25">
      <c r="A48" s="36" t="s">
        <v>4125</v>
      </c>
      <c r="B48" s="36" t="s">
        <v>4084</v>
      </c>
      <c r="C48" s="36" t="s">
        <v>1632</v>
      </c>
    </row>
    <row r="49" spans="1:3" x14ac:dyDescent="0.25">
      <c r="A49" s="36" t="s">
        <v>3183</v>
      </c>
      <c r="B49" s="36" t="s">
        <v>2508</v>
      </c>
      <c r="C49" s="36" t="s">
        <v>1631</v>
      </c>
    </row>
    <row r="50" spans="1:3" x14ac:dyDescent="0.25">
      <c r="A50" s="36" t="s">
        <v>1461</v>
      </c>
      <c r="B50" s="36" t="s">
        <v>1462</v>
      </c>
      <c r="C50" s="36" t="s">
        <v>1631</v>
      </c>
    </row>
    <row r="51" spans="1:3" x14ac:dyDescent="0.25">
      <c r="A51" s="36" t="s">
        <v>1033</v>
      </c>
      <c r="B51" s="36" t="s">
        <v>1034</v>
      </c>
      <c r="C51" s="36" t="s">
        <v>1631</v>
      </c>
    </row>
    <row r="52" spans="1:3" x14ac:dyDescent="0.25">
      <c r="A52" s="36" t="s">
        <v>1035</v>
      </c>
      <c r="B52" s="36" t="s">
        <v>1036</v>
      </c>
      <c r="C52" s="36" t="s">
        <v>1631</v>
      </c>
    </row>
    <row r="53" spans="1:3" x14ac:dyDescent="0.25">
      <c r="A53" s="36" t="s">
        <v>1266</v>
      </c>
      <c r="B53" s="36" t="s">
        <v>1267</v>
      </c>
      <c r="C53" s="36" t="s">
        <v>1631</v>
      </c>
    </row>
    <row r="54" spans="1:3" x14ac:dyDescent="0.25">
      <c r="A54" s="36" t="s">
        <v>1755</v>
      </c>
      <c r="B54" s="36" t="s">
        <v>1756</v>
      </c>
      <c r="C54" s="36" t="s">
        <v>1631</v>
      </c>
    </row>
    <row r="55" spans="1:3" x14ac:dyDescent="0.25">
      <c r="A55" s="36" t="s">
        <v>1466</v>
      </c>
      <c r="B55" s="36" t="s">
        <v>1467</v>
      </c>
      <c r="C55" s="36" t="s">
        <v>1631</v>
      </c>
    </row>
    <row r="56" spans="1:3" x14ac:dyDescent="0.25">
      <c r="A56" s="36" t="s">
        <v>3225</v>
      </c>
      <c r="B56" s="36" t="s">
        <v>3016</v>
      </c>
      <c r="C56" s="36" t="s">
        <v>1631</v>
      </c>
    </row>
    <row r="57" spans="1:3" x14ac:dyDescent="0.25">
      <c r="A57" s="36" t="s">
        <v>1706</v>
      </c>
      <c r="B57" s="36" t="s">
        <v>1707</v>
      </c>
      <c r="C57" s="36" t="s">
        <v>1631</v>
      </c>
    </row>
    <row r="58" spans="1:3" x14ac:dyDescent="0.25">
      <c r="A58" s="36" t="s">
        <v>1713</v>
      </c>
      <c r="B58" s="36" t="s">
        <v>1714</v>
      </c>
      <c r="C58" s="36" t="s">
        <v>1631</v>
      </c>
    </row>
    <row r="59" spans="1:3" x14ac:dyDescent="0.25">
      <c r="A59" s="36" t="s">
        <v>5638</v>
      </c>
      <c r="B59" s="36" t="s">
        <v>5639</v>
      </c>
      <c r="C59" s="36" t="s">
        <v>1632</v>
      </c>
    </row>
    <row r="60" spans="1:3" x14ac:dyDescent="0.25">
      <c r="A60" s="36" t="s">
        <v>5642</v>
      </c>
      <c r="B60" s="36" t="s">
        <v>5643</v>
      </c>
      <c r="C60" s="36" t="s">
        <v>1632</v>
      </c>
    </row>
    <row r="61" spans="1:3" x14ac:dyDescent="0.25">
      <c r="A61" s="36" t="s">
        <v>4126</v>
      </c>
      <c r="B61" s="36" t="s">
        <v>4082</v>
      </c>
      <c r="C61" s="36" t="s">
        <v>1632</v>
      </c>
    </row>
    <row r="62" spans="1:3" x14ac:dyDescent="0.25">
      <c r="A62" s="36" t="s">
        <v>1718</v>
      </c>
      <c r="B62" s="36" t="s">
        <v>1719</v>
      </c>
      <c r="C62" s="36" t="s">
        <v>1632</v>
      </c>
    </row>
    <row r="63" spans="1:3" x14ac:dyDescent="0.25">
      <c r="A63" s="36" t="s">
        <v>1891</v>
      </c>
      <c r="B63" s="36" t="s">
        <v>1892</v>
      </c>
      <c r="C63" s="36" t="s">
        <v>1632</v>
      </c>
    </row>
    <row r="64" spans="1:3" x14ac:dyDescent="0.25">
      <c r="A64" s="36" t="s">
        <v>1881</v>
      </c>
      <c r="B64" s="36" t="s">
        <v>1882</v>
      </c>
      <c r="C64" s="36" t="s">
        <v>1632</v>
      </c>
    </row>
    <row r="65" spans="1:3" x14ac:dyDescent="0.25">
      <c r="A65" s="36" t="s">
        <v>1264</v>
      </c>
      <c r="B65" s="36" t="s">
        <v>1265</v>
      </c>
      <c r="C65" s="36" t="s">
        <v>1632</v>
      </c>
    </row>
    <row r="66" spans="1:3" x14ac:dyDescent="0.25">
      <c r="A66" s="36" t="s">
        <v>4554</v>
      </c>
      <c r="B66" s="36" t="s">
        <v>4555</v>
      </c>
      <c r="C66" s="36" t="s">
        <v>1632</v>
      </c>
    </row>
    <row r="67" spans="1:3" x14ac:dyDescent="0.25">
      <c r="A67" s="36" t="s">
        <v>5013</v>
      </c>
      <c r="B67" s="36" t="s">
        <v>5014</v>
      </c>
      <c r="C67" s="36" t="s">
        <v>1632</v>
      </c>
    </row>
    <row r="68" spans="1:3" x14ac:dyDescent="0.25">
      <c r="A68" s="36" t="s">
        <v>5015</v>
      </c>
      <c r="B68" s="36" t="s">
        <v>5016</v>
      </c>
      <c r="C68" s="36" t="s">
        <v>1632</v>
      </c>
    </row>
    <row r="69" spans="1:3" x14ac:dyDescent="0.25">
      <c r="A69" s="36" t="s">
        <v>2164</v>
      </c>
      <c r="B69" s="36" t="s">
        <v>2165</v>
      </c>
      <c r="C69" s="36" t="s">
        <v>1632</v>
      </c>
    </row>
    <row r="70" spans="1:3" x14ac:dyDescent="0.25">
      <c r="A70" s="36" t="s">
        <v>3245</v>
      </c>
      <c r="B70" s="36" t="s">
        <v>2612</v>
      </c>
      <c r="C70" s="36" t="s">
        <v>1632</v>
      </c>
    </row>
    <row r="71" spans="1:3" x14ac:dyDescent="0.25">
      <c r="A71" s="36" t="s">
        <v>4132</v>
      </c>
      <c r="B71" s="36" t="s">
        <v>4092</v>
      </c>
      <c r="C71" s="36" t="s">
        <v>1632</v>
      </c>
    </row>
    <row r="72" spans="1:3" x14ac:dyDescent="0.25">
      <c r="A72" s="36" t="s">
        <v>4133</v>
      </c>
      <c r="B72" s="36" t="s">
        <v>4093</v>
      </c>
      <c r="C72" s="36" t="s">
        <v>1632</v>
      </c>
    </row>
    <row r="73" spans="1:3" x14ac:dyDescent="0.25">
      <c r="A73" s="36" t="s">
        <v>3633</v>
      </c>
      <c r="B73" s="36" t="s">
        <v>3634</v>
      </c>
      <c r="C73" s="36" t="s">
        <v>1632</v>
      </c>
    </row>
    <row r="74" spans="1:3" x14ac:dyDescent="0.25">
      <c r="A74" s="36" t="s">
        <v>4134</v>
      </c>
      <c r="B74" s="36" t="s">
        <v>4094</v>
      </c>
      <c r="C74" s="36" t="s">
        <v>1632</v>
      </c>
    </row>
    <row r="75" spans="1:3" x14ac:dyDescent="0.25">
      <c r="A75" s="36" t="s">
        <v>4135</v>
      </c>
      <c r="B75" s="36" t="s">
        <v>4095</v>
      </c>
      <c r="C75" s="36" t="s">
        <v>1632</v>
      </c>
    </row>
    <row r="76" spans="1:3" x14ac:dyDescent="0.25">
      <c r="A76" s="36" t="s">
        <v>4136</v>
      </c>
      <c r="B76" s="36" t="s">
        <v>4096</v>
      </c>
      <c r="C76" s="36" t="s">
        <v>1632</v>
      </c>
    </row>
    <row r="77" spans="1:3" x14ac:dyDescent="0.25">
      <c r="A77" s="36" t="s">
        <v>4137</v>
      </c>
      <c r="B77" s="36" t="s">
        <v>4097</v>
      </c>
      <c r="C77" s="36" t="s">
        <v>1632</v>
      </c>
    </row>
    <row r="78" spans="1:3" x14ac:dyDescent="0.25">
      <c r="A78" s="36" t="s">
        <v>3662</v>
      </c>
      <c r="B78" s="36" t="s">
        <v>3663</v>
      </c>
      <c r="C78" s="36" t="s">
        <v>1632</v>
      </c>
    </row>
    <row r="79" spans="1:3" x14ac:dyDescent="0.25">
      <c r="A79" s="36" t="s">
        <v>4144</v>
      </c>
      <c r="B79" s="36" t="s">
        <v>4098</v>
      </c>
      <c r="C79" s="36" t="s">
        <v>1632</v>
      </c>
    </row>
    <row r="80" spans="1:3" x14ac:dyDescent="0.25">
      <c r="A80" s="36" t="s">
        <v>4592</v>
      </c>
      <c r="B80" s="36" t="s">
        <v>4593</v>
      </c>
      <c r="C80" s="36" t="s">
        <v>1632</v>
      </c>
    </row>
    <row r="81" spans="1:3" x14ac:dyDescent="0.25">
      <c r="A81" s="36" t="s">
        <v>4595</v>
      </c>
      <c r="B81" s="36" t="s">
        <v>4596</v>
      </c>
      <c r="C81" s="36" t="s">
        <v>1632</v>
      </c>
    </row>
    <row r="82" spans="1:3" x14ac:dyDescent="0.25">
      <c r="A82" s="36" t="s">
        <v>4598</v>
      </c>
      <c r="B82" s="36" t="s">
        <v>4599</v>
      </c>
      <c r="C82" s="36" t="s">
        <v>1632</v>
      </c>
    </row>
    <row r="83" spans="1:3" x14ac:dyDescent="0.25">
      <c r="A83" s="36" t="s">
        <v>4600</v>
      </c>
      <c r="B83" s="36" t="s">
        <v>4601</v>
      </c>
      <c r="C83" s="36" t="s">
        <v>1632</v>
      </c>
    </row>
    <row r="84" spans="1:3" x14ac:dyDescent="0.25">
      <c r="A84" s="36" t="s">
        <v>4603</v>
      </c>
      <c r="B84" s="36" t="s">
        <v>4604</v>
      </c>
      <c r="C84" s="36" t="s">
        <v>1632</v>
      </c>
    </row>
    <row r="85" spans="1:3" x14ac:dyDescent="0.25">
      <c r="A85" s="36" t="s">
        <v>4606</v>
      </c>
      <c r="B85" s="36" t="s">
        <v>4607</v>
      </c>
      <c r="C85" s="36" t="s">
        <v>1632</v>
      </c>
    </row>
    <row r="86" spans="1:3" x14ac:dyDescent="0.25">
      <c r="A86" s="36" t="s">
        <v>4609</v>
      </c>
      <c r="B86" s="36" t="s">
        <v>4610</v>
      </c>
      <c r="C86" s="36" t="s">
        <v>1632</v>
      </c>
    </row>
    <row r="87" spans="1:3" x14ac:dyDescent="0.25">
      <c r="A87" s="36" t="s">
        <v>4613</v>
      </c>
      <c r="B87" s="36" t="s">
        <v>4614</v>
      </c>
      <c r="C87" s="36" t="s">
        <v>1632</v>
      </c>
    </row>
    <row r="88" spans="1:3" x14ac:dyDescent="0.25">
      <c r="A88" s="36" t="s">
        <v>4615</v>
      </c>
      <c r="B88" s="36" t="s">
        <v>4616</v>
      </c>
      <c r="C88" s="36" t="s">
        <v>1632</v>
      </c>
    </row>
    <row r="89" spans="1:3" x14ac:dyDescent="0.25">
      <c r="A89" s="36" t="s">
        <v>4619</v>
      </c>
      <c r="B89" s="36" t="s">
        <v>4620</v>
      </c>
      <c r="C89" s="36" t="s">
        <v>1632</v>
      </c>
    </row>
    <row r="90" spans="1:3" x14ac:dyDescent="0.25">
      <c r="A90" s="36" t="s">
        <v>4622</v>
      </c>
      <c r="B90" s="36" t="s">
        <v>4623</v>
      </c>
      <c r="C90" s="36" t="s">
        <v>1632</v>
      </c>
    </row>
    <row r="91" spans="1:3" x14ac:dyDescent="0.25">
      <c r="A91" s="36" t="s">
        <v>4624</v>
      </c>
      <c r="B91" s="36" t="s">
        <v>4625</v>
      </c>
      <c r="C91" s="36" t="s">
        <v>1632</v>
      </c>
    </row>
    <row r="92" spans="1:3" x14ac:dyDescent="0.25">
      <c r="A92" s="36" t="s">
        <v>4627</v>
      </c>
      <c r="B92" s="36" t="s">
        <v>4628</v>
      </c>
      <c r="C92" s="36" t="s">
        <v>1632</v>
      </c>
    </row>
    <row r="93" spans="1:3" x14ac:dyDescent="0.25">
      <c r="A93" s="36" t="s">
        <v>4631</v>
      </c>
      <c r="B93" s="36" t="s">
        <v>4632</v>
      </c>
      <c r="C93" s="36" t="s">
        <v>1632</v>
      </c>
    </row>
    <row r="94" spans="1:3" x14ac:dyDescent="0.25">
      <c r="A94" s="36" t="s">
        <v>4633</v>
      </c>
      <c r="B94" s="36" t="s">
        <v>4634</v>
      </c>
      <c r="C94" s="36" t="s">
        <v>1632</v>
      </c>
    </row>
    <row r="95" spans="1:3" x14ac:dyDescent="0.25">
      <c r="A95" s="36" t="s">
        <v>4636</v>
      </c>
      <c r="B95" s="36" t="s">
        <v>4637</v>
      </c>
      <c r="C95" s="36" t="s">
        <v>1632</v>
      </c>
    </row>
    <row r="96" spans="1:3" x14ac:dyDescent="0.25">
      <c r="A96" s="36" t="s">
        <v>4640</v>
      </c>
      <c r="B96" s="36" t="s">
        <v>4641</v>
      </c>
      <c r="C96" s="36" t="s">
        <v>1632</v>
      </c>
    </row>
    <row r="97" spans="1:3" x14ac:dyDescent="0.25">
      <c r="A97" s="36" t="s">
        <v>4643</v>
      </c>
      <c r="B97" s="36" t="s">
        <v>4644</v>
      </c>
      <c r="C97" s="36" t="s">
        <v>1632</v>
      </c>
    </row>
    <row r="98" spans="1:3" x14ac:dyDescent="0.25">
      <c r="A98" s="36" t="s">
        <v>1494</v>
      </c>
      <c r="B98" s="36" t="s">
        <v>1495</v>
      </c>
      <c r="C98" s="36" t="s">
        <v>1632</v>
      </c>
    </row>
    <row r="99" spans="1:3" x14ac:dyDescent="0.25">
      <c r="A99" s="36" t="s">
        <v>2166</v>
      </c>
      <c r="B99" s="36" t="s">
        <v>2167</v>
      </c>
      <c r="C99" s="36" t="s">
        <v>1632</v>
      </c>
    </row>
    <row r="100" spans="1:3" x14ac:dyDescent="0.25">
      <c r="A100" s="36" t="s">
        <v>2171</v>
      </c>
      <c r="B100" s="36" t="s">
        <v>2172</v>
      </c>
      <c r="C100" s="36" t="s">
        <v>1632</v>
      </c>
    </row>
    <row r="101" spans="1:3" x14ac:dyDescent="0.25">
      <c r="A101" s="36" t="s">
        <v>2176</v>
      </c>
      <c r="B101" s="36" t="s">
        <v>2177</v>
      </c>
      <c r="C101" s="36" t="s">
        <v>1632</v>
      </c>
    </row>
    <row r="102" spans="1:3" x14ac:dyDescent="0.25">
      <c r="A102" s="36" t="s">
        <v>1914</v>
      </c>
      <c r="B102" s="36" t="s">
        <v>1915</v>
      </c>
      <c r="C102" s="36" t="s">
        <v>1632</v>
      </c>
    </row>
    <row r="103" spans="1:3" x14ac:dyDescent="0.25">
      <c r="A103" s="36" t="s">
        <v>2360</v>
      </c>
      <c r="B103" s="36" t="s">
        <v>2361</v>
      </c>
      <c r="C103" s="36" t="s">
        <v>1632</v>
      </c>
    </row>
    <row r="104" spans="1:3" x14ac:dyDescent="0.25">
      <c r="A104" s="36" t="s">
        <v>3257</v>
      </c>
      <c r="B104" s="36" t="s">
        <v>2745</v>
      </c>
      <c r="C104" s="36" t="s">
        <v>1632</v>
      </c>
    </row>
    <row r="105" spans="1:3" x14ac:dyDescent="0.25">
      <c r="A105" s="36" t="s">
        <v>3258</v>
      </c>
      <c r="B105" s="36" t="s">
        <v>2746</v>
      </c>
      <c r="C105" s="36" t="s">
        <v>1632</v>
      </c>
    </row>
    <row r="106" spans="1:3" x14ac:dyDescent="0.25">
      <c r="A106" s="36" t="s">
        <v>1367</v>
      </c>
      <c r="B106" s="36" t="s">
        <v>1368</v>
      </c>
      <c r="C106" s="36" t="s">
        <v>1632</v>
      </c>
    </row>
    <row r="107" spans="1:3" x14ac:dyDescent="0.25">
      <c r="A107" s="36" t="s">
        <v>4660</v>
      </c>
      <c r="B107" s="36" t="s">
        <v>4661</v>
      </c>
      <c r="C107" s="36" t="s">
        <v>1632</v>
      </c>
    </row>
    <row r="108" spans="1:3" x14ac:dyDescent="0.25">
      <c r="A108" s="36" t="s">
        <v>7263</v>
      </c>
      <c r="B108" s="36" t="s">
        <v>7264</v>
      </c>
      <c r="C108" s="36" t="s">
        <v>1632</v>
      </c>
    </row>
    <row r="109" spans="1:3" x14ac:dyDescent="0.25">
      <c r="A109" s="36" t="s">
        <v>7265</v>
      </c>
      <c r="B109" s="36" t="s">
        <v>7266</v>
      </c>
      <c r="C109" s="36" t="s">
        <v>1632</v>
      </c>
    </row>
    <row r="110" spans="1:3" x14ac:dyDescent="0.25">
      <c r="A110" s="36" t="s">
        <v>7267</v>
      </c>
      <c r="B110" s="36" t="s">
        <v>7268</v>
      </c>
      <c r="C110" s="36" t="s">
        <v>1632</v>
      </c>
    </row>
    <row r="111" spans="1:3" x14ac:dyDescent="0.25">
      <c r="A111" s="36" t="s">
        <v>7269</v>
      </c>
      <c r="B111" s="36" t="s">
        <v>7270</v>
      </c>
      <c r="C111" s="36" t="s">
        <v>1632</v>
      </c>
    </row>
    <row r="112" spans="1:3" x14ac:dyDescent="0.25">
      <c r="A112" s="36" t="s">
        <v>7271</v>
      </c>
      <c r="B112" s="36" t="s">
        <v>7272</v>
      </c>
      <c r="C112" s="36" t="s">
        <v>1632</v>
      </c>
    </row>
    <row r="113" spans="1:3" x14ac:dyDescent="0.25">
      <c r="A113" s="36" t="s">
        <v>5655</v>
      </c>
      <c r="B113" s="36" t="s">
        <v>5656</v>
      </c>
      <c r="C113" s="36" t="s">
        <v>1632</v>
      </c>
    </row>
    <row r="114" spans="1:3" x14ac:dyDescent="0.25">
      <c r="A114" s="36" t="s">
        <v>5660</v>
      </c>
      <c r="B114" s="36" t="s">
        <v>5661</v>
      </c>
      <c r="C114" s="36" t="s">
        <v>1632</v>
      </c>
    </row>
    <row r="115" spans="1:3" x14ac:dyDescent="0.25">
      <c r="A115" s="36" t="s">
        <v>2355</v>
      </c>
      <c r="B115" s="36" t="s">
        <v>2356</v>
      </c>
      <c r="C115" s="36" t="s">
        <v>1632</v>
      </c>
    </row>
    <row r="116" spans="1:3" x14ac:dyDescent="0.25">
      <c r="A116" s="36" t="s">
        <v>5664</v>
      </c>
      <c r="B116" s="36" t="s">
        <v>5665</v>
      </c>
      <c r="C116" s="36" t="s">
        <v>1632</v>
      </c>
    </row>
    <row r="117" spans="1:3" x14ac:dyDescent="0.25">
      <c r="A117" s="36" t="s">
        <v>5044</v>
      </c>
      <c r="B117" s="36" t="s">
        <v>5045</v>
      </c>
      <c r="C117" s="36" t="s">
        <v>1632</v>
      </c>
    </row>
    <row r="118" spans="1:3" x14ac:dyDescent="0.25">
      <c r="A118" s="36" t="s">
        <v>5061</v>
      </c>
      <c r="B118" s="36" t="s">
        <v>5062</v>
      </c>
      <c r="C118" s="36" t="s">
        <v>1632</v>
      </c>
    </row>
    <row r="119" spans="1:3" x14ac:dyDescent="0.25">
      <c r="A119" s="36" t="s">
        <v>5065</v>
      </c>
      <c r="B119" s="36" t="s">
        <v>5066</v>
      </c>
      <c r="C119" s="36" t="s">
        <v>1632</v>
      </c>
    </row>
    <row r="120" spans="1:3" x14ac:dyDescent="0.25">
      <c r="A120" s="36" t="s">
        <v>5067</v>
      </c>
      <c r="B120" s="36" t="s">
        <v>5068</v>
      </c>
      <c r="C120" s="36" t="s">
        <v>1632</v>
      </c>
    </row>
    <row r="121" spans="1:3" x14ac:dyDescent="0.25">
      <c r="A121" s="36" t="s">
        <v>5073</v>
      </c>
      <c r="B121" s="36" t="s">
        <v>5074</v>
      </c>
      <c r="C121" s="36" t="s">
        <v>1632</v>
      </c>
    </row>
    <row r="122" spans="1:3" x14ac:dyDescent="0.25">
      <c r="A122" s="36" t="s">
        <v>5075</v>
      </c>
      <c r="B122" s="36" t="s">
        <v>5076</v>
      </c>
      <c r="C122" s="36" t="s">
        <v>1632</v>
      </c>
    </row>
    <row r="123" spans="1:3" x14ac:dyDescent="0.25">
      <c r="A123" s="36" t="s">
        <v>5085</v>
      </c>
      <c r="B123" s="36" t="s">
        <v>5086</v>
      </c>
      <c r="C123" s="36" t="s">
        <v>1632</v>
      </c>
    </row>
    <row r="124" spans="1:3" x14ac:dyDescent="0.25">
      <c r="A124" s="36" t="s">
        <v>5087</v>
      </c>
      <c r="B124" s="36" t="s">
        <v>5088</v>
      </c>
      <c r="C124" s="36" t="s">
        <v>1632</v>
      </c>
    </row>
    <row r="125" spans="1:3" x14ac:dyDescent="0.25">
      <c r="A125" s="36" t="s">
        <v>5089</v>
      </c>
      <c r="B125" s="36" t="s">
        <v>5090</v>
      </c>
      <c r="C125" s="36" t="s">
        <v>1632</v>
      </c>
    </row>
    <row r="126" spans="1:3" x14ac:dyDescent="0.25">
      <c r="A126" s="36" t="s">
        <v>5091</v>
      </c>
      <c r="B126" s="36" t="s">
        <v>5092</v>
      </c>
      <c r="C126" s="36" t="s">
        <v>1632</v>
      </c>
    </row>
    <row r="127" spans="1:3" x14ac:dyDescent="0.25">
      <c r="A127" s="36" t="s">
        <v>5095</v>
      </c>
      <c r="B127" s="36" t="s">
        <v>5096</v>
      </c>
      <c r="C127" s="36" t="s">
        <v>1632</v>
      </c>
    </row>
    <row r="128" spans="1:3" x14ac:dyDescent="0.25">
      <c r="A128" s="36" t="s">
        <v>5110</v>
      </c>
      <c r="B128" s="36" t="s">
        <v>5111</v>
      </c>
      <c r="C128" s="36" t="s">
        <v>1632</v>
      </c>
    </row>
    <row r="129" spans="1:3" x14ac:dyDescent="0.25">
      <c r="A129" s="36" t="s">
        <v>5112</v>
      </c>
      <c r="B129" s="36" t="s">
        <v>5113</v>
      </c>
      <c r="C129" s="36" t="s">
        <v>1632</v>
      </c>
    </row>
    <row r="130" spans="1:3" x14ac:dyDescent="0.25">
      <c r="A130" s="36" t="s">
        <v>5135</v>
      </c>
      <c r="B130" s="36" t="s">
        <v>5136</v>
      </c>
      <c r="C130" s="36" t="s">
        <v>1632</v>
      </c>
    </row>
    <row r="131" spans="1:3" x14ac:dyDescent="0.25">
      <c r="A131" s="36" t="s">
        <v>5141</v>
      </c>
      <c r="B131" s="36" t="s">
        <v>5142</v>
      </c>
      <c r="C131" s="36" t="s">
        <v>1632</v>
      </c>
    </row>
    <row r="132" spans="1:3" x14ac:dyDescent="0.25">
      <c r="A132" s="36" t="s">
        <v>4681</v>
      </c>
      <c r="B132" s="36" t="s">
        <v>4682</v>
      </c>
      <c r="C132" s="36" t="s">
        <v>1632</v>
      </c>
    </row>
    <row r="133" spans="1:3" x14ac:dyDescent="0.25">
      <c r="A133" s="36" t="s">
        <v>1610</v>
      </c>
      <c r="B133" s="36" t="s">
        <v>1611</v>
      </c>
      <c r="C133" s="36" t="s">
        <v>1632</v>
      </c>
    </row>
    <row r="134" spans="1:3" x14ac:dyDescent="0.25">
      <c r="A134" s="36" t="s">
        <v>1382</v>
      </c>
      <c r="B134" s="36" t="s">
        <v>1383</v>
      </c>
      <c r="C134" s="36" t="s">
        <v>1632</v>
      </c>
    </row>
    <row r="135" spans="1:3" x14ac:dyDescent="0.25">
      <c r="A135" s="36" t="s">
        <v>5667</v>
      </c>
      <c r="B135" s="36" t="s">
        <v>5668</v>
      </c>
      <c r="C135" s="36" t="s">
        <v>1632</v>
      </c>
    </row>
    <row r="136" spans="1:3" x14ac:dyDescent="0.25">
      <c r="A136" s="36" t="s">
        <v>7293</v>
      </c>
      <c r="B136" s="36" t="s">
        <v>7294</v>
      </c>
      <c r="C136" s="36" t="s">
        <v>1632</v>
      </c>
    </row>
    <row r="137" spans="1:3" x14ac:dyDescent="0.25">
      <c r="A137" s="36" t="s">
        <v>7302</v>
      </c>
      <c r="B137" s="36" t="s">
        <v>7303</v>
      </c>
      <c r="C137" s="36" t="s">
        <v>1632</v>
      </c>
    </row>
    <row r="138" spans="1:3" x14ac:dyDescent="0.25">
      <c r="A138" s="36" t="s">
        <v>7304</v>
      </c>
      <c r="B138" s="36" t="s">
        <v>7305</v>
      </c>
      <c r="C138" s="36" t="s">
        <v>1632</v>
      </c>
    </row>
    <row r="139" spans="1:3" x14ac:dyDescent="0.25">
      <c r="A139" s="36" t="s">
        <v>7306</v>
      </c>
      <c r="B139" s="36" t="s">
        <v>7307</v>
      </c>
      <c r="C139" s="36" t="s">
        <v>1632</v>
      </c>
    </row>
    <row r="140" spans="1:3" x14ac:dyDescent="0.25">
      <c r="A140" s="36" t="s">
        <v>7308</v>
      </c>
      <c r="B140" s="36" t="s">
        <v>7309</v>
      </c>
      <c r="C140" s="36" t="s">
        <v>1632</v>
      </c>
    </row>
    <row r="141" spans="1:3" x14ac:dyDescent="0.25">
      <c r="A141" s="36" t="s">
        <v>7310</v>
      </c>
      <c r="B141" s="36" t="s">
        <v>7311</v>
      </c>
      <c r="C141" s="36" t="s">
        <v>1632</v>
      </c>
    </row>
    <row r="142" spans="1:3" x14ac:dyDescent="0.25">
      <c r="A142" s="36" t="s">
        <v>7312</v>
      </c>
      <c r="B142" s="36" t="s">
        <v>7313</v>
      </c>
      <c r="C142" s="36" t="s">
        <v>1632</v>
      </c>
    </row>
    <row r="143" spans="1:3" x14ac:dyDescent="0.25">
      <c r="A143" s="36" t="s">
        <v>7314</v>
      </c>
      <c r="B143" s="36" t="s">
        <v>7315</v>
      </c>
      <c r="C143" s="36" t="s">
        <v>1632</v>
      </c>
    </row>
    <row r="144" spans="1:3" x14ac:dyDescent="0.25">
      <c r="A144" s="36" t="s">
        <v>7316</v>
      </c>
      <c r="B144" s="36" t="s">
        <v>7317</v>
      </c>
      <c r="C144" s="36" t="s">
        <v>1632</v>
      </c>
    </row>
    <row r="145" spans="1:3" x14ac:dyDescent="0.25">
      <c r="A145" s="36" t="s">
        <v>7318</v>
      </c>
      <c r="B145" s="36" t="s">
        <v>7319</v>
      </c>
      <c r="C145" s="36" t="s">
        <v>1632</v>
      </c>
    </row>
    <row r="146" spans="1:3" x14ac:dyDescent="0.25">
      <c r="A146" s="36" t="s">
        <v>7320</v>
      </c>
      <c r="B146" s="36" t="s">
        <v>7321</v>
      </c>
      <c r="C146" s="36" t="s">
        <v>1632</v>
      </c>
    </row>
    <row r="147" spans="1:3" x14ac:dyDescent="0.25">
      <c r="A147" s="36" t="s">
        <v>7322</v>
      </c>
      <c r="B147" s="36" t="s">
        <v>7323</v>
      </c>
      <c r="C147" s="36" t="s">
        <v>1632</v>
      </c>
    </row>
    <row r="148" spans="1:3" x14ac:dyDescent="0.25">
      <c r="A148" s="36" t="s">
        <v>7324</v>
      </c>
      <c r="B148" s="36" t="s">
        <v>7325</v>
      </c>
      <c r="C148" s="36" t="s">
        <v>1632</v>
      </c>
    </row>
    <row r="149" spans="1:3" x14ac:dyDescent="0.25">
      <c r="A149" s="36" t="s">
        <v>7326</v>
      </c>
      <c r="B149" s="36" t="s">
        <v>7327</v>
      </c>
      <c r="C149" s="36" t="s">
        <v>1632</v>
      </c>
    </row>
    <row r="150" spans="1:3" x14ac:dyDescent="0.25">
      <c r="A150" s="36" t="s">
        <v>7328</v>
      </c>
      <c r="B150" s="36" t="s">
        <v>7329</v>
      </c>
      <c r="C150" s="36" t="s">
        <v>1632</v>
      </c>
    </row>
    <row r="151" spans="1:3" x14ac:dyDescent="0.25">
      <c r="A151" s="36" t="s">
        <v>7330</v>
      </c>
      <c r="B151" s="36" t="s">
        <v>7331</v>
      </c>
      <c r="C151" s="36" t="s">
        <v>1632</v>
      </c>
    </row>
    <row r="152" spans="1:3" x14ac:dyDescent="0.25">
      <c r="A152" s="36" t="s">
        <v>7332</v>
      </c>
      <c r="B152" s="36" t="s">
        <v>7333</v>
      </c>
      <c r="C152" s="36" t="s">
        <v>1632</v>
      </c>
    </row>
    <row r="153" spans="1:3" x14ac:dyDescent="0.25">
      <c r="A153" s="36" t="s">
        <v>7334</v>
      </c>
      <c r="B153" s="36" t="s">
        <v>7335</v>
      </c>
      <c r="C153" s="36" t="s">
        <v>1632</v>
      </c>
    </row>
    <row r="154" spans="1:3" x14ac:dyDescent="0.25">
      <c r="A154" s="36" t="s">
        <v>1603</v>
      </c>
      <c r="B154" s="36" t="s">
        <v>1604</v>
      </c>
      <c r="C154" s="36" t="s">
        <v>1632</v>
      </c>
    </row>
    <row r="155" spans="1:3" x14ac:dyDescent="0.25">
      <c r="A155" s="36" t="s">
        <v>4694</v>
      </c>
      <c r="B155" s="36" t="s">
        <v>4695</v>
      </c>
      <c r="C155" s="36" t="s">
        <v>1632</v>
      </c>
    </row>
    <row r="156" spans="1:3" x14ac:dyDescent="0.25">
      <c r="A156" s="36" t="s">
        <v>5681</v>
      </c>
      <c r="B156" s="36" t="s">
        <v>5682</v>
      </c>
      <c r="C156" s="36" t="s">
        <v>1632</v>
      </c>
    </row>
    <row r="157" spans="1:3" x14ac:dyDescent="0.25">
      <c r="A157" s="36" t="s">
        <v>5683</v>
      </c>
      <c r="B157" s="36" t="s">
        <v>5684</v>
      </c>
      <c r="C157" s="36" t="s">
        <v>1632</v>
      </c>
    </row>
    <row r="158" spans="1:3" x14ac:dyDescent="0.25">
      <c r="A158" s="36" t="s">
        <v>5685</v>
      </c>
      <c r="B158" s="36" t="s">
        <v>5686</v>
      </c>
      <c r="C158" s="36" t="s">
        <v>1632</v>
      </c>
    </row>
    <row r="159" spans="1:3" x14ac:dyDescent="0.25">
      <c r="A159" s="36" t="s">
        <v>5687</v>
      </c>
      <c r="B159" s="36" t="s">
        <v>5688</v>
      </c>
      <c r="C159" s="36" t="s">
        <v>1632</v>
      </c>
    </row>
    <row r="160" spans="1:3" x14ac:dyDescent="0.25">
      <c r="A160" s="36" t="s">
        <v>5689</v>
      </c>
      <c r="B160" s="36" t="s">
        <v>5690</v>
      </c>
      <c r="C160" s="36" t="s">
        <v>1632</v>
      </c>
    </row>
    <row r="161" spans="1:3" x14ac:dyDescent="0.25">
      <c r="A161" s="36" t="s">
        <v>5691</v>
      </c>
      <c r="B161" s="36" t="s">
        <v>5692</v>
      </c>
      <c r="C161" s="36" t="s">
        <v>1632</v>
      </c>
    </row>
    <row r="162" spans="1:3" x14ac:dyDescent="0.25">
      <c r="A162" s="36" t="s">
        <v>5693</v>
      </c>
      <c r="B162" s="36" t="s">
        <v>5694</v>
      </c>
      <c r="C162" s="36" t="s">
        <v>1632</v>
      </c>
    </row>
    <row r="163" spans="1:3" x14ac:dyDescent="0.25">
      <c r="A163" s="36" t="s">
        <v>5695</v>
      </c>
      <c r="B163" s="36" t="s">
        <v>5696</v>
      </c>
      <c r="C163" s="36" t="s">
        <v>1632</v>
      </c>
    </row>
    <row r="164" spans="1:3" x14ac:dyDescent="0.25">
      <c r="A164" s="36" t="s">
        <v>5697</v>
      </c>
      <c r="B164" s="36" t="s">
        <v>5698</v>
      </c>
      <c r="C164" s="36" t="s">
        <v>1632</v>
      </c>
    </row>
    <row r="165" spans="1:3" x14ac:dyDescent="0.25">
      <c r="A165" s="36" t="s">
        <v>5699</v>
      </c>
      <c r="B165" s="36" t="s">
        <v>5700</v>
      </c>
      <c r="C165" s="36" t="s">
        <v>1632</v>
      </c>
    </row>
    <row r="166" spans="1:3" x14ac:dyDescent="0.25">
      <c r="A166" s="36" t="s">
        <v>5717</v>
      </c>
      <c r="B166" s="36" t="s">
        <v>5718</v>
      </c>
      <c r="C166" s="36" t="s">
        <v>1632</v>
      </c>
    </row>
    <row r="167" spans="1:3" x14ac:dyDescent="0.25">
      <c r="A167" s="36" t="s">
        <v>5719</v>
      </c>
      <c r="B167" s="36" t="s">
        <v>5720</v>
      </c>
      <c r="C167" s="36" t="s">
        <v>1632</v>
      </c>
    </row>
    <row r="168" spans="1:3" x14ac:dyDescent="0.25">
      <c r="A168" s="36" t="s">
        <v>5721</v>
      </c>
      <c r="B168" s="36" t="s">
        <v>5722</v>
      </c>
      <c r="C168" s="36" t="s">
        <v>1632</v>
      </c>
    </row>
    <row r="169" spans="1:3" x14ac:dyDescent="0.25">
      <c r="A169" s="36" t="s">
        <v>5723</v>
      </c>
      <c r="B169" s="36" t="s">
        <v>5724</v>
      </c>
      <c r="C169" s="36" t="s">
        <v>1632</v>
      </c>
    </row>
    <row r="170" spans="1:3" x14ac:dyDescent="0.25">
      <c r="A170" s="36" t="s">
        <v>5725</v>
      </c>
      <c r="B170" s="36" t="s">
        <v>5726</v>
      </c>
      <c r="C170" s="36" t="s">
        <v>1632</v>
      </c>
    </row>
    <row r="171" spans="1:3" x14ac:dyDescent="0.25">
      <c r="A171" s="36" t="s">
        <v>5727</v>
      </c>
      <c r="B171" s="36" t="s">
        <v>5728</v>
      </c>
      <c r="C171" s="36" t="s">
        <v>1632</v>
      </c>
    </row>
    <row r="172" spans="1:3" x14ac:dyDescent="0.25">
      <c r="A172" s="36" t="s">
        <v>5729</v>
      </c>
      <c r="B172" s="36" t="s">
        <v>5730</v>
      </c>
      <c r="C172" s="36" t="s">
        <v>1632</v>
      </c>
    </row>
    <row r="173" spans="1:3" x14ac:dyDescent="0.25">
      <c r="A173" s="36" t="s">
        <v>5731</v>
      </c>
      <c r="B173" s="36" t="s">
        <v>5732</v>
      </c>
      <c r="C173" s="36" t="s">
        <v>1632</v>
      </c>
    </row>
    <row r="174" spans="1:3" x14ac:dyDescent="0.25">
      <c r="A174" s="36" t="s">
        <v>5733</v>
      </c>
      <c r="B174" s="36" t="s">
        <v>5734</v>
      </c>
      <c r="C174" s="36" t="s">
        <v>1632</v>
      </c>
    </row>
    <row r="175" spans="1:3" x14ac:dyDescent="0.25">
      <c r="A175" s="36" t="s">
        <v>5735</v>
      </c>
      <c r="B175" s="36" t="s">
        <v>5736</v>
      </c>
      <c r="C175" s="36" t="s">
        <v>1632</v>
      </c>
    </row>
    <row r="176" spans="1:3" x14ac:dyDescent="0.25">
      <c r="A176" s="36" t="s">
        <v>5745</v>
      </c>
      <c r="B176" s="36" t="s">
        <v>5746</v>
      </c>
      <c r="C176" s="36" t="s">
        <v>1632</v>
      </c>
    </row>
    <row r="177" spans="1:3" x14ac:dyDescent="0.25">
      <c r="A177" s="36" t="s">
        <v>5747</v>
      </c>
      <c r="B177" s="36" t="s">
        <v>5748</v>
      </c>
      <c r="C177" s="36" t="s">
        <v>1632</v>
      </c>
    </row>
    <row r="178" spans="1:3" x14ac:dyDescent="0.25">
      <c r="A178" s="36" t="s">
        <v>5749</v>
      </c>
      <c r="B178" s="36" t="s">
        <v>5750</v>
      </c>
      <c r="C178" s="36" t="s">
        <v>1632</v>
      </c>
    </row>
    <row r="179" spans="1:3" x14ac:dyDescent="0.25">
      <c r="A179" s="36" t="s">
        <v>5751</v>
      </c>
      <c r="B179" s="36" t="s">
        <v>5752</v>
      </c>
      <c r="C179" s="36" t="s">
        <v>1632</v>
      </c>
    </row>
    <row r="180" spans="1:3" x14ac:dyDescent="0.25">
      <c r="A180" s="36" t="s">
        <v>5753</v>
      </c>
      <c r="B180" s="36" t="s">
        <v>5754</v>
      </c>
      <c r="C180" s="36" t="s">
        <v>1632</v>
      </c>
    </row>
    <row r="181" spans="1:3" x14ac:dyDescent="0.25">
      <c r="A181" s="36" t="s">
        <v>5755</v>
      </c>
      <c r="B181" s="36" t="s">
        <v>5756</v>
      </c>
      <c r="C181" s="36" t="s">
        <v>1632</v>
      </c>
    </row>
    <row r="182" spans="1:3" x14ac:dyDescent="0.25">
      <c r="A182" s="36" t="s">
        <v>5757</v>
      </c>
      <c r="B182" s="36" t="s">
        <v>5758</v>
      </c>
      <c r="C182" s="36" t="s">
        <v>1632</v>
      </c>
    </row>
    <row r="183" spans="1:3" x14ac:dyDescent="0.25">
      <c r="A183" s="36" t="s">
        <v>5759</v>
      </c>
      <c r="B183" s="36" t="s">
        <v>5760</v>
      </c>
      <c r="C183" s="36" t="s">
        <v>1632</v>
      </c>
    </row>
    <row r="184" spans="1:3" x14ac:dyDescent="0.25">
      <c r="A184" s="36" t="s">
        <v>5761</v>
      </c>
      <c r="B184" s="36" t="s">
        <v>5762</v>
      </c>
      <c r="C184" s="36" t="s">
        <v>1632</v>
      </c>
    </row>
    <row r="185" spans="1:3" x14ac:dyDescent="0.25">
      <c r="A185" s="36" t="s">
        <v>5763</v>
      </c>
      <c r="B185" s="36" t="s">
        <v>5764</v>
      </c>
      <c r="C185" s="36" t="s">
        <v>1632</v>
      </c>
    </row>
    <row r="186" spans="1:3" x14ac:dyDescent="0.25">
      <c r="A186" s="36" t="s">
        <v>5765</v>
      </c>
      <c r="B186" s="36" t="s">
        <v>5766</v>
      </c>
      <c r="C186" s="36" t="s">
        <v>1632</v>
      </c>
    </row>
    <row r="187" spans="1:3" x14ac:dyDescent="0.25">
      <c r="A187" s="36" t="s">
        <v>5767</v>
      </c>
      <c r="B187" s="36" t="s">
        <v>5768</v>
      </c>
      <c r="C187" s="36" t="s">
        <v>1632</v>
      </c>
    </row>
    <row r="188" spans="1:3" x14ac:dyDescent="0.25">
      <c r="A188" s="36" t="s">
        <v>5769</v>
      </c>
      <c r="B188" s="36" t="s">
        <v>5770</v>
      </c>
      <c r="C188" s="36" t="s">
        <v>1632</v>
      </c>
    </row>
    <row r="189" spans="1:3" x14ac:dyDescent="0.25">
      <c r="A189" s="36" t="s">
        <v>5771</v>
      </c>
      <c r="B189" s="36" t="s">
        <v>5772</v>
      </c>
      <c r="C189" s="36" t="s">
        <v>1632</v>
      </c>
    </row>
    <row r="190" spans="1:3" x14ac:dyDescent="0.25">
      <c r="A190" s="36" t="s">
        <v>5773</v>
      </c>
      <c r="B190" s="36" t="s">
        <v>5774</v>
      </c>
      <c r="C190" s="36" t="s">
        <v>1632</v>
      </c>
    </row>
    <row r="191" spans="1:3" x14ac:dyDescent="0.25">
      <c r="A191" s="36" t="s">
        <v>5802</v>
      </c>
      <c r="B191" s="36" t="s">
        <v>5803</v>
      </c>
      <c r="C191" s="36" t="s">
        <v>1632</v>
      </c>
    </row>
    <row r="192" spans="1:3" x14ac:dyDescent="0.25">
      <c r="A192" s="36" t="s">
        <v>7344</v>
      </c>
      <c r="B192" s="36" t="s">
        <v>7345</v>
      </c>
      <c r="C192" s="36"/>
    </row>
    <row r="193" spans="1:3" x14ac:dyDescent="0.25">
      <c r="A193" s="36" t="s">
        <v>7346</v>
      </c>
      <c r="B193" s="36" t="s">
        <v>7347</v>
      </c>
      <c r="C193" s="36"/>
    </row>
    <row r="194" spans="1:3" x14ac:dyDescent="0.25">
      <c r="A194" s="36" t="s">
        <v>7348</v>
      </c>
      <c r="B194" s="36" t="s">
        <v>7349</v>
      </c>
      <c r="C194" s="36"/>
    </row>
    <row r="195" spans="1:3" x14ac:dyDescent="0.25">
      <c r="A195" s="36" t="s">
        <v>7350</v>
      </c>
      <c r="B195" s="36" t="s">
        <v>7351</v>
      </c>
      <c r="C195" s="36"/>
    </row>
    <row r="196" spans="1:3" x14ac:dyDescent="0.25">
      <c r="A196" s="36" t="s">
        <v>7352</v>
      </c>
      <c r="B196" s="36" t="s">
        <v>7353</v>
      </c>
      <c r="C196" s="36"/>
    </row>
    <row r="197" spans="1:3" x14ac:dyDescent="0.25">
      <c r="A197" s="36" t="s">
        <v>7354</v>
      </c>
      <c r="B197" s="36" t="s">
        <v>7355</v>
      </c>
      <c r="C197" s="36"/>
    </row>
    <row r="198" spans="1:3" x14ac:dyDescent="0.25">
      <c r="A198" s="36" t="s">
        <v>7356</v>
      </c>
      <c r="B198" s="36" t="s">
        <v>7357</v>
      </c>
      <c r="C198" s="36"/>
    </row>
    <row r="199" spans="1:3" x14ac:dyDescent="0.25">
      <c r="A199" s="36" t="s">
        <v>7358</v>
      </c>
      <c r="B199" s="36" t="s">
        <v>7359</v>
      </c>
      <c r="C199" s="36" t="s">
        <v>1632</v>
      </c>
    </row>
    <row r="200" spans="1:3" x14ac:dyDescent="0.25">
      <c r="A200" s="36" t="s">
        <v>7360</v>
      </c>
      <c r="B200" s="36" t="s">
        <v>7361</v>
      </c>
      <c r="C200" s="36" t="s">
        <v>1632</v>
      </c>
    </row>
    <row r="201" spans="1:3" x14ac:dyDescent="0.25">
      <c r="A201" s="36" t="s">
        <v>7362</v>
      </c>
      <c r="B201" s="36" t="s">
        <v>7363</v>
      </c>
      <c r="C201" s="36" t="s">
        <v>1632</v>
      </c>
    </row>
    <row r="202" spans="1:3" x14ac:dyDescent="0.25">
      <c r="A202" s="36" t="s">
        <v>7364</v>
      </c>
      <c r="B202" s="36" t="s">
        <v>7365</v>
      </c>
      <c r="C202" s="36" t="s">
        <v>1632</v>
      </c>
    </row>
    <row r="203" spans="1:3" x14ac:dyDescent="0.25">
      <c r="A203" s="36" t="s">
        <v>7366</v>
      </c>
      <c r="B203" s="36" t="s">
        <v>7367</v>
      </c>
      <c r="C203" s="36" t="s">
        <v>1632</v>
      </c>
    </row>
    <row r="204" spans="1:3" x14ac:dyDescent="0.25">
      <c r="A204" s="36" t="s">
        <v>7368</v>
      </c>
      <c r="B204" s="36" t="s">
        <v>7369</v>
      </c>
      <c r="C204" s="36" t="s">
        <v>1632</v>
      </c>
    </row>
    <row r="205" spans="1:3" x14ac:dyDescent="0.25">
      <c r="A205" s="36" t="s">
        <v>7370</v>
      </c>
      <c r="B205" s="36" t="s">
        <v>7371</v>
      </c>
      <c r="C205" s="36" t="s">
        <v>1632</v>
      </c>
    </row>
    <row r="206" spans="1:3" x14ac:dyDescent="0.25">
      <c r="A206" s="36" t="s">
        <v>7372</v>
      </c>
      <c r="B206" s="36" t="s">
        <v>7373</v>
      </c>
      <c r="C206" s="36" t="s">
        <v>1632</v>
      </c>
    </row>
    <row r="207" spans="1:3" x14ac:dyDescent="0.25">
      <c r="A207" s="36" t="s">
        <v>7374</v>
      </c>
      <c r="B207" s="36" t="s">
        <v>7375</v>
      </c>
      <c r="C207" s="36" t="s">
        <v>1632</v>
      </c>
    </row>
    <row r="208" spans="1:3" x14ac:dyDescent="0.25">
      <c r="A208" s="36" t="s">
        <v>7376</v>
      </c>
      <c r="B208" s="36" t="s">
        <v>7377</v>
      </c>
      <c r="C208" s="36" t="s">
        <v>1632</v>
      </c>
    </row>
    <row r="209" spans="1:3" x14ac:dyDescent="0.25">
      <c r="A209" s="36" t="s">
        <v>7378</v>
      </c>
      <c r="B209" s="36" t="s">
        <v>7379</v>
      </c>
      <c r="C209" s="36" t="s">
        <v>1632</v>
      </c>
    </row>
    <row r="210" spans="1:3" x14ac:dyDescent="0.25">
      <c r="A210" s="36" t="s">
        <v>7380</v>
      </c>
      <c r="B210" s="36" t="s">
        <v>7381</v>
      </c>
      <c r="C210" s="36" t="s">
        <v>1632</v>
      </c>
    </row>
    <row r="211" spans="1:3" x14ac:dyDescent="0.25">
      <c r="A211" s="36" t="s">
        <v>7382</v>
      </c>
      <c r="B211" s="36" t="s">
        <v>7383</v>
      </c>
      <c r="C211" s="36" t="s">
        <v>1632</v>
      </c>
    </row>
    <row r="212" spans="1:3" x14ac:dyDescent="0.25">
      <c r="A212" s="36" t="s">
        <v>7384</v>
      </c>
      <c r="B212" s="36" t="s">
        <v>7385</v>
      </c>
      <c r="C212" s="36" t="s">
        <v>1632</v>
      </c>
    </row>
    <row r="213" spans="1:3" x14ac:dyDescent="0.25">
      <c r="A213" s="36" t="s">
        <v>7386</v>
      </c>
      <c r="B213" s="36" t="s">
        <v>7387</v>
      </c>
      <c r="C213" s="36" t="s">
        <v>1632</v>
      </c>
    </row>
    <row r="214" spans="1:3" x14ac:dyDescent="0.25">
      <c r="A214" s="36" t="s">
        <v>7388</v>
      </c>
      <c r="B214" s="36" t="s">
        <v>7389</v>
      </c>
      <c r="C214" s="36" t="s">
        <v>1632</v>
      </c>
    </row>
    <row r="215" spans="1:3" x14ac:dyDescent="0.25">
      <c r="A215" s="36" t="s">
        <v>7390</v>
      </c>
      <c r="B215" s="36" t="s">
        <v>7391</v>
      </c>
      <c r="C215" s="36" t="s">
        <v>1632</v>
      </c>
    </row>
    <row r="216" spans="1:3" x14ac:dyDescent="0.25">
      <c r="A216" s="36" t="s">
        <v>7392</v>
      </c>
      <c r="B216" s="36" t="s">
        <v>7393</v>
      </c>
      <c r="C216" s="36" t="s">
        <v>1632</v>
      </c>
    </row>
    <row r="217" spans="1:3" x14ac:dyDescent="0.25">
      <c r="A217" s="36" t="s">
        <v>7394</v>
      </c>
      <c r="B217" s="36" t="s">
        <v>7395</v>
      </c>
      <c r="C217" s="36" t="s">
        <v>1632</v>
      </c>
    </row>
    <row r="218" spans="1:3" x14ac:dyDescent="0.25">
      <c r="A218" s="36" t="s">
        <v>7396</v>
      </c>
      <c r="B218" s="36" t="s">
        <v>7397</v>
      </c>
      <c r="C218" s="36" t="s">
        <v>1632</v>
      </c>
    </row>
    <row r="219" spans="1:3" x14ac:dyDescent="0.25">
      <c r="A219" s="36" t="s">
        <v>7398</v>
      </c>
      <c r="B219" s="36" t="s">
        <v>7399</v>
      </c>
      <c r="C219" s="36" t="s">
        <v>1632</v>
      </c>
    </row>
    <row r="220" spans="1:3" x14ac:dyDescent="0.25">
      <c r="A220" s="36" t="s">
        <v>7400</v>
      </c>
      <c r="B220" s="36" t="s">
        <v>7401</v>
      </c>
      <c r="C220" s="36" t="s">
        <v>1632</v>
      </c>
    </row>
    <row r="221" spans="1:3" x14ac:dyDescent="0.25">
      <c r="A221" s="36" t="s">
        <v>7402</v>
      </c>
      <c r="B221" s="36" t="s">
        <v>7403</v>
      </c>
      <c r="C221" s="36" t="s">
        <v>1632</v>
      </c>
    </row>
    <row r="222" spans="1:3" x14ac:dyDescent="0.25">
      <c r="A222" s="36" t="s">
        <v>7404</v>
      </c>
      <c r="B222" s="36" t="s">
        <v>7405</v>
      </c>
      <c r="C222" s="36" t="s">
        <v>1632</v>
      </c>
    </row>
    <row r="223" spans="1:3" x14ac:dyDescent="0.25">
      <c r="A223" s="36" t="s">
        <v>7406</v>
      </c>
      <c r="B223" s="36" t="s">
        <v>7407</v>
      </c>
      <c r="C223" s="36" t="s">
        <v>1632</v>
      </c>
    </row>
    <row r="224" spans="1:3" x14ac:dyDescent="0.25">
      <c r="A224" s="36" t="s">
        <v>7408</v>
      </c>
      <c r="B224" s="36" t="s">
        <v>7409</v>
      </c>
      <c r="C224" s="36" t="s">
        <v>1632</v>
      </c>
    </row>
    <row r="225" spans="1:3" x14ac:dyDescent="0.25">
      <c r="A225" s="36" t="s">
        <v>7410</v>
      </c>
      <c r="B225" s="36" t="s">
        <v>7411</v>
      </c>
      <c r="C225" s="36" t="s">
        <v>1632</v>
      </c>
    </row>
    <row r="226" spans="1:3" x14ac:dyDescent="0.25">
      <c r="A226" s="36" t="s">
        <v>7412</v>
      </c>
      <c r="B226" s="36" t="s">
        <v>7413</v>
      </c>
      <c r="C226" s="36" t="s">
        <v>1632</v>
      </c>
    </row>
    <row r="227" spans="1:3" x14ac:dyDescent="0.25">
      <c r="A227" s="36" t="s">
        <v>7414</v>
      </c>
      <c r="B227" s="36" t="s">
        <v>7415</v>
      </c>
      <c r="C227" s="36" t="s">
        <v>1632</v>
      </c>
    </row>
    <row r="228" spans="1:3" x14ac:dyDescent="0.25">
      <c r="A228" s="36" t="s">
        <v>7416</v>
      </c>
      <c r="B228" s="36" t="s">
        <v>7417</v>
      </c>
      <c r="C228" s="36" t="s">
        <v>1632</v>
      </c>
    </row>
    <row r="229" spans="1:3" x14ac:dyDescent="0.25">
      <c r="A229" s="36" t="s">
        <v>7418</v>
      </c>
      <c r="B229" s="36" t="s">
        <v>7419</v>
      </c>
      <c r="C229" s="36" t="s">
        <v>1632</v>
      </c>
    </row>
    <row r="230" spans="1:3" x14ac:dyDescent="0.25">
      <c r="A230" s="36" t="s">
        <v>7420</v>
      </c>
      <c r="B230" s="36" t="s">
        <v>7421</v>
      </c>
      <c r="C230" s="36" t="s">
        <v>1632</v>
      </c>
    </row>
    <row r="231" spans="1:3" x14ac:dyDescent="0.25">
      <c r="A231" s="36" t="s">
        <v>7422</v>
      </c>
      <c r="B231" s="36" t="s">
        <v>7423</v>
      </c>
      <c r="C231" s="36" t="s">
        <v>1632</v>
      </c>
    </row>
    <row r="232" spans="1:3" x14ac:dyDescent="0.25">
      <c r="A232" s="36" t="s">
        <v>7424</v>
      </c>
      <c r="B232" s="36" t="s">
        <v>7425</v>
      </c>
      <c r="C232" s="36" t="s">
        <v>1632</v>
      </c>
    </row>
    <row r="233" spans="1:3" x14ac:dyDescent="0.25">
      <c r="A233" s="36" t="s">
        <v>7426</v>
      </c>
      <c r="B233" s="36" t="s">
        <v>7427</v>
      </c>
      <c r="C233" s="36" t="s">
        <v>1632</v>
      </c>
    </row>
    <row r="234" spans="1:3" x14ac:dyDescent="0.25">
      <c r="A234" s="36" t="s">
        <v>7428</v>
      </c>
      <c r="B234" s="36" t="s">
        <v>7429</v>
      </c>
      <c r="C234" s="36" t="s">
        <v>1632</v>
      </c>
    </row>
    <row r="235" spans="1:3" x14ac:dyDescent="0.25">
      <c r="A235" s="36" t="s">
        <v>7430</v>
      </c>
      <c r="B235" s="36" t="s">
        <v>7431</v>
      </c>
      <c r="C235" s="36" t="s">
        <v>1632</v>
      </c>
    </row>
    <row r="236" spans="1:3" x14ac:dyDescent="0.25">
      <c r="A236" s="36" t="s">
        <v>7432</v>
      </c>
      <c r="B236" s="36" t="s">
        <v>7433</v>
      </c>
      <c r="C236" s="36" t="s">
        <v>1632</v>
      </c>
    </row>
    <row r="237" spans="1:3" x14ac:dyDescent="0.25">
      <c r="A237" s="36" t="s">
        <v>7434</v>
      </c>
      <c r="B237" s="36" t="s">
        <v>7435</v>
      </c>
      <c r="C237" s="36" t="s">
        <v>1632</v>
      </c>
    </row>
    <row r="238" spans="1:3" x14ac:dyDescent="0.25">
      <c r="A238" s="36" t="s">
        <v>7436</v>
      </c>
      <c r="B238" s="36" t="s">
        <v>7437</v>
      </c>
      <c r="C238" s="36" t="s">
        <v>1632</v>
      </c>
    </row>
    <row r="239" spans="1:3" x14ac:dyDescent="0.25">
      <c r="A239" s="36" t="s">
        <v>7438</v>
      </c>
      <c r="B239" s="36" t="s">
        <v>7439</v>
      </c>
      <c r="C239" s="36" t="s">
        <v>1632</v>
      </c>
    </row>
    <row r="240" spans="1:3" x14ac:dyDescent="0.25">
      <c r="A240" s="36" t="s">
        <v>7440</v>
      </c>
      <c r="B240" s="36" t="s">
        <v>7441</v>
      </c>
      <c r="C240" s="36" t="s">
        <v>1632</v>
      </c>
    </row>
    <row r="241" spans="1:3" x14ac:dyDescent="0.25">
      <c r="A241" s="36" t="s">
        <v>7442</v>
      </c>
      <c r="B241" s="36" t="s">
        <v>7443</v>
      </c>
      <c r="C241" s="36"/>
    </row>
    <row r="242" spans="1:3" x14ac:dyDescent="0.25">
      <c r="A242" s="36" t="s">
        <v>7444</v>
      </c>
      <c r="B242" s="36" t="s">
        <v>7445</v>
      </c>
      <c r="C242" s="36"/>
    </row>
    <row r="243" spans="1:3" x14ac:dyDescent="0.25">
      <c r="A243" s="36" t="s">
        <v>7446</v>
      </c>
      <c r="B243" s="36" t="s">
        <v>7447</v>
      </c>
      <c r="C243" s="36"/>
    </row>
    <row r="244" spans="1:3" x14ac:dyDescent="0.25">
      <c r="A244" s="36" t="s">
        <v>7448</v>
      </c>
      <c r="B244" s="36" t="s">
        <v>7449</v>
      </c>
      <c r="C244" s="36"/>
    </row>
    <row r="245" spans="1:3" x14ac:dyDescent="0.25">
      <c r="A245" s="36" t="s">
        <v>7450</v>
      </c>
      <c r="B245" s="36" t="s">
        <v>7451</v>
      </c>
      <c r="C245" s="36"/>
    </row>
    <row r="246" spans="1:3" x14ac:dyDescent="0.25">
      <c r="A246" s="36" t="s">
        <v>7452</v>
      </c>
      <c r="B246" s="36" t="s">
        <v>7453</v>
      </c>
      <c r="C246" s="36"/>
    </row>
    <row r="247" spans="1:3" x14ac:dyDescent="0.25">
      <c r="A247" s="36" t="s">
        <v>7454</v>
      </c>
      <c r="B247" s="36" t="s">
        <v>7455</v>
      </c>
      <c r="C247" s="36"/>
    </row>
    <row r="248" spans="1:3" x14ac:dyDescent="0.25">
      <c r="A248" s="36" t="s">
        <v>7456</v>
      </c>
      <c r="B248" s="36" t="s">
        <v>7457</v>
      </c>
      <c r="C248" s="36"/>
    </row>
    <row r="249" spans="1:3" x14ac:dyDescent="0.25">
      <c r="A249" s="36" t="s">
        <v>7458</v>
      </c>
      <c r="B249" s="36" t="s">
        <v>7459</v>
      </c>
      <c r="C249" s="36"/>
    </row>
    <row r="250" spans="1:3" x14ac:dyDescent="0.25">
      <c r="A250" s="36" t="s">
        <v>7460</v>
      </c>
      <c r="B250" s="36" t="s">
        <v>7461</v>
      </c>
      <c r="C250" s="36"/>
    </row>
    <row r="251" spans="1:3" x14ac:dyDescent="0.25">
      <c r="A251" s="36" t="s">
        <v>7462</v>
      </c>
      <c r="B251" s="36" t="s">
        <v>7463</v>
      </c>
      <c r="C251" s="36"/>
    </row>
    <row r="252" spans="1:3" x14ac:dyDescent="0.25">
      <c r="A252" s="36" t="s">
        <v>7464</v>
      </c>
      <c r="B252" s="36" t="s">
        <v>7465</v>
      </c>
      <c r="C252" s="36"/>
    </row>
    <row r="253" spans="1:3" x14ac:dyDescent="0.25">
      <c r="A253" s="36" t="s">
        <v>7466</v>
      </c>
      <c r="B253" s="36" t="s">
        <v>7467</v>
      </c>
      <c r="C253" s="36"/>
    </row>
    <row r="254" spans="1:3" x14ac:dyDescent="0.25">
      <c r="A254" s="36" t="s">
        <v>7468</v>
      </c>
      <c r="B254" s="36" t="s">
        <v>7469</v>
      </c>
      <c r="C254" s="36"/>
    </row>
    <row r="255" spans="1:3" x14ac:dyDescent="0.25">
      <c r="A255" s="36" t="s">
        <v>7470</v>
      </c>
      <c r="B255" s="36" t="s">
        <v>7471</v>
      </c>
      <c r="C255" s="36"/>
    </row>
    <row r="256" spans="1:3" x14ac:dyDescent="0.25">
      <c r="A256" s="36" t="s">
        <v>7472</v>
      </c>
      <c r="B256" s="36" t="s">
        <v>7473</v>
      </c>
      <c r="C256" s="36"/>
    </row>
    <row r="257" spans="1:3" x14ac:dyDescent="0.25">
      <c r="A257" s="36" t="s">
        <v>7474</v>
      </c>
      <c r="B257" s="36" t="s">
        <v>7475</v>
      </c>
      <c r="C257" s="36"/>
    </row>
    <row r="258" spans="1:3" x14ac:dyDescent="0.25">
      <c r="A258" s="36" t="s">
        <v>7476</v>
      </c>
      <c r="B258" s="36" t="s">
        <v>7477</v>
      </c>
      <c r="C258" s="36"/>
    </row>
    <row r="259" spans="1:3" x14ac:dyDescent="0.25">
      <c r="A259" s="36" t="s">
        <v>7478</v>
      </c>
      <c r="B259" s="36" t="s">
        <v>7479</v>
      </c>
      <c r="C259" s="36"/>
    </row>
    <row r="260" spans="1:3" x14ac:dyDescent="0.25">
      <c r="A260" s="36" t="s">
        <v>7480</v>
      </c>
      <c r="B260" s="36" t="s">
        <v>7481</v>
      </c>
      <c r="C260" s="36"/>
    </row>
    <row r="261" spans="1:3" x14ac:dyDescent="0.25">
      <c r="A261" s="36" t="s">
        <v>7482</v>
      </c>
      <c r="B261" s="36" t="s">
        <v>7483</v>
      </c>
      <c r="C261" s="36"/>
    </row>
    <row r="262" spans="1:3" x14ac:dyDescent="0.25">
      <c r="A262" s="36" t="s">
        <v>7484</v>
      </c>
      <c r="B262" s="36" t="s">
        <v>7485</v>
      </c>
      <c r="C262" s="36"/>
    </row>
    <row r="263" spans="1:3" x14ac:dyDescent="0.25">
      <c r="A263" s="36" t="s">
        <v>7486</v>
      </c>
      <c r="B263" s="36" t="s">
        <v>7487</v>
      </c>
      <c r="C263" s="36"/>
    </row>
    <row r="264" spans="1:3" x14ac:dyDescent="0.25">
      <c r="A264" s="36" t="s">
        <v>7488</v>
      </c>
      <c r="B264" s="36" t="s">
        <v>7489</v>
      </c>
      <c r="C264" s="36"/>
    </row>
    <row r="265" spans="1:3" x14ac:dyDescent="0.25">
      <c r="A265" s="36" t="s">
        <v>7490</v>
      </c>
      <c r="B265" s="36" t="s">
        <v>7491</v>
      </c>
      <c r="C265" s="36"/>
    </row>
    <row r="266" spans="1:3" x14ac:dyDescent="0.25">
      <c r="A266" s="36" t="s">
        <v>7492</v>
      </c>
      <c r="B266" s="36" t="s">
        <v>7493</v>
      </c>
      <c r="C266" s="36"/>
    </row>
    <row r="267" spans="1:3" x14ac:dyDescent="0.25">
      <c r="A267" s="36" t="s">
        <v>7494</v>
      </c>
      <c r="B267" s="36" t="s">
        <v>7495</v>
      </c>
      <c r="C267" s="36"/>
    </row>
    <row r="268" spans="1:3" x14ac:dyDescent="0.25">
      <c r="A268" s="36" t="s">
        <v>7496</v>
      </c>
      <c r="B268" s="36" t="s">
        <v>7497</v>
      </c>
      <c r="C268" s="36"/>
    </row>
    <row r="269" spans="1:3" x14ac:dyDescent="0.25">
      <c r="A269" s="36" t="s">
        <v>7498</v>
      </c>
      <c r="B269" s="36" t="s">
        <v>7499</v>
      </c>
      <c r="C269" s="36"/>
    </row>
    <row r="270" spans="1:3" x14ac:dyDescent="0.25">
      <c r="A270" s="36" t="s">
        <v>7500</v>
      </c>
      <c r="B270" s="36" t="s">
        <v>7501</v>
      </c>
      <c r="C270" s="36"/>
    </row>
    <row r="271" spans="1:3" x14ac:dyDescent="0.25">
      <c r="A271" s="36" t="s">
        <v>7502</v>
      </c>
      <c r="B271" s="36" t="s">
        <v>7503</v>
      </c>
      <c r="C271" s="36"/>
    </row>
    <row r="272" spans="1:3" x14ac:dyDescent="0.25">
      <c r="A272" s="36" t="s">
        <v>7504</v>
      </c>
      <c r="B272" s="36" t="s">
        <v>7505</v>
      </c>
      <c r="C272" s="36"/>
    </row>
    <row r="273" spans="1:3" x14ac:dyDescent="0.25">
      <c r="A273" s="36" t="s">
        <v>7506</v>
      </c>
      <c r="B273" s="36" t="s">
        <v>7507</v>
      </c>
      <c r="C273" s="36"/>
    </row>
    <row r="274" spans="1:3" x14ac:dyDescent="0.25">
      <c r="A274" s="36" t="s">
        <v>7508</v>
      </c>
      <c r="B274" s="36" t="s">
        <v>7509</v>
      </c>
      <c r="C274" s="36"/>
    </row>
    <row r="275" spans="1:3" x14ac:dyDescent="0.25">
      <c r="A275" s="36" t="s">
        <v>7510</v>
      </c>
      <c r="B275" s="36" t="s">
        <v>7511</v>
      </c>
      <c r="C275" s="36"/>
    </row>
    <row r="276" spans="1:3" x14ac:dyDescent="0.25">
      <c r="A276" s="36" t="s">
        <v>7512</v>
      </c>
      <c r="B276" s="36" t="s">
        <v>7513</v>
      </c>
      <c r="C276" s="36"/>
    </row>
    <row r="277" spans="1:3" x14ac:dyDescent="0.25">
      <c r="A277" s="36" t="s">
        <v>7514</v>
      </c>
      <c r="B277" s="36" t="s">
        <v>7515</v>
      </c>
      <c r="C277" s="36"/>
    </row>
    <row r="278" spans="1:3" x14ac:dyDescent="0.25">
      <c r="A278" s="36" t="s">
        <v>7516</v>
      </c>
      <c r="B278" s="36" t="s">
        <v>7517</v>
      </c>
      <c r="C278" s="36"/>
    </row>
    <row r="279" spans="1:3" x14ac:dyDescent="0.25">
      <c r="A279" s="36" t="s">
        <v>7518</v>
      </c>
      <c r="B279" s="36" t="s">
        <v>7519</v>
      </c>
      <c r="C279" s="36"/>
    </row>
    <row r="280" spans="1:3" x14ac:dyDescent="0.25">
      <c r="A280" s="36" t="s">
        <v>7520</v>
      </c>
      <c r="B280" s="36" t="s">
        <v>7521</v>
      </c>
      <c r="C280" s="36"/>
    </row>
    <row r="281" spans="1:3" x14ac:dyDescent="0.25">
      <c r="A281" s="36" t="s">
        <v>7522</v>
      </c>
      <c r="B281" s="36" t="s">
        <v>7523</v>
      </c>
      <c r="C281" s="36"/>
    </row>
    <row r="282" spans="1:3" x14ac:dyDescent="0.25">
      <c r="A282" s="36" t="s">
        <v>7524</v>
      </c>
      <c r="B282" s="36" t="s">
        <v>7525</v>
      </c>
      <c r="C282" s="36"/>
    </row>
    <row r="283" spans="1:3" x14ac:dyDescent="0.25">
      <c r="A283" s="36" t="s">
        <v>7526</v>
      </c>
      <c r="B283" s="36" t="s">
        <v>7527</v>
      </c>
      <c r="C283" s="36"/>
    </row>
    <row r="284" spans="1:3" x14ac:dyDescent="0.25">
      <c r="A284" s="36" t="s">
        <v>7528</v>
      </c>
      <c r="B284" s="36" t="s">
        <v>7529</v>
      </c>
      <c r="C284" s="36"/>
    </row>
    <row r="285" spans="1:3" x14ac:dyDescent="0.25">
      <c r="A285" s="36" t="s">
        <v>7530</v>
      </c>
      <c r="B285" s="36" t="s">
        <v>7531</v>
      </c>
      <c r="C285" s="36"/>
    </row>
    <row r="286" spans="1:3" x14ac:dyDescent="0.25">
      <c r="A286" s="36" t="s">
        <v>7532</v>
      </c>
      <c r="B286" s="36" t="s">
        <v>7533</v>
      </c>
      <c r="C286" s="36"/>
    </row>
    <row r="287" spans="1:3" x14ac:dyDescent="0.25">
      <c r="A287" s="36" t="s">
        <v>7534</v>
      </c>
      <c r="B287" s="36" t="s">
        <v>7535</v>
      </c>
      <c r="C287" s="36"/>
    </row>
    <row r="288" spans="1:3" x14ac:dyDescent="0.25">
      <c r="A288" s="36" t="s">
        <v>7536</v>
      </c>
      <c r="B288" s="36" t="s">
        <v>7537</v>
      </c>
      <c r="C288" s="36"/>
    </row>
    <row r="289" spans="1:3" x14ac:dyDescent="0.25">
      <c r="A289" s="36" t="s">
        <v>7538</v>
      </c>
      <c r="B289" s="36" t="s">
        <v>7539</v>
      </c>
      <c r="C289" s="36"/>
    </row>
    <row r="290" spans="1:3" x14ac:dyDescent="0.25">
      <c r="A290" s="36" t="s">
        <v>7540</v>
      </c>
      <c r="B290" s="36" t="s">
        <v>7541</v>
      </c>
      <c r="C290" s="36"/>
    </row>
    <row r="291" spans="1:3" x14ac:dyDescent="0.25">
      <c r="A291" s="36" t="s">
        <v>7542</v>
      </c>
      <c r="B291" s="36" t="s">
        <v>7543</v>
      </c>
      <c r="C291" s="36"/>
    </row>
    <row r="292" spans="1:3" x14ac:dyDescent="0.25">
      <c r="A292" s="36" t="s">
        <v>7544</v>
      </c>
      <c r="B292" s="36" t="s">
        <v>7545</v>
      </c>
      <c r="C292" s="36"/>
    </row>
    <row r="293" spans="1:3" x14ac:dyDescent="0.25">
      <c r="A293" s="36" t="s">
        <v>7546</v>
      </c>
      <c r="B293" s="36" t="s">
        <v>7547</v>
      </c>
      <c r="C293" s="36"/>
    </row>
    <row r="294" spans="1:3" x14ac:dyDescent="0.25">
      <c r="A294" s="36" t="s">
        <v>7548</v>
      </c>
      <c r="B294" s="36" t="s">
        <v>7549</v>
      </c>
      <c r="C294" s="36"/>
    </row>
    <row r="295" spans="1:3" x14ac:dyDescent="0.25">
      <c r="A295" s="36" t="s">
        <v>7550</v>
      </c>
      <c r="B295" s="36" t="s">
        <v>7551</v>
      </c>
      <c r="C295" s="36"/>
    </row>
    <row r="296" spans="1:3" x14ac:dyDescent="0.25">
      <c r="A296" s="36" t="s">
        <v>7552</v>
      </c>
      <c r="B296" s="36" t="s">
        <v>7553</v>
      </c>
      <c r="C296" s="36"/>
    </row>
    <row r="297" spans="1:3" x14ac:dyDescent="0.25">
      <c r="A297" s="36" t="s">
        <v>7554</v>
      </c>
      <c r="B297" s="36" t="s">
        <v>7555</v>
      </c>
      <c r="C297" s="36"/>
    </row>
    <row r="298" spans="1:3" x14ac:dyDescent="0.25">
      <c r="A298" s="36" t="s">
        <v>7556</v>
      </c>
      <c r="B298" s="36" t="s">
        <v>7557</v>
      </c>
      <c r="C298" s="36"/>
    </row>
    <row r="299" spans="1:3" x14ac:dyDescent="0.25">
      <c r="A299" s="36" t="s">
        <v>7558</v>
      </c>
      <c r="B299" s="36" t="s">
        <v>7559</v>
      </c>
      <c r="C299" s="36"/>
    </row>
    <row r="300" spans="1:3" x14ac:dyDescent="0.25">
      <c r="A300" s="36" t="s">
        <v>7560</v>
      </c>
      <c r="B300" s="36" t="s">
        <v>7561</v>
      </c>
      <c r="C300" s="36"/>
    </row>
    <row r="301" spans="1:3" x14ac:dyDescent="0.25">
      <c r="A301" s="36" t="s">
        <v>7562</v>
      </c>
      <c r="B301" s="36" t="s">
        <v>7563</v>
      </c>
      <c r="C301" s="36"/>
    </row>
    <row r="302" spans="1:3" x14ac:dyDescent="0.25">
      <c r="A302" s="36" t="s">
        <v>7564</v>
      </c>
      <c r="B302" s="36" t="s">
        <v>7565</v>
      </c>
      <c r="C302" s="36"/>
    </row>
    <row r="303" spans="1:3" x14ac:dyDescent="0.25">
      <c r="A303" s="36" t="s">
        <v>7566</v>
      </c>
      <c r="B303" s="36" t="s">
        <v>7567</v>
      </c>
      <c r="C303" s="36"/>
    </row>
    <row r="304" spans="1:3" x14ac:dyDescent="0.25">
      <c r="A304" s="36" t="s">
        <v>5151</v>
      </c>
      <c r="B304" s="36" t="s">
        <v>5152</v>
      </c>
      <c r="C304" s="36" t="s">
        <v>1632</v>
      </c>
    </row>
    <row r="305" spans="1:3" x14ac:dyDescent="0.25">
      <c r="A305" s="36" t="s">
        <v>5153</v>
      </c>
      <c r="B305" s="36" t="s">
        <v>5154</v>
      </c>
      <c r="C305" s="36" t="s">
        <v>1632</v>
      </c>
    </row>
    <row r="306" spans="1:3" x14ac:dyDescent="0.25">
      <c r="A306" s="36" t="s">
        <v>5155</v>
      </c>
      <c r="B306" s="36" t="s">
        <v>5156</v>
      </c>
      <c r="C306" s="36" t="s">
        <v>1632</v>
      </c>
    </row>
    <row r="307" spans="1:3" x14ac:dyDescent="0.25">
      <c r="A307" s="36" t="s">
        <v>5157</v>
      </c>
      <c r="B307" s="36" t="s">
        <v>5158</v>
      </c>
      <c r="C307" s="36" t="s">
        <v>1632</v>
      </c>
    </row>
    <row r="308" spans="1:3" x14ac:dyDescent="0.25">
      <c r="A308" s="36" t="s">
        <v>5159</v>
      </c>
      <c r="B308" s="36" t="s">
        <v>5160</v>
      </c>
      <c r="C308" s="36" t="s">
        <v>1632</v>
      </c>
    </row>
    <row r="309" spans="1:3" x14ac:dyDescent="0.25">
      <c r="A309" s="36" t="s">
        <v>5161</v>
      </c>
      <c r="B309" s="36" t="s">
        <v>5162</v>
      </c>
      <c r="C309" s="36" t="s">
        <v>1632</v>
      </c>
    </row>
    <row r="310" spans="1:3" x14ac:dyDescent="0.25">
      <c r="A310" s="36" t="s">
        <v>5163</v>
      </c>
      <c r="B310" s="36" t="s">
        <v>5164</v>
      </c>
      <c r="C310" s="36" t="s">
        <v>1632</v>
      </c>
    </row>
    <row r="311" spans="1:3" x14ac:dyDescent="0.25">
      <c r="A311" s="36" t="s">
        <v>5165</v>
      </c>
      <c r="B311" s="36" t="s">
        <v>5166</v>
      </c>
      <c r="C311" s="36" t="s">
        <v>1632</v>
      </c>
    </row>
    <row r="312" spans="1:3" x14ac:dyDescent="0.25">
      <c r="A312" s="36" t="s">
        <v>5167</v>
      </c>
      <c r="B312" s="36" t="s">
        <v>5168</v>
      </c>
      <c r="C312" s="36" t="s">
        <v>1632</v>
      </c>
    </row>
    <row r="313" spans="1:3" x14ac:dyDescent="0.25">
      <c r="A313" s="36" t="s">
        <v>5169</v>
      </c>
      <c r="B313" s="36" t="s">
        <v>5170</v>
      </c>
      <c r="C313" s="36" t="s">
        <v>1632</v>
      </c>
    </row>
    <row r="314" spans="1:3" x14ac:dyDescent="0.25">
      <c r="A314" s="36" t="s">
        <v>5171</v>
      </c>
      <c r="B314" s="36" t="s">
        <v>5172</v>
      </c>
      <c r="C314" s="36" t="s">
        <v>1632</v>
      </c>
    </row>
    <row r="315" spans="1:3" x14ac:dyDescent="0.25">
      <c r="A315" s="36" t="s">
        <v>5173</v>
      </c>
      <c r="B315" s="36" t="s">
        <v>5174</v>
      </c>
      <c r="C315" s="36" t="s">
        <v>1632</v>
      </c>
    </row>
    <row r="316" spans="1:3" x14ac:dyDescent="0.25">
      <c r="A316" s="36" t="s">
        <v>5175</v>
      </c>
      <c r="B316" s="36" t="s">
        <v>5176</v>
      </c>
      <c r="C316" s="36" t="s">
        <v>1632</v>
      </c>
    </row>
    <row r="317" spans="1:3" x14ac:dyDescent="0.25">
      <c r="A317" s="36" t="s">
        <v>6593</v>
      </c>
      <c r="B317" s="36" t="s">
        <v>6594</v>
      </c>
      <c r="C317" s="36" t="s">
        <v>1632</v>
      </c>
    </row>
    <row r="318" spans="1:3" x14ac:dyDescent="0.25">
      <c r="A318" s="36" t="s">
        <v>3675</v>
      </c>
      <c r="B318" s="36" t="s">
        <v>3676</v>
      </c>
      <c r="C318" s="36" t="s">
        <v>1632</v>
      </c>
    </row>
    <row r="319" spans="1:3" x14ac:dyDescent="0.25">
      <c r="A319" s="36" t="s">
        <v>7579</v>
      </c>
      <c r="B319" s="36" t="s">
        <v>7580</v>
      </c>
      <c r="C319" s="36" t="s">
        <v>1632</v>
      </c>
    </row>
    <row r="320" spans="1:3" x14ac:dyDescent="0.25">
      <c r="A320" s="36" t="s">
        <v>3260</v>
      </c>
      <c r="B320" s="36" t="s">
        <v>2623</v>
      </c>
      <c r="C320" s="36" t="s">
        <v>1632</v>
      </c>
    </row>
    <row r="321" spans="1:3" x14ac:dyDescent="0.25">
      <c r="A321" s="36" t="s">
        <v>3682</v>
      </c>
      <c r="B321" s="36" t="s">
        <v>3683</v>
      </c>
      <c r="C321" s="36" t="s">
        <v>1632</v>
      </c>
    </row>
    <row r="322" spans="1:3" x14ac:dyDescent="0.25">
      <c r="A322" s="36" t="s">
        <v>3266</v>
      </c>
      <c r="B322" s="36" t="s">
        <v>2622</v>
      </c>
      <c r="C322" s="36" t="s">
        <v>1632</v>
      </c>
    </row>
    <row r="323" spans="1:3" x14ac:dyDescent="0.25">
      <c r="A323" s="36" t="s">
        <v>5817</v>
      </c>
      <c r="B323" s="36" t="s">
        <v>5818</v>
      </c>
      <c r="C323" s="36" t="s">
        <v>1632</v>
      </c>
    </row>
    <row r="324" spans="1:3" x14ac:dyDescent="0.25">
      <c r="A324" s="36" t="s">
        <v>5177</v>
      </c>
      <c r="B324" s="36" t="s">
        <v>5178</v>
      </c>
      <c r="C324" s="36" t="s">
        <v>1632</v>
      </c>
    </row>
    <row r="325" spans="1:3" x14ac:dyDescent="0.25">
      <c r="A325" s="36" t="s">
        <v>3271</v>
      </c>
      <c r="B325" s="36" t="s">
        <v>2635</v>
      </c>
      <c r="C325" s="36" t="s">
        <v>1632</v>
      </c>
    </row>
    <row r="326" spans="1:3" x14ac:dyDescent="0.25">
      <c r="A326" s="36" t="s">
        <v>5827</v>
      </c>
      <c r="B326" s="36" t="s">
        <v>5828</v>
      </c>
      <c r="C326" s="36" t="s">
        <v>1632</v>
      </c>
    </row>
    <row r="327" spans="1:3" x14ac:dyDescent="0.25">
      <c r="A327" s="36" t="s">
        <v>5838</v>
      </c>
      <c r="B327" s="36" t="s">
        <v>5839</v>
      </c>
      <c r="C327" s="36" t="s">
        <v>1632</v>
      </c>
    </row>
    <row r="328" spans="1:3" x14ac:dyDescent="0.25">
      <c r="A328" s="36" t="s">
        <v>2203</v>
      </c>
      <c r="B328" s="36" t="s">
        <v>2204</v>
      </c>
      <c r="C328" s="36" t="s">
        <v>1632</v>
      </c>
    </row>
    <row r="329" spans="1:3" x14ac:dyDescent="0.25">
      <c r="A329" s="36" t="s">
        <v>2205</v>
      </c>
      <c r="B329" s="36" t="s">
        <v>2206</v>
      </c>
      <c r="C329" s="36" t="s">
        <v>1632</v>
      </c>
    </row>
    <row r="330" spans="1:3" x14ac:dyDescent="0.25">
      <c r="A330" s="36" t="s">
        <v>3275</v>
      </c>
      <c r="B330" s="36" t="s">
        <v>2629</v>
      </c>
      <c r="C330" s="36" t="s">
        <v>1632</v>
      </c>
    </row>
    <row r="331" spans="1:3" x14ac:dyDescent="0.25">
      <c r="A331" s="36" t="s">
        <v>3276</v>
      </c>
      <c r="B331" s="36" t="s">
        <v>2630</v>
      </c>
      <c r="C331" s="36" t="s">
        <v>1632</v>
      </c>
    </row>
    <row r="332" spans="1:3" x14ac:dyDescent="0.25">
      <c r="A332" s="36" t="s">
        <v>5840</v>
      </c>
      <c r="B332" s="36" t="s">
        <v>5841</v>
      </c>
      <c r="C332" s="36" t="s">
        <v>1632</v>
      </c>
    </row>
    <row r="333" spans="1:3" x14ac:dyDescent="0.25">
      <c r="A333" s="36" t="s">
        <v>5842</v>
      </c>
      <c r="B333" s="36" t="s">
        <v>5843</v>
      </c>
      <c r="C333" s="36" t="s">
        <v>1632</v>
      </c>
    </row>
    <row r="334" spans="1:3" x14ac:dyDescent="0.25">
      <c r="A334" s="36" t="s">
        <v>5854</v>
      </c>
      <c r="B334" s="36" t="s">
        <v>5855</v>
      </c>
      <c r="C334" s="36" t="s">
        <v>1632</v>
      </c>
    </row>
    <row r="335" spans="1:3" x14ac:dyDescent="0.25">
      <c r="A335" s="36" t="s">
        <v>5856</v>
      </c>
      <c r="B335" s="36" t="s">
        <v>5857</v>
      </c>
      <c r="C335" s="36" t="s">
        <v>1632</v>
      </c>
    </row>
    <row r="336" spans="1:3" x14ac:dyDescent="0.25">
      <c r="A336" s="36" t="s">
        <v>5858</v>
      </c>
      <c r="B336" s="36" t="s">
        <v>5859</v>
      </c>
      <c r="C336" s="36" t="s">
        <v>1632</v>
      </c>
    </row>
    <row r="337" spans="1:3" x14ac:dyDescent="0.25">
      <c r="A337" s="36" t="s">
        <v>5860</v>
      </c>
      <c r="B337" s="36" t="s">
        <v>5861</v>
      </c>
      <c r="C337" s="36" t="s">
        <v>1632</v>
      </c>
    </row>
    <row r="338" spans="1:3" x14ac:dyDescent="0.25">
      <c r="A338" s="36" t="s">
        <v>5862</v>
      </c>
      <c r="B338" s="36" t="s">
        <v>5863</v>
      </c>
      <c r="C338" s="36" t="s">
        <v>1632</v>
      </c>
    </row>
    <row r="339" spans="1:3" x14ac:dyDescent="0.25">
      <c r="A339" s="36" t="s">
        <v>5864</v>
      </c>
      <c r="B339" s="36" t="s">
        <v>5865</v>
      </c>
      <c r="C339" s="36" t="s">
        <v>1632</v>
      </c>
    </row>
    <row r="340" spans="1:3" x14ac:dyDescent="0.25">
      <c r="A340" s="36" t="s">
        <v>5866</v>
      </c>
      <c r="B340" s="36" t="s">
        <v>5867</v>
      </c>
      <c r="C340" s="36" t="s">
        <v>1632</v>
      </c>
    </row>
    <row r="341" spans="1:3" x14ac:dyDescent="0.25">
      <c r="A341" s="36" t="s">
        <v>3284</v>
      </c>
      <c r="B341" s="36" t="s">
        <v>3012</v>
      </c>
      <c r="C341" s="36" t="s">
        <v>1632</v>
      </c>
    </row>
    <row r="342" spans="1:3" x14ac:dyDescent="0.25">
      <c r="A342" s="36" t="s">
        <v>3285</v>
      </c>
      <c r="B342" s="36" t="s">
        <v>3014</v>
      </c>
      <c r="C342" s="36" t="s">
        <v>1632</v>
      </c>
    </row>
    <row r="343" spans="1:3" x14ac:dyDescent="0.25">
      <c r="A343" s="36" t="s">
        <v>3294</v>
      </c>
      <c r="B343" s="36" t="s">
        <v>2474</v>
      </c>
      <c r="C343" s="36" t="s">
        <v>1632</v>
      </c>
    </row>
    <row r="344" spans="1:3" x14ac:dyDescent="0.25">
      <c r="A344" s="36" t="s">
        <v>5868</v>
      </c>
      <c r="B344" s="36" t="s">
        <v>5869</v>
      </c>
      <c r="C344" s="36" t="s">
        <v>1632</v>
      </c>
    </row>
    <row r="345" spans="1:3" x14ac:dyDescent="0.25">
      <c r="A345" s="36" t="s">
        <v>3295</v>
      </c>
      <c r="B345" s="36" t="s">
        <v>2639</v>
      </c>
      <c r="C345" s="36" t="s">
        <v>1632</v>
      </c>
    </row>
    <row r="346" spans="1:3" x14ac:dyDescent="0.25">
      <c r="A346" s="36" t="s">
        <v>5901</v>
      </c>
      <c r="B346" s="36" t="s">
        <v>5902</v>
      </c>
      <c r="C346" s="36" t="s">
        <v>1632</v>
      </c>
    </row>
    <row r="347" spans="1:3" x14ac:dyDescent="0.25">
      <c r="A347" s="36" t="s">
        <v>5904</v>
      </c>
      <c r="B347" s="36" t="s">
        <v>5905</v>
      </c>
      <c r="C347" s="36" t="s">
        <v>1632</v>
      </c>
    </row>
    <row r="348" spans="1:3" x14ac:dyDescent="0.25">
      <c r="A348" s="36" t="s">
        <v>5946</v>
      </c>
      <c r="B348" s="36" t="s">
        <v>5947</v>
      </c>
      <c r="C348" s="36" t="s">
        <v>1632</v>
      </c>
    </row>
    <row r="349" spans="1:3" x14ac:dyDescent="0.25">
      <c r="A349" s="36" t="s">
        <v>5948</v>
      </c>
      <c r="B349" s="36" t="s">
        <v>5949</v>
      </c>
      <c r="C349" s="36" t="s">
        <v>1632</v>
      </c>
    </row>
    <row r="350" spans="1:3" x14ac:dyDescent="0.25">
      <c r="A350" s="36" t="s">
        <v>5950</v>
      </c>
      <c r="B350" s="36" t="s">
        <v>5951</v>
      </c>
      <c r="C350" s="36" t="s">
        <v>1632</v>
      </c>
    </row>
    <row r="351" spans="1:3" x14ac:dyDescent="0.25">
      <c r="A351" s="36" t="s">
        <v>7587</v>
      </c>
      <c r="B351" s="36" t="s">
        <v>7588</v>
      </c>
      <c r="C351" s="36" t="s">
        <v>1632</v>
      </c>
    </row>
    <row r="352" spans="1:3" x14ac:dyDescent="0.25">
      <c r="A352" s="36" t="s">
        <v>7589</v>
      </c>
      <c r="B352" s="36" t="s">
        <v>7590</v>
      </c>
      <c r="C352" s="36" t="s">
        <v>1632</v>
      </c>
    </row>
    <row r="353" spans="1:3" x14ac:dyDescent="0.25">
      <c r="A353" s="36" t="s">
        <v>7591</v>
      </c>
      <c r="B353" s="36" t="s">
        <v>7592</v>
      </c>
      <c r="C353" s="36" t="s">
        <v>1632</v>
      </c>
    </row>
    <row r="354" spans="1:3" x14ac:dyDescent="0.25">
      <c r="A354" s="36" t="s">
        <v>7593</v>
      </c>
      <c r="B354" s="36" t="s">
        <v>7594</v>
      </c>
      <c r="C354" s="36" t="s">
        <v>1632</v>
      </c>
    </row>
    <row r="355" spans="1:3" x14ac:dyDescent="0.25">
      <c r="A355" s="36" t="s">
        <v>7597</v>
      </c>
      <c r="B355" s="36" t="s">
        <v>7598</v>
      </c>
      <c r="C355" s="36" t="s">
        <v>1632</v>
      </c>
    </row>
    <row r="356" spans="1:3" x14ac:dyDescent="0.25">
      <c r="A356" s="36" t="s">
        <v>7599</v>
      </c>
      <c r="B356" s="36" t="s">
        <v>7600</v>
      </c>
      <c r="C356" s="36" t="s">
        <v>1632</v>
      </c>
    </row>
    <row r="357" spans="1:3" x14ac:dyDescent="0.25">
      <c r="A357" s="36" t="s">
        <v>7642</v>
      </c>
      <c r="B357" s="36" t="s">
        <v>7643</v>
      </c>
      <c r="C357" s="36" t="s">
        <v>1632</v>
      </c>
    </row>
    <row r="358" spans="1:3" x14ac:dyDescent="0.25">
      <c r="A358" s="36" t="s">
        <v>7647</v>
      </c>
      <c r="B358" s="36" t="s">
        <v>7648</v>
      </c>
      <c r="C358" s="36" t="s">
        <v>1632</v>
      </c>
    </row>
    <row r="359" spans="1:3" x14ac:dyDescent="0.25">
      <c r="A359" s="36" t="s">
        <v>7665</v>
      </c>
      <c r="B359" s="36" t="s">
        <v>7666</v>
      </c>
      <c r="C359" s="36" t="s">
        <v>1632</v>
      </c>
    </row>
    <row r="360" spans="1:3" x14ac:dyDescent="0.25">
      <c r="A360" s="36" t="s">
        <v>7667</v>
      </c>
      <c r="B360" s="36" t="s">
        <v>7668</v>
      </c>
      <c r="C360" s="36" t="s">
        <v>1632</v>
      </c>
    </row>
    <row r="361" spans="1:3" x14ac:dyDescent="0.25">
      <c r="A361" s="36" t="s">
        <v>5966</v>
      </c>
      <c r="B361" s="36" t="s">
        <v>5967</v>
      </c>
      <c r="C361" s="36" t="s">
        <v>1632</v>
      </c>
    </row>
    <row r="362" spans="1:3" x14ac:dyDescent="0.25">
      <c r="A362" s="36" t="s">
        <v>7669</v>
      </c>
      <c r="B362" s="36" t="s">
        <v>7670</v>
      </c>
      <c r="C362" s="36" t="s">
        <v>1632</v>
      </c>
    </row>
    <row r="363" spans="1:3" x14ac:dyDescent="0.25">
      <c r="A363" s="36" t="s">
        <v>5971</v>
      </c>
      <c r="B363" s="36" t="s">
        <v>5972</v>
      </c>
      <c r="C363" s="36" t="s">
        <v>1632</v>
      </c>
    </row>
    <row r="364" spans="1:3" x14ac:dyDescent="0.25">
      <c r="A364" s="36" t="s">
        <v>5973</v>
      </c>
      <c r="B364" s="36" t="s">
        <v>5974</v>
      </c>
      <c r="C364" s="36" t="s">
        <v>1632</v>
      </c>
    </row>
    <row r="365" spans="1:3" x14ac:dyDescent="0.25">
      <c r="A365" s="36" t="s">
        <v>7677</v>
      </c>
      <c r="B365" s="36" t="s">
        <v>7678</v>
      </c>
      <c r="C365" s="36" t="s">
        <v>1632</v>
      </c>
    </row>
    <row r="366" spans="1:3" x14ac:dyDescent="0.25">
      <c r="A366" s="36" t="s">
        <v>7684</v>
      </c>
      <c r="B366" s="36" t="s">
        <v>7685</v>
      </c>
      <c r="C366" s="36" t="s">
        <v>1632</v>
      </c>
    </row>
    <row r="367" spans="1:3" x14ac:dyDescent="0.25">
      <c r="A367" s="36" t="s">
        <v>7688</v>
      </c>
      <c r="B367" s="36" t="s">
        <v>7689</v>
      </c>
      <c r="C367" s="36" t="s">
        <v>1632</v>
      </c>
    </row>
    <row r="368" spans="1:3" x14ac:dyDescent="0.25">
      <c r="A368" s="36" t="s">
        <v>5980</v>
      </c>
      <c r="B368" s="36" t="s">
        <v>5981</v>
      </c>
      <c r="C368" s="36" t="s">
        <v>1632</v>
      </c>
    </row>
    <row r="369" spans="1:3" x14ac:dyDescent="0.25">
      <c r="A369" s="36" t="s">
        <v>7690</v>
      </c>
      <c r="B369" s="36" t="s">
        <v>7691</v>
      </c>
      <c r="C369" s="36" t="s">
        <v>1632</v>
      </c>
    </row>
    <row r="370" spans="1:3" x14ac:dyDescent="0.25">
      <c r="A370" s="36" t="s">
        <v>7692</v>
      </c>
      <c r="B370" s="36" t="s">
        <v>7693</v>
      </c>
      <c r="C370" s="36" t="s">
        <v>1632</v>
      </c>
    </row>
    <row r="371" spans="1:3" x14ac:dyDescent="0.25">
      <c r="A371" s="36" t="s">
        <v>7694</v>
      </c>
      <c r="B371" s="36" t="s">
        <v>7695</v>
      </c>
      <c r="C371" s="36" t="s">
        <v>1632</v>
      </c>
    </row>
    <row r="372" spans="1:3" x14ac:dyDescent="0.25">
      <c r="A372" s="36" t="s">
        <v>7696</v>
      </c>
      <c r="B372" s="36" t="s">
        <v>7697</v>
      </c>
      <c r="C372" s="36" t="s">
        <v>1632</v>
      </c>
    </row>
    <row r="373" spans="1:3" x14ac:dyDescent="0.25">
      <c r="A373" s="36" t="s">
        <v>7698</v>
      </c>
      <c r="B373" s="36" t="s">
        <v>7699</v>
      </c>
      <c r="C373" s="36" t="s">
        <v>1632</v>
      </c>
    </row>
    <row r="374" spans="1:3" x14ac:dyDescent="0.25">
      <c r="A374" s="36" t="s">
        <v>7700</v>
      </c>
      <c r="B374" s="36" t="s">
        <v>7701</v>
      </c>
      <c r="C374" s="36" t="s">
        <v>1632</v>
      </c>
    </row>
    <row r="375" spans="1:3" x14ac:dyDescent="0.25">
      <c r="A375" s="36" t="s">
        <v>7702</v>
      </c>
      <c r="B375" s="36" t="s">
        <v>7703</v>
      </c>
      <c r="C375" s="36" t="s">
        <v>1632</v>
      </c>
    </row>
    <row r="376" spans="1:3" x14ac:dyDescent="0.25">
      <c r="A376" s="36" t="s">
        <v>7704</v>
      </c>
      <c r="B376" s="36" t="s">
        <v>7705</v>
      </c>
      <c r="C376" s="36" t="s">
        <v>1632</v>
      </c>
    </row>
    <row r="377" spans="1:3" x14ac:dyDescent="0.25">
      <c r="A377" s="36" t="s">
        <v>7706</v>
      </c>
      <c r="B377" s="36" t="s">
        <v>7707</v>
      </c>
      <c r="C377" s="36" t="s">
        <v>1632</v>
      </c>
    </row>
    <row r="378" spans="1:3" x14ac:dyDescent="0.25">
      <c r="A378" s="36" t="s">
        <v>7708</v>
      </c>
      <c r="B378" s="36" t="s">
        <v>7709</v>
      </c>
      <c r="C378" s="36" t="s">
        <v>1632</v>
      </c>
    </row>
    <row r="379" spans="1:3" x14ac:dyDescent="0.25">
      <c r="A379" s="36" t="s">
        <v>7710</v>
      </c>
      <c r="B379" s="36" t="s">
        <v>7711</v>
      </c>
      <c r="C379" s="36" t="s">
        <v>1632</v>
      </c>
    </row>
    <row r="380" spans="1:3" x14ac:dyDescent="0.25">
      <c r="A380" s="36" t="s">
        <v>7712</v>
      </c>
      <c r="B380" s="36" t="s">
        <v>7713</v>
      </c>
      <c r="C380" s="36" t="s">
        <v>1632</v>
      </c>
    </row>
    <row r="381" spans="1:3" x14ac:dyDescent="0.25">
      <c r="A381" s="36" t="s">
        <v>7714</v>
      </c>
      <c r="B381" s="36" t="s">
        <v>7715</v>
      </c>
      <c r="C381" s="36" t="s">
        <v>1632</v>
      </c>
    </row>
    <row r="382" spans="1:3" x14ac:dyDescent="0.25">
      <c r="A382" s="36" t="s">
        <v>7716</v>
      </c>
      <c r="B382" s="36" t="s">
        <v>7717</v>
      </c>
      <c r="C382" s="36" t="s">
        <v>1632</v>
      </c>
    </row>
    <row r="383" spans="1:3" x14ac:dyDescent="0.25">
      <c r="A383" s="36" t="s">
        <v>7718</v>
      </c>
      <c r="B383" s="36" t="s">
        <v>7719</v>
      </c>
      <c r="C383" s="36" t="s">
        <v>1632</v>
      </c>
    </row>
    <row r="384" spans="1:3" x14ac:dyDescent="0.25">
      <c r="A384" s="36" t="s">
        <v>7720</v>
      </c>
      <c r="B384" s="36" t="s">
        <v>7721</v>
      </c>
      <c r="C384" s="36" t="s">
        <v>1632</v>
      </c>
    </row>
    <row r="385" spans="1:3" x14ac:dyDescent="0.25">
      <c r="A385" s="36" t="s">
        <v>7722</v>
      </c>
      <c r="B385" s="36" t="s">
        <v>7723</v>
      </c>
      <c r="C385" s="36" t="s">
        <v>1632</v>
      </c>
    </row>
    <row r="386" spans="1:3" x14ac:dyDescent="0.25">
      <c r="A386" s="36" t="s">
        <v>6595</v>
      </c>
      <c r="B386" s="36" t="s">
        <v>6596</v>
      </c>
      <c r="C386" s="36" t="s">
        <v>1632</v>
      </c>
    </row>
    <row r="387" spans="1:3" x14ac:dyDescent="0.25">
      <c r="A387" s="36" t="s">
        <v>1617</v>
      </c>
      <c r="B387" s="36" t="s">
        <v>1618</v>
      </c>
      <c r="C387" s="36" t="s">
        <v>1632</v>
      </c>
    </row>
    <row r="388" spans="1:3" x14ac:dyDescent="0.25">
      <c r="A388" s="36" t="s">
        <v>3298</v>
      </c>
      <c r="B388" s="36" t="s">
        <v>2642</v>
      </c>
      <c r="C388" s="36" t="s">
        <v>1632</v>
      </c>
    </row>
    <row r="389" spans="1:3" x14ac:dyDescent="0.25">
      <c r="A389" s="36" t="s">
        <v>3300</v>
      </c>
      <c r="B389" s="36" t="s">
        <v>2644</v>
      </c>
      <c r="C389" s="36" t="s">
        <v>1632</v>
      </c>
    </row>
    <row r="390" spans="1:3" x14ac:dyDescent="0.25">
      <c r="A390" s="36" t="s">
        <v>3301</v>
      </c>
      <c r="B390" s="36" t="s">
        <v>2632</v>
      </c>
      <c r="C390" s="36" t="s">
        <v>1632</v>
      </c>
    </row>
    <row r="391" spans="1:3" x14ac:dyDescent="0.25">
      <c r="A391" s="36" t="s">
        <v>3302</v>
      </c>
      <c r="B391" s="36" t="s">
        <v>2633</v>
      </c>
      <c r="C391" s="36" t="s">
        <v>1632</v>
      </c>
    </row>
    <row r="392" spans="1:3" x14ac:dyDescent="0.25">
      <c r="A392" s="36" t="s">
        <v>2207</v>
      </c>
      <c r="B392" s="36" t="s">
        <v>2208</v>
      </c>
      <c r="C392" s="36" t="s">
        <v>1632</v>
      </c>
    </row>
    <row r="393" spans="1:3" x14ac:dyDescent="0.25">
      <c r="A393" s="36" t="s">
        <v>2209</v>
      </c>
      <c r="B393" s="36" t="s">
        <v>2210</v>
      </c>
      <c r="C393" s="36" t="s">
        <v>1632</v>
      </c>
    </row>
    <row r="394" spans="1:3" x14ac:dyDescent="0.25">
      <c r="A394" s="36" t="s">
        <v>7729</v>
      </c>
      <c r="B394" s="36" t="s">
        <v>7730</v>
      </c>
      <c r="C394" s="36" t="s">
        <v>1632</v>
      </c>
    </row>
    <row r="395" spans="1:3" x14ac:dyDescent="0.25">
      <c r="A395" s="36" t="s">
        <v>7732</v>
      </c>
      <c r="B395" s="36" t="s">
        <v>7733</v>
      </c>
      <c r="C395" s="36" t="s">
        <v>1632</v>
      </c>
    </row>
    <row r="396" spans="1:3" x14ac:dyDescent="0.25">
      <c r="A396" s="36" t="s">
        <v>2212</v>
      </c>
      <c r="B396" s="36" t="s">
        <v>2213</v>
      </c>
      <c r="C396" s="36" t="s">
        <v>1632</v>
      </c>
    </row>
    <row r="397" spans="1:3" x14ac:dyDescent="0.25">
      <c r="A397" s="36" t="s">
        <v>2214</v>
      </c>
      <c r="B397" s="36" t="s">
        <v>2215</v>
      </c>
      <c r="C397" s="36" t="s">
        <v>1632</v>
      </c>
    </row>
    <row r="398" spans="1:3" x14ac:dyDescent="0.25">
      <c r="A398" s="36" t="s">
        <v>3306</v>
      </c>
      <c r="B398" s="36" t="s">
        <v>2963</v>
      </c>
      <c r="C398" s="36" t="s">
        <v>1632</v>
      </c>
    </row>
    <row r="399" spans="1:3" x14ac:dyDescent="0.25">
      <c r="A399" s="36" t="s">
        <v>3307</v>
      </c>
      <c r="B399" s="36" t="s">
        <v>2748</v>
      </c>
      <c r="C399" s="36" t="s">
        <v>1632</v>
      </c>
    </row>
    <row r="400" spans="1:3" x14ac:dyDescent="0.25">
      <c r="A400" s="36" t="s">
        <v>3308</v>
      </c>
      <c r="B400" s="36" t="s">
        <v>2619</v>
      </c>
      <c r="C400" s="36" t="s">
        <v>1632</v>
      </c>
    </row>
    <row r="401" spans="1:3" x14ac:dyDescent="0.25">
      <c r="A401" s="36" t="s">
        <v>1287</v>
      </c>
      <c r="B401" s="36" t="s">
        <v>1288</v>
      </c>
      <c r="C401" s="36" t="s">
        <v>1632</v>
      </c>
    </row>
    <row r="402" spans="1:3" x14ac:dyDescent="0.25">
      <c r="A402" s="36" t="s">
        <v>4145</v>
      </c>
      <c r="B402" s="36" t="s">
        <v>4086</v>
      </c>
      <c r="C402" s="36" t="s">
        <v>1632</v>
      </c>
    </row>
    <row r="403" spans="1:3" x14ac:dyDescent="0.25">
      <c r="A403" s="36" t="s">
        <v>1920</v>
      </c>
      <c r="B403" s="36" t="s">
        <v>1921</v>
      </c>
      <c r="C403" s="36" t="s">
        <v>1632</v>
      </c>
    </row>
    <row r="404" spans="1:3" x14ac:dyDescent="0.25">
      <c r="A404" s="36" t="s">
        <v>3316</v>
      </c>
      <c r="B404" s="36" t="s">
        <v>2624</v>
      </c>
      <c r="C404" s="36" t="s">
        <v>1632</v>
      </c>
    </row>
    <row r="405" spans="1:3" x14ac:dyDescent="0.25">
      <c r="A405" s="36" t="s">
        <v>3317</v>
      </c>
      <c r="B405" s="36" t="s">
        <v>2625</v>
      </c>
      <c r="C405" s="36" t="s">
        <v>1632</v>
      </c>
    </row>
    <row r="406" spans="1:3" x14ac:dyDescent="0.25">
      <c r="A406" s="36" t="s">
        <v>3318</v>
      </c>
      <c r="B406" s="36" t="s">
        <v>2626</v>
      </c>
      <c r="C406" s="36" t="s">
        <v>1632</v>
      </c>
    </row>
    <row r="407" spans="1:3" x14ac:dyDescent="0.25">
      <c r="A407" s="36" t="s">
        <v>3319</v>
      </c>
      <c r="B407" s="36" t="s">
        <v>2628</v>
      </c>
      <c r="C407" s="36" t="s">
        <v>1632</v>
      </c>
    </row>
    <row r="408" spans="1:3" x14ac:dyDescent="0.25">
      <c r="A408" s="36" t="s">
        <v>1948</v>
      </c>
      <c r="B408" s="36" t="s">
        <v>1949</v>
      </c>
      <c r="C408" s="36" t="s">
        <v>1632</v>
      </c>
    </row>
    <row r="409" spans="1:3" x14ac:dyDescent="0.25">
      <c r="A409" s="36" t="s">
        <v>12989</v>
      </c>
      <c r="B409" s="36" t="s">
        <v>12990</v>
      </c>
      <c r="C409" s="36" t="s">
        <v>1632</v>
      </c>
    </row>
    <row r="410" spans="1:3" x14ac:dyDescent="0.25">
      <c r="A410" s="36" t="s">
        <v>3684</v>
      </c>
      <c r="B410" s="36" t="s">
        <v>3685</v>
      </c>
      <c r="C410" s="36" t="s">
        <v>1632</v>
      </c>
    </row>
    <row r="411" spans="1:3" x14ac:dyDescent="0.25">
      <c r="A411" s="36" t="s">
        <v>1477</v>
      </c>
      <c r="B411" s="36" t="s">
        <v>1478</v>
      </c>
      <c r="C411" s="36" t="s">
        <v>1632</v>
      </c>
    </row>
    <row r="412" spans="1:3" x14ac:dyDescent="0.25">
      <c r="A412" s="36" t="s">
        <v>4489</v>
      </c>
      <c r="B412" s="36" t="s">
        <v>4119</v>
      </c>
      <c r="C412" s="36" t="s">
        <v>1632</v>
      </c>
    </row>
    <row r="413" spans="1:3" x14ac:dyDescent="0.25">
      <c r="A413" s="36" t="s">
        <v>4490</v>
      </c>
      <c r="B413" s="36" t="s">
        <v>4120</v>
      </c>
      <c r="C413" s="36" t="s">
        <v>1632</v>
      </c>
    </row>
    <row r="414" spans="1:3" x14ac:dyDescent="0.25">
      <c r="A414" s="36" t="s">
        <v>5190</v>
      </c>
      <c r="B414" s="36" t="s">
        <v>5191</v>
      </c>
      <c r="C414" s="36" t="s">
        <v>1632</v>
      </c>
    </row>
    <row r="415" spans="1:3" x14ac:dyDescent="0.25">
      <c r="A415" s="36" t="s">
        <v>4147</v>
      </c>
      <c r="B415" s="36" t="s">
        <v>4116</v>
      </c>
      <c r="C415" s="36" t="s">
        <v>1632</v>
      </c>
    </row>
    <row r="416" spans="1:3" x14ac:dyDescent="0.25">
      <c r="A416" s="36" t="s">
        <v>6588</v>
      </c>
      <c r="B416" s="36" t="s">
        <v>6589</v>
      </c>
      <c r="C416" s="36" t="s">
        <v>1632</v>
      </c>
    </row>
    <row r="417" spans="1:3" x14ac:dyDescent="0.25">
      <c r="A417" s="36" t="s">
        <v>4484</v>
      </c>
      <c r="B417" s="36" t="s">
        <v>4118</v>
      </c>
      <c r="C417" s="36" t="s">
        <v>1632</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33</v>
      </c>
    </row>
    <row r="3" spans="1:12" x14ac:dyDescent="0.25">
      <c r="A3" s="10" t="s">
        <v>72</v>
      </c>
      <c r="B3" s="17">
        <f ca="1">SUMIFS('Data Power app'!$G:$G,'Data Power app'!L:L,"&gt;"&amp;$I$2,'Data Power app'!F:F,Report!$A3)</f>
        <v>50629</v>
      </c>
      <c r="C3" s="17">
        <f ca="1">SUMIFS('Data Power app'!$G:$G,'Data Power app'!N:N,"&gt;"&amp;$I$2,'Data Power app'!$F:$F,Report!$A3)</f>
        <v>216</v>
      </c>
      <c r="D3" s="17">
        <f ca="1">SUMIFS('Data Power app'!$G:$G,'Data Power app'!V:V,"&gt;"&amp;$I$2,'Data Power app'!$F:$F,Report!$A3)</f>
        <v>0</v>
      </c>
      <c r="E3" s="17">
        <f ca="1">SUMIFS('Data Power app'!$G:$G,'Data Power app'!AA:AA,"&gt;"&amp;$I$2,'Data Power app'!$F:$F,Report!$A3)</f>
        <v>81849</v>
      </c>
      <c r="F3" s="18">
        <f ca="1">SUMIFS('Data Power app'!$G:$G,'Data Power app'!AF:AF,"="&amp;$I$2,'Data Power app'!$F:$F,Report!$A3)</f>
        <v>266071</v>
      </c>
      <c r="I3" s="1">
        <f ca="1">IF(HOUR(NOW())&gt;6,TODAY(),TODAY()-1)</f>
        <v>45839</v>
      </c>
    </row>
    <row r="4" spans="1:12" x14ac:dyDescent="0.25">
      <c r="A4" s="10" t="s">
        <v>59</v>
      </c>
      <c r="B4" s="17">
        <f ca="1">SUMIFS('Data Power app'!$G:$G,'Data Power app'!L:L,"&gt;"&amp;$I$2,'Data Power app'!F:F,Report!$A4)</f>
        <v>87609</v>
      </c>
      <c r="C4" s="17">
        <f ca="1">SUMIFS('Data Power app'!$G:$G,'Data Power app'!N:N,"&gt;"&amp;$I$2,'Data Power app'!F:F,Report!$A4)</f>
        <v>89397</v>
      </c>
      <c r="D4" s="17">
        <f ca="1">SUMIFS('Data Power app'!$G:$G,'Data Power app'!V:V,"&gt;"&amp;$I$2,'Data Power app'!$F:$F,Report!$A4)</f>
        <v>60768</v>
      </c>
      <c r="E4" s="17">
        <f ca="1">SUMIFS('Data Power app'!$G:$G,'Data Power app'!AA:AA,"&gt;"&amp;$I$2,'Data Power app'!$F:$F,Report!$A4)</f>
        <v>53899</v>
      </c>
      <c r="F4" s="18">
        <f ca="1">SUMIFS('Data Power app'!$G:$G,'Data Power app'!AF:AF,"="&amp;$I$2,'Data Power app'!$F:$F,Report!$A4)</f>
        <v>174110</v>
      </c>
    </row>
    <row r="5" spans="1:12" x14ac:dyDescent="0.25">
      <c r="A5" s="19" t="s">
        <v>713</v>
      </c>
      <c r="B5" s="20">
        <f ca="1">SUM(B3:B4)</f>
        <v>138238</v>
      </c>
      <c r="C5" s="20">
        <f t="shared" ref="C5:F5" ca="1" si="0">SUM(C3:C4)</f>
        <v>89613</v>
      </c>
      <c r="D5" s="20">
        <f t="shared" ca="1" si="0"/>
        <v>60768</v>
      </c>
      <c r="E5" s="20">
        <f t="shared" ca="1" si="0"/>
        <v>135748</v>
      </c>
      <c r="F5" s="21">
        <f t="shared" ca="1" si="0"/>
        <v>440181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2025-07-01T08:36:03Z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