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653" documentId="8_{050AFC0B-4AB8-4CA8-82E3-C6EC7D3D2882}" xr6:coauthVersionLast="47" xr6:coauthVersionMax="47" xr10:uidLastSave="{EBFAE362-8CEC-4E12-814C-DB074FC6B203}"/>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Time'!$A$1:$G$8621</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<sst xmlns="http://schemas.openxmlformats.org/spreadsheetml/2006/main" count="282364" uniqueCount="17331">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</sst>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21" tableType="queryTable" totalsRowShown="0">
  <autoFilter ref="A1:G86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v>45826.495740740742</v>
      </c>
      <c r="W17" s="4">
        <v>45824</v>
      </c>
      <c r="X17" s="4"/>
      <c r="Y17" s="4" t="s">
        <v>60</v>
      </c>
      <c r="Z17" s="4">
        <v>45824</v>
      </c>
      <c r="AA17" s="4"/>
      <c r="AB17" s="4" t="s">
        <v>60</v>
      </c>
      <c r="AC17" s="4">
        <v>45825</v>
      </c>
      <c r="AD17" s="4">
        <v>45825</v>
      </c>
      <c r="AE17" s="4">
        <v>45811</v>
      </c>
      <c r="AF17" s="4"/>
      <c r="AG17" s="34" t="s">
        <v>292</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c r="AG172" s="34" t="s">
        <v>62</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45824</v>
      </c>
      <c r="AE173" s="4">
        <v>45820</v>
      </c>
      <c r="AF173" s="4"/>
      <c r="AG173" s="34" t="s">
        <v>138</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c r="AG174" s="34" t="s">
        <v>62</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c r="AG238" s="34" t="s">
        <v>62</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c r="AG239" s="34" t="s">
        <v>62</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c r="AG240" s="34" t="s">
        <v>62</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c r="AG241" s="34" t="s">
        <v>62</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c r="AG247" s="34" t="s">
        <v>62</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c r="AG248" s="34" t="s">
        <v>62</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c r="AG251" s="34" t="s">
        <v>138</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86</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c r="Y284" s="4" t="s">
        <v>60</v>
      </c>
      <c r="Z284" s="4">
        <v>45820</v>
      </c>
      <c r="AA284" s="4"/>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v>45826.460729166669</v>
      </c>
      <c r="AB289" s="4" t="s">
        <v>60</v>
      </c>
      <c r="AC289" s="4">
        <v>45825</v>
      </c>
      <c r="AD289" s="4">
        <v>45824</v>
      </c>
      <c r="AE289" s="4">
        <v>45824</v>
      </c>
      <c r="AF289" s="4">
        <v>45826</v>
      </c>
      <c r="AG289" s="34" t="s">
        <v>950</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v>45826</v>
      </c>
      <c r="AG295" s="34" t="s">
        <v>950</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v>45826</v>
      </c>
      <c r="AG347" s="34" t="s">
        <v>950</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v>45826</v>
      </c>
      <c r="AG348" s="34" t="s">
        <v>950</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v>45826</v>
      </c>
      <c r="AG349" s="34" t="s">
        <v>950</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v>45826</v>
      </c>
      <c r="AG350" s="34" t="s">
        <v>950</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v>45826</v>
      </c>
      <c r="AG351" s="34" t="s">
        <v>950</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v>45826</v>
      </c>
      <c r="AG352" s="34" t="s">
        <v>950</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v>45826</v>
      </c>
      <c r="AG353" s="34" t="s">
        <v>950</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v>45826</v>
      </c>
      <c r="AG354" s="34" t="s">
        <v>950</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v>45826</v>
      </c>
      <c r="AG355" s="34" t="s">
        <v>950</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v>45826</v>
      </c>
      <c r="AG394" s="34" t="s">
        <v>950</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c r="AB431" s="4" t="s">
        <v>60</v>
      </c>
      <c r="AC431" s="4">
        <v>45824</v>
      </c>
      <c r="AD431" s="4">
        <v>45825</v>
      </c>
      <c r="AE431" s="4">
        <v>45826</v>
      </c>
      <c r="AF431" s="4"/>
      <c r="AG431" s="34" t="s">
        <v>95</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v>45826</v>
      </c>
      <c r="AG436" s="34" t="s">
        <v>950</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v>45826</v>
      </c>
      <c r="AG445" s="34" t="s">
        <v>950</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v>45826</v>
      </c>
      <c r="AG447" s="34" t="s">
        <v>950</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v>45826</v>
      </c>
      <c r="AG448" s="34" t="s">
        <v>950</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v>45826</v>
      </c>
      <c r="AG449" s="34" t="s">
        <v>950</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v>45826</v>
      </c>
      <c r="AG450" s="34" t="s">
        <v>950</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v>45826</v>
      </c>
      <c r="AG451" s="34" t="s">
        <v>950</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v>45826</v>
      </c>
      <c r="AG452" s="34" t="s">
        <v>950</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v>45826</v>
      </c>
      <c r="AG453" s="34" t="s">
        <v>950</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c r="AG470" s="34" t="s">
        <v>62</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v>45826</v>
      </c>
      <c r="AG472" s="34" t="s">
        <v>950</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c r="AG493" s="34" t="s">
        <v>62</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v>45826</v>
      </c>
      <c r="AG512" s="34" t="s">
        <v>950</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v>45826</v>
      </c>
      <c r="AG553" s="34" t="s">
        <v>950</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v>45826</v>
      </c>
      <c r="AG555" s="34" t="s">
        <v>950</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v>45826</v>
      </c>
      <c r="AG556" s="34" t="s">
        <v>950</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v>45826</v>
      </c>
      <c r="AG557" s="34" t="s">
        <v>950</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v>45826</v>
      </c>
      <c r="AG558" s="34" t="s">
        <v>950</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v>45826</v>
      </c>
      <c r="AG561" s="34" t="s">
        <v>950</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v>45826</v>
      </c>
      <c r="AG572" s="34" t="s">
        <v>950</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v>45826</v>
      </c>
      <c r="AG573" s="34" t="s">
        <v>950</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v>45826</v>
      </c>
      <c r="AG574" s="34" t="s">
        <v>950</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v>45826</v>
      </c>
      <c r="AG575" s="34" t="s">
        <v>950</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v>45826</v>
      </c>
      <c r="AG578" s="34" t="s">
        <v>950</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v>45826</v>
      </c>
      <c r="AG579" s="34" t="s">
        <v>950</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v>45826</v>
      </c>
      <c r="AG582" s="34" t="s">
        <v>950</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v>45826</v>
      </c>
      <c r="AG583" s="34" t="s">
        <v>950</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v>45826</v>
      </c>
      <c r="AG584" s="34" t="s">
        <v>950</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v>45826</v>
      </c>
      <c r="AG585" s="34" t="s">
        <v>950</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v>45826</v>
      </c>
      <c r="AG586" s="34" t="s">
        <v>950</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v>45826</v>
      </c>
      <c r="AG588" s="34" t="s">
        <v>950</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v>45826</v>
      </c>
      <c r="AG590" s="34" t="s">
        <v>950</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v>45826</v>
      </c>
      <c r="AG591" s="34" t="s">
        <v>950</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v>45826</v>
      </c>
      <c r="AG592" s="34" t="s">
        <v>950</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v>45826</v>
      </c>
      <c r="AG597" s="34" t="s">
        <v>950</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v>45826</v>
      </c>
      <c r="AG598" s="34" t="s">
        <v>950</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v>45826</v>
      </c>
      <c r="AG599" s="34" t="s">
        <v>950</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c r="AG600" s="34" t="s">
        <v>248</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v>45826</v>
      </c>
      <c r="AG601" s="34" t="s">
        <v>950</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c r="AG602" s="34" t="s">
        <v>248</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v>45826</v>
      </c>
      <c r="AG603" s="34" t="s">
        <v>950</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v>45826</v>
      </c>
      <c r="AG604" s="34" t="s">
        <v>950</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v>45826</v>
      </c>
      <c r="AG605" s="34" t="s">
        <v>950</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c r="AG606" s="34" t="s">
        <v>248</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v>45826</v>
      </c>
      <c r="AG607" s="34" t="s">
        <v>950</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v>45826</v>
      </c>
      <c r="AG608" s="34" t="s">
        <v>950</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v>45826</v>
      </c>
      <c r="AG609" s="34" t="s">
        <v>950</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v>45826</v>
      </c>
      <c r="AG610" s="34" t="s">
        <v>950</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c r="AG627" s="34" t="s">
        <v>62</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c r="AG628" s="34" t="s">
        <v>62</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c r="AG629" s="34" t="s">
        <v>62</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c r="AG648" s="34" t="s">
        <v>62</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v>45826.444745370369</v>
      </c>
      <c r="AB649" s="4" t="s">
        <v>60</v>
      </c>
      <c r="AC649" s="4" t="s">
        <v>60</v>
      </c>
      <c r="AD649" s="4">
        <v>45826</v>
      </c>
      <c r="AE649" s="4">
        <v>45827</v>
      </c>
      <c r="AF649" s="4"/>
      <c r="AG649" s="34" t="s">
        <v>62</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v>45826</v>
      </c>
      <c r="AG659" s="34" t="s">
        <v>950</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v>45826</v>
      </c>
      <c r="AG666" s="34" t="s">
        <v>950</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v>45826</v>
      </c>
      <c r="AG669" s="34" t="s">
        <v>950</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v>45826</v>
      </c>
      <c r="AG670" s="34" t="s">
        <v>950</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v>45826</v>
      </c>
      <c r="AG678" s="34" t="s">
        <v>950</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v>45826</v>
      </c>
      <c r="AG679" s="34" t="s">
        <v>950</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v>45826</v>
      </c>
      <c r="AG703" s="34" t="s">
        <v>950</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v>45826</v>
      </c>
      <c r="AG706" s="34" t="s">
        <v>950</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c r="AG718" s="34" t="s">
        <v>62</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v>45826.430405092593</v>
      </c>
      <c r="Y719" s="4" t="s">
        <v>122</v>
      </c>
      <c r="Z719" s="4" t="s">
        <v>60</v>
      </c>
      <c r="AA719" s="4">
        <v>45826.430937500001</v>
      </c>
      <c r="AB719" s="4" t="s">
        <v>60</v>
      </c>
      <c r="AC719" s="4" t="s">
        <v>60</v>
      </c>
      <c r="AD719" s="4">
        <v>45826</v>
      </c>
      <c r="AE719" s="4">
        <v>45828</v>
      </c>
      <c r="AF719" s="4"/>
      <c r="AG719" s="34" t="s">
        <v>62</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v>45826</v>
      </c>
      <c r="AG741" s="34" t="s">
        <v>950</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v>45826</v>
      </c>
      <c r="AG767" s="34" t="s">
        <v>950</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v>45826</v>
      </c>
      <c r="AG769" s="34" t="s">
        <v>950</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v>45826.50818287037</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v>45826.508576388886</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ML-01</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v>45826.508668981478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ML-01</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c r="AG883" s="34" t="s">
        <v>62</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c r="AG884" s="34" t="s">
        <v>62</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v>45826.469872685186</v>
      </c>
      <c r="AB912" s="4" t="s">
        <v>60</v>
      </c>
      <c r="AC912" s="4">
        <v>45826</v>
      </c>
      <c r="AD912" s="4">
        <v>45827</v>
      </c>
      <c r="AE912" s="4">
        <v>45828</v>
      </c>
      <c r="AF912" s="4"/>
      <c r="AG912" s="34" t="s">
        <v>62</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v>45826.460578703707</v>
      </c>
      <c r="AB913" s="4" t="s">
        <v>60</v>
      </c>
      <c r="AC913" s="4">
        <v>45826</v>
      </c>
      <c r="AD913" s="4">
        <v>45827</v>
      </c>
      <c r="AE913" s="4">
        <v>45828</v>
      </c>
      <c r="AF913" s="4"/>
      <c r="AG913" s="34" t="s">
        <v>62</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v>45826</v>
      </c>
      <c r="AG929" s="34" t="s">
        <v>950</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c r="AB938" s="4" t="s">
        <v>60</v>
      </c>
      <c r="AC938" s="4">
        <v>45827</v>
      </c>
      <c r="AD938" s="4">
        <v>45827</v>
      </c>
      <c r="AE938" s="4">
        <v>45828</v>
      </c>
      <c r="AF938" s="4"/>
      <c r="AG938" s="34" t="s">
        <v>95</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v>45826</v>
      </c>
      <c r="AG939" s="34" t="s">
        <v>950</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c r="W967" s="4">
        <v>45824</v>
      </c>
      <c r="X967" s="4"/>
      <c r="Y967" s="4" t="s">
        <v>60</v>
      </c>
      <c r="Z967" s="4">
        <v>45825</v>
      </c>
      <c r="AA967" s="4"/>
      <c r="AB967" s="4" t="s">
        <v>60</v>
      </c>
      <c r="AC967" s="4">
        <v>45826</v>
      </c>
      <c r="AD967" s="4">
        <v>45827</v>
      </c>
      <c r="AE967" s="4">
        <v>45828</v>
      </c>
      <c r="AF967" s="4"/>
      <c r="AG967" s="34" t="s">
        <v>225</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v>45826.42496527778</v>
      </c>
      <c r="W970" s="4">
        <v>45824</v>
      </c>
      <c r="X970" s="4"/>
      <c r="Y970" s="4" t="s">
        <v>60</v>
      </c>
      <c r="Z970" s="4">
        <v>45825</v>
      </c>
      <c r="AA970" s="4"/>
      <c r="AB970" s="4" t="s">
        <v>60</v>
      </c>
      <c r="AC970" s="4">
        <v>45826</v>
      </c>
      <c r="AD970" s="4">
        <v>45827</v>
      </c>
      <c r="AE970" s="4">
        <v>45828</v>
      </c>
      <c r="AF970" s="4"/>
      <c r="AG970" s="34" t="s">
        <v>1289</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117</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117</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117</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117</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v>45826.439837962964</v>
      </c>
      <c r="Y1056" s="4" t="s">
        <v>122</v>
      </c>
      <c r="Z1056" s="4" t="s">
        <v>60</v>
      </c>
      <c r="AA1056" s="4">
        <v>45826.440439814818</v>
      </c>
      <c r="AB1056" s="4" t="s">
        <v>60</v>
      </c>
      <c r="AC1056" s="4" t="s">
        <v>60</v>
      </c>
      <c r="AD1056" s="4">
        <v>45827</v>
      </c>
      <c r="AE1056" s="4">
        <v>45829</v>
      </c>
      <c r="AF1056" s="4"/>
      <c r="AG1056" s="34" t="s">
        <v>62</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v>45826.430185185185</v>
      </c>
      <c r="Y1061" s="4" t="s">
        <v>77</v>
      </c>
      <c r="Z1061" s="4">
        <v>45825</v>
      </c>
      <c r="AA1061" s="4"/>
      <c r="AB1061" s="4" t="s">
        <v>60</v>
      </c>
      <c r="AC1061" s="4">
        <v>45826</v>
      </c>
      <c r="AD1061" s="4">
        <v>45827</v>
      </c>
      <c r="AE1061" s="4">
        <v>45829</v>
      </c>
      <c r="AF1061" s="4"/>
      <c r="AG1061" s="34" t="s">
        <v>95</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v>45826.446053240739</v>
      </c>
      <c r="Y1064" s="4" t="s">
        <v>122</v>
      </c>
      <c r="Z1064" s="4" t="s">
        <v>60</v>
      </c>
      <c r="AA1064" s="4">
        <v>45826.446747685186</v>
      </c>
      <c r="AB1064" s="4" t="s">
        <v>60</v>
      </c>
      <c r="AC1064" s="4" t="s">
        <v>60</v>
      </c>
      <c r="AD1064" s="4">
        <v>45827</v>
      </c>
      <c r="AE1064" s="4">
        <v>45829</v>
      </c>
      <c r="AF1064" s="4"/>
      <c r="AG1064" s="34" t="s">
        <v>62</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c r="AG1066" s="34" t="s">
        <v>62</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v>45826.450740740744</v>
      </c>
      <c r="AB1070" s="4" t="s">
        <v>60</v>
      </c>
      <c r="AC1070" s="4">
        <v>45827</v>
      </c>
      <c r="AD1070" s="4">
        <v>45827</v>
      </c>
      <c r="AE1070" s="4">
        <v>45829</v>
      </c>
      <c r="AF1070" s="4"/>
      <c r="AG1070" s="34" t="s">
        <v>62</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138</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c r="AB1124" s="4" t="s">
        <v>60</v>
      </c>
      <c r="AC1124" s="4">
        <v>45826</v>
      </c>
      <c r="AD1124" s="4">
        <v>45827</v>
      </c>
      <c r="AE1124" s="4">
        <v>45829</v>
      </c>
      <c r="AF1124" s="4"/>
      <c r="AG1124" s="34" t="s">
        <v>95</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v>45826.465289351851</v>
      </c>
      <c r="AB1131" s="4" t="s">
        <v>60</v>
      </c>
      <c r="AC1131" s="4">
        <v>45826</v>
      </c>
      <c r="AD1131" s="4">
        <v>45827</v>
      </c>
      <c r="AE1131" s="4">
        <v>45829</v>
      </c>
      <c r="AF1131" s="4"/>
      <c r="AG1131" s="34" t="s">
        <v>62</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c r="AB1176" s="4" t="s">
        <v>60</v>
      </c>
      <c r="AC1176" s="4">
        <v>45828</v>
      </c>
      <c r="AD1176" s="4">
        <v>45828</v>
      </c>
      <c r="AE1176" s="4">
        <v>45829</v>
      </c>
      <c r="AF1176" s="4"/>
      <c r="AG1176" s="34" t="s">
        <v>95</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v>45826.450474537036</v>
      </c>
      <c r="AB1222" s="4" t="s">
        <v>60</v>
      </c>
      <c r="AC1222" s="4">
        <v>45827</v>
      </c>
      <c r="AD1222" s="4">
        <v>45828</v>
      </c>
      <c r="AE1222" s="4">
        <v>45829</v>
      </c>
      <c r="AF1222" s="4"/>
      <c r="AG1222" s="34" t="s">
        <v>62</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c r="AB1278" s="4" t="s">
        <v>60</v>
      </c>
      <c r="AC1278" s="4" t="s">
        <v>60</v>
      </c>
      <c r="AD1278" s="4">
        <v>45828</v>
      </c>
      <c r="AE1278" s="4">
        <v>45829</v>
      </c>
      <c r="AF1278" s="4"/>
      <c r="AG1278" s="34" t="s">
        <v>248</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86</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v>45826</v>
      </c>
      <c r="AG1309" s="34" t="s">
        <v>950</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v>45826</v>
      </c>
      <c r="AG1316" s="34" t="s">
        <v>950</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v>45826</v>
      </c>
      <c r="AG1326" s="34" t="s">
        <v>950</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v>45826</v>
      </c>
      <c r="AG1344" s="34" t="s">
        <v>950</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v>45826.498553240737</v>
      </c>
      <c r="W1385" s="4">
        <v>45825</v>
      </c>
      <c r="X1385" s="4"/>
      <c r="Y1385" s="4" t="s">
        <v>60</v>
      </c>
      <c r="Z1385" s="4">
        <v>45826</v>
      </c>
      <c r="AA1385" s="4"/>
      <c r="AB1385" s="4" t="s">
        <v>60</v>
      </c>
      <c r="AC1385" s="4">
        <v>45827</v>
      </c>
      <c r="AD1385" s="4">
        <v>45828</v>
      </c>
      <c r="AE1385" s="4">
        <v>45829</v>
      </c>
      <c r="AF1385" s="4"/>
      <c r="AG1385" s="34" t="s">
        <v>292</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c r="AB1407" s="4" t="s">
        <v>60</v>
      </c>
      <c r="AC1407" s="4">
        <v>45827</v>
      </c>
      <c r="AD1407" s="4">
        <v>45828</v>
      </c>
      <c r="AE1407" s="4">
        <v>45829</v>
      </c>
      <c r="AF1407" s="4"/>
      <c r="AG1407" s="34" t="s">
        <v>95</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v>45826</v>
      </c>
      <c r="AG1469" s="34" t="s">
        <v>950</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v>45826</v>
      </c>
      <c r="AG1470" s="34" t="s">
        <v>950</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v>45826</v>
      </c>
      <c r="AG1471" s="34" t="s">
        <v>950</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v>45826</v>
      </c>
      <c r="AG1472" s="34" t="s">
        <v>950</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v>45826</v>
      </c>
      <c r="AG1490" s="34" t="s">
        <v>950</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v>45826.498564814814</v>
      </c>
      <c r="W1527" s="4">
        <v>45826</v>
      </c>
      <c r="X1527" s="4"/>
      <c r="Y1527" s="4" t="s">
        <v>60</v>
      </c>
      <c r="Z1527" s="4">
        <v>45826</v>
      </c>
      <c r="AA1527" s="4"/>
      <c r="AB1527" s="4" t="s">
        <v>60</v>
      </c>
      <c r="AC1527" s="4">
        <v>45827</v>
      </c>
      <c r="AD1527" s="4">
        <v>45829</v>
      </c>
      <c r="AE1527" s="4">
        <v>45831</v>
      </c>
      <c r="AF1527" s="4"/>
      <c r="AG1527" s="34" t="s">
        <v>292</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c r="Y1579" s="4" t="s">
        <v>60</v>
      </c>
      <c r="Z1579" s="4">
        <v>45827</v>
      </c>
      <c r="AA1579" s="4"/>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c r="Y1582" s="4" t="s">
        <v>60</v>
      </c>
      <c r="Z1582" s="4">
        <v>45827</v>
      </c>
      <c r="AA1582" s="4"/>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v>45826</v>
      </c>
      <c r="AG1589" s="34" t="s">
        <v>950</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v>45826</v>
      </c>
      <c r="AG1592" s="34" t="s">
        <v>950</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117</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v>45826</v>
      </c>
      <c r="AG1793" s="34" t="s">
        <v>950</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v>45826.458634259259</v>
      </c>
      <c r="Y1806" s="4" t="s">
        <v>122</v>
      </c>
      <c r="Z1806" s="4" t="s">
        <v>60</v>
      </c>
      <c r="AA1806" s="4">
        <v>45826.460092592592</v>
      </c>
      <c r="AB1806" s="4" t="s">
        <v>60</v>
      </c>
      <c r="AC1806" s="4" t="s">
        <v>60</v>
      </c>
      <c r="AD1806" s="4">
        <v>45829</v>
      </c>
      <c r="AE1806" s="4">
        <v>45831</v>
      </c>
      <c r="AF1806" s="4"/>
      <c r="AG1806" s="34" t="s">
        <v>62</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v>45826.447766203702</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138</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v>45826.447800925926</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138</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v>45826.447708333333</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138</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v>45826.457708333335</v>
      </c>
      <c r="AB1813" s="4" t="s">
        <v>60</v>
      </c>
      <c r="AC1813" s="4" t="s">
        <v>60</v>
      </c>
      <c r="AD1813" s="4">
        <v>45829</v>
      </c>
      <c r="AE1813" s="4">
        <v>45831</v>
      </c>
      <c r="AF1813" s="4"/>
      <c r="AG1813" s="34" t="s">
        <v>62</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v>45826.44159722222</v>
      </c>
      <c r="Y1829" s="4" t="s">
        <v>77</v>
      </c>
      <c r="Z1829" s="4">
        <v>45827</v>
      </c>
      <c r="AA1829" s="4"/>
      <c r="AB1829" s="4" t="s">
        <v>60</v>
      </c>
      <c r="AC1829" s="4">
        <v>45828</v>
      </c>
      <c r="AD1829" s="4">
        <v>45829</v>
      </c>
      <c r="AE1829" s="4">
        <v>45831</v>
      </c>
      <c r="AF1829" s="4"/>
      <c r="AG1829" s="34" t="s">
        <v>95</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v>45826.441689814812</v>
      </c>
      <c r="Y1830" s="4" t="s">
        <v>77</v>
      </c>
      <c r="Z1830" s="4">
        <v>45827</v>
      </c>
      <c r="AA1830" s="4"/>
      <c r="AB1830" s="4" t="s">
        <v>60</v>
      </c>
      <c r="AC1830" s="4">
        <v>45828</v>
      </c>
      <c r="AD1830" s="4">
        <v>45829</v>
      </c>
      <c r="AE1830" s="4">
        <v>45831</v>
      </c>
      <c r="AF1830" s="4"/>
      <c r="AG1830" s="34" t="s">
        <v>95</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v>45826.441828703704</v>
      </c>
      <c r="Y1831" s="4" t="s">
        <v>77</v>
      </c>
      <c r="Z1831" s="4">
        <v>45827</v>
      </c>
      <c r="AA1831" s="4"/>
      <c r="AB1831" s="4" t="s">
        <v>60</v>
      </c>
      <c r="AC1831" s="4">
        <v>45828</v>
      </c>
      <c r="AD1831" s="4">
        <v>45829</v>
      </c>
      <c r="AE1831" s="4">
        <v>45831</v>
      </c>
      <c r="AF1831" s="4"/>
      <c r="AG1831" s="34" t="s">
        <v>95</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v>45826</v>
      </c>
      <c r="AG1834" s="34" t="s">
        <v>950</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c r="AG1849" s="34" t="s">
        <v>62</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c r="Y1868" s="4" t="s">
        <v>60</v>
      </c>
      <c r="Z1868" s="4">
        <v>45827</v>
      </c>
      <c r="AA1868" s="4"/>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c r="Y1869" s="4" t="s">
        <v>60</v>
      </c>
      <c r="Z1869" s="4">
        <v>45827</v>
      </c>
      <c r="AA1869" s="4"/>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117</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t="s">
        <v>60</v>
      </c>
      <c r="AC1895" s="4">
        <v>45828</v>
      </c>
      <c r="AD1895" s="4">
        <v>45829</v>
      </c>
      <c r="AE1895" s="4">
        <v>45832</v>
      </c>
      <c r="AF1895" s="4"/>
      <c r="AG1895" s="34" t="s">
        <v>62</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v>45826.469942129632</v>
      </c>
      <c r="AB1902" s="4" t="s">
        <v>60</v>
      </c>
      <c r="AC1902" s="4">
        <v>45828</v>
      </c>
      <c r="AD1902" s="4">
        <v>45829</v>
      </c>
      <c r="AE1902" s="4">
        <v>45832</v>
      </c>
      <c r="AF1902" s="4"/>
      <c r="AG1902" s="34" t="s">
        <v>62</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c r="V1907" s="4"/>
      <c r="W1907" s="4">
        <v>45827</v>
      </c>
      <c r="X1907" s="4"/>
      <c r="Y1907" s="4" t="s">
        <v>60</v>
      </c>
      <c r="Z1907" s="4">
        <v>45827</v>
      </c>
      <c r="AA1907" s="4"/>
      <c r="AB1907" s="4" t="s">
        <v>60</v>
      </c>
      <c r="AC1907" s="4">
        <v>45828</v>
      </c>
      <c r="AD1907" s="4">
        <v>45829</v>
      </c>
      <c r="AE1907" s="4">
        <v>45832</v>
      </c>
      <c r="AF1907" s="4"/>
      <c r="AG1907" s="34" t="s">
        <v>225</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v>45826</v>
      </c>
      <c r="AG1911" s="34" t="s">
        <v>950</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c r="W1945" s="4">
        <v>45827</v>
      </c>
      <c r="X1945" s="4"/>
      <c r="Y1945" s="4" t="s">
        <v>60</v>
      </c>
      <c r="Z1945" s="4">
        <v>45829</v>
      </c>
      <c r="AA1945" s="4"/>
      <c r="AB1945" s="4" t="s">
        <v>60</v>
      </c>
      <c r="AC1945" s="4">
        <v>45830</v>
      </c>
      <c r="AD1945" s="4">
        <v>45831</v>
      </c>
      <c r="AE1945" s="4">
        <v>45832</v>
      </c>
      <c r="AF1945" s="4"/>
      <c r="AG1945" s="34" t="s">
        <v>225</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138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t="s">
        <v>60</v>
      </c>
      <c r="AC1997" s="4" t="s">
        <v>60</v>
      </c>
      <c r="AD1997" s="4">
        <v>45831</v>
      </c>
      <c r="AE1997" s="4">
        <v>45832</v>
      </c>
      <c r="AF1997" s="4">
        <v>45826</v>
      </c>
      <c r="AG1997" s="34" t="s">
        <v>950</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v>45826</v>
      </c>
      <c r="AG2041" s="34" t="s">
        <v>950</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v>45826</v>
      </c>
      <c r="AG2042" s="34" t="s">
        <v>950</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c r="AB2048" s="4" t="s">
        <v>60</v>
      </c>
      <c r="AC2048" s="4">
        <v>45830</v>
      </c>
      <c r="AD2048" s="4">
        <v>45831</v>
      </c>
      <c r="AE2048" s="4">
        <v>45832</v>
      </c>
      <c r="AF2048" s="4"/>
      <c r="AG2048" s="34" t="s">
        <v>95</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t="s">
        <v>60</v>
      </c>
      <c r="AC2112" s="4">
        <v>45830</v>
      </c>
      <c r="AD2112" s="4">
        <v>45831</v>
      </c>
      <c r="AE2112" s="4">
        <v>45832</v>
      </c>
      <c r="AF2112" s="4">
        <v>45826</v>
      </c>
      <c r="AG2112" s="34" t="s">
        <v>950</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t="s">
        <v>60</v>
      </c>
      <c r="AC2113" s="4">
        <v>45830</v>
      </c>
      <c r="AD2113" s="4">
        <v>45831</v>
      </c>
      <c r="AE2113" s="4">
        <v>45832</v>
      </c>
      <c r="AF2113" s="4">
        <v>45826</v>
      </c>
      <c r="AG2113" s="34" t="s">
        <v>950</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117</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117</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117</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117</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117</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c r="AB2235" s="4" t="s">
        <v>60</v>
      </c>
      <c r="AC2235" s="4">
        <v>45831</v>
      </c>
      <c r="AD2235" s="4">
        <v>45832</v>
      </c>
      <c r="AE2235" s="4">
        <v>45833</v>
      </c>
      <c r="AF2235" s="4"/>
      <c r="AG2235" s="34" t="s">
        <v>95</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v>45826.450624999998</v>
      </c>
      <c r="AB2287" s="4" t="s">
        <v>60</v>
      </c>
      <c r="AC2287" s="4">
        <v>45831</v>
      </c>
      <c r="AD2287" s="4">
        <v>45832</v>
      </c>
      <c r="AE2287" s="4">
        <v>45834</v>
      </c>
      <c r="AF2287" s="4"/>
      <c r="AG2287" s="34" t="s">
        <v>62</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v>45826.485763888886</v>
      </c>
      <c r="W2299" s="4">
        <v>45828</v>
      </c>
      <c r="X2299" s="4"/>
      <c r="Y2299" s="4" t="s">
        <v>60</v>
      </c>
      <c r="Z2299" s="4">
        <v>45829</v>
      </c>
      <c r="AA2299" s="4"/>
      <c r="AB2299" s="4" t="s">
        <v>60</v>
      </c>
      <c r="AC2299" s="4">
        <v>45831</v>
      </c>
      <c r="AD2299" s="4">
        <v>45832</v>
      </c>
      <c r="AE2299" s="4">
        <v>45834</v>
      </c>
      <c r="AF2299" s="4"/>
      <c r="AG2299" s="34" t="s">
        <v>292</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v>45826.485868055555</v>
      </c>
      <c r="W2300" s="4">
        <v>45828</v>
      </c>
      <c r="X2300" s="4"/>
      <c r="Y2300" s="4" t="s">
        <v>60</v>
      </c>
      <c r="Z2300" s="4">
        <v>45829</v>
      </c>
      <c r="AA2300" s="4"/>
      <c r="AB2300" s="4" t="s">
        <v>60</v>
      </c>
      <c r="AC2300" s="4">
        <v>45831</v>
      </c>
      <c r="AD2300" s="4">
        <v>45832</v>
      </c>
      <c r="AE2300" s="4">
        <v>45834</v>
      </c>
      <c r="AF2300" s="4"/>
      <c r="AG2300" s="34" t="s">
        <v>292</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v>45826.485914351855</v>
      </c>
      <c r="W2301" s="4">
        <v>45828</v>
      </c>
      <c r="X2301" s="4"/>
      <c r="Y2301" s="4" t="s">
        <v>60</v>
      </c>
      <c r="Z2301" s="4">
        <v>45829</v>
      </c>
      <c r="AA2301" s="4"/>
      <c r="AB2301" s="4" t="s">
        <v>60</v>
      </c>
      <c r="AC2301" s="4">
        <v>45831</v>
      </c>
      <c r="AD2301" s="4">
        <v>45832</v>
      </c>
      <c r="AE2301" s="4">
        <v>45834</v>
      </c>
      <c r="AF2301" s="4"/>
      <c r="AG2301" s="34" t="s">
        <v>292</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v>45826.486006944448</v>
      </c>
      <c r="W2303" s="4">
        <v>45828</v>
      </c>
      <c r="X2303" s="4"/>
      <c r="Y2303" s="4" t="s">
        <v>60</v>
      </c>
      <c r="Z2303" s="4">
        <v>45829</v>
      </c>
      <c r="AA2303" s="4"/>
      <c r="AB2303" s="4" t="s">
        <v>60</v>
      </c>
      <c r="AC2303" s="4">
        <v>45831</v>
      </c>
      <c r="AD2303" s="4">
        <v>45832</v>
      </c>
      <c r="AE2303" s="4">
        <v>45834</v>
      </c>
      <c r="AF2303" s="4"/>
      <c r="AG2303" s="34" t="s">
        <v>292</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v>45826.485949074071</v>
      </c>
      <c r="W2334" s="4">
        <v>45828</v>
      </c>
      <c r="X2334" s="4"/>
      <c r="Y2334" s="4" t="s">
        <v>60</v>
      </c>
      <c r="Z2334" s="4">
        <v>45829</v>
      </c>
      <c r="AA2334" s="4"/>
      <c r="AB2334" s="4" t="s">
        <v>60</v>
      </c>
      <c r="AC2334" s="4">
        <v>45831</v>
      </c>
      <c r="AD2334" s="4">
        <v>45832</v>
      </c>
      <c r="AE2334" s="4">
        <v>45834</v>
      </c>
      <c r="AF2334" s="4"/>
      <c r="AG2334" s="34" t="s">
        <v>292</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c r="W2394" s="4">
        <v>45828</v>
      </c>
      <c r="X2394" s="4"/>
      <c r="Y2394" s="4" t="s">
        <v>60</v>
      </c>
      <c r="Z2394" s="4">
        <v>45830</v>
      </c>
      <c r="AA2394" s="4"/>
      <c r="AB2394" s="4" t="s">
        <v>60</v>
      </c>
      <c r="AC2394" s="4">
        <v>45831</v>
      </c>
      <c r="AD2394" s="4">
        <v>45833</v>
      </c>
      <c r="AE2394" s="4">
        <v>45834</v>
      </c>
      <c r="AF2394" s="4"/>
      <c r="AG2394" s="34" t="s">
        <v>225</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c r="W2395" s="4">
        <v>45828</v>
      </c>
      <c r="X2395" s="4"/>
      <c r="Y2395" s="4" t="s">
        <v>60</v>
      </c>
      <c r="Z2395" s="4">
        <v>45830</v>
      </c>
      <c r="AA2395" s="4"/>
      <c r="AB2395" s="4" t="s">
        <v>60</v>
      </c>
      <c r="AC2395" s="4">
        <v>45831</v>
      </c>
      <c r="AD2395" s="4">
        <v>45833</v>
      </c>
      <c r="AE2395" s="4">
        <v>45834</v>
      </c>
      <c r="AF2395" s="4"/>
      <c r="AG2395" s="34" t="s">
        <v>225</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v>45826.48165509259</v>
      </c>
      <c r="W2426" s="4">
        <v>45829</v>
      </c>
      <c r="X2426" s="4"/>
      <c r="Y2426" s="4" t="s">
        <v>60</v>
      </c>
      <c r="Z2426" s="4">
        <v>45831</v>
      </c>
      <c r="AA2426" s="4"/>
      <c r="AB2426" s="4" t="s">
        <v>60</v>
      </c>
      <c r="AC2426" s="4">
        <v>45832</v>
      </c>
      <c r="AD2426" s="4">
        <v>45834</v>
      </c>
      <c r="AE2426" s="4">
        <v>45835</v>
      </c>
      <c r="AF2426" s="4"/>
      <c r="AG2426" s="34" t="s">
        <v>292</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v>45826.424976851849</v>
      </c>
      <c r="W2427" s="4">
        <v>45829</v>
      </c>
      <c r="X2427" s="4"/>
      <c r="Y2427" s="4" t="s">
        <v>60</v>
      </c>
      <c r="Z2427" s="4">
        <v>45831</v>
      </c>
      <c r="AA2427" s="4"/>
      <c r="AB2427" s="4" t="s">
        <v>60</v>
      </c>
      <c r="AC2427" s="4">
        <v>45832</v>
      </c>
      <c r="AD2427" s="4">
        <v>45834</v>
      </c>
      <c r="AE2427" s="4">
        <v>45835</v>
      </c>
      <c r="AF2427" s="4"/>
      <c r="AG2427" s="34" t="s">
        <v>292</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v>45826.437152777777</v>
      </c>
      <c r="Y2433" s="4" t="s">
        <v>77</v>
      </c>
      <c r="Z2433" s="4">
        <v>45829</v>
      </c>
      <c r="AA2433" s="4"/>
      <c r="AB2433" s="4" t="s">
        <v>60</v>
      </c>
      <c r="AC2433" s="4">
        <v>45830</v>
      </c>
      <c r="AD2433" s="4">
        <v>45834</v>
      </c>
      <c r="AE2433" s="4">
        <v>45835</v>
      </c>
      <c r="AF2433" s="4"/>
      <c r="AG2433" s="34" t="s">
        <v>95</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86</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86</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t="s">
        <v>60</v>
      </c>
      <c r="AC2462" s="4" t="s">
        <v>60</v>
      </c>
      <c r="AD2462" s="4">
        <v>45834</v>
      </c>
      <c r="AE2462" s="4">
        <v>45835</v>
      </c>
      <c r="AF2462" s="4">
        <v>45826</v>
      </c>
      <c r="AG2462" s="34" t="s">
        <v>950</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c r="W2464" s="4">
        <v>45829</v>
      </c>
      <c r="X2464" s="4"/>
      <c r="Y2464" s="4" t="s">
        <v>60</v>
      </c>
      <c r="Z2464" s="4">
        <v>45831</v>
      </c>
      <c r="AA2464" s="4"/>
      <c r="AB2464" s="4" t="s">
        <v>60</v>
      </c>
      <c r="AC2464" s="4">
        <v>45832</v>
      </c>
      <c r="AD2464" s="4">
        <v>45834</v>
      </c>
      <c r="AE2464" s="4">
        <v>45835</v>
      </c>
      <c r="AF2464" s="4"/>
      <c r="AG2464" s="34" t="s">
        <v>225</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c r="AB2482" s="4" t="s">
        <v>60</v>
      </c>
      <c r="AC2482" s="4">
        <v>45831</v>
      </c>
      <c r="AD2482" s="4">
        <v>45831</v>
      </c>
      <c r="AE2482" s="4">
        <v>45836</v>
      </c>
      <c r="AF2482" s="4"/>
      <c r="AG2482" s="34" t="s">
        <v>95</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c r="Y2485" s="4" t="s">
        <v>60</v>
      </c>
      <c r="Z2485" s="4">
        <v>45829</v>
      </c>
      <c r="AA2485" s="4"/>
      <c r="AB2485" s="4" t="s">
        <v>60</v>
      </c>
      <c r="AC2485" s="4">
        <v>45831</v>
      </c>
      <c r="AD2485" s="4">
        <v>45831</v>
      </c>
      <c r="AE2485" s="4">
        <v>45836</v>
      </c>
      <c r="AF2485" s="4"/>
      <c r="AG2485" s="34" t="s">
        <v>292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v>45826</v>
      </c>
      <c r="AC2493" s="4">
        <v>45828</v>
      </c>
      <c r="AD2493" s="4">
        <v>45831</v>
      </c>
      <c r="AE2493" s="4">
        <v>45836</v>
      </c>
      <c r="AF2493" s="4"/>
      <c r="AG2493" s="34" t="s">
        <v>951</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v>45826</v>
      </c>
      <c r="AC2496" s="4">
        <v>45828</v>
      </c>
      <c r="AD2496" s="4">
        <v>45831</v>
      </c>
      <c r="AE2496" s="4">
        <v>45836</v>
      </c>
      <c r="AF2496" s="4"/>
      <c r="AG2496" s="34" t="s">
        <v>951</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v>45826</v>
      </c>
      <c r="AC2497" s="4">
        <v>45828</v>
      </c>
      <c r="AD2497" s="4">
        <v>45831</v>
      </c>
      <c r="AE2497" s="4">
        <v>45836</v>
      </c>
      <c r="AF2497" s="4"/>
      <c r="AG2497" s="34" t="s">
        <v>951</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v>45826</v>
      </c>
      <c r="AC2502" s="4">
        <v>45828</v>
      </c>
      <c r="AD2502" s="4">
        <v>45831</v>
      </c>
      <c r="AE2502" s="4">
        <v>45836</v>
      </c>
      <c r="AF2502" s="4"/>
      <c r="AG2502" s="34" t="s">
        <v>951</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v>45826.460601851853</v>
      </c>
      <c r="AB2540" s="4" t="s">
        <v>60</v>
      </c>
      <c r="AC2540" s="4">
        <v>45833</v>
      </c>
      <c r="AD2540" s="4">
        <v>45834</v>
      </c>
      <c r="AE2540" s="4">
        <v>45836</v>
      </c>
      <c r="AF2540" s="4"/>
      <c r="AG2540" s="34" t="s">
        <v>62</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86</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86</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v>45826.487199074072</v>
      </c>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86</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v>45826.48709490741</v>
      </c>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86</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v>45826.505960648145</v>
      </c>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86</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ML-07</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v>45826.506018518521</v>
      </c>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86</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ML-07</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v>45826.503865740742</v>
      </c>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86</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ML-07</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v>45826.503819444442</v>
      </c>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86</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v>45826.506053240744</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v>45826.485625000001</v>
      </c>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86</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ML-07</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v>45826.485763888886</v>
      </c>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86</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117</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117</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v>45826.505509259259</v>
      </c>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225</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86</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v>45826.505590277775</v>
      </c>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225</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v>45826.488912037035</v>
      </c>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v>45826.430972222224</v>
      </c>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225</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v>45826.447893518518</v>
      </c>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138</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v>45826.447962962964</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138</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ML-04</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v>45826.447847222225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138</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ML-04</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c r="W2828" s="4">
        <v>45835</v>
      </c>
      <c r="X2828" s="4"/>
      <c r="Y2828" s="4" t="s">
        <v>60</v>
      </c>
      <c r="Z2828" s="4">
        <v>45837</v>
      </c>
      <c r="AA2828" s="4"/>
      <c r="AB2828" s="4" t="s">
        <v>60</v>
      </c>
      <c r="AC2828" s="4">
        <v>45838</v>
      </c>
      <c r="AD2828" s="4">
        <v>45839</v>
      </c>
      <c r="AE2828" s="4">
        <v>45841</v>
      </c>
      <c r="AF2828" s="4"/>
      <c r="AG2828" s="34" t="s">
        <v>225</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86</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86</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v>45826.435185185182</v>
      </c>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86</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ML-07</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v>45826</v>
      </c>
      <c r="AG2899" s="34" t="s">
        <v>950</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t="s">
        <v>60</v>
      </c>
      <c r="AC2900" s="4" t="s">
        <v>60</v>
      </c>
      <c r="AD2900" s="4">
        <v>45854</v>
      </c>
      <c r="AE2900" s="4">
        <v>45856</v>
      </c>
      <c r="AF2900" s="4">
        <v>45826</v>
      </c>
      <c r="AG2900" s="34" t="s">
        <v>950</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2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row r="8559" spans="1:7" x14ac:dyDescent="0.25">
      <c r="A8559" s="30" t="s">
        <v>17268</v>
      </c>
      <c r="B8559" s="30" t="s">
        <v>8491</v>
      </c>
      <c r="C8559" s="30" t="s">
        <v>885</v>
      </c>
      <c r="D8559" s="30" t="s">
        <v>886</v>
      </c>
      <c r="E8559" s="25">
        <v>45826.42496527778</v>
      </c>
      <c r="F8559" s="30" t="s">
        <v>869</v>
      </c>
      <c r="G8559" s="25">
        <v>45826.42496527778</v>
      </c>
    </row>
    <row r="8560" spans="1:7" x14ac:dyDescent="0.25">
      <c r="A8560" s="30" t="s">
        <v>17269</v>
      </c>
      <c r="B8560" s="30" t="s">
        <v>10130</v>
      </c>
      <c r="C8560" s="30" t="s">
        <v>885</v>
      </c>
      <c r="D8560" s="30" t="s">
        <v>886</v>
      </c>
      <c r="E8560" s="25">
        <v>45826.424976851849</v>
      </c>
      <c r="F8560" s="30" t="s">
        <v>869</v>
      </c>
      <c r="G8560" s="25">
        <v>45826.424976851849</v>
      </c>
    </row>
    <row r="8561" spans="1:7" x14ac:dyDescent="0.25">
      <c r="A8561" s="30" t="s">
        <v>17270</v>
      </c>
      <c r="B8561" s="30" t="s">
        <v>3103</v>
      </c>
      <c r="C8561" s="30" t="s">
        <v>870</v>
      </c>
      <c r="D8561" s="30" t="s">
        <v>77</v>
      </c>
      <c r="E8561" s="25">
        <v>45826.430185185185</v>
      </c>
      <c r="F8561" s="30" t="s">
        <v>892</v>
      </c>
      <c r="G8561" s="25">
        <v>45826.430185185185</v>
      </c>
    </row>
    <row r="8562" spans="1:7" x14ac:dyDescent="0.25">
      <c r="A8562" s="30" t="s">
        <v>17271</v>
      </c>
      <c r="B8562" s="30" t="s">
        <v>9498</v>
      </c>
      <c r="C8562" s="30" t="s">
        <v>870</v>
      </c>
      <c r="D8562" s="30" t="s">
        <v>122</v>
      </c>
      <c r="E8562" s="25">
        <v>45826.430405092593</v>
      </c>
      <c r="F8562" s="30" t="s">
        <v>869</v>
      </c>
      <c r="G8562" s="25">
        <v>45826.430405092593</v>
      </c>
    </row>
    <row r="8563" spans="1:7" x14ac:dyDescent="0.25">
      <c r="A8563" s="30" t="s">
        <v>17272</v>
      </c>
      <c r="B8563" s="30" t="s">
        <v>13437</v>
      </c>
      <c r="C8563" s="30" t="s">
        <v>872</v>
      </c>
      <c r="D8563" s="30" t="s">
        <v>873</v>
      </c>
      <c r="E8563" s="25">
        <v>45826.430625000001</v>
      </c>
      <c r="F8563" s="30" t="s">
        <v>869</v>
      </c>
      <c r="G8563" s="25">
        <v>45826.430625000001</v>
      </c>
    </row>
    <row r="8564" spans="1:7" x14ac:dyDescent="0.25">
      <c r="A8564" s="30" t="s">
        <v>17273</v>
      </c>
      <c r="B8564" s="30" t="s">
        <v>13437</v>
      </c>
      <c r="C8564" s="30" t="s">
        <v>875</v>
      </c>
      <c r="D8564" s="30" t="s">
        <v>873</v>
      </c>
      <c r="E8564" s="25">
        <v>45826.430972222224</v>
      </c>
      <c r="F8564" s="30" t="s">
        <v>869</v>
      </c>
      <c r="G8564" s="25">
        <v>45826.430972222224</v>
      </c>
    </row>
    <row r="8565" spans="1:7" x14ac:dyDescent="0.25">
      <c r="A8565" s="30" t="s">
        <v>17274</v>
      </c>
      <c r="B8565" s="30" t="s">
        <v>9498</v>
      </c>
      <c r="C8565" s="30" t="s">
        <v>877</v>
      </c>
      <c r="D8565" s="30" t="s">
        <v>122</v>
      </c>
      <c r="E8565" s="25">
        <v>45826.430937500001</v>
      </c>
      <c r="F8565" s="30" t="s">
        <v>869</v>
      </c>
      <c r="G8565" s="25">
        <v>45826.430937500001</v>
      </c>
    </row>
    <row r="8566" spans="1:7" x14ac:dyDescent="0.25">
      <c r="A8566" s="30" t="s">
        <v>17275</v>
      </c>
      <c r="B8566" s="30" t="s">
        <v>15802</v>
      </c>
      <c r="C8566" s="30" t="s">
        <v>867</v>
      </c>
      <c r="D8566" s="30" t="s">
        <v>882</v>
      </c>
      <c r="E8566" s="25">
        <v>45826.435185185182</v>
      </c>
      <c r="F8566" s="30" t="s">
        <v>869</v>
      </c>
      <c r="G8566" s="25">
        <v>45826.435185185182</v>
      </c>
    </row>
    <row r="8567" spans="1:7" x14ac:dyDescent="0.25">
      <c r="A8567" s="30" t="s">
        <v>17276</v>
      </c>
      <c r="B8567" s="30" t="s">
        <v>11777</v>
      </c>
      <c r="C8567" s="30" t="s">
        <v>870</v>
      </c>
      <c r="D8567" s="30" t="s">
        <v>77</v>
      </c>
      <c r="E8567" s="25">
        <v>45826.437152777777</v>
      </c>
      <c r="F8567" s="30" t="s">
        <v>892</v>
      </c>
      <c r="G8567" s="25">
        <v>45826.437152777777</v>
      </c>
    </row>
    <row r="8568" spans="1:7" x14ac:dyDescent="0.25">
      <c r="A8568" s="30" t="s">
        <v>17277</v>
      </c>
      <c r="B8568" s="30" t="s">
        <v>9634</v>
      </c>
      <c r="C8568" s="30" t="s">
        <v>870</v>
      </c>
      <c r="D8568" s="30" t="s">
        <v>122</v>
      </c>
      <c r="E8568" s="25">
        <v>45826.439837962964</v>
      </c>
      <c r="F8568" s="30" t="s">
        <v>869</v>
      </c>
      <c r="G8568" s="25">
        <v>45826.439837962964</v>
      </c>
    </row>
    <row r="8569" spans="1:7" x14ac:dyDescent="0.25">
      <c r="A8569" s="30" t="s">
        <v>17278</v>
      </c>
      <c r="B8569" s="30" t="s">
        <v>9634</v>
      </c>
      <c r="C8569" s="30" t="s">
        <v>877</v>
      </c>
      <c r="D8569" s="30" t="s">
        <v>122</v>
      </c>
      <c r="E8569" s="25">
        <v>45826.440439814818</v>
      </c>
      <c r="F8569" s="30" t="s">
        <v>869</v>
      </c>
      <c r="G8569" s="25">
        <v>45826.440439814818</v>
      </c>
    </row>
    <row r="8570" spans="1:7" x14ac:dyDescent="0.25">
      <c r="A8570" s="30" t="s">
        <v>17279</v>
      </c>
      <c r="B8570" s="30" t="s">
        <v>4117</v>
      </c>
      <c r="C8570" s="30" t="s">
        <v>870</v>
      </c>
      <c r="D8570" s="30" t="s">
        <v>77</v>
      </c>
      <c r="E8570" s="25">
        <v>45826.44159722222</v>
      </c>
      <c r="F8570" s="30" t="s">
        <v>892</v>
      </c>
      <c r="G8570" s="25">
        <v>45826.44159722222</v>
      </c>
    </row>
    <row r="8571" spans="1:7" x14ac:dyDescent="0.25">
      <c r="A8571" s="30" t="s">
        <v>17280</v>
      </c>
      <c r="B8571" s="30" t="s">
        <v>4119</v>
      </c>
      <c r="C8571" s="30" t="s">
        <v>870</v>
      </c>
      <c r="D8571" s="30" t="s">
        <v>77</v>
      </c>
      <c r="E8571" s="25">
        <v>45826.441689814812</v>
      </c>
      <c r="F8571" s="30" t="s">
        <v>892</v>
      </c>
      <c r="G8571" s="25">
        <v>45826.441689814812</v>
      </c>
    </row>
    <row r="8572" spans="1:7" x14ac:dyDescent="0.25">
      <c r="A8572" s="30" t="s">
        <v>17281</v>
      </c>
      <c r="B8572" s="30" t="s">
        <v>4121</v>
      </c>
      <c r="C8572" s="30" t="s">
        <v>870</v>
      </c>
      <c r="D8572" s="30" t="s">
        <v>77</v>
      </c>
      <c r="E8572" s="25">
        <v>45826.441828703704</v>
      </c>
      <c r="F8572" s="30" t="s">
        <v>892</v>
      </c>
      <c r="G8572" s="25">
        <v>45826.441828703704</v>
      </c>
    </row>
    <row r="8573" spans="1:7" x14ac:dyDescent="0.25">
      <c r="A8573" s="30" t="s">
        <v>17282</v>
      </c>
      <c r="B8573" s="30" t="s">
        <v>7978</v>
      </c>
      <c r="C8573" s="30" t="s">
        <v>877</v>
      </c>
      <c r="D8573" s="30" t="s">
        <v>122</v>
      </c>
      <c r="E8573" s="25">
        <v>45826.444745370369</v>
      </c>
      <c r="F8573" s="30" t="s">
        <v>869</v>
      </c>
      <c r="G8573" s="25">
        <v>45826.444745370369</v>
      </c>
    </row>
    <row r="8574" spans="1:7" x14ac:dyDescent="0.25">
      <c r="A8574" s="30" t="s">
        <v>17283</v>
      </c>
      <c r="B8574" s="30" t="s">
        <v>11241</v>
      </c>
      <c r="C8574" s="30" t="s">
        <v>870</v>
      </c>
      <c r="D8574" s="30" t="s">
        <v>122</v>
      </c>
      <c r="E8574" s="25">
        <v>45826.446053240739</v>
      </c>
      <c r="F8574" s="30" t="s">
        <v>869</v>
      </c>
      <c r="G8574" s="25">
        <v>45826.446053240739</v>
      </c>
    </row>
    <row r="8575" spans="1:7" x14ac:dyDescent="0.25">
      <c r="A8575" s="30" t="s">
        <v>17284</v>
      </c>
      <c r="B8575" s="30" t="s">
        <v>11241</v>
      </c>
      <c r="C8575" s="30" t="s">
        <v>877</v>
      </c>
      <c r="D8575" s="30" t="s">
        <v>122</v>
      </c>
      <c r="E8575" s="25">
        <v>45826.446747685186</v>
      </c>
      <c r="F8575" s="30" t="s">
        <v>869</v>
      </c>
      <c r="G8575" s="25">
        <v>45826.446747685186</v>
      </c>
    </row>
    <row r="8576" spans="1:7" x14ac:dyDescent="0.25">
      <c r="A8576" s="30" t="s">
        <v>17285</v>
      </c>
      <c r="B8576" s="30" t="s">
        <v>13828</v>
      </c>
      <c r="C8576" s="30" t="s">
        <v>867</v>
      </c>
      <c r="D8576" s="30" t="s">
        <v>879</v>
      </c>
      <c r="E8576" s="25">
        <v>45826.447708333333</v>
      </c>
      <c r="F8576" s="30" t="s">
        <v>869</v>
      </c>
      <c r="G8576" s="25">
        <v>45826.447708333333</v>
      </c>
    </row>
    <row r="8577" spans="1:7" x14ac:dyDescent="0.25">
      <c r="A8577" s="30" t="s">
        <v>17286</v>
      </c>
      <c r="B8577" s="30" t="s">
        <v>13824</v>
      </c>
      <c r="C8577" s="30" t="s">
        <v>867</v>
      </c>
      <c r="D8577" s="30" t="s">
        <v>879</v>
      </c>
      <c r="E8577" s="25">
        <v>45826.447766203702</v>
      </c>
      <c r="F8577" s="30" t="s">
        <v>869</v>
      </c>
      <c r="G8577" s="25">
        <v>45826.447766203702</v>
      </c>
    </row>
    <row r="8578" spans="1:7" x14ac:dyDescent="0.25">
      <c r="A8578" s="30" t="s">
        <v>17287</v>
      </c>
      <c r="B8578" s="30" t="s">
        <v>13826</v>
      </c>
      <c r="C8578" s="30" t="s">
        <v>867</v>
      </c>
      <c r="D8578" s="30" t="s">
        <v>879</v>
      </c>
      <c r="E8578" s="25">
        <v>45826.447800925926</v>
      </c>
      <c r="F8578" s="30" t="s">
        <v>869</v>
      </c>
      <c r="G8578" s="25">
        <v>45826.447800925926</v>
      </c>
    </row>
    <row r="8579" spans="1:7" x14ac:dyDescent="0.25">
      <c r="A8579" s="30" t="s">
        <v>17288</v>
      </c>
      <c r="B8579" s="30" t="s">
        <v>13353</v>
      </c>
      <c r="C8579" s="30" t="s">
        <v>867</v>
      </c>
      <c r="D8579" s="30" t="s">
        <v>879</v>
      </c>
      <c r="E8579" s="25">
        <v>45826.447847222225</v>
      </c>
      <c r="F8579" s="30" t="s">
        <v>869</v>
      </c>
      <c r="G8579" s="25">
        <v>45826.447847222225</v>
      </c>
    </row>
    <row r="8580" spans="1:7" x14ac:dyDescent="0.25">
      <c r="A8580" s="30" t="s">
        <v>17289</v>
      </c>
      <c r="B8580" s="30" t="s">
        <v>13349</v>
      </c>
      <c r="C8580" s="30" t="s">
        <v>867</v>
      </c>
      <c r="D8580" s="30" t="s">
        <v>879</v>
      </c>
      <c r="E8580" s="25">
        <v>45826.447893518518</v>
      </c>
      <c r="F8580" s="30" t="s">
        <v>869</v>
      </c>
      <c r="G8580" s="25">
        <v>45826.447893518518</v>
      </c>
    </row>
    <row r="8581" spans="1:7" x14ac:dyDescent="0.25">
      <c r="A8581" s="30" t="s">
        <v>17290</v>
      </c>
      <c r="B8581" s="30" t="s">
        <v>13351</v>
      </c>
      <c r="C8581" s="30" t="s">
        <v>867</v>
      </c>
      <c r="D8581" s="30" t="s">
        <v>879</v>
      </c>
      <c r="E8581" s="25">
        <v>45826.447962962964</v>
      </c>
      <c r="F8581" s="30" t="s">
        <v>869</v>
      </c>
      <c r="G8581" s="25">
        <v>45826.447962962964</v>
      </c>
    </row>
    <row r="8582" spans="1:7" x14ac:dyDescent="0.25">
      <c r="A8582" s="30" t="s">
        <v>17291</v>
      </c>
      <c r="B8582" s="30" t="s">
        <v>4028</v>
      </c>
      <c r="C8582" s="30" t="s">
        <v>877</v>
      </c>
      <c r="D8582" s="30" t="s">
        <v>77</v>
      </c>
      <c r="E8582" s="25">
        <v>45826.450474537036</v>
      </c>
      <c r="F8582" s="30" t="s">
        <v>869</v>
      </c>
      <c r="G8582" s="25">
        <v>45826.450474537036</v>
      </c>
    </row>
    <row r="8583" spans="1:7" x14ac:dyDescent="0.25">
      <c r="A8583" s="30" t="s">
        <v>17292</v>
      </c>
      <c r="B8583" s="30" t="s">
        <v>5208</v>
      </c>
      <c r="C8583" s="30" t="s">
        <v>877</v>
      </c>
      <c r="D8583" s="30" t="s">
        <v>77</v>
      </c>
      <c r="E8583" s="25">
        <v>45826.450624999998</v>
      </c>
      <c r="F8583" s="30" t="s">
        <v>869</v>
      </c>
      <c r="G8583" s="25">
        <v>45826.450624999998</v>
      </c>
    </row>
    <row r="8584" spans="1:7" x14ac:dyDescent="0.25">
      <c r="A8584" s="30" t="s">
        <v>17293</v>
      </c>
      <c r="B8584" s="30" t="s">
        <v>4881</v>
      </c>
      <c r="C8584" s="30" t="s">
        <v>877</v>
      </c>
      <c r="D8584" s="30" t="s">
        <v>77</v>
      </c>
      <c r="E8584" s="25">
        <v>45826.450740740744</v>
      </c>
      <c r="F8584" s="30" t="s">
        <v>869</v>
      </c>
      <c r="G8584" s="25">
        <v>45826.450740740744</v>
      </c>
    </row>
    <row r="8585" spans="1:7" x14ac:dyDescent="0.25">
      <c r="A8585" s="30" t="s">
        <v>17294</v>
      </c>
      <c r="B8585" s="30" t="s">
        <v>11729</v>
      </c>
      <c r="C8585" s="30" t="s">
        <v>877</v>
      </c>
      <c r="D8585" s="30" t="s">
        <v>122</v>
      </c>
      <c r="E8585" s="25">
        <v>45826.457708333335</v>
      </c>
      <c r="F8585" s="30" t="s">
        <v>869</v>
      </c>
      <c r="G8585" s="25">
        <v>45826.457708333335</v>
      </c>
    </row>
    <row r="8586" spans="1:7" x14ac:dyDescent="0.25">
      <c r="A8586" s="30" t="s">
        <v>17295</v>
      </c>
      <c r="B8586" s="30" t="s">
        <v>11715</v>
      </c>
      <c r="C8586" s="30" t="s">
        <v>870</v>
      </c>
      <c r="D8586" s="30" t="s">
        <v>122</v>
      </c>
      <c r="E8586" s="25">
        <v>45826.458634259259</v>
      </c>
      <c r="F8586" s="30" t="s">
        <v>869</v>
      </c>
      <c r="G8586" s="25">
        <v>45826.458634259259</v>
      </c>
    </row>
    <row r="8587" spans="1:7" x14ac:dyDescent="0.25">
      <c r="A8587" s="30" t="s">
        <v>17296</v>
      </c>
      <c r="B8587" s="30" t="s">
        <v>11715</v>
      </c>
      <c r="C8587" s="30" t="s">
        <v>877</v>
      </c>
      <c r="D8587" s="30" t="s">
        <v>122</v>
      </c>
      <c r="E8587" s="25">
        <v>45826.460092592592</v>
      </c>
      <c r="F8587" s="30" t="s">
        <v>869</v>
      </c>
      <c r="G8587" s="25">
        <v>45826.460092592592</v>
      </c>
    </row>
    <row r="8588" spans="1:7" x14ac:dyDescent="0.25">
      <c r="A8588" s="30" t="s">
        <v>17297</v>
      </c>
      <c r="B8588" s="30" t="s">
        <v>5735</v>
      </c>
      <c r="C8588" s="30" t="s">
        <v>877</v>
      </c>
      <c r="D8588" s="30" t="s">
        <v>77</v>
      </c>
      <c r="E8588" s="25">
        <v>45826.460578703707</v>
      </c>
      <c r="F8588" s="30" t="s">
        <v>869</v>
      </c>
      <c r="G8588" s="25">
        <v>45826.460578703707</v>
      </c>
    </row>
    <row r="8589" spans="1:7" x14ac:dyDescent="0.25">
      <c r="A8589" s="30" t="s">
        <v>17298</v>
      </c>
      <c r="B8589" s="30" t="s">
        <v>5406</v>
      </c>
      <c r="C8589" s="30" t="s">
        <v>877</v>
      </c>
      <c r="D8589" s="30" t="s">
        <v>77</v>
      </c>
      <c r="E8589" s="25">
        <v>45826.460601851853</v>
      </c>
      <c r="F8589" s="30" t="s">
        <v>869</v>
      </c>
      <c r="G8589" s="25">
        <v>45826.460601851853</v>
      </c>
    </row>
    <row r="8590" spans="1:7" x14ac:dyDescent="0.25">
      <c r="A8590" s="30" t="s">
        <v>17299</v>
      </c>
      <c r="B8590" s="30" t="s">
        <v>7335</v>
      </c>
      <c r="C8590" s="30" t="s">
        <v>877</v>
      </c>
      <c r="D8590" s="30" t="s">
        <v>77</v>
      </c>
      <c r="E8590" s="25">
        <v>45826.460729166669</v>
      </c>
      <c r="F8590" s="30" t="s">
        <v>869</v>
      </c>
      <c r="G8590" s="25">
        <v>45826.460729166669</v>
      </c>
    </row>
    <row r="8591" spans="1:7" x14ac:dyDescent="0.25">
      <c r="A8591" s="30" t="s">
        <v>17300</v>
      </c>
      <c r="B8591" s="30" t="s">
        <v>3095</v>
      </c>
      <c r="C8591" s="30" t="s">
        <v>877</v>
      </c>
      <c r="D8591" s="30" t="s">
        <v>77</v>
      </c>
      <c r="E8591" s="25">
        <v>45826.465289351851</v>
      </c>
      <c r="F8591" s="30" t="s">
        <v>869</v>
      </c>
      <c r="G8591" s="25">
        <v>45826.465289351851</v>
      </c>
    </row>
    <row r="8592" spans="1:7" x14ac:dyDescent="0.25">
      <c r="A8592" s="30" t="s">
        <v>17301</v>
      </c>
      <c r="B8592" s="30" t="s">
        <v>5733</v>
      </c>
      <c r="C8592" s="30" t="s">
        <v>877</v>
      </c>
      <c r="D8592" s="30" t="s">
        <v>77</v>
      </c>
      <c r="E8592" s="25">
        <v>45826.469872685186</v>
      </c>
      <c r="F8592" s="30" t="s">
        <v>869</v>
      </c>
      <c r="G8592" s="25">
        <v>45826.469872685186</v>
      </c>
    </row>
    <row r="8593" spans="1:7" x14ac:dyDescent="0.25">
      <c r="A8593" s="30" t="s">
        <v>17302</v>
      </c>
      <c r="B8593" s="30" t="s">
        <v>4169</v>
      </c>
      <c r="C8593" s="30" t="s">
        <v>877</v>
      </c>
      <c r="D8593" s="30" t="s">
        <v>77</v>
      </c>
      <c r="E8593" s="25">
        <v>45826.469942129632</v>
      </c>
      <c r="F8593" s="30" t="s">
        <v>869</v>
      </c>
      <c r="G8593" s="25">
        <v>45826.469942129632</v>
      </c>
    </row>
    <row r="8594" spans="1:7" x14ac:dyDescent="0.25">
      <c r="A8594" s="30" t="s">
        <v>17303</v>
      </c>
      <c r="B8594" s="30" t="s">
        <v>10076</v>
      </c>
      <c r="C8594" s="30" t="s">
        <v>885</v>
      </c>
      <c r="D8594" s="30" t="s">
        <v>886</v>
      </c>
      <c r="E8594" s="25">
        <v>45826.48165509259</v>
      </c>
      <c r="F8594" s="30" t="s">
        <v>869</v>
      </c>
      <c r="G8594" s="25">
        <v>45826.48165509259</v>
      </c>
    </row>
    <row r="8595" spans="1:7" x14ac:dyDescent="0.25">
      <c r="A8595" s="30" t="s">
        <v>17304</v>
      </c>
      <c r="B8595" s="30" t="s">
        <v>5237</v>
      </c>
      <c r="C8595" s="30" t="s">
        <v>885</v>
      </c>
      <c r="D8595" s="30" t="s">
        <v>886</v>
      </c>
      <c r="E8595" s="25">
        <v>45826.485763888886</v>
      </c>
      <c r="F8595" s="30" t="s">
        <v>869</v>
      </c>
      <c r="G8595" s="25">
        <v>45826.485763888886</v>
      </c>
    </row>
    <row r="8596" spans="1:7" x14ac:dyDescent="0.25">
      <c r="A8596" s="30" t="s">
        <v>17305</v>
      </c>
      <c r="B8596" s="30" t="s">
        <v>5241</v>
      </c>
      <c r="C8596" s="30" t="s">
        <v>885</v>
      </c>
      <c r="D8596" s="30" t="s">
        <v>886</v>
      </c>
      <c r="E8596" s="25">
        <v>45826.485868055555</v>
      </c>
      <c r="F8596" s="30" t="s">
        <v>869</v>
      </c>
      <c r="G8596" s="25">
        <v>45826.485868055555</v>
      </c>
    </row>
    <row r="8597" spans="1:7" x14ac:dyDescent="0.25">
      <c r="A8597" s="30" t="s">
        <v>17306</v>
      </c>
      <c r="B8597" s="30" t="s">
        <v>5243</v>
      </c>
      <c r="C8597" s="30" t="s">
        <v>885</v>
      </c>
      <c r="D8597" s="30" t="s">
        <v>886</v>
      </c>
      <c r="E8597" s="25">
        <v>45826.485914351855</v>
      </c>
      <c r="F8597" s="30" t="s">
        <v>869</v>
      </c>
      <c r="G8597" s="25">
        <v>45826.485914351855</v>
      </c>
    </row>
    <row r="8598" spans="1:7" x14ac:dyDescent="0.25">
      <c r="A8598" s="30" t="s">
        <v>17307</v>
      </c>
      <c r="B8598" s="30" t="s">
        <v>5281</v>
      </c>
      <c r="C8598" s="30" t="s">
        <v>885</v>
      </c>
      <c r="D8598" s="30" t="s">
        <v>886</v>
      </c>
      <c r="E8598" s="25">
        <v>45826.485949074071</v>
      </c>
      <c r="F8598" s="30" t="s">
        <v>869</v>
      </c>
      <c r="G8598" s="25">
        <v>45826.485949074071</v>
      </c>
    </row>
    <row r="8599" spans="1:7" x14ac:dyDescent="0.25">
      <c r="A8599" s="30" t="s">
        <v>17308</v>
      </c>
      <c r="B8599" s="30" t="s">
        <v>5247</v>
      </c>
      <c r="C8599" s="30" t="s">
        <v>885</v>
      </c>
      <c r="D8599" s="30" t="s">
        <v>886</v>
      </c>
      <c r="E8599" s="25">
        <v>45826.486006944448</v>
      </c>
      <c r="F8599" s="30" t="s">
        <v>869</v>
      </c>
      <c r="G8599" s="25">
        <v>45826.486006944448</v>
      </c>
    </row>
    <row r="8600" spans="1:7" x14ac:dyDescent="0.25">
      <c r="A8600" s="30" t="s">
        <v>17309</v>
      </c>
      <c r="B8600" s="30" t="s">
        <v>15753</v>
      </c>
      <c r="C8600" s="30" t="s">
        <v>867</v>
      </c>
      <c r="D8600" s="30" t="s">
        <v>882</v>
      </c>
      <c r="E8600" s="25">
        <v>45826.485625000001</v>
      </c>
      <c r="F8600" s="30" t="s">
        <v>869</v>
      </c>
      <c r="G8600" s="25">
        <v>45826.485625000001</v>
      </c>
    </row>
    <row r="8601" spans="1:7" x14ac:dyDescent="0.25">
      <c r="A8601" s="30" t="s">
        <v>17310</v>
      </c>
      <c r="B8601" s="30" t="s">
        <v>15758</v>
      </c>
      <c r="C8601" s="30" t="s">
        <v>867</v>
      </c>
      <c r="D8601" s="30" t="s">
        <v>882</v>
      </c>
      <c r="E8601" s="25">
        <v>45826.485763888886</v>
      </c>
      <c r="F8601" s="30" t="s">
        <v>869</v>
      </c>
      <c r="G8601" s="25">
        <v>45826.485763888886</v>
      </c>
    </row>
    <row r="8602" spans="1:7" x14ac:dyDescent="0.25">
      <c r="A8602" s="30" t="s">
        <v>17311</v>
      </c>
      <c r="B8602" s="30" t="s">
        <v>15290</v>
      </c>
      <c r="C8602" s="30" t="s">
        <v>867</v>
      </c>
      <c r="D8602" s="30" t="s">
        <v>883</v>
      </c>
      <c r="E8602" s="25">
        <v>45826.48709490741</v>
      </c>
      <c r="F8602" s="30" t="s">
        <v>869</v>
      </c>
      <c r="G8602" s="25">
        <v>45826.48709490741</v>
      </c>
    </row>
    <row r="8603" spans="1:7" x14ac:dyDescent="0.25">
      <c r="A8603" s="30" t="s">
        <v>17312</v>
      </c>
      <c r="B8603" s="30" t="s">
        <v>15266</v>
      </c>
      <c r="C8603" s="30" t="s">
        <v>867</v>
      </c>
      <c r="D8603" s="30" t="s">
        <v>883</v>
      </c>
      <c r="E8603" s="25">
        <v>45826.487199074072</v>
      </c>
      <c r="F8603" s="30" t="s">
        <v>869</v>
      </c>
      <c r="G8603" s="25">
        <v>45826.487199074072</v>
      </c>
    </row>
    <row r="8604" spans="1:7" x14ac:dyDescent="0.25">
      <c r="A8604" s="30" t="s">
        <v>17313</v>
      </c>
      <c r="B8604" s="30" t="s">
        <v>13419</v>
      </c>
      <c r="C8604" s="30" t="s">
        <v>862</v>
      </c>
      <c r="D8604" s="30" t="s">
        <v>863</v>
      </c>
      <c r="E8604" s="25">
        <v>45826.488912037035</v>
      </c>
      <c r="F8604" s="30" t="s">
        <v>869</v>
      </c>
      <c r="G8604" s="25">
        <v>45826.488912037035</v>
      </c>
    </row>
    <row r="8605" spans="1:7" x14ac:dyDescent="0.25">
      <c r="A8605" s="30" t="s">
        <v>17314</v>
      </c>
      <c r="B8605" s="30" t="s">
        <v>2913</v>
      </c>
      <c r="C8605" s="30" t="s">
        <v>885</v>
      </c>
      <c r="D8605" s="30" t="s">
        <v>886</v>
      </c>
      <c r="E8605" s="25">
        <v>45826.495740740742</v>
      </c>
      <c r="F8605" s="30" t="s">
        <v>869</v>
      </c>
      <c r="G8605" s="25">
        <v>45826.495740740742</v>
      </c>
    </row>
    <row r="8606" spans="1:7" x14ac:dyDescent="0.25">
      <c r="A8606" s="30" t="s">
        <v>17315</v>
      </c>
      <c r="B8606" s="30" t="s">
        <v>13779</v>
      </c>
      <c r="C8606" s="30" t="s">
        <v>872</v>
      </c>
      <c r="D8606" s="30" t="s">
        <v>876</v>
      </c>
      <c r="E8606" s="25">
        <v>45826.497037037036</v>
      </c>
      <c r="F8606" s="30" t="s">
        <v>869</v>
      </c>
      <c r="G8606" s="25">
        <v>45826.497037037036</v>
      </c>
    </row>
    <row r="8607" spans="1:7" x14ac:dyDescent="0.25">
      <c r="A8607" s="30" t="s">
        <v>17316</v>
      </c>
      <c r="B8607" s="30" t="s">
        <v>13779</v>
      </c>
      <c r="C8607" s="30" t="s">
        <v>875</v>
      </c>
      <c r="D8607" s="30" t="s">
        <v>876</v>
      </c>
      <c r="E8607" s="25">
        <v>45826.497465277775</v>
      </c>
      <c r="F8607" s="30" t="s">
        <v>869</v>
      </c>
      <c r="G8607" s="25">
        <v>45826.497465277775</v>
      </c>
    </row>
    <row r="8608" spans="1:7" x14ac:dyDescent="0.25">
      <c r="A8608" s="30" t="s">
        <v>17317</v>
      </c>
      <c r="B8608" s="30" t="s">
        <v>4044</v>
      </c>
      <c r="C8608" s="30" t="s">
        <v>885</v>
      </c>
      <c r="D8608" s="30" t="s">
        <v>886</v>
      </c>
      <c r="E8608" s="25">
        <v>45826.498553240737</v>
      </c>
      <c r="F8608" s="30" t="s">
        <v>869</v>
      </c>
      <c r="G8608" s="25">
        <v>45826.498553240737</v>
      </c>
    </row>
    <row r="8609" spans="1:7" x14ac:dyDescent="0.25">
      <c r="A8609" s="30" t="s">
        <v>17318</v>
      </c>
      <c r="B8609" s="30" t="s">
        <v>4957</v>
      </c>
      <c r="C8609" s="30" t="s">
        <v>885</v>
      </c>
      <c r="D8609" s="30" t="s">
        <v>886</v>
      </c>
      <c r="E8609" s="25">
        <v>45826.498564814814</v>
      </c>
      <c r="F8609" s="30" t="s">
        <v>869</v>
      </c>
      <c r="G8609" s="25">
        <v>45826.498564814814</v>
      </c>
    </row>
    <row r="8610" spans="1:7" x14ac:dyDescent="0.25">
      <c r="A8610" s="30" t="s">
        <v>17319</v>
      </c>
      <c r="B8610" s="30" t="s">
        <v>15745</v>
      </c>
      <c r="C8610" s="30" t="s">
        <v>867</v>
      </c>
      <c r="D8610" s="30" t="s">
        <v>882</v>
      </c>
      <c r="E8610" s="25">
        <v>45826.503819444442</v>
      </c>
      <c r="F8610" s="30" t="s">
        <v>869</v>
      </c>
      <c r="G8610" s="25">
        <v>45826.503819444442</v>
      </c>
    </row>
    <row r="8611" spans="1:7" x14ac:dyDescent="0.25">
      <c r="A8611" s="30" t="s">
        <v>17320</v>
      </c>
      <c r="B8611" s="30" t="s">
        <v>15737</v>
      </c>
      <c r="C8611" s="30" t="s">
        <v>867</v>
      </c>
      <c r="D8611" s="30" t="s">
        <v>882</v>
      </c>
      <c r="E8611" s="25">
        <v>45826.503865740742</v>
      </c>
      <c r="F8611" s="30" t="s">
        <v>869</v>
      </c>
      <c r="G8611" s="25">
        <v>45826.503865740742</v>
      </c>
    </row>
    <row r="8612" spans="1:7" x14ac:dyDescent="0.25">
      <c r="A8612" s="30" t="s">
        <v>17321</v>
      </c>
      <c r="B8612" s="30" t="s">
        <v>11890</v>
      </c>
      <c r="C8612" s="30" t="s">
        <v>872</v>
      </c>
      <c r="D8612" s="30" t="s">
        <v>881</v>
      </c>
      <c r="E8612" s="25">
        <v>45826.504965277774</v>
      </c>
      <c r="F8612" s="30" t="s">
        <v>869</v>
      </c>
      <c r="G8612" s="25">
        <v>45826.504965277774</v>
      </c>
    </row>
    <row r="8613" spans="1:7" x14ac:dyDescent="0.25">
      <c r="A8613" s="30" t="s">
        <v>17322</v>
      </c>
      <c r="B8613" s="30" t="s">
        <v>11901</v>
      </c>
      <c r="C8613" s="30" t="s">
        <v>872</v>
      </c>
      <c r="D8613" s="30" t="s">
        <v>881</v>
      </c>
      <c r="E8613" s="25">
        <v>45826.505046296297</v>
      </c>
      <c r="F8613" s="30" t="s">
        <v>869</v>
      </c>
      <c r="G8613" s="25">
        <v>45826.505046296297</v>
      </c>
    </row>
    <row r="8614" spans="1:7" x14ac:dyDescent="0.25">
      <c r="A8614" s="30" t="s">
        <v>17323</v>
      </c>
      <c r="B8614" s="30" t="s">
        <v>11890</v>
      </c>
      <c r="C8614" s="30" t="s">
        <v>875</v>
      </c>
      <c r="D8614" s="30" t="s">
        <v>881</v>
      </c>
      <c r="E8614" s="25">
        <v>45826.505509259259</v>
      </c>
      <c r="F8614" s="30" t="s">
        <v>869</v>
      </c>
      <c r="G8614" s="25">
        <v>45826.505509259259</v>
      </c>
    </row>
    <row r="8615" spans="1:7" x14ac:dyDescent="0.25">
      <c r="A8615" s="30" t="s">
        <v>17324</v>
      </c>
      <c r="B8615" s="30" t="s">
        <v>11901</v>
      </c>
      <c r="C8615" s="30" t="s">
        <v>875</v>
      </c>
      <c r="D8615" s="30" t="s">
        <v>881</v>
      </c>
      <c r="E8615" s="25">
        <v>45826.505590277775</v>
      </c>
      <c r="F8615" s="30" t="s">
        <v>869</v>
      </c>
      <c r="G8615" s="25">
        <v>45826.505590277775</v>
      </c>
    </row>
    <row r="8616" spans="1:7" x14ac:dyDescent="0.25">
      <c r="A8616" s="30" t="s">
        <v>17325</v>
      </c>
      <c r="B8616" s="30" t="s">
        <v>15729</v>
      </c>
      <c r="C8616" s="30" t="s">
        <v>867</v>
      </c>
      <c r="D8616" s="30" t="s">
        <v>882</v>
      </c>
      <c r="E8616" s="25">
        <v>45826.505960648145</v>
      </c>
      <c r="F8616" s="30" t="s">
        <v>869</v>
      </c>
      <c r="G8616" s="25">
        <v>45826.505960648145</v>
      </c>
    </row>
    <row r="8617" spans="1:7" x14ac:dyDescent="0.25">
      <c r="A8617" s="30" t="s">
        <v>17326</v>
      </c>
      <c r="B8617" s="30" t="s">
        <v>15735</v>
      </c>
      <c r="C8617" s="30" t="s">
        <v>867</v>
      </c>
      <c r="D8617" s="30" t="s">
        <v>882</v>
      </c>
      <c r="E8617" s="25">
        <v>45826.506018518521</v>
      </c>
      <c r="F8617" s="30" t="s">
        <v>869</v>
      </c>
      <c r="G8617" s="25">
        <v>45826.506018518521</v>
      </c>
    </row>
    <row r="8618" spans="1:7" x14ac:dyDescent="0.25">
      <c r="A8618" s="30" t="s">
        <v>17327</v>
      </c>
      <c r="B8618" s="30" t="s">
        <v>15747</v>
      </c>
      <c r="C8618" s="30" t="s">
        <v>867</v>
      </c>
      <c r="D8618" s="30" t="s">
        <v>882</v>
      </c>
      <c r="E8618" s="25">
        <v>45826.506053240744</v>
      </c>
      <c r="F8618" s="30" t="s">
        <v>869</v>
      </c>
      <c r="G8618" s="25">
        <v>45826.506053240744</v>
      </c>
    </row>
    <row r="8619" spans="1:7" x14ac:dyDescent="0.25">
      <c r="A8619" s="30" t="s">
        <v>17328</v>
      </c>
      <c r="B8619" s="30" t="s">
        <v>9505</v>
      </c>
      <c r="C8619" s="30" t="s">
        <v>867</v>
      </c>
      <c r="D8619" s="30" t="s">
        <v>866</v>
      </c>
      <c r="E8619" s="25">
        <v>45826.50818287037</v>
      </c>
      <c r="F8619" s="30" t="s">
        <v>869</v>
      </c>
      <c r="G8619" s="25">
        <v>45826.50818287037</v>
      </c>
    </row>
    <row r="8620" spans="1:7" x14ac:dyDescent="0.25">
      <c r="A8620" s="30" t="s">
        <v>17329</v>
      </c>
      <c r="B8620" s="30" t="s">
        <v>9507</v>
      </c>
      <c r="C8620" s="30" t="s">
        <v>867</v>
      </c>
      <c r="D8620" s="30" t="s">
        <v>866</v>
      </c>
      <c r="E8620" s="25">
        <v>45826.508576388886</v>
      </c>
      <c r="F8620" s="30" t="s">
        <v>869</v>
      </c>
      <c r="G8620" s="25">
        <v>45826.508576388886</v>
      </c>
    </row>
    <row r="8621" spans="1:7" x14ac:dyDescent="0.25">
      <c r="A8621" s="30" t="s">
        <v>17330</v>
      </c>
      <c r="B8621" s="30" t="s">
        <v>9512</v>
      </c>
      <c r="C8621" s="30" t="s">
        <v>867</v>
      </c>
      <c r="D8621" s="30" t="s">
        <v>866</v>
      </c>
      <c r="E8621" s="25">
        <v>45826.508668981478</v>
      </c>
      <c r="F8621" s="30" t="s">
        <v>869</v>
      </c>
      <c r="G8621" s="25">
        <v>45826.508668981478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39</v>
      </c>
    </row>
    <row r="3" spans="1:12" x14ac:dyDescent="0.25">
      <c r="A3" s="12" t="s">
        <v>72</v>
      </c>
      <c r="B3" s="19">
        <f ca="1">SUMIFS('Data Power app'!$G:$G,'Data Power app'!L:L,"&gt;"&amp;$I$2,'Data Power app'!F:F,Report!$A3)</f>
        <v>20077</v>
      </c>
      <c r="C3" s="19">
        <f ca="1">SUMIFS('Data Power app'!$G:$G,'Data Power app'!N:N,"&gt;"&amp;$I$2,'Data Power app'!$F:$F,Report!$A3)</f>
        <v>0</v>
      </c>
      <c r="D3" s="19">
        <f ca="1">SUMIFS('Data Power app'!$G:$G,'Data Power app'!V:V,"&gt;"&amp;$I$2,'Data Power app'!$F:$F,Report!$A3)</f>
        <v>0</v>
      </c>
      <c r="E3" s="19">
        <f ca="1">SUMIFS('Data Power app'!$G:$G,'Data Power app'!AA:AA,"&gt;"&amp;$I$2,'Data Power app'!$F:$F,Report!$A3)</f>
        <v>9962</v>
      </c>
      <c r="F3" s="20">
        <f ca="1">SUMIFS('Data Power app'!$G:$G,'Data Power app'!AF:AF,"="&amp;$I$2,'Data Power app'!$F:$F,Report!$A3)</f>
        <v>116362</v>
      </c>
      <c r="I3" s="1">
        <f ca="1">IF(HOUR(NOW())&gt;6,TODAY(),TODAY()-1)</f>
        <v>45826</v>
      </c>
    </row>
    <row r="4" spans="1:12" x14ac:dyDescent="0.25">
      <c r="A4" s="12" t="s">
        <v>59</v>
      </c>
      <c r="B4" s="19">
        <f ca="1">SUMIFS('Data Power app'!$G:$G,'Data Power app'!L:L,"&gt;"&amp;$I$2,'Data Power app'!F:F,Report!$A4)</f>
        <v>31164</v>
      </c>
      <c r="C4" s="19">
        <f ca="1">SUMIFS('Data Power app'!$G:$G,'Data Power app'!N:N,"&gt;"&amp;$I$2,'Data Power app'!F:F,Report!$A4)</f>
        <v>36488</v>
      </c>
      <c r="D4" s="19">
        <f ca="1">SUMIFS('Data Power app'!$G:$G,'Data Power app'!V:V,"&gt;"&amp;$I$2,'Data Power app'!$F:$F,Report!$A4)</f>
        <v>22847</v>
      </c>
      <c r="E4" s="19">
        <f ca="1">SUMIFS('Data Power app'!$G:$G,'Data Power app'!AA:AA,"&gt;"&amp;$I$2,'Data Power app'!$F:$F,Report!$A4)</f>
        <v>14392</v>
      </c>
      <c r="F4" s="20">
        <f ca="1">SUMIFS('Data Power app'!$G:$G,'Data Power app'!AF:AF,"="&amp;$I$2,'Data Power app'!$F:$F,Report!$A4)</f>
        <v>127607</v>
      </c>
    </row>
    <row r="5" spans="1:12" x14ac:dyDescent="0.25">
      <c r="A5" s="21" t="s">
        <v>1020</v>
      </c>
      <c r="B5" s="22">
        <f ca="1">SUM(B3:B4)</f>
        <v>51241</v>
      </c>
      <c r="C5" s="22">
        <f t="shared" ref="C5:F5" ca="1" si="0">SUM(C3:C4)</f>
        <v>36488</v>
      </c>
      <c r="D5" s="22">
        <f t="shared" ca="1" si="0"/>
        <v>22847</v>
      </c>
      <c r="E5" s="22">
        <f t="shared" ca="1" si="0"/>
        <v>24354</v>
      </c>
      <c r="F5" s="23">
        <f t="shared" ca="1" si="0"/>
        <v>243969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2025-06-18T05:39:52Z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