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8" documentId="8_{050AFC0B-4AB8-4CA8-82E3-C6EC7D3D2882}" xr6:coauthVersionLast="47" xr6:coauthVersionMax="47" xr10:uidLastSave="{D619EF5A-6250-4C0B-B59C-AA47DCB7C14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Time'!$A$1:$G$9157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H234" i="4" s="1"/>
  <c r="BG235" i="4"/>
  <c r="BG236" i="4"/>
  <c r="BH236" i="4" s="1"/>
  <c r="BG237" i="4"/>
  <c r="BG238" i="4"/>
  <c r="BG239" i="4"/>
  <c r="BH239" i="4" s="1"/>
  <c r="BG240" i="4"/>
  <c r="BH240" i="4" s="1"/>
  <c r="BG241" i="4"/>
  <c r="BG242" i="4"/>
  <c r="BH242" i="4" s="1"/>
  <c r="BG243" i="4"/>
  <c r="BG244" i="4"/>
  <c r="BH244" i="4" s="1"/>
  <c r="BG245" i="4"/>
  <c r="BG246" i="4"/>
  <c r="BG247" i="4"/>
  <c r="BG248" i="4"/>
  <c r="BH248" i="4" s="1"/>
  <c r="BG249" i="4"/>
  <c r="BG250" i="4"/>
  <c r="BG251" i="4"/>
  <c r="BG252" i="4"/>
  <c r="BG253" i="4"/>
  <c r="BG254" i="4"/>
  <c r="BG255" i="4"/>
  <c r="BG256" i="4"/>
  <c r="BG257" i="4"/>
  <c r="BG258" i="4"/>
  <c r="BG259" i="4"/>
  <c r="BG260" i="4"/>
  <c r="BG261" i="4"/>
  <c r="BG262" i="4"/>
  <c r="BH262" i="4" s="1"/>
  <c r="BG263" i="4"/>
  <c r="BG264" i="4"/>
  <c r="BH264" i="4" s="1"/>
  <c r="BG265" i="4"/>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G383" i="4"/>
  <c r="BG384" i="4"/>
  <c r="BH384" i="4" s="1"/>
  <c r="BG385" i="4"/>
  <c r="BG386" i="4"/>
  <c r="BH386" i="4" s="1"/>
  <c r="BG387" i="4"/>
  <c r="BG388" i="4"/>
  <c r="BG389" i="4"/>
  <c r="BG390" i="4"/>
  <c r="BG391" i="4"/>
  <c r="BG392" i="4"/>
  <c r="BG393" i="4"/>
  <c r="BG394" i="4"/>
  <c r="BH394" i="4" s="1"/>
  <c r="BG395" i="4"/>
  <c r="BG396" i="4"/>
  <c r="BH396" i="4" s="1"/>
  <c r="BG397" i="4"/>
  <c r="BG398" i="4"/>
  <c r="BG399" i="4"/>
  <c r="BH399" i="4" s="1"/>
  <c r="BG400" i="4"/>
  <c r="BH400" i="4" s="1"/>
  <c r="BG401" i="4"/>
  <c r="BG402" i="4"/>
  <c r="BH402" i="4" s="1"/>
  <c r="BG403" i="4"/>
  <c r="BG404" i="4"/>
  <c r="BH404" i="4" s="1"/>
  <c r="BG405" i="4"/>
  <c r="BG406" i="4"/>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G508" i="4"/>
  <c r="BH508" i="4" s="1"/>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H650" i="4" s="1"/>
  <c r="BG651" i="4"/>
  <c r="BG652" i="4"/>
  <c r="BH652" i="4" s="1"/>
  <c r="BG653" i="4"/>
  <c r="BG654" i="4"/>
  <c r="BH654" i="4" s="1"/>
  <c r="BG655" i="4"/>
  <c r="BH655" i="4" s="1"/>
  <c r="BG656" i="4"/>
  <c r="BH656" i="4" s="1"/>
  <c r="BG657" i="4"/>
  <c r="BG658" i="4"/>
  <c r="BH658" i="4" s="1"/>
  <c r="BG659" i="4"/>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G803" i="4"/>
  <c r="BG804" i="4"/>
  <c r="BG805" i="4"/>
  <c r="BG806" i="4"/>
  <c r="BH806" i="4" s="1"/>
  <c r="BG807" i="4"/>
  <c r="BG808" i="4"/>
  <c r="BG809" i="4"/>
  <c r="BG810" i="4"/>
  <c r="BH810" i="4" s="1"/>
  <c r="BG811" i="4"/>
  <c r="BH811" i="4" s="1"/>
  <c r="BG812" i="4"/>
  <c r="BH812" i="4" s="1"/>
  <c r="BG813" i="4"/>
  <c r="BG814" i="4"/>
  <c r="BG815" i="4"/>
  <c r="BG816" i="4"/>
  <c r="BG817" i="4"/>
  <c r="BG818" i="4"/>
  <c r="BG819" i="4"/>
  <c r="BG820" i="4"/>
  <c r="BG821" i="4"/>
  <c r="BG822" i="4"/>
  <c r="BH822" i="4" s="1"/>
  <c r="BG823" i="4"/>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H1032" i="4" s="1"/>
  <c r="BG1033" i="4"/>
  <c r="BG1034" i="4"/>
  <c r="BH1034" i="4" s="1"/>
  <c r="BG1035" i="4"/>
  <c r="BG1036" i="4"/>
  <c r="BG1037" i="4"/>
  <c r="BG1038" i="4"/>
  <c r="BH1038" i="4" s="1"/>
  <c r="BG1039" i="4"/>
  <c r="BG1040" i="4"/>
  <c r="BG1041" i="4"/>
  <c r="BG1042" i="4"/>
  <c r="BH1042" i="4" s="1"/>
  <c r="BG1043" i="4"/>
  <c r="BG1044" i="4"/>
  <c r="BH1044" i="4" s="1"/>
  <c r="BG1045" i="4"/>
  <c r="BG1046" i="4"/>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H1084" i="4" s="1"/>
  <c r="BG1085" i="4"/>
  <c r="BG1086" i="4"/>
  <c r="BH1086" i="4" s="1"/>
  <c r="BG1087" i="4"/>
  <c r="BG1088" i="4"/>
  <c r="BH1088" i="4" s="1"/>
  <c r="BG1089" i="4"/>
  <c r="BG1090" i="4"/>
  <c r="BH1090" i="4" s="1"/>
  <c r="BG1091" i="4"/>
  <c r="BH1091" i="4" s="1"/>
  <c r="BG1092" i="4"/>
  <c r="BH1092" i="4" s="1"/>
  <c r="BG1093" i="4"/>
  <c r="BG1094" i="4"/>
  <c r="BH1094" i="4" s="1"/>
  <c r="BG1095" i="4"/>
  <c r="BG1096" i="4"/>
  <c r="BH1096" i="4" s="1"/>
  <c r="BG1097" i="4"/>
  <c r="BG1098" i="4"/>
  <c r="BG1099" i="4"/>
  <c r="BG1100" i="4"/>
  <c r="BG1101" i="4"/>
  <c r="BG1102" i="4"/>
  <c r="BG1103" i="4"/>
  <c r="BG1104" i="4"/>
  <c r="BH1104" i="4" s="1"/>
  <c r="BG1105" i="4"/>
  <c r="BG1106" i="4"/>
  <c r="BH1106" i="4" s="1"/>
  <c r="BG1107" i="4"/>
  <c r="BG1108" i="4"/>
  <c r="BH1108" i="4" s="1"/>
  <c r="BG1109" i="4"/>
  <c r="BG1110" i="4"/>
  <c r="BH1110" i="4" s="1"/>
  <c r="BG1111" i="4"/>
  <c r="BG1112" i="4"/>
  <c r="BH1112" i="4" s="1"/>
  <c r="BG1113" i="4"/>
  <c r="BG1114" i="4"/>
  <c r="BH1114" i="4" s="1"/>
  <c r="BG1115" i="4"/>
  <c r="BG1116" i="4"/>
  <c r="BH1116" i="4" s="1"/>
  <c r="BG1117" i="4"/>
  <c r="BG1118" i="4"/>
  <c r="BG1119" i="4"/>
  <c r="BG1120" i="4"/>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H1172" i="4" s="1"/>
  <c r="BG1173" i="4"/>
  <c r="BG1174" i="4"/>
  <c r="BH1174" i="4" s="1"/>
  <c r="BG1175" i="4"/>
  <c r="BG1176" i="4"/>
  <c r="BH1176" i="4" s="1"/>
  <c r="BG1177" i="4"/>
  <c r="BG1178" i="4"/>
  <c r="BH1178" i="4" s="1"/>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G1258" i="4"/>
  <c r="BH1258" i="4" s="1"/>
  <c r="BG1259" i="4"/>
  <c r="BG1260" i="4"/>
  <c r="BH1260" i="4" s="1"/>
  <c r="BG1261" i="4"/>
  <c r="BG1262" i="4"/>
  <c r="BH1262" i="4" s="1"/>
  <c r="BG1263" i="4"/>
  <c r="BG1264" i="4"/>
  <c r="BH1264" i="4" s="1"/>
  <c r="BG1265" i="4"/>
  <c r="BG1266" i="4"/>
  <c r="BH1266" i="4" s="1"/>
  <c r="BG1267" i="4"/>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H1324" i="4" s="1"/>
  <c r="BG1325" i="4"/>
  <c r="BG1326" i="4"/>
  <c r="BG1327" i="4"/>
  <c r="BG1328" i="4"/>
  <c r="BH1328" i="4" s="1"/>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G1347" i="4"/>
  <c r="BG1348" i="4"/>
  <c r="BH1348" i="4" s="1"/>
  <c r="BG1349" i="4"/>
  <c r="BG1350" i="4"/>
  <c r="BH1350" i="4" s="1"/>
  <c r="BG1351" i="4"/>
  <c r="BH1351" i="4" s="1"/>
  <c r="BG1352" i="4"/>
  <c r="BG1353" i="4"/>
  <c r="BG1354" i="4"/>
  <c r="BG1355" i="4"/>
  <c r="BH1355" i="4" s="1"/>
  <c r="BG1356" i="4"/>
  <c r="BH1356" i="4" s="1"/>
  <c r="BG1357" i="4"/>
  <c r="BG1358" i="4"/>
  <c r="BH1358" i="4" s="1"/>
  <c r="BG1359" i="4"/>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H1400" i="4" s="1"/>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5" i="4"/>
  <c r="BH237" i="4"/>
  <c r="BH238" i="4"/>
  <c r="BH241" i="4"/>
  <c r="BH243" i="4"/>
  <c r="BH245" i="4"/>
  <c r="BH246" i="4"/>
  <c r="BH247" i="4"/>
  <c r="BH249" i="4"/>
  <c r="BH250" i="4"/>
  <c r="BH251" i="4"/>
  <c r="BH252" i="4"/>
  <c r="BH253" i="4"/>
  <c r="BH254" i="4"/>
  <c r="BH255" i="4"/>
  <c r="BH256" i="4"/>
  <c r="BH257" i="4"/>
  <c r="BH258" i="4"/>
  <c r="BH259" i="4"/>
  <c r="BH260" i="4"/>
  <c r="BH261" i="4"/>
  <c r="BH263" i="4"/>
  <c r="BH265"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2" i="4"/>
  <c r="BH383" i="4"/>
  <c r="BH385" i="4"/>
  <c r="BH387" i="4"/>
  <c r="BH388" i="4"/>
  <c r="BH389" i="4"/>
  <c r="BH390" i="4"/>
  <c r="BH391" i="4"/>
  <c r="BH392" i="4"/>
  <c r="BH393" i="4"/>
  <c r="BH395" i="4"/>
  <c r="BH397" i="4"/>
  <c r="BH398" i="4"/>
  <c r="BH401" i="4"/>
  <c r="BH403" i="4"/>
  <c r="BH405" i="4"/>
  <c r="BH406"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7"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5"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1" i="4"/>
  <c r="BH653" i="4"/>
  <c r="BH657" i="4"/>
  <c r="BH659"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1" i="4"/>
  <c r="BH783" i="4"/>
  <c r="BH785" i="4"/>
  <c r="BH787" i="4"/>
  <c r="BH789" i="4"/>
  <c r="BH791" i="4"/>
  <c r="BH793" i="4"/>
  <c r="BH795" i="4"/>
  <c r="BH797" i="4"/>
  <c r="BH799" i="4"/>
  <c r="BH801" i="4"/>
  <c r="BH802" i="4"/>
  <c r="BH803" i="4"/>
  <c r="BH804" i="4"/>
  <c r="BH805" i="4"/>
  <c r="BH807" i="4"/>
  <c r="BH808" i="4"/>
  <c r="BH809" i="4"/>
  <c r="BH813" i="4"/>
  <c r="BH814" i="4"/>
  <c r="BH815" i="4"/>
  <c r="BH816" i="4"/>
  <c r="BH817" i="4"/>
  <c r="BH818" i="4"/>
  <c r="BH819" i="4"/>
  <c r="BH820" i="4"/>
  <c r="BH821" i="4"/>
  <c r="BH823"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5" i="4"/>
  <c r="BH867" i="4"/>
  <c r="BH869" i="4"/>
  <c r="BH871" i="4"/>
  <c r="BH873" i="4"/>
  <c r="BH875" i="4"/>
  <c r="BH877" i="4"/>
  <c r="BH879" i="4"/>
  <c r="BH881" i="4"/>
  <c r="BH883"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3" i="4"/>
  <c r="BH1035" i="4"/>
  <c r="BH1036" i="4"/>
  <c r="BH1037" i="4"/>
  <c r="BH1039" i="4"/>
  <c r="BH1040" i="4"/>
  <c r="BH1041" i="4"/>
  <c r="BH1043" i="4"/>
  <c r="BH1045" i="4"/>
  <c r="BH1046" i="4"/>
  <c r="BH1047" i="4"/>
  <c r="BH1049" i="4"/>
  <c r="BH1051" i="4"/>
  <c r="BH1053" i="4"/>
  <c r="BH1055" i="4"/>
  <c r="BH1057" i="4"/>
  <c r="BH1059" i="4"/>
  <c r="BH1061" i="4"/>
  <c r="BH1063" i="4"/>
  <c r="BH1064" i="4"/>
  <c r="BH1065" i="4"/>
  <c r="BH1066" i="4"/>
  <c r="BH1067" i="4"/>
  <c r="BH1068" i="4"/>
  <c r="BH1069" i="4"/>
  <c r="BH1070" i="4"/>
  <c r="BH1071" i="4"/>
  <c r="BH1072" i="4"/>
  <c r="BH1073" i="4"/>
  <c r="BH1074" i="4"/>
  <c r="BH1075" i="4"/>
  <c r="BH1076" i="4"/>
  <c r="BH1077" i="4"/>
  <c r="BH1078" i="4"/>
  <c r="BH1079" i="4"/>
  <c r="BH1080" i="4"/>
  <c r="BH1081" i="4"/>
  <c r="BH1085" i="4"/>
  <c r="BH1087" i="4"/>
  <c r="BH1089" i="4"/>
  <c r="BH1093" i="4"/>
  <c r="BH1095" i="4"/>
  <c r="BH1097" i="4"/>
  <c r="BH1098" i="4"/>
  <c r="BH1099" i="4"/>
  <c r="BH1100" i="4"/>
  <c r="BH1101" i="4"/>
  <c r="BH1102" i="4"/>
  <c r="BH1103" i="4"/>
  <c r="BH1105" i="4"/>
  <c r="BH1107" i="4"/>
  <c r="BH1109" i="4"/>
  <c r="BH1111" i="4"/>
  <c r="BH1113" i="4"/>
  <c r="BH1115" i="4"/>
  <c r="BH1117" i="4"/>
  <c r="BH1118" i="4"/>
  <c r="BH1119" i="4"/>
  <c r="BH1120" i="4"/>
  <c r="BH1121" i="4"/>
  <c r="BH1123" i="4"/>
  <c r="BH1125" i="4"/>
  <c r="BH1127" i="4"/>
  <c r="BH1129" i="4"/>
  <c r="BH1131"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7" i="4"/>
  <c r="BH1159" i="4"/>
  <c r="BH1161" i="4"/>
  <c r="BH1163" i="4"/>
  <c r="BH1165" i="4"/>
  <c r="BH1167" i="4"/>
  <c r="BH1169" i="4"/>
  <c r="BH1171" i="4"/>
  <c r="BH1173" i="4"/>
  <c r="BH1175" i="4"/>
  <c r="BH1177" i="4"/>
  <c r="BH1179" i="4"/>
  <c r="BH1181" i="4"/>
  <c r="BH1183" i="4"/>
  <c r="BH1185" i="4"/>
  <c r="BH1187"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7" i="4"/>
  <c r="BH1259" i="4"/>
  <c r="BH1261" i="4"/>
  <c r="BH1263" i="4"/>
  <c r="BH1265" i="4"/>
  <c r="BH1267"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5" i="4"/>
  <c r="BH1326" i="4"/>
  <c r="BH1327" i="4"/>
  <c r="BH1329" i="4"/>
  <c r="BH1331" i="4"/>
  <c r="BH1333" i="4"/>
  <c r="BH1335" i="4"/>
  <c r="BH1337" i="4"/>
  <c r="BH1339" i="4"/>
  <c r="BH1341" i="4"/>
  <c r="BH1343" i="4"/>
  <c r="BH1345" i="4"/>
  <c r="BH1346" i="4"/>
  <c r="BH1347" i="4"/>
  <c r="BH1349" i="4"/>
  <c r="BH1352" i="4"/>
  <c r="BH1353" i="4"/>
  <c r="BH1354" i="4"/>
  <c r="BH1357" i="4"/>
  <c r="BH1359"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<sst xmlns="http://schemas.openxmlformats.org/spreadsheetml/2006/main" count="130933" uniqueCount="15794">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</sst>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7" tableType="queryTable" totalsRowShown="0">
  <autoFilter ref="A1:G915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30" t="s">
        <v>294</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30" t="s">
        <v>294</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30" t="s">
        <v>162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30" t="s">
        <v>162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30" t="s">
        <v>294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30" t="s">
        <v>162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30" t="s">
        <v>294</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30" t="s">
        <v>269</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30" t="s">
        <v>269</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c r="AB1406" s="4" t="s">
        <v>60</v>
      </c>
      <c r="AC1406" s="4" t="s">
        <v>60</v>
      </c>
      <c r="AD1406" s="4">
        <v>45817</v>
      </c>
      <c r="AE1406" s="4">
        <v>45819</v>
      </c>
      <c r="AF1406" s="4"/>
      <c r="AG1406" s="30" t="s">
        <v>294</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c r="W1437" s="4">
        <v>45814</v>
      </c>
      <c r="X1437" s="4"/>
      <c r="Y1437" s="4" t="s">
        <v>60</v>
      </c>
      <c r="Z1437" s="4">
        <v>45814</v>
      </c>
      <c r="AA1437" s="4"/>
      <c r="AB1437" s="4" t="s">
        <v>60</v>
      </c>
      <c r="AC1437" s="4">
        <v>45815</v>
      </c>
      <c r="AD1437" s="4">
        <v>45817</v>
      </c>
      <c r="AE1437" s="4">
        <v>45819</v>
      </c>
      <c r="AF1437" s="4"/>
      <c r="AG1437" s="30" t="s">
        <v>269</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c r="W1701" s="4">
        <v>45814</v>
      </c>
      <c r="X1701" s="4"/>
      <c r="Y1701" s="4" t="s">
        <v>60</v>
      </c>
      <c r="Z1701" s="4">
        <v>45816</v>
      </c>
      <c r="AA1701" s="4"/>
      <c r="AB1701" s="4" t="s">
        <v>60</v>
      </c>
      <c r="AC1701" s="4">
        <v>45817</v>
      </c>
      <c r="AD1701" s="4">
        <v>45818</v>
      </c>
      <c r="AE1701" s="4">
        <v>45820</v>
      </c>
      <c r="AF1701" s="4"/>
      <c r="AG1701" s="30" t="s">
        <v>269</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126</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126</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126</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126</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126</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126</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88</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126</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88</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126</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126</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36</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5644</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24001</v>
      </c>
      <c r="C4" s="20">
        <f ca="1">SUMIFS('Data Power app'!$G:$G,'Data Power app'!N:N,"&gt;"&amp;$I$2,'Data Power app'!F:F,Report!$A4)</f>
        <v>33442</v>
      </c>
      <c r="D4" s="20">
        <f ca="1">SUMIFS('Data Power app'!$G:$G,'Data Power app'!V:V,"&gt;"&amp;$I$2,'Data Power app'!$F:$F,Report!$A4)</f>
        <v>48076</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57747</v>
      </c>
      <c r="C5" s="23">
        <f t="shared" ref="C5:F5" ca="1" si="0">SUM(C3:C4)</f>
        <v>33442</v>
      </c>
      <c r="D5" s="23">
        <f t="shared" ca="1" si="0"/>
        <v>48076</v>
      </c>
      <c r="E5" s="23">
        <f t="shared" ca="1" si="0"/>
        <v>19182</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2025-06-05T04:38:42Z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