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432" documentId="8_{050AFC0B-4AB8-4CA8-82E3-C6EC7D3D2882}" xr6:coauthVersionLast="47" xr6:coauthVersionMax="47" xr10:uidLastSave="{3851ACA1-29E0-4CE4-B10F-0F8FE17C947A}"/>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Time'!$A$1:$G$6291</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G66" i="4"/>
  <c r="BG67" i="4"/>
  <c r="BG68" i="4"/>
  <c r="BH68" i="4" s="1"/>
  <c r="BG69" i="4"/>
  <c r="BG70" i="4"/>
  <c r="BH70" i="4" s="1"/>
  <c r="BG71" i="4"/>
  <c r="BG72" i="4"/>
  <c r="BG73" i="4"/>
  <c r="BG74" i="4"/>
  <c r="BH74" i="4" s="1"/>
  <c r="BG75" i="4"/>
  <c r="BG76" i="4"/>
  <c r="BH76" i="4" s="1"/>
  <c r="BG77" i="4"/>
  <c r="BG78" i="4"/>
  <c r="BG79" i="4"/>
  <c r="BG80" i="4"/>
  <c r="BH80" i="4" s="1"/>
  <c r="BG81" i="4"/>
  <c r="BG82" i="4"/>
  <c r="BH82" i="4" s="1"/>
  <c r="BG83" i="4"/>
  <c r="BG84" i="4"/>
  <c r="BH84" i="4" s="1"/>
  <c r="BG85" i="4"/>
  <c r="BG86" i="4"/>
  <c r="BG87" i="4"/>
  <c r="BG88" i="4"/>
  <c r="BG89" i="4"/>
  <c r="BG90" i="4"/>
  <c r="BG91" i="4"/>
  <c r="BG92" i="4"/>
  <c r="BH92" i="4" s="1"/>
  <c r="BG93" i="4"/>
  <c r="BG94" i="4"/>
  <c r="BH94" i="4" s="1"/>
  <c r="BG95" i="4"/>
  <c r="BG96" i="4"/>
  <c r="BH96" i="4" s="1"/>
  <c r="BG97" i="4"/>
  <c r="BG98" i="4"/>
  <c r="BH98" i="4" s="1"/>
  <c r="BG99" i="4"/>
  <c r="BG100" i="4"/>
  <c r="BH100" i="4" s="1"/>
  <c r="BG101" i="4"/>
  <c r="BG102" i="4"/>
  <c r="BG103" i="4"/>
  <c r="BG104" i="4"/>
  <c r="BH104" i="4" s="1"/>
  <c r="BG105" i="4"/>
  <c r="BG106" i="4"/>
  <c r="BH106" i="4" s="1"/>
  <c r="BG107" i="4"/>
  <c r="BG108" i="4"/>
  <c r="BG109" i="4"/>
  <c r="BG110" i="4"/>
  <c r="BH110" i="4" s="1"/>
  <c r="BG111" i="4"/>
  <c r="BG112" i="4"/>
  <c r="BH112" i="4" s="1"/>
  <c r="BG113" i="4"/>
  <c r="BG114" i="4"/>
  <c r="BG115" i="4"/>
  <c r="BG116" i="4"/>
  <c r="BG117" i="4"/>
  <c r="BG118" i="4"/>
  <c r="BG119" i="4"/>
  <c r="BG120" i="4"/>
  <c r="BH120" i="4" s="1"/>
  <c r="BG121" i="4"/>
  <c r="BG122" i="4"/>
  <c r="BH122" i="4" s="1"/>
  <c r="BG123" i="4"/>
  <c r="BG124" i="4"/>
  <c r="BG125" i="4"/>
  <c r="BG126" i="4"/>
  <c r="BH126" i="4" s="1"/>
  <c r="BG127" i="4"/>
  <c r="BG128" i="4"/>
  <c r="BH128" i="4" s="1"/>
  <c r="BG129" i="4"/>
  <c r="BG130" i="4"/>
  <c r="BG131" i="4"/>
  <c r="BG132" i="4"/>
  <c r="BH132" i="4" s="1"/>
  <c r="BG133" i="4"/>
  <c r="BG134" i="4"/>
  <c r="BH134" i="4" s="1"/>
  <c r="BG135" i="4"/>
  <c r="BG136" i="4"/>
  <c r="BH136" i="4" s="1"/>
  <c r="BG137" i="4"/>
  <c r="BG138" i="4"/>
  <c r="BH138" i="4" s="1"/>
  <c r="BG139" i="4"/>
  <c r="BG140" i="4"/>
  <c r="BH140" i="4" s="1"/>
  <c r="BG141" i="4"/>
  <c r="BG142" i="4"/>
  <c r="BG143" i="4"/>
  <c r="BG144" i="4"/>
  <c r="BH144" i="4" s="1"/>
  <c r="BG145" i="4"/>
  <c r="BG146" i="4"/>
  <c r="BH146" i="4" s="1"/>
  <c r="BG147" i="4"/>
  <c r="BG148" i="4"/>
  <c r="BG149" i="4"/>
  <c r="BG150" i="4"/>
  <c r="BG151" i="4"/>
  <c r="BG152" i="4"/>
  <c r="BG153" i="4"/>
  <c r="BG154" i="4"/>
  <c r="BG155" i="4"/>
  <c r="BG156" i="4"/>
  <c r="BG157" i="4"/>
  <c r="BG158" i="4"/>
  <c r="BH158" i="4" s="1"/>
  <c r="BG159" i="4"/>
  <c r="BG160" i="4"/>
  <c r="BG161" i="4"/>
  <c r="BG162" i="4"/>
  <c r="BH162" i="4" s="1"/>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H204" i="4" s="1"/>
  <c r="BG205" i="4"/>
  <c r="BG206" i="4"/>
  <c r="BH206" i="4" s="1"/>
  <c r="BG207" i="4"/>
  <c r="BG208" i="4"/>
  <c r="BH208" i="4" s="1"/>
  <c r="BG209" i="4"/>
  <c r="BG210" i="4"/>
  <c r="BH210" i="4" s="1"/>
  <c r="BG211" i="4"/>
  <c r="BG212" i="4"/>
  <c r="BH212" i="4" s="1"/>
  <c r="BG213" i="4"/>
  <c r="BG214" i="4"/>
  <c r="BG215" i="4"/>
  <c r="BG216" i="4"/>
  <c r="BH216" i="4" s="1"/>
  <c r="BG217" i="4"/>
  <c r="BG218" i="4"/>
  <c r="BH218" i="4" s="1"/>
  <c r="BG219" i="4"/>
  <c r="BG220" i="4"/>
  <c r="BH220" i="4" s="1"/>
  <c r="BG221" i="4"/>
  <c r="BG222" i="4"/>
  <c r="BH222" i="4" s="1"/>
  <c r="BG223" i="4"/>
  <c r="BG224" i="4"/>
  <c r="BH224" i="4" s="1"/>
  <c r="BG225" i="4"/>
  <c r="BG226" i="4"/>
  <c r="BG227" i="4"/>
  <c r="BG228" i="4"/>
  <c r="BH228" i="4" s="1"/>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H252" i="4" s="1"/>
  <c r="BG253" i="4"/>
  <c r="BG254" i="4"/>
  <c r="BG255" i="4"/>
  <c r="BG256" i="4"/>
  <c r="BH256" i="4" s="1"/>
  <c r="BG257" i="4"/>
  <c r="BG258" i="4"/>
  <c r="BG259" i="4"/>
  <c r="BG260" i="4"/>
  <c r="BH260" i="4" s="1"/>
  <c r="BG261" i="4"/>
  <c r="BG262" i="4"/>
  <c r="BG263" i="4"/>
  <c r="BG264" i="4"/>
  <c r="BG265" i="4"/>
  <c r="BG266" i="4"/>
  <c r="BG267" i="4"/>
  <c r="BG268" i="4"/>
  <c r="BH268" i="4" s="1"/>
  <c r="BG269" i="4"/>
  <c r="BG270" i="4"/>
  <c r="BG271" i="4"/>
  <c r="BG272" i="4"/>
  <c r="BG273" i="4"/>
  <c r="BG274" i="4"/>
  <c r="BG275" i="4"/>
  <c r="BG276" i="4"/>
  <c r="BH276" i="4" s="1"/>
  <c r="BG277" i="4"/>
  <c r="BG278" i="4"/>
  <c r="BG279" i="4"/>
  <c r="BG280" i="4"/>
  <c r="BH280" i="4" s="1"/>
  <c r="BG281" i="4"/>
  <c r="BG282" i="4"/>
  <c r="BH282" i="4" s="1"/>
  <c r="BG283" i="4"/>
  <c r="BG284" i="4"/>
  <c r="BH284" i="4" s="1"/>
  <c r="BG285" i="4"/>
  <c r="BG286" i="4"/>
  <c r="BH286" i="4" s="1"/>
  <c r="BG287" i="4"/>
  <c r="BG288" i="4"/>
  <c r="BH288" i="4" s="1"/>
  <c r="BG289" i="4"/>
  <c r="BG290" i="4"/>
  <c r="BG291" i="4"/>
  <c r="BG292" i="4"/>
  <c r="BH292" i="4" s="1"/>
  <c r="BG293" i="4"/>
  <c r="BG294" i="4"/>
  <c r="BH294" i="4" s="1"/>
  <c r="BG295" i="4"/>
  <c r="BG296" i="4"/>
  <c r="BH296" i="4" s="1"/>
  <c r="BG297" i="4"/>
  <c r="BG298" i="4"/>
  <c r="BH298" i="4" s="1"/>
  <c r="BG299" i="4"/>
  <c r="BG300" i="4"/>
  <c r="BH300" i="4" s="1"/>
  <c r="BG301" i="4"/>
  <c r="BG302" i="4"/>
  <c r="BG303" i="4"/>
  <c r="BG304" i="4"/>
  <c r="BH304" i="4" s="1"/>
  <c r="BG305" i="4"/>
  <c r="BG306" i="4"/>
  <c r="BH306" i="4" s="1"/>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H364" i="4" s="1"/>
  <c r="BG365" i="4"/>
  <c r="BG366" i="4"/>
  <c r="BH366" i="4" s="1"/>
  <c r="BG367" i="4"/>
  <c r="BG368" i="4"/>
  <c r="BH368" i="4" s="1"/>
  <c r="BG369" i="4"/>
  <c r="BG370" i="4"/>
  <c r="BG371" i="4"/>
  <c r="BG372" i="4"/>
  <c r="BH372" i="4" s="1"/>
  <c r="BG373" i="4"/>
  <c r="BG374" i="4"/>
  <c r="BH374" i="4" s="1"/>
  <c r="BG375" i="4"/>
  <c r="BG376" i="4"/>
  <c r="BH376" i="4" s="1"/>
  <c r="BG377" i="4"/>
  <c r="BG378" i="4"/>
  <c r="BH378" i="4" s="1"/>
  <c r="BG379" i="4"/>
  <c r="BG380" i="4"/>
  <c r="BH380" i="4" s="1"/>
  <c r="BG381" i="4"/>
  <c r="BG382" i="4"/>
  <c r="BG383" i="4"/>
  <c r="BG384" i="4"/>
  <c r="BH384" i="4" s="1"/>
  <c r="BG385" i="4"/>
  <c r="BG386" i="4"/>
  <c r="BH386" i="4" s="1"/>
  <c r="BG387" i="4"/>
  <c r="BG388" i="4"/>
  <c r="BH388" i="4" s="1"/>
  <c r="BG389" i="4"/>
  <c r="BG390" i="4"/>
  <c r="BH390" i="4" s="1"/>
  <c r="BG391" i="4"/>
  <c r="BG392" i="4"/>
  <c r="BH392" i="4" s="1"/>
  <c r="BG393" i="4"/>
  <c r="BG394" i="4"/>
  <c r="BG395" i="4"/>
  <c r="BG396" i="4"/>
  <c r="BH396" i="4" s="1"/>
  <c r="BG397" i="4"/>
  <c r="BG398" i="4"/>
  <c r="BH398" i="4" s="1"/>
  <c r="BG399" i="4"/>
  <c r="BG400" i="4"/>
  <c r="BH400" i="4" s="1"/>
  <c r="BG401" i="4"/>
  <c r="BG402" i="4"/>
  <c r="BG403" i="4"/>
  <c r="BG404" i="4"/>
  <c r="BG405" i="4"/>
  <c r="BG406" i="4"/>
  <c r="BG407" i="4"/>
  <c r="BG408" i="4"/>
  <c r="BG409" i="4"/>
  <c r="BG410" i="4"/>
  <c r="BG411" i="4"/>
  <c r="BG412" i="4"/>
  <c r="BH412" i="4" s="1"/>
  <c r="BG413" i="4"/>
  <c r="BG414" i="4"/>
  <c r="BH414" i="4" s="1"/>
  <c r="BG415" i="4"/>
  <c r="BG416" i="4"/>
  <c r="BH416" i="4" s="1"/>
  <c r="BG417" i="4"/>
  <c r="BG418" i="4"/>
  <c r="BH418" i="4" s="1"/>
  <c r="BG419" i="4"/>
  <c r="BG420" i="4"/>
  <c r="BH420" i="4" s="1"/>
  <c r="BG421" i="4"/>
  <c r="BG422" i="4"/>
  <c r="BG423" i="4"/>
  <c r="BG424" i="4"/>
  <c r="BH424" i="4" s="1"/>
  <c r="BG425" i="4"/>
  <c r="BG426" i="4"/>
  <c r="BG427" i="4"/>
  <c r="BG428" i="4"/>
  <c r="BG429" i="4"/>
  <c r="BG430" i="4"/>
  <c r="BH430" i="4" s="1"/>
  <c r="BG431" i="4"/>
  <c r="BG432" i="4"/>
  <c r="BG433" i="4"/>
  <c r="BG434" i="4"/>
  <c r="BG435" i="4"/>
  <c r="BG436" i="4"/>
  <c r="BG437" i="4"/>
  <c r="BG438" i="4"/>
  <c r="BG439" i="4"/>
  <c r="BG440" i="4"/>
  <c r="BH440" i="4" s="1"/>
  <c r="BG441" i="4"/>
  <c r="BG442" i="4"/>
  <c r="BH442" i="4" s="1"/>
  <c r="BG443" i="4"/>
  <c r="BG444" i="4"/>
  <c r="BH444" i="4" s="1"/>
  <c r="BG445" i="4"/>
  <c r="BG446" i="4"/>
  <c r="BG447" i="4"/>
  <c r="BG448" i="4"/>
  <c r="BH448" i="4" s="1"/>
  <c r="BG449" i="4"/>
  <c r="BG450" i="4"/>
  <c r="BH450" i="4" s="1"/>
  <c r="BG451" i="4"/>
  <c r="BG452" i="4"/>
  <c r="BH452" i="4" s="1"/>
  <c r="BG453" i="4"/>
  <c r="BG454" i="4"/>
  <c r="BG455" i="4"/>
  <c r="BG456" i="4"/>
  <c r="BH456" i="4" s="1"/>
  <c r="BG457" i="4"/>
  <c r="BG458" i="4"/>
  <c r="BH458" i="4" s="1"/>
  <c r="BG459" i="4"/>
  <c r="BG460" i="4"/>
  <c r="BH460" i="4" s="1"/>
  <c r="BG461" i="4"/>
  <c r="BG462" i="4"/>
  <c r="BH462" i="4" s="1"/>
  <c r="BG463" i="4"/>
  <c r="BG464" i="4"/>
  <c r="BH464" i="4" s="1"/>
  <c r="BG465" i="4"/>
  <c r="BG466" i="4"/>
  <c r="BG467" i="4"/>
  <c r="BG468" i="4"/>
  <c r="BH468" i="4" s="1"/>
  <c r="BG469" i="4"/>
  <c r="BG470" i="4"/>
  <c r="BG471" i="4"/>
  <c r="BG472" i="4"/>
  <c r="BG473" i="4"/>
  <c r="BG474" i="4"/>
  <c r="BH474" i="4" s="1"/>
  <c r="BG475" i="4"/>
  <c r="BG476" i="4"/>
  <c r="BH476" i="4" s="1"/>
  <c r="BG477" i="4"/>
  <c r="BG478" i="4"/>
  <c r="BH478" i="4" s="1"/>
  <c r="BG479" i="4"/>
  <c r="BG480" i="4"/>
  <c r="BH480" i="4" s="1"/>
  <c r="BG481" i="4"/>
  <c r="BG482" i="4"/>
  <c r="BG483" i="4"/>
  <c r="BG484" i="4"/>
  <c r="BH484" i="4" s="1"/>
  <c r="BG485" i="4"/>
  <c r="BG486" i="4"/>
  <c r="BG487" i="4"/>
  <c r="BG488" i="4"/>
  <c r="BG489" i="4"/>
  <c r="BG490" i="4"/>
  <c r="BH490" i="4" s="1"/>
  <c r="BG491" i="4"/>
  <c r="BG492" i="4"/>
  <c r="BH492" i="4" s="1"/>
  <c r="BG493" i="4"/>
  <c r="BG494" i="4"/>
  <c r="BG495" i="4"/>
  <c r="BG496" i="4"/>
  <c r="BH496" i="4" s="1"/>
  <c r="BG497" i="4"/>
  <c r="BG498" i="4"/>
  <c r="BH498" i="4" s="1"/>
  <c r="BG499" i="4"/>
  <c r="BG500" i="4"/>
  <c r="BG501" i="4"/>
  <c r="BG502" i="4"/>
  <c r="BG503" i="4"/>
  <c r="BG504" i="4"/>
  <c r="BH504" i="4" s="1"/>
  <c r="BG505" i="4"/>
  <c r="BG506" i="4"/>
  <c r="BH506" i="4" s="1"/>
  <c r="BG507" i="4"/>
  <c r="BG508" i="4"/>
  <c r="BH508" i="4" s="1"/>
  <c r="BG509" i="4"/>
  <c r="BG510" i="4"/>
  <c r="BG511" i="4"/>
  <c r="BG512" i="4"/>
  <c r="BH512" i="4" s="1"/>
  <c r="BG513" i="4"/>
  <c r="BG514" i="4"/>
  <c r="BH514" i="4" s="1"/>
  <c r="BG515" i="4"/>
  <c r="BG516" i="4"/>
  <c r="BH516" i="4" s="1"/>
  <c r="BG517" i="4"/>
  <c r="BG518" i="4"/>
  <c r="BH518" i="4" s="1"/>
  <c r="BG519" i="4"/>
  <c r="BG520" i="4"/>
  <c r="BH520" i="4" s="1"/>
  <c r="BG521" i="4"/>
  <c r="BG522" i="4"/>
  <c r="BG523" i="4"/>
  <c r="BG524" i="4"/>
  <c r="BH524" i="4" s="1"/>
  <c r="BG525" i="4"/>
  <c r="BG526" i="4"/>
  <c r="BH526" i="4" s="1"/>
  <c r="BG527" i="4"/>
  <c r="BG528" i="4"/>
  <c r="BH528" i="4" s="1"/>
  <c r="BG529" i="4"/>
  <c r="BG530" i="4"/>
  <c r="BG531" i="4"/>
  <c r="BG532" i="4"/>
  <c r="BH532" i="4" s="1"/>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G580" i="4"/>
  <c r="BH580" i="4" s="1"/>
  <c r="BG581" i="4"/>
  <c r="BG582" i="4"/>
  <c r="BG583" i="4"/>
  <c r="BG584" i="4"/>
  <c r="BH584" i="4" s="1"/>
  <c r="BG585" i="4"/>
  <c r="BG586" i="4"/>
  <c r="BH586" i="4" s="1"/>
  <c r="BG587" i="4"/>
  <c r="BG588" i="4"/>
  <c r="BH588" i="4" s="1"/>
  <c r="BG589" i="4"/>
  <c r="BG590" i="4"/>
  <c r="BG591" i="4"/>
  <c r="BG592" i="4"/>
  <c r="BH592" i="4" s="1"/>
  <c r="BG593" i="4"/>
  <c r="BG594" i="4"/>
  <c r="BH594" i="4" s="1"/>
  <c r="BG595" i="4"/>
  <c r="BG596" i="4"/>
  <c r="BH596" i="4" s="1"/>
  <c r="BG597" i="4"/>
  <c r="BG598" i="4"/>
  <c r="BH598" i="4" s="1"/>
  <c r="BG599" i="4"/>
  <c r="BG600" i="4"/>
  <c r="BH600" i="4" s="1"/>
  <c r="BG601" i="4"/>
  <c r="BG602" i="4"/>
  <c r="BG603" i="4"/>
  <c r="BG604" i="4"/>
  <c r="BH604" i="4" s="1"/>
  <c r="BG605" i="4"/>
  <c r="BG606" i="4"/>
  <c r="BH606" i="4" s="1"/>
  <c r="BG607" i="4"/>
  <c r="BG608" i="4"/>
  <c r="BH608" i="4" s="1"/>
  <c r="BG609" i="4"/>
  <c r="BG610" i="4"/>
  <c r="BH610" i="4" s="1"/>
  <c r="BG611" i="4"/>
  <c r="BG612" i="4"/>
  <c r="BH612" i="4" s="1"/>
  <c r="BG613" i="4"/>
  <c r="BG614" i="4"/>
  <c r="BG615" i="4"/>
  <c r="BG616" i="4"/>
  <c r="BH616" i="4" s="1"/>
  <c r="BG617" i="4"/>
  <c r="BG618" i="4"/>
  <c r="BH618" i="4" s="1"/>
  <c r="BG619" i="4"/>
  <c r="BG620" i="4"/>
  <c r="BH620" i="4" s="1"/>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5" i="4"/>
  <c r="BH66" i="4"/>
  <c r="BH67" i="4"/>
  <c r="BH69" i="4"/>
  <c r="BH71" i="4"/>
  <c r="BH72" i="4"/>
  <c r="BH73" i="4"/>
  <c r="BH75" i="4"/>
  <c r="BH77" i="4"/>
  <c r="BH78" i="4"/>
  <c r="BH79" i="4"/>
  <c r="BH81" i="4"/>
  <c r="BH83" i="4"/>
  <c r="BH85" i="4"/>
  <c r="BH86" i="4"/>
  <c r="BH87" i="4"/>
  <c r="BH88" i="4"/>
  <c r="BH89" i="4"/>
  <c r="BH90" i="4"/>
  <c r="BH91" i="4"/>
  <c r="BH93" i="4"/>
  <c r="BH95" i="4"/>
  <c r="BH97" i="4"/>
  <c r="BH99" i="4"/>
  <c r="BH101" i="4"/>
  <c r="BH102" i="4"/>
  <c r="BH103" i="4"/>
  <c r="BH105" i="4"/>
  <c r="BH107" i="4"/>
  <c r="BH108" i="4"/>
  <c r="BH109" i="4"/>
  <c r="BH111" i="4"/>
  <c r="BH113" i="4"/>
  <c r="BH114" i="4"/>
  <c r="BH115" i="4"/>
  <c r="BH116" i="4"/>
  <c r="BH117" i="4"/>
  <c r="BH118" i="4"/>
  <c r="BH119" i="4"/>
  <c r="BH121" i="4"/>
  <c r="BH123" i="4"/>
  <c r="BH124" i="4"/>
  <c r="BH125" i="4"/>
  <c r="BH127" i="4"/>
  <c r="BH129" i="4"/>
  <c r="BH130" i="4"/>
  <c r="BH131" i="4"/>
  <c r="BH133" i="4"/>
  <c r="BH135" i="4"/>
  <c r="BH137" i="4"/>
  <c r="BH139" i="4"/>
  <c r="BH141" i="4"/>
  <c r="BH142" i="4"/>
  <c r="BH143" i="4"/>
  <c r="BH145" i="4"/>
  <c r="BH147" i="4"/>
  <c r="BH148" i="4"/>
  <c r="BH149" i="4"/>
  <c r="BH150" i="4"/>
  <c r="BH151" i="4"/>
  <c r="BH152" i="4"/>
  <c r="BH153" i="4"/>
  <c r="BH154" i="4"/>
  <c r="BH155" i="4"/>
  <c r="BH156" i="4"/>
  <c r="BH157" i="4"/>
  <c r="BH159" i="4"/>
  <c r="BH160" i="4"/>
  <c r="BH161"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5" i="4"/>
  <c r="BH207" i="4"/>
  <c r="BH209" i="4"/>
  <c r="BH211" i="4"/>
  <c r="BH213" i="4"/>
  <c r="BH214" i="4"/>
  <c r="BH215" i="4"/>
  <c r="BH217" i="4"/>
  <c r="BH219" i="4"/>
  <c r="BH221" i="4"/>
  <c r="BH223" i="4"/>
  <c r="BH225" i="4"/>
  <c r="BH226" i="4"/>
  <c r="BH227"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3" i="4"/>
  <c r="BH254" i="4"/>
  <c r="BH255" i="4"/>
  <c r="BH257" i="4"/>
  <c r="BH258" i="4"/>
  <c r="BH259" i="4"/>
  <c r="BH261" i="4"/>
  <c r="BH262" i="4"/>
  <c r="BH263" i="4"/>
  <c r="BH264" i="4"/>
  <c r="BH265" i="4"/>
  <c r="BH266" i="4"/>
  <c r="BH267" i="4"/>
  <c r="BH269" i="4"/>
  <c r="BH270" i="4"/>
  <c r="BH271" i="4"/>
  <c r="BH272" i="4"/>
  <c r="BH273" i="4"/>
  <c r="BH274" i="4"/>
  <c r="BH275" i="4"/>
  <c r="BH277" i="4"/>
  <c r="BH278" i="4"/>
  <c r="BH279" i="4"/>
  <c r="BH281" i="4"/>
  <c r="BH283" i="4"/>
  <c r="BH285" i="4"/>
  <c r="BH287" i="4"/>
  <c r="BH289" i="4"/>
  <c r="BH290" i="4"/>
  <c r="BH291" i="4"/>
  <c r="BH293" i="4"/>
  <c r="BH295" i="4"/>
  <c r="BH297" i="4"/>
  <c r="BH299" i="4"/>
  <c r="BH301" i="4"/>
  <c r="BH302" i="4"/>
  <c r="BH303" i="4"/>
  <c r="BH305"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5" i="4"/>
  <c r="BH367" i="4"/>
  <c r="BH369" i="4"/>
  <c r="BH370" i="4"/>
  <c r="BH371" i="4"/>
  <c r="BH373" i="4"/>
  <c r="BH375" i="4"/>
  <c r="BH377" i="4"/>
  <c r="BH379" i="4"/>
  <c r="BH381" i="4"/>
  <c r="BH382" i="4"/>
  <c r="BH383" i="4"/>
  <c r="BH385" i="4"/>
  <c r="BH387" i="4"/>
  <c r="BH389" i="4"/>
  <c r="BH391" i="4"/>
  <c r="BH393" i="4"/>
  <c r="BH394" i="4"/>
  <c r="BH395" i="4"/>
  <c r="BH397" i="4"/>
  <c r="BH399" i="4"/>
  <c r="BH401" i="4"/>
  <c r="BH402" i="4"/>
  <c r="BH403" i="4"/>
  <c r="BH404" i="4"/>
  <c r="BH405" i="4"/>
  <c r="BH406" i="4"/>
  <c r="BH407" i="4"/>
  <c r="BH408" i="4"/>
  <c r="BH409" i="4"/>
  <c r="BH410" i="4"/>
  <c r="BH411" i="4"/>
  <c r="BH413" i="4"/>
  <c r="BH415" i="4"/>
  <c r="BH417" i="4"/>
  <c r="BH419" i="4"/>
  <c r="BH421" i="4"/>
  <c r="BH422" i="4"/>
  <c r="BH423" i="4"/>
  <c r="BH425" i="4"/>
  <c r="BH426" i="4"/>
  <c r="BH427" i="4"/>
  <c r="BH428" i="4"/>
  <c r="BH429" i="4"/>
  <c r="BH431" i="4"/>
  <c r="BH432" i="4"/>
  <c r="BH433" i="4"/>
  <c r="BH434" i="4"/>
  <c r="BH435" i="4"/>
  <c r="BH436" i="4"/>
  <c r="BH437" i="4"/>
  <c r="BH438" i="4"/>
  <c r="BH439" i="4"/>
  <c r="BH441" i="4"/>
  <c r="BH443" i="4"/>
  <c r="BH445" i="4"/>
  <c r="BH446" i="4"/>
  <c r="BH447" i="4"/>
  <c r="BH449" i="4"/>
  <c r="BH451" i="4"/>
  <c r="BH453" i="4"/>
  <c r="BH454" i="4"/>
  <c r="BH455" i="4"/>
  <c r="BH457" i="4"/>
  <c r="BH459" i="4"/>
  <c r="BH461" i="4"/>
  <c r="BH463" i="4"/>
  <c r="BH465" i="4"/>
  <c r="BH466" i="4"/>
  <c r="BH467" i="4"/>
  <c r="BH469" i="4"/>
  <c r="BH470" i="4"/>
  <c r="BH471" i="4"/>
  <c r="BH472" i="4"/>
  <c r="BH473" i="4"/>
  <c r="BH475" i="4"/>
  <c r="BH477" i="4"/>
  <c r="BH479" i="4"/>
  <c r="BH481" i="4"/>
  <c r="BH482" i="4"/>
  <c r="BH483" i="4"/>
  <c r="BH485" i="4"/>
  <c r="BH486" i="4"/>
  <c r="BH487" i="4"/>
  <c r="BH488" i="4"/>
  <c r="BH489" i="4"/>
  <c r="BH491" i="4"/>
  <c r="BH493" i="4"/>
  <c r="BH494" i="4"/>
  <c r="BH495" i="4"/>
  <c r="BH497" i="4"/>
  <c r="BH499" i="4"/>
  <c r="BH500" i="4"/>
  <c r="BH501" i="4"/>
  <c r="BH502" i="4"/>
  <c r="BH503" i="4"/>
  <c r="BH505" i="4"/>
  <c r="BH507" i="4"/>
  <c r="BH509" i="4"/>
  <c r="BH510" i="4"/>
  <c r="BH511" i="4"/>
  <c r="BH513" i="4"/>
  <c r="BH515" i="4"/>
  <c r="BH517" i="4"/>
  <c r="BH519" i="4"/>
  <c r="BH521" i="4"/>
  <c r="BH522" i="4"/>
  <c r="BH523" i="4"/>
  <c r="BH525" i="4"/>
  <c r="BH527" i="4"/>
  <c r="BH529" i="4"/>
  <c r="BH530" i="4"/>
  <c r="BH531"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9" i="4"/>
  <c r="BH581" i="4"/>
  <c r="BH582" i="4"/>
  <c r="BH583" i="4"/>
  <c r="BH585" i="4"/>
  <c r="BH587" i="4"/>
  <c r="BH589" i="4"/>
  <c r="BH590" i="4"/>
  <c r="BH591" i="4"/>
  <c r="BH593" i="4"/>
  <c r="BH595" i="4"/>
  <c r="BH597" i="4"/>
  <c r="BH599" i="4"/>
  <c r="BH601" i="4"/>
  <c r="BH602" i="4"/>
  <c r="BH603" i="4"/>
  <c r="BH605" i="4"/>
  <c r="BH607" i="4"/>
  <c r="BH609" i="4"/>
  <c r="BH611" i="4"/>
  <c r="BH613" i="4"/>
  <c r="BH614" i="4"/>
  <c r="BH615" i="4"/>
  <c r="BH617" i="4"/>
  <c r="BH619"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<sst xmlns="http://schemas.openxmlformats.org/spreadsheetml/2006/main" count="201309" uniqueCount="12809">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</sst>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91" tableType="queryTable" totalsRowShown="0">
  <autoFilter ref="A1:G629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c r="AB77" s="4" t="s">
        <v>60</v>
      </c>
      <c r="AC77" s="4">
        <v>45817</v>
      </c>
      <c r="AD77" s="4">
        <v>45817</v>
      </c>
      <c r="AE77" s="4">
        <v>45813</v>
      </c>
      <c r="AF77" s="4"/>
      <c r="AG77" s="29" t="s">
        <v>97</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c r="AB78" s="4" t="s">
        <v>60</v>
      </c>
      <c r="AC78" s="4">
        <v>45817</v>
      </c>
      <c r="AD78" s="4">
        <v>45817</v>
      </c>
      <c r="AE78" s="4">
        <v>45813</v>
      </c>
      <c r="AF78" s="4"/>
      <c r="AG78" s="29" t="s">
        <v>97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c r="AB79" s="4" t="s">
        <v>60</v>
      </c>
      <c r="AC79" s="4">
        <v>45817</v>
      </c>
      <c r="AD79" s="4">
        <v>45817</v>
      </c>
      <c r="AE79" s="4">
        <v>45813</v>
      </c>
      <c r="AF79" s="4"/>
      <c r="AG79" s="29" t="s">
        <v>97</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29" t="s">
        <v>242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c r="Y112" s="4" t="s">
        <v>60</v>
      </c>
      <c r="Z112" s="4">
        <v>45819</v>
      </c>
      <c r="AA112" s="4"/>
      <c r="AB112" s="4" t="s">
        <v>60</v>
      </c>
      <c r="AC112" s="4">
        <v>45820</v>
      </c>
      <c r="AD112" s="4">
        <v>45820</v>
      </c>
      <c r="AE112" s="4">
        <v>45814</v>
      </c>
      <c r="AF112" s="4"/>
      <c r="AG112" s="29" t="s">
        <v>312</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119</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157</v>
      </c>
      <c r="B114" s="29" t="s">
        <v>2877</v>
      </c>
      <c r="C114" s="29" t="s">
        <v>2878</v>
      </c>
      <c r="D114" s="29" t="s">
        <v>86</v>
      </c>
      <c r="E114" s="29" t="s">
        <v>563</v>
      </c>
      <c r="F114" s="29" t="s">
        <v>72</v>
      </c>
      <c r="G114" s="29">
        <v>5623</v>
      </c>
      <c r="H114" s="4">
        <v>45820</v>
      </c>
      <c r="I114" s="4">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1969</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29" t="s">
        <v>265</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151</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119</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119</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194</v>
      </c>
      <c r="B147" s="29" t="s">
        <v>12568</v>
      </c>
      <c r="C147" s="29" t="s">
        <v>12569</v>
      </c>
      <c r="D147" s="29" t="s">
        <v>57</v>
      </c>
      <c r="E147" s="29" t="s">
        <v>112</v>
      </c>
      <c r="F147" s="29" t="s">
        <v>72</v>
      </c>
      <c r="G147" s="29">
        <v>101</v>
      </c>
      <c r="H147" s="4">
        <v>45820</v>
      </c>
      <c r="I147" s="4">
        <v>45818</v>
      </c>
      <c r="J147" s="4" t="s">
        <v>60</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t="s">
        <v>60</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t="s">
        <v>60</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t="s">
        <v>60</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t="s">
        <v>60</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t="s">
        <v>60</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t="s">
        <v>60</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t="s">
        <v>60</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t="s">
        <v>60</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t="s">
        <v>60</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t="s">
        <v>60</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t="s">
        <v>60</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t="s">
        <v>60</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t="s">
        <v>60</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t="s">
        <v>60</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t="s">
        <v>60</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t="s">
        <v>60</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t="s">
        <v>60</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t="s">
        <v>60</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t="s">
        <v>60</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t="s">
        <v>60</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t="s">
        <v>60</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t="s">
        <v>60</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1969</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t="s">
        <v>60</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1969</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t="s">
        <v>60</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1969</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t="s">
        <v>60</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1969</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t="s">
        <v>60</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1969</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t="s">
        <v>60</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1969</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t="s">
        <v>60</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1969</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t="s">
        <v>60</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1969</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t="s">
        <v>60</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1969</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t="s">
        <v>60</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1969</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t="s">
        <v>60</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1969</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t="s">
        <v>60</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1969</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t="s">
        <v>60</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1969</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119</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119</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119</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119</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119</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119</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119</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t="s">
        <v>60</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t="s">
        <v>60</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t="s">
        <v>60</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t="s">
        <v>60</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t="s">
        <v>60</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t="s">
        <v>60</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t="s">
        <v>60</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t="s">
        <v>60</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t="s">
        <v>60</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t="s">
        <v>60</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t="s">
        <v>60</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t="s">
        <v>60</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t="s">
        <v>60</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t="s">
        <v>60</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t="s">
        <v>60</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c r="Y253" s="4" t="s">
        <v>60</v>
      </c>
      <c r="Z253" s="4" t="s">
        <v>60</v>
      </c>
      <c r="AA253" s="4"/>
      <c r="AB253" s="4" t="s">
        <v>60</v>
      </c>
      <c r="AC253" s="4">
        <v>45817</v>
      </c>
      <c r="AD253" s="4">
        <v>45817</v>
      </c>
      <c r="AE253" s="4">
        <v>45818</v>
      </c>
      <c r="AF253" s="4"/>
      <c r="AG253" s="29" t="s">
        <v>151</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t="s">
        <v>60</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t="s">
        <v>60</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1969</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t="s">
        <v>60</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1969</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t="s">
        <v>60</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1969</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c r="AB276" s="4" t="s">
        <v>60</v>
      </c>
      <c r="AC276" s="4" t="s">
        <v>60</v>
      </c>
      <c r="AD276" s="4">
        <v>45817</v>
      </c>
      <c r="AE276" s="4">
        <v>45819</v>
      </c>
      <c r="AF276" s="4"/>
      <c r="AG276" s="29" t="s">
        <v>265</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c r="AB278" s="4" t="s">
        <v>60</v>
      </c>
      <c r="AC278" s="4" t="s">
        <v>60</v>
      </c>
      <c r="AD278" s="4">
        <v>45817</v>
      </c>
      <c r="AE278" s="4">
        <v>45819</v>
      </c>
      <c r="AF278" s="4"/>
      <c r="AG278" s="29" t="s">
        <v>265</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c r="AB280" s="4" t="s">
        <v>60</v>
      </c>
      <c r="AC280" s="4">
        <v>45817</v>
      </c>
      <c r="AD280" s="4">
        <v>45818</v>
      </c>
      <c r="AE280" s="4">
        <v>45819</v>
      </c>
      <c r="AF280" s="4"/>
      <c r="AG280" s="29" t="s">
        <v>97</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45818</v>
      </c>
      <c r="AE297" s="4">
        <v>45819</v>
      </c>
      <c r="AF297" s="4"/>
      <c r="AG297" s="29" t="s">
        <v>151</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45818</v>
      </c>
      <c r="AE299" s="4">
        <v>45819</v>
      </c>
      <c r="AF299" s="4"/>
      <c r="AG299" s="29" t="s">
        <v>151</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c r="AB300" s="4" t="s">
        <v>60</v>
      </c>
      <c r="AC300" s="4" t="s">
        <v>60</v>
      </c>
      <c r="AD300" s="4">
        <v>45818</v>
      </c>
      <c r="AE300" s="4">
        <v>45819</v>
      </c>
      <c r="AF300" s="4"/>
      <c r="AG300" s="29" t="s">
        <v>265</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c r="AB306" s="4" t="s">
        <v>60</v>
      </c>
      <c r="AC306" s="4" t="s">
        <v>60</v>
      </c>
      <c r="AD306" s="4">
        <v>45818</v>
      </c>
      <c r="AE306" s="4">
        <v>45819</v>
      </c>
      <c r="AF306" s="4"/>
      <c r="AG306" s="29" t="s">
        <v>265</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t="s">
        <v>60</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t="s">
        <v>60</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t="s">
        <v>60</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t="s">
        <v>60</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t="s">
        <v>60</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t="s">
        <v>60</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t="s">
        <v>60</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t="s">
        <v>60</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t="s">
        <v>60</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t="s">
        <v>60</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t="s">
        <v>60</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t="s">
        <v>60</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t="s">
        <v>60</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t="s">
        <v>60</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t="s">
        <v>60</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c r="AB344" s="4" t="s">
        <v>60</v>
      </c>
      <c r="AC344" s="4">
        <v>45817</v>
      </c>
      <c r="AD344" s="4">
        <v>45818</v>
      </c>
      <c r="AE344" s="4">
        <v>45820</v>
      </c>
      <c r="AF344" s="4"/>
      <c r="AG344" s="29" t="s">
        <v>97</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c r="AB359" s="4" t="s">
        <v>60</v>
      </c>
      <c r="AC359" s="4">
        <v>45817</v>
      </c>
      <c r="AD359" s="4">
        <v>45818</v>
      </c>
      <c r="AE359" s="4">
        <v>45820</v>
      </c>
      <c r="AF359" s="4"/>
      <c r="AG359" s="29" t="s">
        <v>97</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c r="AB360" s="4" t="s">
        <v>60</v>
      </c>
      <c r="AC360" s="4">
        <v>45817</v>
      </c>
      <c r="AD360" s="4">
        <v>45818</v>
      </c>
      <c r="AE360" s="4">
        <v>45820</v>
      </c>
      <c r="AF360" s="4"/>
      <c r="AG360" s="29" t="s">
        <v>97</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c r="AB361" s="4" t="s">
        <v>60</v>
      </c>
      <c r="AC361" s="4">
        <v>45817</v>
      </c>
      <c r="AD361" s="4">
        <v>45818</v>
      </c>
      <c r="AE361" s="4">
        <v>45820</v>
      </c>
      <c r="AF361" s="4"/>
      <c r="AG361" s="29" t="s">
        <v>97</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c r="AB362" s="4" t="s">
        <v>60</v>
      </c>
      <c r="AC362" s="4">
        <v>45817</v>
      </c>
      <c r="AD362" s="4">
        <v>45818</v>
      </c>
      <c r="AE362" s="4">
        <v>45820</v>
      </c>
      <c r="AF362" s="4"/>
      <c r="AG362" s="29" t="s">
        <v>97</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c r="AB370" s="4" t="s">
        <v>60</v>
      </c>
      <c r="AC370" s="4">
        <v>45817</v>
      </c>
      <c r="AD370" s="4">
        <v>45818</v>
      </c>
      <c r="AE370" s="4">
        <v>45820</v>
      </c>
      <c r="AF370" s="4">
        <v>45818</v>
      </c>
      <c r="AG370" s="29" t="s">
        <v>1106</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c r="AB373" s="4" t="s">
        <v>60</v>
      </c>
      <c r="AC373" s="4" t="s">
        <v>60</v>
      </c>
      <c r="AD373" s="4">
        <v>45819</v>
      </c>
      <c r="AE373" s="4">
        <v>45820</v>
      </c>
      <c r="AF373" s="4"/>
      <c r="AG373" s="29" t="s">
        <v>265</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45819</v>
      </c>
      <c r="AE376" s="4">
        <v>45820</v>
      </c>
      <c r="AF376" s="4"/>
      <c r="AG376" s="29" t="s">
        <v>151</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45819</v>
      </c>
      <c r="AE380" s="4">
        <v>45820</v>
      </c>
      <c r="AF380" s="4"/>
      <c r="AG380" s="29" t="s">
        <v>151</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c r="Y397" s="4" t="s">
        <v>60</v>
      </c>
      <c r="Z397" s="4" t="s">
        <v>60</v>
      </c>
      <c r="AA397" s="4"/>
      <c r="AB397" s="4">
        <v>45818</v>
      </c>
      <c r="AC397" s="4" t="s">
        <v>60</v>
      </c>
      <c r="AD397" s="4">
        <v>45819</v>
      </c>
      <c r="AE397" s="4">
        <v>45820</v>
      </c>
      <c r="AF397" s="4"/>
      <c r="AG397" s="29" t="s">
        <v>1107</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c r="AG408" s="29" t="s">
        <v>312</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c r="AB419" s="4" t="s">
        <v>60</v>
      </c>
      <c r="AC419" s="4">
        <v>45819</v>
      </c>
      <c r="AD419" s="4">
        <v>45819</v>
      </c>
      <c r="AE419" s="4">
        <v>45820</v>
      </c>
      <c r="AF419" s="4"/>
      <c r="AG419" s="29" t="s">
        <v>97</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c r="Y421" s="4" t="s">
        <v>60</v>
      </c>
      <c r="Z421" s="4">
        <v>45818</v>
      </c>
      <c r="AA421" s="4"/>
      <c r="AB421" s="4" t="s">
        <v>60</v>
      </c>
      <c r="AC421" s="4">
        <v>45819</v>
      </c>
      <c r="AD421" s="4">
        <v>45819</v>
      </c>
      <c r="AE421" s="4">
        <v>45820</v>
      </c>
      <c r="AF421" s="4"/>
      <c r="AG421" s="29" t="s">
        <v>312</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c r="AB431" s="4" t="s">
        <v>60</v>
      </c>
      <c r="AC431" s="4">
        <v>45819</v>
      </c>
      <c r="AD431" s="4">
        <v>45819</v>
      </c>
      <c r="AE431" s="4">
        <v>45820</v>
      </c>
      <c r="AF431" s="4"/>
      <c r="AG431" s="29" t="s">
        <v>97</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c r="AB432" s="4" t="s">
        <v>60</v>
      </c>
      <c r="AC432" s="4">
        <v>45819</v>
      </c>
      <c r="AD432" s="4">
        <v>45819</v>
      </c>
      <c r="AE432" s="4">
        <v>45820</v>
      </c>
      <c r="AF432" s="4"/>
      <c r="AG432" s="29" t="s">
        <v>97</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c r="AB433" s="4" t="s">
        <v>60</v>
      </c>
      <c r="AC433" s="4">
        <v>45819</v>
      </c>
      <c r="AD433" s="4">
        <v>45819</v>
      </c>
      <c r="AE433" s="4">
        <v>45820</v>
      </c>
      <c r="AF433" s="4"/>
      <c r="AG433" s="29" t="s">
        <v>97</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c r="AB434" s="4" t="s">
        <v>60</v>
      </c>
      <c r="AC434" s="4">
        <v>45819</v>
      </c>
      <c r="AD434" s="4">
        <v>45819</v>
      </c>
      <c r="AE434" s="4">
        <v>45820</v>
      </c>
      <c r="AF434" s="4"/>
      <c r="AG434" s="29" t="s">
        <v>97</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c r="AB435" s="4" t="s">
        <v>60</v>
      </c>
      <c r="AC435" s="4">
        <v>45819</v>
      </c>
      <c r="AD435" s="4">
        <v>45819</v>
      </c>
      <c r="AE435" s="4">
        <v>45820</v>
      </c>
      <c r="AF435" s="4"/>
      <c r="AG435" s="29" t="s">
        <v>97</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c r="AB436" s="4" t="s">
        <v>60</v>
      </c>
      <c r="AC436" s="4">
        <v>45819</v>
      </c>
      <c r="AD436" s="4">
        <v>45819</v>
      </c>
      <c r="AE436" s="4">
        <v>45820</v>
      </c>
      <c r="AF436" s="4"/>
      <c r="AG436" s="29" t="s">
        <v>97</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c r="AB437" s="4" t="s">
        <v>60</v>
      </c>
      <c r="AC437" s="4">
        <v>45819</v>
      </c>
      <c r="AD437" s="4">
        <v>45819</v>
      </c>
      <c r="AE437" s="4">
        <v>45820</v>
      </c>
      <c r="AF437" s="4"/>
      <c r="AG437" s="29" t="s">
        <v>97</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c r="AB438" s="4" t="s">
        <v>60</v>
      </c>
      <c r="AC438" s="4">
        <v>45819</v>
      </c>
      <c r="AD438" s="4">
        <v>45819</v>
      </c>
      <c r="AE438" s="4">
        <v>45820</v>
      </c>
      <c r="AF438" s="4"/>
      <c r="AG438" s="29" t="s">
        <v>97</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c r="Y463" s="4" t="s">
        <v>60</v>
      </c>
      <c r="Z463" s="4" t="s">
        <v>60</v>
      </c>
      <c r="AA463" s="4"/>
      <c r="AB463" s="4">
        <v>45818</v>
      </c>
      <c r="AC463" s="4" t="s">
        <v>60</v>
      </c>
      <c r="AD463" s="4">
        <v>45819</v>
      </c>
      <c r="AE463" s="4">
        <v>45820</v>
      </c>
      <c r="AF463" s="4"/>
      <c r="AG463" s="29" t="s">
        <v>1107</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v>45818</v>
      </c>
      <c r="AC466" s="4" t="s">
        <v>60</v>
      </c>
      <c r="AD466" s="4">
        <v>45819</v>
      </c>
      <c r="AE466" s="4">
        <v>45820</v>
      </c>
      <c r="AF466" s="4"/>
      <c r="AG466" s="29" t="s">
        <v>1107</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t="s">
        <v>60</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1969</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t="s">
        <v>60</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1969</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t="s">
        <v>60</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1969</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88</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45818</v>
      </c>
      <c r="AE487" s="4">
        <v>45821</v>
      </c>
      <c r="AF487" s="4"/>
      <c r="AG487" s="29" t="s">
        <v>151</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c r="W489" s="4">
        <v>45818</v>
      </c>
      <c r="X489" s="4"/>
      <c r="Y489" s="4" t="s">
        <v>60</v>
      </c>
      <c r="Z489" s="4">
        <v>45818</v>
      </c>
      <c r="AA489" s="4"/>
      <c r="AB489" s="4" t="s">
        <v>60</v>
      </c>
      <c r="AC489" s="4">
        <v>45819</v>
      </c>
      <c r="AD489" s="4">
        <v>45819</v>
      </c>
      <c r="AE489" s="4">
        <v>45821</v>
      </c>
      <c r="AF489" s="4"/>
      <c r="AG489" s="29" t="s">
        <v>242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c r="Y501" s="4" t="s">
        <v>60</v>
      </c>
      <c r="Z501" s="4">
        <v>45818</v>
      </c>
      <c r="AA501" s="4"/>
      <c r="AB501" s="4" t="s">
        <v>60</v>
      </c>
      <c r="AC501" s="4">
        <v>45819</v>
      </c>
      <c r="AD501" s="4">
        <v>45819</v>
      </c>
      <c r="AE501" s="4">
        <v>45821</v>
      </c>
      <c r="AF501" s="4"/>
      <c r="AG501" s="29" t="s">
        <v>312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c r="Y502" s="4" t="s">
        <v>60</v>
      </c>
      <c r="Z502" s="4">
        <v>45818</v>
      </c>
      <c r="AA502" s="4"/>
      <c r="AB502" s="4" t="s">
        <v>60</v>
      </c>
      <c r="AC502" s="4">
        <v>45819</v>
      </c>
      <c r="AD502" s="4">
        <v>45819</v>
      </c>
      <c r="AE502" s="4">
        <v>45821</v>
      </c>
      <c r="AF502" s="4"/>
      <c r="AG502" s="29" t="s">
        <v>312</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v>45818</v>
      </c>
      <c r="AC505" s="4" t="s">
        <v>60</v>
      </c>
      <c r="AD505" s="4">
        <v>45819</v>
      </c>
      <c r="AE505" s="4">
        <v>45821</v>
      </c>
      <c r="AF505" s="4"/>
      <c r="AG505" s="29" t="s">
        <v>1107</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c r="AG513" s="29" t="s">
        <v>62</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c r="AG515" s="29" t="s">
        <v>62</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v>45818</v>
      </c>
      <c r="AC523" s="4" t="s">
        <v>60</v>
      </c>
      <c r="AD523" s="4">
        <v>45819</v>
      </c>
      <c r="AE523" s="4">
        <v>45821</v>
      </c>
      <c r="AF523" s="4"/>
      <c r="AG523" s="29" t="s">
        <v>1107</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c r="AG525" s="29" t="s">
        <v>62</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c r="Y526" s="4" t="s">
        <v>60</v>
      </c>
      <c r="Z526" s="4" t="s">
        <v>60</v>
      </c>
      <c r="AA526" s="4"/>
      <c r="AB526" s="4">
        <v>45818</v>
      </c>
      <c r="AC526" s="4" t="s">
        <v>60</v>
      </c>
      <c r="AD526" s="4">
        <v>45819</v>
      </c>
      <c r="AE526" s="4">
        <v>45821</v>
      </c>
      <c r="AF526" s="4"/>
      <c r="AG526" s="29" t="s">
        <v>1107</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c r="AG531" s="29" t="s">
        <v>62</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t="s">
        <v>60</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t="s">
        <v>60</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t="s">
        <v>60</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1969</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t="s">
        <v>60</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1969</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t="s">
        <v>60</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1969</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t="s">
        <v>60</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1969</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t="s">
        <v>60</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1969</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t="s">
        <v>60</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1969</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t="s">
        <v>60</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1969</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t="s">
        <v>60</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1969</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t="s">
        <v>60</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1969</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t="s">
        <v>60</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1969</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t="s">
        <v>60</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1969</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t="s">
        <v>60</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1969</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t="s">
        <v>60</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1969</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t="s">
        <v>60</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1969</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t="s">
        <v>60</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1969</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t="s">
        <v>60</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1969</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t="s">
        <v>60</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1969</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t="s">
        <v>60</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1969</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t="s">
        <v>60</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1969</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t="s">
        <v>60</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1969</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t="s">
        <v>60</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1969</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t="s">
        <v>60</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1969</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t="s">
        <v>60</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1969</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t="s">
        <v>60</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1969</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t="s">
        <v>60</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1969</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t="s">
        <v>60</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1969</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t="s">
        <v>60</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1969</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t="s">
        <v>60</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1969</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t="s">
        <v>60</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1969</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t="s">
        <v>60</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1969</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t="s">
        <v>60</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1969</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t="s">
        <v>60</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1969</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t="s">
        <v>60</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1969</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t="s">
        <v>60</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1969</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t="s">
        <v>60</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1969</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t="s">
        <v>60</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1969</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t="s">
        <v>60</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1969</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t="s">
        <v>60</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1969</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t="s">
        <v>60</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1969</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v>45818</v>
      </c>
      <c r="AC653" s="4">
        <v>45819</v>
      </c>
      <c r="AD653" s="4">
        <v>45820</v>
      </c>
      <c r="AE653" s="4">
        <v>45821</v>
      </c>
      <c r="AF653" s="4"/>
      <c r="AG653" s="29" t="s">
        <v>1107</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c r="Y655" s="4" t="s">
        <v>60</v>
      </c>
      <c r="Z655" s="4">
        <v>45818</v>
      </c>
      <c r="AA655" s="4"/>
      <c r="AB655" s="4" t="s">
        <v>60</v>
      </c>
      <c r="AC655" s="4">
        <v>45819</v>
      </c>
      <c r="AD655" s="4">
        <v>45820</v>
      </c>
      <c r="AE655" s="4">
        <v>45821</v>
      </c>
      <c r="AF655" s="4"/>
      <c r="AG655" s="29" t="s">
        <v>312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v>45818</v>
      </c>
      <c r="AC681" s="4">
        <v>45819</v>
      </c>
      <c r="AD681" s="4">
        <v>45820</v>
      </c>
      <c r="AE681" s="4">
        <v>45821</v>
      </c>
      <c r="AF681" s="4"/>
      <c r="AG681" s="29" t="s">
        <v>1107</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v>45818</v>
      </c>
      <c r="AC692" s="4" t="s">
        <v>60</v>
      </c>
      <c r="AD692" s="4">
        <v>45820</v>
      </c>
      <c r="AE692" s="4">
        <v>45821</v>
      </c>
      <c r="AF692" s="4"/>
      <c r="AG692" s="29" t="s">
        <v>1107</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t="s">
        <v>60</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t="s">
        <v>60</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t="s">
        <v>60</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t="s">
        <v>60</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t="s">
        <v>60</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t="s">
        <v>60</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t="s">
        <v>60</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t="s">
        <v>60</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c r="Y704" s="4" t="s">
        <v>60</v>
      </c>
      <c r="Z704" s="4">
        <v>45818</v>
      </c>
      <c r="AA704" s="4"/>
      <c r="AB704" s="4" t="s">
        <v>60</v>
      </c>
      <c r="AC704" s="4">
        <v>45819</v>
      </c>
      <c r="AD704" s="4">
        <v>45820</v>
      </c>
      <c r="AE704" s="4">
        <v>45822</v>
      </c>
      <c r="AF704" s="4"/>
      <c r="AG704" s="29" t="s">
        <v>312</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v>45818</v>
      </c>
      <c r="AC710" s="4">
        <v>45819</v>
      </c>
      <c r="AD710" s="4">
        <v>45820</v>
      </c>
      <c r="AE710" s="4">
        <v>45822</v>
      </c>
      <c r="AF710" s="4"/>
      <c r="AG710" s="29" t="s">
        <v>1107</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c r="AG716" s="29" t="s">
        <v>62</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c r="Y718" s="4" t="s">
        <v>60</v>
      </c>
      <c r="Z718" s="4">
        <v>45818</v>
      </c>
      <c r="AA718" s="4"/>
      <c r="AB718" s="4" t="s">
        <v>60</v>
      </c>
      <c r="AC718" s="4">
        <v>45819</v>
      </c>
      <c r="AD718" s="4">
        <v>45820</v>
      </c>
      <c r="AE718" s="4">
        <v>45822</v>
      </c>
      <c r="AF718" s="4"/>
      <c r="AG718" s="29" t="s">
        <v>312</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c r="W720" s="4">
        <v>45818</v>
      </c>
      <c r="X720" s="4"/>
      <c r="Y720" s="4" t="s">
        <v>60</v>
      </c>
      <c r="Z720" s="4">
        <v>45818</v>
      </c>
      <c r="AA720" s="4"/>
      <c r="AB720" s="4" t="s">
        <v>60</v>
      </c>
      <c r="AC720" s="4">
        <v>45819</v>
      </c>
      <c r="AD720" s="4">
        <v>45820</v>
      </c>
      <c r="AE720" s="4">
        <v>45822</v>
      </c>
      <c r="AF720" s="4"/>
      <c r="AG720" s="29" t="s">
        <v>242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v>45818</v>
      </c>
      <c r="AC722" s="4">
        <v>45819</v>
      </c>
      <c r="AD722" s="4">
        <v>45820</v>
      </c>
      <c r="AE722" s="4">
        <v>45822</v>
      </c>
      <c r="AF722" s="4"/>
      <c r="AG722" s="29" t="s">
        <v>1107</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c r="W723" s="4">
        <v>45818</v>
      </c>
      <c r="X723" s="4"/>
      <c r="Y723" s="4" t="s">
        <v>60</v>
      </c>
      <c r="Z723" s="4">
        <v>45818</v>
      </c>
      <c r="AA723" s="4"/>
      <c r="AB723" s="4" t="s">
        <v>60</v>
      </c>
      <c r="AC723" s="4">
        <v>45819</v>
      </c>
      <c r="AD723" s="4">
        <v>45820</v>
      </c>
      <c r="AE723" s="4">
        <v>45822</v>
      </c>
      <c r="AF723" s="4"/>
      <c r="AG723" s="29" t="s">
        <v>242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c r="Y734" s="4" t="s">
        <v>60</v>
      </c>
      <c r="Z734" s="4">
        <v>45818</v>
      </c>
      <c r="AA734" s="4"/>
      <c r="AB734" s="4" t="s">
        <v>60</v>
      </c>
      <c r="AC734" s="4">
        <v>45819</v>
      </c>
      <c r="AD734" s="4">
        <v>45820</v>
      </c>
      <c r="AE734" s="4">
        <v>45822</v>
      </c>
      <c r="AF734" s="4"/>
      <c r="AG734" s="29" t="s">
        <v>312</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c r="Y737" s="4" t="s">
        <v>60</v>
      </c>
      <c r="Z737" s="4">
        <v>45818</v>
      </c>
      <c r="AA737" s="4"/>
      <c r="AB737" s="4" t="s">
        <v>60</v>
      </c>
      <c r="AC737" s="4">
        <v>45819</v>
      </c>
      <c r="AD737" s="4">
        <v>45820</v>
      </c>
      <c r="AE737" s="4">
        <v>45822</v>
      </c>
      <c r="AF737" s="4"/>
      <c r="AG737" s="29" t="s">
        <v>312</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c r="AG747" s="29" t="s">
        <v>62</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45820</v>
      </c>
      <c r="AE748" s="4">
        <v>45822</v>
      </c>
      <c r="AF748" s="4"/>
      <c r="AG748" s="29" t="s">
        <v>151</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c r="Y752" s="4" t="s">
        <v>60</v>
      </c>
      <c r="Z752" s="4">
        <v>45818</v>
      </c>
      <c r="AA752" s="4"/>
      <c r="AB752" s="4" t="s">
        <v>60</v>
      </c>
      <c r="AC752" s="4">
        <v>45819</v>
      </c>
      <c r="AD752" s="4">
        <v>45820</v>
      </c>
      <c r="AE752" s="4">
        <v>45822</v>
      </c>
      <c r="AF752" s="4"/>
      <c r="AG752" s="29" t="s">
        <v>312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45822</v>
      </c>
      <c r="AF757" s="4"/>
      <c r="AG757" s="29" t="s">
        <v>151</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45822</v>
      </c>
      <c r="AF758" s="4"/>
      <c r="AG758" s="29" t="s">
        <v>151</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45820</v>
      </c>
      <c r="AE759" s="4">
        <v>45822</v>
      </c>
      <c r="AF759" s="4"/>
      <c r="AG759" s="29" t="s">
        <v>151</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45820</v>
      </c>
      <c r="AE763" s="4">
        <v>45822</v>
      </c>
      <c r="AF763" s="4"/>
      <c r="AG763" s="29" t="s">
        <v>151</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c r="AB779" s="4" t="s">
        <v>60</v>
      </c>
      <c r="AC779" s="4" t="s">
        <v>60</v>
      </c>
      <c r="AD779" s="4">
        <v>45820</v>
      </c>
      <c r="AE779" s="4">
        <v>45822</v>
      </c>
      <c r="AF779" s="4"/>
      <c r="AG779" s="29" t="s">
        <v>265</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c r="Y861" s="4" t="s">
        <v>60</v>
      </c>
      <c r="Z861" s="4">
        <v>45819</v>
      </c>
      <c r="AA861" s="4"/>
      <c r="AB861" s="4" t="s">
        <v>60</v>
      </c>
      <c r="AC861" s="4">
        <v>45820</v>
      </c>
      <c r="AD861" s="4">
        <v>45821</v>
      </c>
      <c r="AE861" s="4">
        <v>45822</v>
      </c>
      <c r="AF861" s="4"/>
      <c r="AG861" s="29" t="s">
        <v>312</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v>45818</v>
      </c>
      <c r="AC862" s="4">
        <v>45821</v>
      </c>
      <c r="AD862" s="4">
        <v>45821</v>
      </c>
      <c r="AE862" s="4">
        <v>45822</v>
      </c>
      <c r="AF862" s="4"/>
      <c r="AG862" s="29" t="s">
        <v>1107</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t="s">
        <v>60</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t="s">
        <v>60</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t="s">
        <v>60</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t="s">
        <v>60</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t="s">
        <v>60</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t="s">
        <v>60</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t="s">
        <v>60</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t="s">
        <v>60</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c r="AB908" s="4" t="s">
        <v>60</v>
      </c>
      <c r="AC908" s="4">
        <v>45820</v>
      </c>
      <c r="AD908" s="4">
        <v>45821</v>
      </c>
      <c r="AE908" s="4">
        <v>45822</v>
      </c>
      <c r="AF908" s="4"/>
      <c r="AG908" s="29" t="s">
        <v>97</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c r="AB909" s="4" t="s">
        <v>60</v>
      </c>
      <c r="AC909" s="4">
        <v>45820</v>
      </c>
      <c r="AD909" s="4">
        <v>45821</v>
      </c>
      <c r="AE909" s="4">
        <v>45822</v>
      </c>
      <c r="AF909" s="4"/>
      <c r="AG909" s="29" t="s">
        <v>97</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c r="AB910" s="4" t="s">
        <v>60</v>
      </c>
      <c r="AC910" s="4">
        <v>45820</v>
      </c>
      <c r="AD910" s="4">
        <v>45821</v>
      </c>
      <c r="AE910" s="4">
        <v>45822</v>
      </c>
      <c r="AF910" s="4"/>
      <c r="AG910" s="29" t="s">
        <v>97</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c r="AB911" s="4" t="s">
        <v>60</v>
      </c>
      <c r="AC911" s="4">
        <v>45820</v>
      </c>
      <c r="AD911" s="4">
        <v>45821</v>
      </c>
      <c r="AE911" s="4">
        <v>45822</v>
      </c>
      <c r="AF911" s="4"/>
      <c r="AG911" s="29" t="s">
        <v>97</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c r="AB912" s="4" t="s">
        <v>60</v>
      </c>
      <c r="AC912" s="4">
        <v>45820</v>
      </c>
      <c r="AD912" s="4">
        <v>45821</v>
      </c>
      <c r="AE912" s="4">
        <v>45822</v>
      </c>
      <c r="AF912" s="4"/>
      <c r="AG912" s="29" t="s">
        <v>97</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v>45818</v>
      </c>
      <c r="AC914" s="4">
        <v>45821</v>
      </c>
      <c r="AD914" s="4">
        <v>45821</v>
      </c>
      <c r="AE914" s="4">
        <v>45822</v>
      </c>
      <c r="AF914" s="4"/>
      <c r="AG914" s="29" t="s">
        <v>1107</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119</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119</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v>45818</v>
      </c>
      <c r="AC936" s="4" t="s">
        <v>60</v>
      </c>
      <c r="AD936" s="4">
        <v>45821</v>
      </c>
      <c r="AE936" s="4">
        <v>45822</v>
      </c>
      <c r="AF936" s="4"/>
      <c r="AG936" s="29" t="s">
        <v>1107</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45821</v>
      </c>
      <c r="AE940" s="4">
        <v>45822</v>
      </c>
      <c r="AF940" s="4"/>
      <c r="AG940" s="29" t="s">
        <v>151</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c r="AB954" s="4" t="s">
        <v>60</v>
      </c>
      <c r="AC954" s="4">
        <v>45820</v>
      </c>
      <c r="AD954" s="4">
        <v>45821</v>
      </c>
      <c r="AE954" s="4">
        <v>45822</v>
      </c>
      <c r="AF954" s="4"/>
      <c r="AG954" s="29" t="s">
        <v>97</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c r="AB955" s="4" t="s">
        <v>60</v>
      </c>
      <c r="AC955" s="4">
        <v>45820</v>
      </c>
      <c r="AD955" s="4">
        <v>45821</v>
      </c>
      <c r="AE955" s="4">
        <v>45822</v>
      </c>
      <c r="AF955" s="4"/>
      <c r="AG955" s="29" t="s">
        <v>97</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c r="W956" s="4">
        <v>45819</v>
      </c>
      <c r="X956" s="4"/>
      <c r="Y956" s="4" t="s">
        <v>60</v>
      </c>
      <c r="Z956" s="4">
        <v>45819</v>
      </c>
      <c r="AA956" s="4"/>
      <c r="AB956" s="4" t="s">
        <v>60</v>
      </c>
      <c r="AC956" s="4">
        <v>45820</v>
      </c>
      <c r="AD956" s="4">
        <v>45821</v>
      </c>
      <c r="AE956" s="4">
        <v>45822</v>
      </c>
      <c r="AF956" s="4"/>
      <c r="AG956" s="29" t="s">
        <v>242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t="s">
        <v>60</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c r="W958" s="4">
        <v>45818</v>
      </c>
      <c r="X958" s="4"/>
      <c r="Y958" s="4" t="s">
        <v>60</v>
      </c>
      <c r="Z958" s="4">
        <v>45819</v>
      </c>
      <c r="AA958" s="4"/>
      <c r="AB958" s="4" t="s">
        <v>60</v>
      </c>
      <c r="AC958" s="4">
        <v>45820</v>
      </c>
      <c r="AD958" s="4">
        <v>45821</v>
      </c>
      <c r="AE958" s="4">
        <v>45822</v>
      </c>
      <c r="AF958" s="4"/>
      <c r="AG958" s="29" t="s">
        <v>242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c r="W959" s="4">
        <v>45818</v>
      </c>
      <c r="X959" s="4"/>
      <c r="Y959" s="4" t="s">
        <v>60</v>
      </c>
      <c r="Z959" s="4">
        <v>45819</v>
      </c>
      <c r="AA959" s="4"/>
      <c r="AB959" s="4" t="s">
        <v>60</v>
      </c>
      <c r="AC959" s="4">
        <v>45820</v>
      </c>
      <c r="AD959" s="4">
        <v>45821</v>
      </c>
      <c r="AE959" s="4">
        <v>45822</v>
      </c>
      <c r="AF959" s="4"/>
      <c r="AG959" s="29" t="s">
        <v>242</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c r="W960" s="4">
        <v>45818</v>
      </c>
      <c r="X960" s="4"/>
      <c r="Y960" s="4" t="s">
        <v>60</v>
      </c>
      <c r="Z960" s="4">
        <v>45819</v>
      </c>
      <c r="AA960" s="4"/>
      <c r="AB960" s="4" t="s">
        <v>60</v>
      </c>
      <c r="AC960" s="4">
        <v>45820</v>
      </c>
      <c r="AD960" s="4">
        <v>45821</v>
      </c>
      <c r="AE960" s="4">
        <v>45822</v>
      </c>
      <c r="AF960" s="4"/>
      <c r="AG960" s="29" t="s">
        <v>242</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v>45818</v>
      </c>
      <c r="AC963" s="4">
        <v>45819</v>
      </c>
      <c r="AD963" s="4">
        <v>45820</v>
      </c>
      <c r="AE963" s="4">
        <v>45824</v>
      </c>
      <c r="AF963" s="4"/>
      <c r="AG963" s="29" t="s">
        <v>1107</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v>45818</v>
      </c>
      <c r="AC971" s="4">
        <v>45821</v>
      </c>
      <c r="AD971" s="4">
        <v>45821</v>
      </c>
      <c r="AE971" s="4">
        <v>45824</v>
      </c>
      <c r="AF971" s="4"/>
      <c r="AG971" s="29" t="s">
        <v>1107</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c r="Y995" s="4" t="s">
        <v>60</v>
      </c>
      <c r="Z995" s="4">
        <v>45820</v>
      </c>
      <c r="AA995" s="4"/>
      <c r="AB995" s="4" t="s">
        <v>60</v>
      </c>
      <c r="AC995" s="4">
        <v>45821</v>
      </c>
      <c r="AD995" s="4">
        <v>45821</v>
      </c>
      <c r="AE995" s="4">
        <v>45824</v>
      </c>
      <c r="AF995" s="4"/>
      <c r="AG995" s="29" t="s">
        <v>312</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c r="O996" s="4" t="s">
        <v>60</v>
      </c>
      <c r="P996" s="4" t="s">
        <v>60</v>
      </c>
      <c r="Q996" s="4" t="s">
        <v>60</v>
      </c>
      <c r="R996" s="4" t="s">
        <v>60</v>
      </c>
      <c r="S996" s="4" t="s">
        <v>60</v>
      </c>
      <c r="T996" s="4">
        <v>45819</v>
      </c>
      <c r="U996" s="4"/>
      <c r="V996" s="4"/>
      <c r="W996" s="4">
        <v>45820</v>
      </c>
      <c r="X996" s="4"/>
      <c r="Y996" s="4" t="s">
        <v>60</v>
      </c>
      <c r="Z996" s="4">
        <v>45821</v>
      </c>
      <c r="AA996" s="4"/>
      <c r="AB996" s="4" t="s">
        <v>60</v>
      </c>
      <c r="AC996" s="4">
        <v>45822</v>
      </c>
      <c r="AD996" s="4">
        <v>45822</v>
      </c>
      <c r="AE996" s="4">
        <v>45824</v>
      </c>
      <c r="AF996" s="4"/>
      <c r="AG996" s="29" t="s">
        <v>88</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c r="O1000" s="4" t="s">
        <v>60</v>
      </c>
      <c r="P1000" s="4" t="s">
        <v>60</v>
      </c>
      <c r="Q1000" s="4" t="s">
        <v>60</v>
      </c>
      <c r="R1000" s="4" t="s">
        <v>60</v>
      </c>
      <c r="S1000" s="4" t="s">
        <v>60</v>
      </c>
      <c r="T1000" s="4">
        <v>45819</v>
      </c>
      <c r="U1000" s="4"/>
      <c r="V1000" s="4"/>
      <c r="W1000" s="4">
        <v>45820</v>
      </c>
      <c r="X1000" s="4"/>
      <c r="Y1000" s="4" t="s">
        <v>60</v>
      </c>
      <c r="Z1000" s="4">
        <v>45821</v>
      </c>
      <c r="AA1000" s="4"/>
      <c r="AB1000" s="4" t="s">
        <v>60</v>
      </c>
      <c r="AC1000" s="4">
        <v>45822</v>
      </c>
      <c r="AD1000" s="4">
        <v>45822</v>
      </c>
      <c r="AE1000" s="4">
        <v>45824</v>
      </c>
      <c r="AF1000" s="4"/>
      <c r="AG1000" s="29" t="s">
        <v>88</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c r="Y1002" s="4" t="s">
        <v>60</v>
      </c>
      <c r="Z1002" s="4">
        <v>45820</v>
      </c>
      <c r="AA1002" s="4"/>
      <c r="AB1002" s="4" t="s">
        <v>60</v>
      </c>
      <c r="AC1002" s="4">
        <v>45821</v>
      </c>
      <c r="AD1002" s="4">
        <v>45822</v>
      </c>
      <c r="AE1002" s="4">
        <v>45824</v>
      </c>
      <c r="AF1002" s="4"/>
      <c r="AG1002" s="29" t="s">
        <v>312</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c r="Y1071" s="4" t="s">
        <v>60</v>
      </c>
      <c r="Z1071" s="4">
        <v>45820</v>
      </c>
      <c r="AA1071" s="4"/>
      <c r="AB1071" s="4" t="s">
        <v>60</v>
      </c>
      <c r="AC1071" s="4">
        <v>45821</v>
      </c>
      <c r="AD1071" s="4">
        <v>45822</v>
      </c>
      <c r="AE1071" s="4">
        <v>45824</v>
      </c>
      <c r="AF1071" s="4"/>
      <c r="AG1071" s="29" t="s">
        <v>312</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t="s">
        <v>60</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v>45818</v>
      </c>
      <c r="AC1100" s="4">
        <v>45821</v>
      </c>
      <c r="AD1100" s="4">
        <v>45822</v>
      </c>
      <c r="AE1100" s="4">
        <v>45824</v>
      </c>
      <c r="AF1100" s="4"/>
      <c r="AG1100" s="29" t="s">
        <v>1107</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v>45818</v>
      </c>
      <c r="AC1101" s="4">
        <v>45821</v>
      </c>
      <c r="AD1101" s="4">
        <v>45822</v>
      </c>
      <c r="AE1101" s="4">
        <v>45824</v>
      </c>
      <c r="AF1101" s="4"/>
      <c r="AG1101" s="29" t="s">
        <v>1107</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v>45818</v>
      </c>
      <c r="AC1106" s="4">
        <v>45821</v>
      </c>
      <c r="AD1106" s="4">
        <v>45822</v>
      </c>
      <c r="AE1106" s="4">
        <v>45824</v>
      </c>
      <c r="AF1106" s="4"/>
      <c r="AG1106" s="29" t="s">
        <v>1107</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119</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c r="W1154" s="4">
        <v>45820</v>
      </c>
      <c r="X1154" s="4"/>
      <c r="Y1154" s="4" t="s">
        <v>60</v>
      </c>
      <c r="Z1154" s="4">
        <v>45820</v>
      </c>
      <c r="AA1154" s="4"/>
      <c r="AB1154" s="4" t="s">
        <v>60</v>
      </c>
      <c r="AC1154" s="4">
        <v>45821</v>
      </c>
      <c r="AD1154" s="4">
        <v>45822</v>
      </c>
      <c r="AE1154" s="4">
        <v>45824</v>
      </c>
      <c r="AF1154" s="4"/>
      <c r="AG1154" s="29" t="s">
        <v>242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119</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1286</v>
      </c>
      <c r="B1168" s="29" t="s">
        <v>11582</v>
      </c>
      <c r="C1168" s="29" t="s">
        <v>11583</v>
      </c>
      <c r="D1168" s="29" t="s">
        <v>86</v>
      </c>
      <c r="E1168" s="29" t="s">
        <v>563</v>
      </c>
      <c r="F1168" s="29" t="s">
        <v>72</v>
      </c>
      <c r="G1168" s="29">
        <v>6088</v>
      </c>
      <c r="H1168" s="4">
        <v>45818</v>
      </c>
      <c r="I1168" s="4">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c r="O1170" s="4" t="s">
        <v>60</v>
      </c>
      <c r="P1170" s="4" t="s">
        <v>60</v>
      </c>
      <c r="Q1170" s="4" t="s">
        <v>60</v>
      </c>
      <c r="R1170" s="4" t="s">
        <v>60</v>
      </c>
      <c r="S1170" s="4" t="s">
        <v>60</v>
      </c>
      <c r="T1170" s="4">
        <v>45822</v>
      </c>
      <c r="U1170" s="4"/>
      <c r="V1170" s="4"/>
      <c r="W1170" s="4">
        <v>45823</v>
      </c>
      <c r="X1170" s="4"/>
      <c r="Y1170" s="4" t="s">
        <v>60</v>
      </c>
      <c r="Z1170" s="4">
        <v>45824</v>
      </c>
      <c r="AA1170" s="4"/>
      <c r="AB1170" s="4" t="s">
        <v>60</v>
      </c>
      <c r="AC1170" s="4">
        <v>45825</v>
      </c>
      <c r="AD1170" s="4">
        <v>45825</v>
      </c>
      <c r="AE1170" s="4">
        <v>45824</v>
      </c>
      <c r="AF1170" s="4"/>
      <c r="AG1170" s="29" t="s">
        <v>88</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c r="Y1175" s="4" t="s">
        <v>60</v>
      </c>
      <c r="Z1175" s="4">
        <v>45820</v>
      </c>
      <c r="AA1175" s="4"/>
      <c r="AB1175" s="4" t="s">
        <v>60</v>
      </c>
      <c r="AC1175" s="4">
        <v>45821</v>
      </c>
      <c r="AD1175" s="4">
        <v>45822</v>
      </c>
      <c r="AE1175" s="4">
        <v>45825</v>
      </c>
      <c r="AF1175" s="4"/>
      <c r="AG1175" s="29" t="s">
        <v>312</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c r="AB1176" s="4" t="s">
        <v>60</v>
      </c>
      <c r="AC1176" s="4">
        <v>45822</v>
      </c>
      <c r="AD1176" s="4">
        <v>45822</v>
      </c>
      <c r="AE1176" s="4">
        <v>45825</v>
      </c>
      <c r="AF1176" s="4"/>
      <c r="AG1176" s="29" t="s">
        <v>97</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c r="W1185" s="4">
        <v>45818</v>
      </c>
      <c r="X1185" s="4"/>
      <c r="Y1185" s="4" t="s">
        <v>60</v>
      </c>
      <c r="Z1185" s="4">
        <v>45820</v>
      </c>
      <c r="AA1185" s="4"/>
      <c r="AB1185" s="4" t="s">
        <v>60</v>
      </c>
      <c r="AC1185" s="4">
        <v>45821</v>
      </c>
      <c r="AD1185" s="4">
        <v>45822</v>
      </c>
      <c r="AE1185" s="4">
        <v>45825</v>
      </c>
      <c r="AF1185" s="4"/>
      <c r="AG1185" s="29" t="s">
        <v>242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c r="W1193" s="4">
        <v>45819</v>
      </c>
      <c r="X1193" s="4"/>
      <c r="Y1193" s="4" t="s">
        <v>60</v>
      </c>
      <c r="Z1193" s="4">
        <v>45820</v>
      </c>
      <c r="AA1193" s="4"/>
      <c r="AB1193" s="4" t="s">
        <v>60</v>
      </c>
      <c r="AC1193" s="4">
        <v>45821</v>
      </c>
      <c r="AD1193" s="4">
        <v>45822</v>
      </c>
      <c r="AE1193" s="4">
        <v>45825</v>
      </c>
      <c r="AF1193" s="4"/>
      <c r="AG1193" s="29" t="s">
        <v>242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t="s">
        <v>60</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t="s">
        <v>60</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t="s">
        <v>60</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t="s">
        <v>60</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t="s">
        <v>60</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t="s">
        <v>60</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t="s">
        <v>60</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t="s">
        <v>60</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t="s">
        <v>60</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c r="Y1216" s="4" t="s">
        <v>60</v>
      </c>
      <c r="Z1216" s="4">
        <v>45822</v>
      </c>
      <c r="AA1216" s="4"/>
      <c r="AB1216" s="4" t="s">
        <v>60</v>
      </c>
      <c r="AC1216" s="4">
        <v>45823</v>
      </c>
      <c r="AD1216" s="4">
        <v>45824</v>
      </c>
      <c r="AE1216" s="4">
        <v>45825</v>
      </c>
      <c r="AF1216" s="4"/>
      <c r="AG1216" s="29" t="s">
        <v>312</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t="s">
        <v>60</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t="s">
        <v>60</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t="s">
        <v>60</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t="s">
        <v>60</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t="s">
        <v>60</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t="s">
        <v>60</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t="s">
        <v>60</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t="s">
        <v>60</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t="s">
        <v>60</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t="s">
        <v>60</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t="s">
        <v>60</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c r="AB1253" s="4" t="s">
        <v>60</v>
      </c>
      <c r="AC1253" s="4">
        <v>45822</v>
      </c>
      <c r="AD1253" s="4">
        <v>45824</v>
      </c>
      <c r="AE1253" s="4">
        <v>45825</v>
      </c>
      <c r="AF1253" s="4"/>
      <c r="AG1253" s="29" t="s">
        <v>97</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151</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t="s">
        <v>60</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t="s">
        <v>60</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t="s">
        <v>60</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t="s">
        <v>60</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c r="W1270" s="4">
        <v>45818</v>
      </c>
      <c r="X1270" s="4"/>
      <c r="Y1270" s="4" t="s">
        <v>60</v>
      </c>
      <c r="Z1270" s="4">
        <v>45820</v>
      </c>
      <c r="AA1270" s="4"/>
      <c r="AB1270" s="4" t="s">
        <v>60</v>
      </c>
      <c r="AC1270" s="4">
        <v>45821</v>
      </c>
      <c r="AD1270" s="4">
        <v>45822</v>
      </c>
      <c r="AE1270" s="4">
        <v>45826</v>
      </c>
      <c r="AF1270" s="4"/>
      <c r="AG1270" s="29" t="s">
        <v>242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c r="W1271" s="4">
        <v>45818</v>
      </c>
      <c r="X1271" s="4"/>
      <c r="Y1271" s="4" t="s">
        <v>60</v>
      </c>
      <c r="Z1271" s="4">
        <v>45820</v>
      </c>
      <c r="AA1271" s="4"/>
      <c r="AB1271" s="4" t="s">
        <v>60</v>
      </c>
      <c r="AC1271" s="4">
        <v>45821</v>
      </c>
      <c r="AD1271" s="4">
        <v>45822</v>
      </c>
      <c r="AE1271" s="4">
        <v>45826</v>
      </c>
      <c r="AF1271" s="4"/>
      <c r="AG1271" s="29" t="s">
        <v>242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c r="W1272" s="4">
        <v>45818</v>
      </c>
      <c r="X1272" s="4"/>
      <c r="Y1272" s="4" t="s">
        <v>60</v>
      </c>
      <c r="Z1272" s="4">
        <v>45820</v>
      </c>
      <c r="AA1272" s="4"/>
      <c r="AB1272" s="4" t="s">
        <v>60</v>
      </c>
      <c r="AC1272" s="4">
        <v>45821</v>
      </c>
      <c r="AD1272" s="4">
        <v>45822</v>
      </c>
      <c r="AE1272" s="4">
        <v>45826</v>
      </c>
      <c r="AF1272" s="4"/>
      <c r="AG1272" s="29" t="s">
        <v>242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c r="W1273" s="4">
        <v>45818</v>
      </c>
      <c r="X1273" s="4"/>
      <c r="Y1273" s="4" t="s">
        <v>60</v>
      </c>
      <c r="Z1273" s="4">
        <v>45820</v>
      </c>
      <c r="AA1273" s="4"/>
      <c r="AB1273" s="4" t="s">
        <v>60</v>
      </c>
      <c r="AC1273" s="4">
        <v>45821</v>
      </c>
      <c r="AD1273" s="4">
        <v>45822</v>
      </c>
      <c r="AE1273" s="4">
        <v>45826</v>
      </c>
      <c r="AF1273" s="4"/>
      <c r="AG1273" s="29" t="s">
        <v>242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t="s">
        <v>60</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t="s">
        <v>60</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t="s">
        <v>60</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c r="AB1308" s="4" t="s">
        <v>60</v>
      </c>
      <c r="AC1308" s="4">
        <v>45824</v>
      </c>
      <c r="AD1308" s="4">
        <v>45824</v>
      </c>
      <c r="AE1308" s="4">
        <v>45826</v>
      </c>
      <c r="AF1308" s="4"/>
      <c r="AG1308" s="29" t="s">
        <v>97</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t="s">
        <v>60</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c r="W1312" s="4">
        <v>45822</v>
      </c>
      <c r="X1312" s="4"/>
      <c r="Y1312" s="4" t="s">
        <v>60</v>
      </c>
      <c r="Z1312" s="4">
        <v>45822</v>
      </c>
      <c r="AA1312" s="4"/>
      <c r="AB1312" s="4" t="s">
        <v>60</v>
      </c>
      <c r="AC1312" s="4">
        <v>45823</v>
      </c>
      <c r="AD1312" s="4">
        <v>45824</v>
      </c>
      <c r="AE1312" s="4">
        <v>45826</v>
      </c>
      <c r="AF1312" s="4"/>
      <c r="AG1312" s="29" t="s">
        <v>242</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c r="W1314" s="4">
        <v>45822</v>
      </c>
      <c r="X1314" s="4"/>
      <c r="Y1314" s="4" t="s">
        <v>60</v>
      </c>
      <c r="Z1314" s="4">
        <v>45822</v>
      </c>
      <c r="AA1314" s="4"/>
      <c r="AB1314" s="4" t="s">
        <v>60</v>
      </c>
      <c r="AC1314" s="4">
        <v>45823</v>
      </c>
      <c r="AD1314" s="4">
        <v>45824</v>
      </c>
      <c r="AE1314" s="4">
        <v>45826</v>
      </c>
      <c r="AF1314" s="4"/>
      <c r="AG1314" s="29" t="s">
        <v>242</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c r="W1316" s="4">
        <v>45822</v>
      </c>
      <c r="X1316" s="4"/>
      <c r="Y1316" s="4" t="s">
        <v>60</v>
      </c>
      <c r="Z1316" s="4">
        <v>45822</v>
      </c>
      <c r="AA1316" s="4"/>
      <c r="AB1316" s="4" t="s">
        <v>60</v>
      </c>
      <c r="AC1316" s="4">
        <v>45823</v>
      </c>
      <c r="AD1316" s="4">
        <v>45824</v>
      </c>
      <c r="AE1316" s="4">
        <v>45826</v>
      </c>
      <c r="AF1316" s="4"/>
      <c r="AG1316" s="29" t="s">
        <v>242</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c r="W1317" s="4">
        <v>45822</v>
      </c>
      <c r="X1317" s="4"/>
      <c r="Y1317" s="4" t="s">
        <v>60</v>
      </c>
      <c r="Z1317" s="4">
        <v>45822</v>
      </c>
      <c r="AA1317" s="4"/>
      <c r="AB1317" s="4" t="s">
        <v>60</v>
      </c>
      <c r="AC1317" s="4">
        <v>45823</v>
      </c>
      <c r="AD1317" s="4">
        <v>45824</v>
      </c>
      <c r="AE1317" s="4">
        <v>45826</v>
      </c>
      <c r="AF1317" s="4"/>
      <c r="AG1317" s="29" t="s">
        <v>242</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45826</v>
      </c>
      <c r="AF1321" s="4"/>
      <c r="AG1321" s="29" t="s">
        <v>151</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t="s">
        <v>60</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c r="W1368" s="4">
        <v>45822</v>
      </c>
      <c r="X1368" s="4"/>
      <c r="Y1368" s="4" t="s">
        <v>60</v>
      </c>
      <c r="Z1368" s="4">
        <v>45823</v>
      </c>
      <c r="AA1368" s="4"/>
      <c r="AB1368" s="4" t="s">
        <v>60</v>
      </c>
      <c r="AC1368" s="4">
        <v>45824</v>
      </c>
      <c r="AD1368" s="4">
        <v>45825</v>
      </c>
      <c r="AE1368" s="4">
        <v>45826</v>
      </c>
      <c r="AF1368" s="4"/>
      <c r="AG1368" s="29" t="s">
        <v>242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c r="W1369" s="4">
        <v>45822</v>
      </c>
      <c r="X1369" s="4"/>
      <c r="Y1369" s="4" t="s">
        <v>60</v>
      </c>
      <c r="Z1369" s="4">
        <v>45823</v>
      </c>
      <c r="AA1369" s="4"/>
      <c r="AB1369" s="4" t="s">
        <v>60</v>
      </c>
      <c r="AC1369" s="4">
        <v>45824</v>
      </c>
      <c r="AD1369" s="4">
        <v>45825</v>
      </c>
      <c r="AE1369" s="4">
        <v>45826</v>
      </c>
      <c r="AF1369" s="4"/>
      <c r="AG1369" s="29" t="s">
        <v>242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c r="W1370" s="4">
        <v>45822</v>
      </c>
      <c r="X1370" s="4"/>
      <c r="Y1370" s="4" t="s">
        <v>60</v>
      </c>
      <c r="Z1370" s="4">
        <v>45823</v>
      </c>
      <c r="AA1370" s="4"/>
      <c r="AB1370" s="4" t="s">
        <v>60</v>
      </c>
      <c r="AC1370" s="4">
        <v>45824</v>
      </c>
      <c r="AD1370" s="4">
        <v>45825</v>
      </c>
      <c r="AE1370" s="4">
        <v>45826</v>
      </c>
      <c r="AF1370" s="4"/>
      <c r="AG1370" s="29" t="s">
        <v>242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c r="Y1390" s="4" t="s">
        <v>60</v>
      </c>
      <c r="Z1390" s="4">
        <v>45823</v>
      </c>
      <c r="AA1390" s="4"/>
      <c r="AB1390" s="4" t="s">
        <v>60</v>
      </c>
      <c r="AC1390" s="4">
        <v>45824</v>
      </c>
      <c r="AD1390" s="4">
        <v>45825</v>
      </c>
      <c r="AE1390" s="4">
        <v>45826</v>
      </c>
      <c r="AF1390" s="4"/>
      <c r="AG1390" s="29" t="s">
        <v>312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t="s">
        <v>60</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c r="AB1422" s="4" t="s">
        <v>60</v>
      </c>
      <c r="AC1422" s="4">
        <v>45824</v>
      </c>
      <c r="AD1422" s="4">
        <v>45825</v>
      </c>
      <c r="AE1422" s="4">
        <v>45826</v>
      </c>
      <c r="AF1422" s="4"/>
      <c r="AG1422" s="29" t="s">
        <v>97</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c r="AB1423" s="4" t="s">
        <v>60</v>
      </c>
      <c r="AC1423" s="4">
        <v>45824</v>
      </c>
      <c r="AD1423" s="4">
        <v>45825</v>
      </c>
      <c r="AE1423" s="4">
        <v>45826</v>
      </c>
      <c r="AF1423" s="4"/>
      <c r="AG1423" s="29" t="s">
        <v>97</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t="s">
        <v>60</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1969</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t="s">
        <v>60</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c r="Y1441" s="4" t="s">
        <v>60</v>
      </c>
      <c r="Z1441" s="4">
        <v>45824</v>
      </c>
      <c r="AA1441" s="4"/>
      <c r="AB1441" s="4" t="s">
        <v>60</v>
      </c>
      <c r="AC1441" s="4">
        <v>45825</v>
      </c>
      <c r="AD1441" s="4">
        <v>45826</v>
      </c>
      <c r="AE1441" s="4">
        <v>45827</v>
      </c>
      <c r="AF1441" s="4"/>
      <c r="AG1441" s="29" t="s">
        <v>312</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119</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119</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c r="W1478" s="4">
        <v>45821</v>
      </c>
      <c r="X1478" s="4"/>
      <c r="Y1478" s="4" t="s">
        <v>60</v>
      </c>
      <c r="Z1478" s="4">
        <v>45823</v>
      </c>
      <c r="AA1478" s="4"/>
      <c r="AB1478" s="4" t="s">
        <v>60</v>
      </c>
      <c r="AC1478" s="4">
        <v>45824</v>
      </c>
      <c r="AD1478" s="4">
        <v>45826</v>
      </c>
      <c r="AE1478" s="4">
        <v>45827</v>
      </c>
      <c r="AF1478" s="4"/>
      <c r="AG1478" s="29" t="s">
        <v>242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v>45818</v>
      </c>
      <c r="AC1507" s="4">
        <v>45821</v>
      </c>
      <c r="AD1507" s="4">
        <v>45821</v>
      </c>
      <c r="AE1507" s="4">
        <v>45828</v>
      </c>
      <c r="AF1507" s="4"/>
      <c r="AG1507" s="29" t="s">
        <v>1107</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c r="AB1517" s="4" t="s">
        <v>60</v>
      </c>
      <c r="AC1517" s="4">
        <v>45825</v>
      </c>
      <c r="AD1517" s="4">
        <v>45826</v>
      </c>
      <c r="AE1517" s="4">
        <v>45828</v>
      </c>
      <c r="AF1517" s="4"/>
      <c r="AG1517" s="29" t="s">
        <v>97</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c r="W1521" s="4">
        <v>45822</v>
      </c>
      <c r="X1521" s="4"/>
      <c r="Y1521" s="4" t="s">
        <v>60</v>
      </c>
      <c r="Z1521" s="4">
        <v>45824</v>
      </c>
      <c r="AA1521" s="4"/>
      <c r="AB1521" s="4" t="s">
        <v>60</v>
      </c>
      <c r="AC1521" s="4">
        <v>45825</v>
      </c>
      <c r="AD1521" s="4">
        <v>45826</v>
      </c>
      <c r="AE1521" s="4">
        <v>45828</v>
      </c>
      <c r="AF1521" s="4"/>
      <c r="AG1521" s="29" t="s">
        <v>242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c r="W1562" s="4">
        <v>45822</v>
      </c>
      <c r="X1562" s="4"/>
      <c r="Y1562" s="4" t="s">
        <v>60</v>
      </c>
      <c r="Z1562" s="4">
        <v>45824</v>
      </c>
      <c r="AA1562" s="4"/>
      <c r="AB1562" s="4" t="s">
        <v>60</v>
      </c>
      <c r="AC1562" s="4">
        <v>45825</v>
      </c>
      <c r="AD1562" s="4">
        <v>45826</v>
      </c>
      <c r="AE1562" s="4">
        <v>45828</v>
      </c>
      <c r="AF1562" s="4"/>
      <c r="AG1562" s="29" t="s">
        <v>242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c r="W1564" s="4">
        <v>45822</v>
      </c>
      <c r="X1564" s="4"/>
      <c r="Y1564" s="4" t="s">
        <v>60</v>
      </c>
      <c r="Z1564" s="4">
        <v>45824</v>
      </c>
      <c r="AA1564" s="4"/>
      <c r="AB1564" s="4" t="s">
        <v>60</v>
      </c>
      <c r="AC1564" s="4">
        <v>45825</v>
      </c>
      <c r="AD1564" s="4">
        <v>45826</v>
      </c>
      <c r="AE1564" s="4">
        <v>45828</v>
      </c>
      <c r="AF1564" s="4"/>
      <c r="AG1564" s="29" t="s">
        <v>242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c r="W1565" s="4">
        <v>45822</v>
      </c>
      <c r="X1565" s="4"/>
      <c r="Y1565" s="4" t="s">
        <v>60</v>
      </c>
      <c r="Z1565" s="4">
        <v>45824</v>
      </c>
      <c r="AA1565" s="4"/>
      <c r="AB1565" s="4" t="s">
        <v>60</v>
      </c>
      <c r="AC1565" s="4">
        <v>45825</v>
      </c>
      <c r="AD1565" s="4">
        <v>45826</v>
      </c>
      <c r="AE1565" s="4">
        <v>45828</v>
      </c>
      <c r="AF1565" s="4"/>
      <c r="AG1565" s="29" t="s">
        <v>242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c r="W1567" s="4">
        <v>45822</v>
      </c>
      <c r="X1567" s="4"/>
      <c r="Y1567" s="4" t="s">
        <v>60</v>
      </c>
      <c r="Z1567" s="4">
        <v>45824</v>
      </c>
      <c r="AA1567" s="4"/>
      <c r="AB1567" s="4" t="s">
        <v>60</v>
      </c>
      <c r="AC1567" s="4">
        <v>45825</v>
      </c>
      <c r="AD1567" s="4">
        <v>45826</v>
      </c>
      <c r="AE1567" s="4">
        <v>45828</v>
      </c>
      <c r="AF1567" s="4"/>
      <c r="AG1567" s="29" t="s">
        <v>242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t="s">
        <v>60</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c r="W1582" s="4">
        <v>45822</v>
      </c>
      <c r="X1582" s="4"/>
      <c r="Y1582" s="4" t="s">
        <v>60</v>
      </c>
      <c r="Z1582" s="4">
        <v>45824</v>
      </c>
      <c r="AA1582" s="4"/>
      <c r="AB1582" s="4" t="s">
        <v>60</v>
      </c>
      <c r="AC1582" s="4">
        <v>45825</v>
      </c>
      <c r="AD1582" s="4">
        <v>45827</v>
      </c>
      <c r="AE1582" s="4">
        <v>45828</v>
      </c>
      <c r="AF1582" s="4"/>
      <c r="AG1582" s="29" t="s">
        <v>242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119</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119</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119</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119</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119</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119</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c r="O1603" s="4">
        <v>45821</v>
      </c>
      <c r="P1603" s="4" t="s">
        <v>60</v>
      </c>
      <c r="Q1603" s="4" t="s">
        <v>60</v>
      </c>
      <c r="R1603" s="4" t="s">
        <v>60</v>
      </c>
      <c r="S1603" s="4" t="s">
        <v>60</v>
      </c>
      <c r="T1603" s="4">
        <v>45822</v>
      </c>
      <c r="U1603" s="4"/>
      <c r="V1603" s="4"/>
      <c r="W1603" s="4">
        <v>45824</v>
      </c>
      <c r="X1603" s="4"/>
      <c r="Y1603" s="4" t="s">
        <v>60</v>
      </c>
      <c r="Z1603" s="4">
        <v>45825</v>
      </c>
      <c r="AA1603" s="4"/>
      <c r="AB1603" s="4" t="s">
        <v>60</v>
      </c>
      <c r="AC1603" s="4">
        <v>45826</v>
      </c>
      <c r="AD1603" s="4">
        <v>45827</v>
      </c>
      <c r="AE1603" s="4">
        <v>45828</v>
      </c>
      <c r="AF1603" s="4"/>
      <c r="AG1603" s="29" t="s">
        <v>88</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c r="O1604" s="4">
        <v>45821</v>
      </c>
      <c r="P1604" s="4" t="s">
        <v>60</v>
      </c>
      <c r="Q1604" s="4" t="s">
        <v>60</v>
      </c>
      <c r="R1604" s="4" t="s">
        <v>60</v>
      </c>
      <c r="S1604" s="4" t="s">
        <v>60</v>
      </c>
      <c r="T1604" s="4">
        <v>45822</v>
      </c>
      <c r="U1604" s="4"/>
      <c r="V1604" s="4"/>
      <c r="W1604" s="4">
        <v>45824</v>
      </c>
      <c r="X1604" s="4"/>
      <c r="Y1604" s="4" t="s">
        <v>60</v>
      </c>
      <c r="Z1604" s="4">
        <v>45825</v>
      </c>
      <c r="AA1604" s="4"/>
      <c r="AB1604" s="4" t="s">
        <v>60</v>
      </c>
      <c r="AC1604" s="4">
        <v>45826</v>
      </c>
      <c r="AD1604" s="4">
        <v>45827</v>
      </c>
      <c r="AE1604" s="4">
        <v>45828</v>
      </c>
      <c r="AF1604" s="4"/>
      <c r="AG1604" s="29" t="s">
        <v>88</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t="s">
        <v>60</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t="s">
        <v>60</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t="s">
        <v>60</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t="s">
        <v>60</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t="s">
        <v>60</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119</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119</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119</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119</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88</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c r="W1652" s="4">
        <v>45822</v>
      </c>
      <c r="X1652" s="4"/>
      <c r="Y1652" s="4" t="s">
        <v>60</v>
      </c>
      <c r="Z1652" s="4">
        <v>45824</v>
      </c>
      <c r="AA1652" s="4"/>
      <c r="AB1652" s="4" t="s">
        <v>60</v>
      </c>
      <c r="AC1652" s="4">
        <v>45825</v>
      </c>
      <c r="AD1652" s="4">
        <v>45827</v>
      </c>
      <c r="AE1652" s="4">
        <v>45828</v>
      </c>
      <c r="AF1652" s="4"/>
      <c r="AG1652" s="29" t="s">
        <v>242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c r="W1653" s="4">
        <v>45822</v>
      </c>
      <c r="X1653" s="4"/>
      <c r="Y1653" s="4" t="s">
        <v>60</v>
      </c>
      <c r="Z1653" s="4">
        <v>45824</v>
      </c>
      <c r="AA1653" s="4"/>
      <c r="AB1653" s="4" t="s">
        <v>60</v>
      </c>
      <c r="AC1653" s="4">
        <v>45825</v>
      </c>
      <c r="AD1653" s="4">
        <v>45827</v>
      </c>
      <c r="AE1653" s="4">
        <v>45828</v>
      </c>
      <c r="AF1653" s="4"/>
      <c r="AG1653" s="29" t="s">
        <v>242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c r="W1657" s="4">
        <v>45822</v>
      </c>
      <c r="X1657" s="4"/>
      <c r="Y1657" s="4" t="s">
        <v>60</v>
      </c>
      <c r="Z1657" s="4">
        <v>45824</v>
      </c>
      <c r="AA1657" s="4"/>
      <c r="AB1657" s="4" t="s">
        <v>60</v>
      </c>
      <c r="AC1657" s="4">
        <v>45825</v>
      </c>
      <c r="AD1657" s="4">
        <v>45827</v>
      </c>
      <c r="AE1657" s="4">
        <v>45828</v>
      </c>
      <c r="AF1657" s="4"/>
      <c r="AG1657" s="29" t="s">
        <v>242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c r="W1658" s="4">
        <v>45822</v>
      </c>
      <c r="X1658" s="4"/>
      <c r="Y1658" s="4" t="s">
        <v>60</v>
      </c>
      <c r="Z1658" s="4">
        <v>45824</v>
      </c>
      <c r="AA1658" s="4"/>
      <c r="AB1658" s="4" t="s">
        <v>60</v>
      </c>
      <c r="AC1658" s="4">
        <v>45825</v>
      </c>
      <c r="AD1658" s="4">
        <v>45827</v>
      </c>
      <c r="AE1658" s="4">
        <v>45828</v>
      </c>
      <c r="AF1658" s="4"/>
      <c r="AG1658" s="29" t="s">
        <v>242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c r="W1662" s="4">
        <v>45825</v>
      </c>
      <c r="X1662" s="4"/>
      <c r="Y1662" s="4" t="s">
        <v>60</v>
      </c>
      <c r="Z1662" s="4">
        <v>45825</v>
      </c>
      <c r="AA1662" s="4"/>
      <c r="AB1662" s="4" t="s">
        <v>60</v>
      </c>
      <c r="AC1662" s="4">
        <v>45826</v>
      </c>
      <c r="AD1662" s="4">
        <v>45827</v>
      </c>
      <c r="AE1662" s="4">
        <v>45828</v>
      </c>
      <c r="AF1662" s="4"/>
      <c r="AG1662" s="29" t="s">
        <v>242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t="s">
        <v>60</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t="s">
        <v>60</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t="s">
        <v>60</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c r="Y1686" s="4" t="s">
        <v>60</v>
      </c>
      <c r="Z1686" s="4">
        <v>45825</v>
      </c>
      <c r="AA1686" s="4"/>
      <c r="AB1686" s="4" t="s">
        <v>60</v>
      </c>
      <c r="AC1686" s="4">
        <v>45826</v>
      </c>
      <c r="AD1686" s="4">
        <v>45827</v>
      </c>
      <c r="AE1686" s="4">
        <v>45829</v>
      </c>
      <c r="AF1686" s="4"/>
      <c r="AG1686" s="29" t="s">
        <v>312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88</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88</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88</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c r="O1704" s="4" t="s">
        <v>60</v>
      </c>
      <c r="P1704" s="4" t="s">
        <v>60</v>
      </c>
      <c r="Q1704" s="4" t="s">
        <v>60</v>
      </c>
      <c r="R1704" s="4" t="s">
        <v>60</v>
      </c>
      <c r="S1704" s="4" t="s">
        <v>60</v>
      </c>
      <c r="T1704" s="4">
        <v>45824</v>
      </c>
      <c r="U1704" s="4"/>
      <c r="V1704" s="4"/>
      <c r="W1704" s="4">
        <v>45825</v>
      </c>
      <c r="X1704" s="4"/>
      <c r="Y1704" s="4" t="s">
        <v>60</v>
      </c>
      <c r="Z1704" s="4">
        <v>45826</v>
      </c>
      <c r="AA1704" s="4"/>
      <c r="AB1704" s="4" t="s">
        <v>60</v>
      </c>
      <c r="AC1704" s="4">
        <v>45827</v>
      </c>
      <c r="AD1704" s="4">
        <v>45828</v>
      </c>
      <c r="AE1704" s="4">
        <v>45829</v>
      </c>
      <c r="AF1704" s="4"/>
      <c r="AG1704" s="29" t="s">
        <v>88</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29" t="s">
        <v>151</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t="s">
        <v>60</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t="s">
        <v>60</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t="s">
        <v>60</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t="s">
        <v>60</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t="s">
        <v>60</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t="s">
        <v>60</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t="s">
        <v>60</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t="s">
        <v>60</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t="s">
        <v>60</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t="s">
        <v>60</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t="s">
        <v>60</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t="s">
        <v>60</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t="s">
        <v>60</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t="s">
        <v>60</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t="s">
        <v>60</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t="s">
        <v>60</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t="s">
        <v>60</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t="s">
        <v>60</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t="s">
        <v>60</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t="s">
        <v>60</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t="s">
        <v>60</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t="s">
        <v>60</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t="s">
        <v>60</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t="s">
        <v>60</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t="s">
        <v>60</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t="s">
        <v>60</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t="s">
        <v>60</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c r="W1767" s="4">
        <v>45824</v>
      </c>
      <c r="X1767" s="4"/>
      <c r="Y1767" s="4" t="s">
        <v>60</v>
      </c>
      <c r="Z1767" s="4">
        <v>45826</v>
      </c>
      <c r="AA1767" s="4"/>
      <c r="AB1767" s="4" t="s">
        <v>60</v>
      </c>
      <c r="AC1767" s="4">
        <v>45827</v>
      </c>
      <c r="AD1767" s="4">
        <v>45828</v>
      </c>
      <c r="AE1767" s="4">
        <v>45830</v>
      </c>
      <c r="AF1767" s="4"/>
      <c r="AG1767" s="29" t="s">
        <v>242</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t="s">
        <v>60</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t="s">
        <v>60</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t="s">
        <v>60</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t="s">
        <v>60</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t="s">
        <v>60</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t="s">
        <v>60</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88</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t="s">
        <v>60</v>
      </c>
      <c r="K1788" s="4">
        <v>45819</v>
      </c>
      <c r="L1788" s="4">
        <v>45817.078275462962</v>
      </c>
      <c r="M1788" s="4">
        <v>45820</v>
      </c>
      <c r="N1788" s="4"/>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88</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t="s">
        <v>60</v>
      </c>
      <c r="K1789" s="4">
        <v>45819</v>
      </c>
      <c r="L1789" s="4">
        <v>45817.078333333331</v>
      </c>
      <c r="M1789" s="4">
        <v>45820</v>
      </c>
      <c r="N1789" s="4"/>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88</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t="s">
        <v>60</v>
      </c>
      <c r="K1790" s="4">
        <v>45819</v>
      </c>
      <c r="L1790" s="4">
        <v>45817.0783912037</v>
      </c>
      <c r="M1790" s="4">
        <v>45820</v>
      </c>
      <c r="N1790" s="4"/>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88</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t="s">
        <v>60</v>
      </c>
      <c r="K1791" s="4">
        <v>45819</v>
      </c>
      <c r="L1791" s="4">
        <v>45817.078460648147</v>
      </c>
      <c r="M1791" s="4">
        <v>45820</v>
      </c>
      <c r="N1791" s="4"/>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88</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t="s">
        <v>60</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t="s">
        <v>60</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t="s">
        <v>60</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c r="M1801" s="4">
        <v>45820</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119</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t="s">
        <v>60</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t="s">
        <v>60</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t="s">
        <v>60</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t="s">
        <v>60</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t="s">
        <v>60</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t="s">
        <v>60</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t="s">
        <v>60</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t="s">
        <v>60</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t="s">
        <v>60</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t="s">
        <v>60</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t="s">
        <v>60</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t="s">
        <v>60</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t="s">
        <v>60</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t="s">
        <v>60</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t="s">
        <v>60</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t="s">
        <v>60</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t="s">
        <v>60</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t="s">
        <v>60</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t="s">
        <v>60</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t="s">
        <v>60</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t="s">
        <v>60</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t="s">
        <v>60</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t="s">
        <v>60</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t="s">
        <v>60</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t="s">
        <v>60</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t="s">
        <v>60</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t="s">
        <v>60</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t="s">
        <v>60</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t="s">
        <v>60</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t="s">
        <v>60</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t="s">
        <v>60</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t="s">
        <v>60</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119</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119</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119</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119</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t="s">
        <v>60</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t="s">
        <v>60</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t="s">
        <v>60</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88</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88</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88</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88</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119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119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119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t="s">
        <v>60</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t="s">
        <v>60</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t="s">
        <v>60</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t="s">
        <v>60</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t="s">
        <v>60</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t="s">
        <v>60</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t="s">
        <v>60</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t="s">
        <v>60</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t="s">
        <v>60</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t="s">
        <v>60</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t="s">
        <v>60</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t="s">
        <v>60</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t="s">
        <v>60</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t="s">
        <v>60</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t="s">
        <v>60</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t="s">
        <v>60</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t="s">
        <v>60</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t="s">
        <v>60</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t="s">
        <v>60</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t="s">
        <v>60</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t="s">
        <v>60</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t="s">
        <v>60</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t="s">
        <v>60</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t="s">
        <v>60</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t="s">
        <v>60</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t="s">
        <v>60</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t="s">
        <v>60</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t="s">
        <v>60</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t="s">
        <v>60</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t="s">
        <v>60</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t="s">
        <v>60</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t="s">
        <v>60</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t="s">
        <v>60</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t="s">
        <v>60</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t="s">
        <v>60</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t="s">
        <v>60</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t="s">
        <v>60</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t="s">
        <v>60</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t="s">
        <v>60</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t="s">
        <v>60</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t="s">
        <v>60</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t="s">
        <v>60</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t="s">
        <v>60</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t="s">
        <v>60</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t="s">
        <v>60</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t="s">
        <v>60</v>
      </c>
      <c r="K1941" s="4">
        <v>45825</v>
      </c>
      <c r="L1941" s="4"/>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119</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t="s">
        <v>60</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c r="Y1943" s="4" t="s">
        <v>60</v>
      </c>
      <c r="Z1943" s="4">
        <v>45830</v>
      </c>
      <c r="AA1943" s="4"/>
      <c r="AB1943" s="4" t="s">
        <v>60</v>
      </c>
      <c r="AC1943" s="4">
        <v>45831</v>
      </c>
      <c r="AD1943" s="4">
        <v>45832</v>
      </c>
      <c r="AE1943" s="4">
        <v>45833</v>
      </c>
      <c r="AF1943" s="4"/>
      <c r="AG1943" s="29" t="s">
        <v>312</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t="s">
        <v>60</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t="s">
        <v>60</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t="s">
        <v>60</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t="s">
        <v>60</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t="s">
        <v>60</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t="s">
        <v>60</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t="s">
        <v>60</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t="s">
        <v>60</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t="s">
        <v>60</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t="s">
        <v>60</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t="s">
        <v>60</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t="s">
        <v>60</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t="s">
        <v>60</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t="s">
        <v>60</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t="s">
        <v>60</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t="s">
        <v>60</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t="s">
        <v>60</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t="s">
        <v>60</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t="s">
        <v>60</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t="s">
        <v>60</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t="s">
        <v>60</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t="s">
        <v>60</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t="s">
        <v>60</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t="s">
        <v>60</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t="s">
        <v>60</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t="s">
        <v>60</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t="s">
        <v>60</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t="s">
        <v>60</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t="s">
        <v>60</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t="s">
        <v>60</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t="s">
        <v>60</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t="s">
        <v>60</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t="s">
        <v>60</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t="s">
        <v>60</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t="s">
        <v>60</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t="s">
        <v>60</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t="s">
        <v>60</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t="s">
        <v>60</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t="s">
        <v>60</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t="s">
        <v>60</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t="s">
        <v>60</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t="s">
        <v>60</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t="s">
        <v>60</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t="s">
        <v>60</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t="s">
        <v>60</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t="s">
        <v>60</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t="s">
        <v>60</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t="s">
        <v>60</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t="s">
        <v>60</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t="s">
        <v>60</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t="s">
        <v>60</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t="s">
        <v>60</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t="s">
        <v>60</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t="s">
        <v>60</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t="s">
        <v>60</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t="s">
        <v>60</v>
      </c>
      <c r="K2001" s="4">
        <v>45822</v>
      </c>
      <c r="L2001" s="4"/>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119</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c r="Y2003" s="4" t="s">
        <v>60</v>
      </c>
      <c r="Z2003" s="4">
        <v>45831</v>
      </c>
      <c r="AA2003" s="4"/>
      <c r="AB2003" s="4" t="s">
        <v>60</v>
      </c>
      <c r="AC2003" s="4">
        <v>45832</v>
      </c>
      <c r="AD2003" s="4">
        <v>45833</v>
      </c>
      <c r="AE2003" s="4">
        <v>45834</v>
      </c>
      <c r="AF2003" s="4"/>
      <c r="AG2003" s="29" t="s">
        <v>312</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119</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3932</v>
      </c>
      <c r="B2005" s="29" t="s">
        <v>12132</v>
      </c>
      <c r="C2005" s="29" t="s">
        <v>12133</v>
      </c>
      <c r="D2005" s="29" t="s">
        <v>95</v>
      </c>
      <c r="E2005" s="29" t="s">
        <v>96</v>
      </c>
      <c r="F2005" s="29" t="s">
        <v>59</v>
      </c>
      <c r="G2005" s="29">
        <v>600</v>
      </c>
      <c r="H2005" s="4">
        <v>45819</v>
      </c>
      <c r="I2005" s="4">
        <v>45818</v>
      </c>
      <c r="J2005" s="4" t="s">
        <v>60</v>
      </c>
      <c r="K2005" s="4">
        <v>45821</v>
      </c>
      <c r="L2005" s="4"/>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119</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t="s">
        <v>60</v>
      </c>
      <c r="K2006" s="4">
        <v>45821</v>
      </c>
      <c r="L2006" s="4"/>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119</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t="s">
        <v>60</v>
      </c>
      <c r="K2007" s="4">
        <v>45821</v>
      </c>
      <c r="L2007" s="4"/>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119</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t="s">
        <v>60</v>
      </c>
      <c r="K2008" s="4">
        <v>45821</v>
      </c>
      <c r="L2008" s="4"/>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119</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t="s">
        <v>60</v>
      </c>
      <c r="K2009" s="4">
        <v>45821</v>
      </c>
      <c r="L2009" s="4"/>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119</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t="s">
        <v>60</v>
      </c>
      <c r="K2010" s="4">
        <v>45821</v>
      </c>
      <c r="L2010" s="4"/>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119</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t="s">
        <v>60</v>
      </c>
      <c r="K2011" s="4">
        <v>45821</v>
      </c>
      <c r="L2011" s="4"/>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119</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t="s">
        <v>60</v>
      </c>
      <c r="K2012" s="4">
        <v>45821</v>
      </c>
      <c r="L2012" s="4"/>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119</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t="s">
        <v>60</v>
      </c>
      <c r="K2013" s="4">
        <v>45821</v>
      </c>
      <c r="L2013" s="4"/>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119</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t="s">
        <v>60</v>
      </c>
      <c r="K2014" s="4">
        <v>45821</v>
      </c>
      <c r="L2014" s="4"/>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119</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t="s">
        <v>60</v>
      </c>
      <c r="K2015" s="4">
        <v>45821</v>
      </c>
      <c r="L2015" s="4"/>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119</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t="s">
        <v>60</v>
      </c>
      <c r="K2016" s="4">
        <v>45821</v>
      </c>
      <c r="L2016" s="4"/>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119</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t="s">
        <v>60</v>
      </c>
      <c r="K2017" s="4">
        <v>45821</v>
      </c>
      <c r="L2017" s="4"/>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119</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t="s">
        <v>60</v>
      </c>
      <c r="K2018" s="4">
        <v>45821</v>
      </c>
      <c r="L2018" s="4"/>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119</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t="s">
        <v>60</v>
      </c>
      <c r="K2019" s="4">
        <v>45821</v>
      </c>
      <c r="L2019" s="4"/>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119</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t="s">
        <v>60</v>
      </c>
      <c r="K2020" s="4">
        <v>45821</v>
      </c>
      <c r="L2020" s="4"/>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119</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t="s">
        <v>60</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t="s">
        <v>60</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t="s">
        <v>60</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t="s">
        <v>60</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t="s">
        <v>60</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t="s">
        <v>60</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t="s">
        <v>60</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t="s">
        <v>60</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t="s">
        <v>60</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t="s">
        <v>60</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t="s">
        <v>60</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t="s">
        <v>60</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t="s">
        <v>60</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t="s">
        <v>60</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t="s">
        <v>60</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t="s">
        <v>60</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t="s">
        <v>60</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t="s">
        <v>60</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t="s">
        <v>60</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t="s">
        <v>60</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t="s">
        <v>60</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t="s">
        <v>60</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t="s">
        <v>60</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t="s">
        <v>60</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t="s">
        <v>60</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t="s">
        <v>60</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t="s">
        <v>60</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t="s">
        <v>60</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t="s">
        <v>60</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t="s">
        <v>60</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t="s">
        <v>60</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t="s">
        <v>60</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t="s">
        <v>60</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t="s">
        <v>60</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t="s">
        <v>60</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t="s">
        <v>60</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t="s">
        <v>60</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t="s">
        <v>60</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t="s">
        <v>60</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t="s">
        <v>60</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t="s">
        <v>60</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t="s">
        <v>60</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119</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119</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t="s">
        <v>60</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c r="Y2069" s="4" t="s">
        <v>60</v>
      </c>
      <c r="Z2069" s="4">
        <v>45837</v>
      </c>
      <c r="AA2069" s="4"/>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t="s">
        <v>60</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1969</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t="s">
        <v>60</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t="s">
        <v>60</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91"/>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35</v>
      </c>
    </row>
    <row r="3" spans="1:12" x14ac:dyDescent="0.25">
      <c r="A3" s="12" t="s">
        <v>72</v>
      </c>
      <c r="B3" s="19">
        <f ca="1">SUMIFS('Data Power app'!$G:$G,'Data Power app'!L:L,"&gt;"&amp;$I$2,'Data Power app'!F:F,Report!$A3)</f>
        <v>117499</v>
      </c>
      <c r="C3" s="19">
        <f ca="1">SUMIFS('Data Power app'!$G:$G,'Data Power app'!N:N,"&gt;"&amp;$I$2,'Data Power app'!$F:$F,Report!$A3)</f>
        <v>0</v>
      </c>
      <c r="D3" s="19">
        <f ca="1">SUMIFS('Data Power app'!$G:$G,'Data Power app'!V:V,"&gt;"&amp;$I$2,'Data Power app'!$F:$F,Report!$A3)</f>
        <v>0</v>
      </c>
      <c r="E3" s="19">
        <f ca="1">SUMIFS('Data Power app'!$G:$G,'Data Power app'!AA:AA,"&gt;"&amp;$I$2,'Data Power app'!$F:$F,Report!$A3)</f>
        <v>55280</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57345</v>
      </c>
      <c r="C4" s="19">
        <f ca="1">SUMIFS('Data Power app'!$G:$G,'Data Power app'!N:N,"&gt;"&amp;$I$2,'Data Power app'!F:F,Report!$A4)</f>
        <v>44016</v>
      </c>
      <c r="D4" s="19">
        <f ca="1">SUMIFS('Data Power app'!$G:$G,'Data Power app'!V:V,"&gt;"&amp;$I$2,'Data Power app'!$F:$F,Report!$A4)</f>
        <v>59247</v>
      </c>
      <c r="E4" s="19">
        <f ca="1">SUMIFS('Data Power app'!$G:$G,'Data Power app'!AA:AA,"&gt;"&amp;$I$2,'Data Power app'!$F:$F,Report!$A4)</f>
        <v>46153</v>
      </c>
      <c r="F4" s="20">
        <f ca="1">SUMIFS('Data Power app'!$G:$G,'Data Power app'!AF:AF,"="&amp;$I$2,'Data Power app'!$F:$F,Report!$A4)</f>
        <v>166012</v>
      </c>
    </row>
    <row r="5" spans="1:12" x14ac:dyDescent="0.25">
      <c r="A5" s="21" t="s">
        <v>1230</v>
      </c>
      <c r="B5" s="22">
        <f ca="1">SUM(B3:B4)</f>
        <v>174844</v>
      </c>
      <c r="C5" s="22">
        <f t="shared" ref="C5:F5" ca="1" si="0">SUM(C3:C4)</f>
        <v>44016</v>
      </c>
      <c r="D5" s="22">
        <f t="shared" ca="1" si="0"/>
        <v>59247</v>
      </c>
      <c r="E5" s="22">
        <f t="shared" ca="1" si="0"/>
        <v>101433</v>
      </c>
      <c r="F5" s="23">
        <f t="shared" ca="1" si="0"/>
        <v>359362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2025-06-10T08:36:37Z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