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321" documentId="8_{050AFC0B-4AB8-4CA8-82E3-C6EC7D3D2882}" xr6:coauthVersionLast="47" xr6:coauthVersionMax="47" xr10:uidLastSave="{B8E94AF9-D751-4B4F-AE28-3A12729A3B0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Time'!$A$1:$G$8884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<sst xmlns="http://schemas.openxmlformats.org/spreadsheetml/2006/main" count="281657" uniqueCount="17902">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</sst>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884" tableType="queryTable" totalsRowShown="0">
  <autoFilter ref="A1:G888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v>45824</v>
      </c>
      <c r="AG157" s="34" t="s">
        <v>995</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v>45824</v>
      </c>
      <c r="AG162" s="34" t="s">
        <v>995</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v>45824.505868055552</v>
      </c>
      <c r="Y171" s="4" t="s">
        <v>73</v>
      </c>
      <c r="Z171" s="4" t="s">
        <v>60</v>
      </c>
      <c r="AA171" s="4">
        <v>45824.507430555554</v>
      </c>
      <c r="AB171" s="4" t="s">
        <v>60</v>
      </c>
      <c r="AC171" s="4" t="s">
        <v>60</v>
      </c>
      <c r="AD171" s="4">
        <v>45821</v>
      </c>
      <c r="AE171" s="4">
        <v>45817</v>
      </c>
      <c r="AF171" s="4">
        <v>45824</v>
      </c>
      <c r="AG171" s="34" t="s">
        <v>995</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v>45824.501261574071</v>
      </c>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229</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v>45824</v>
      </c>
      <c r="AG191" s="34" t="s">
        <v>995</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v>45824</v>
      </c>
      <c r="AG217" s="34" t="s">
        <v>995</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v>45824.547164351854</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141</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v>45824</v>
      </c>
      <c r="AG297" s="34" t="s">
        <v>995</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v>45824</v>
      </c>
      <c r="AG443" s="34" t="s">
        <v>995</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v>45824</v>
      </c>
      <c r="AG489" s="34" t="s">
        <v>995</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v>45824.561192129629</v>
      </c>
      <c r="Y492" s="4" t="s">
        <v>73</v>
      </c>
      <c r="Z492" s="4" t="s">
        <v>60</v>
      </c>
      <c r="AA492" s="4">
        <v>45824.563344907408</v>
      </c>
      <c r="AB492" s="4" t="s">
        <v>60</v>
      </c>
      <c r="AC492" s="4" t="s">
        <v>60</v>
      </c>
      <c r="AD492" s="4">
        <v>45822</v>
      </c>
      <c r="AE492" s="4">
        <v>45824</v>
      </c>
      <c r="AF492" s="4">
        <v>45824</v>
      </c>
      <c r="AG492" s="34" t="s">
        <v>995</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v>45824.561111111114</v>
      </c>
      <c r="Y493" s="4" t="s">
        <v>73</v>
      </c>
      <c r="Z493" s="4" t="s">
        <v>60</v>
      </c>
      <c r="AA493" s="4">
        <v>45824.563298611109</v>
      </c>
      <c r="AB493" s="4" t="s">
        <v>60</v>
      </c>
      <c r="AC493" s="4" t="s">
        <v>60</v>
      </c>
      <c r="AD493" s="4">
        <v>45822</v>
      </c>
      <c r="AE493" s="4">
        <v>45824</v>
      </c>
      <c r="AF493" s="4">
        <v>45824</v>
      </c>
      <c r="AG493" s="34" t="s">
        <v>995</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v>45824.561331018522</v>
      </c>
      <c r="Y494" s="4" t="s">
        <v>73</v>
      </c>
      <c r="Z494" s="4" t="s">
        <v>60</v>
      </c>
      <c r="AA494" s="4">
        <v>45824.56349537037</v>
      </c>
      <c r="AB494" s="4" t="s">
        <v>60</v>
      </c>
      <c r="AC494" s="4" t="s">
        <v>60</v>
      </c>
      <c r="AD494" s="4">
        <v>45822</v>
      </c>
      <c r="AE494" s="4">
        <v>45824</v>
      </c>
      <c r="AF494" s="4">
        <v>45824</v>
      </c>
      <c r="AG494" s="34" t="s">
        <v>995</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v>45824.561249999999</v>
      </c>
      <c r="Y497" s="4" t="s">
        <v>73</v>
      </c>
      <c r="Z497" s="4" t="s">
        <v>60</v>
      </c>
      <c r="AA497" s="4">
        <v>45824.563391203701</v>
      </c>
      <c r="AB497" s="4" t="s">
        <v>60</v>
      </c>
      <c r="AC497" s="4" t="s">
        <v>60</v>
      </c>
      <c r="AD497" s="4">
        <v>45822</v>
      </c>
      <c r="AE497" s="4">
        <v>45824</v>
      </c>
      <c r="AF497" s="4">
        <v>45824</v>
      </c>
      <c r="AG497" s="34" t="s">
        <v>995</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v>45824.561053240737</v>
      </c>
      <c r="Y498" s="4" t="s">
        <v>73</v>
      </c>
      <c r="Z498" s="4" t="s">
        <v>60</v>
      </c>
      <c r="AA498" s="4">
        <v>45824.563252314816</v>
      </c>
      <c r="AB498" s="4" t="s">
        <v>60</v>
      </c>
      <c r="AC498" s="4" t="s">
        <v>60</v>
      </c>
      <c r="AD498" s="4">
        <v>45822</v>
      </c>
      <c r="AE498" s="4">
        <v>45824</v>
      </c>
      <c r="AF498" s="4">
        <v>45824</v>
      </c>
      <c r="AG498" s="34" t="s">
        <v>995</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v>45824</v>
      </c>
      <c r="AG528" s="34" t="s">
        <v>995</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v>45824</v>
      </c>
      <c r="AG546" s="34" t="s">
        <v>995</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v>45824.536006944443</v>
      </c>
      <c r="AB555" s="4" t="s">
        <v>60</v>
      </c>
      <c r="AC555" s="4">
        <v>45821</v>
      </c>
      <c r="AD555" s="4">
        <v>45822</v>
      </c>
      <c r="AE555" s="4">
        <v>45824</v>
      </c>
      <c r="AF555" s="4"/>
      <c r="AG555" s="34" t="s">
        <v>62</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v>45824</v>
      </c>
      <c r="AG582" s="34" t="s">
        <v>995</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v>45824</v>
      </c>
      <c r="AG597" s="34" t="s">
        <v>995</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v>45824</v>
      </c>
      <c r="AG612" s="34" t="s">
        <v>995</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v>45824</v>
      </c>
      <c r="AG710" s="34" t="s">
        <v>995</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v>45824.561296296299</v>
      </c>
      <c r="Y725" s="4" t="s">
        <v>73</v>
      </c>
      <c r="Z725" s="4" t="s">
        <v>60</v>
      </c>
      <c r="AA725" s="4">
        <v>45824.563437500001</v>
      </c>
      <c r="AB725" s="4" t="s">
        <v>60</v>
      </c>
      <c r="AC725" s="4" t="s">
        <v>60</v>
      </c>
      <c r="AD725" s="4">
        <v>45824</v>
      </c>
      <c r="AE725" s="4">
        <v>45826</v>
      </c>
      <c r="AF725" s="4">
        <v>45824</v>
      </c>
      <c r="AG725" s="34" t="s">
        <v>995</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v>45824.561412037037</v>
      </c>
      <c r="Y726" s="4" t="s">
        <v>73</v>
      </c>
      <c r="Z726" s="4" t="s">
        <v>60</v>
      </c>
      <c r="AA726" s="4">
        <v>45824.563576388886</v>
      </c>
      <c r="AB726" s="4" t="s">
        <v>60</v>
      </c>
      <c r="AC726" s="4" t="s">
        <v>60</v>
      </c>
      <c r="AD726" s="4">
        <v>45824</v>
      </c>
      <c r="AE726" s="4">
        <v>45826</v>
      </c>
      <c r="AF726" s="4"/>
      <c r="AG726" s="34" t="s">
        <v>62</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v>45824</v>
      </c>
      <c r="AG758" s="34" t="s">
        <v>995</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v>45824.490486111114</v>
      </c>
      <c r="O760" s="4" t="s">
        <v>60</v>
      </c>
      <c r="P760" s="4" t="s">
        <v>60</v>
      </c>
      <c r="Q760" s="4" t="s">
        <v>60</v>
      </c>
      <c r="R760" s="4" t="s">
        <v>60</v>
      </c>
      <c r="S760" s="4" t="s">
        <v>60</v>
      </c>
      <c r="T760" s="4">
        <v>45820</v>
      </c>
      <c r="U760" s="4">
        <v>45824.491550925923</v>
      </c>
      <c r="V760" s="4">
        <v>45824.492002314815</v>
      </c>
      <c r="W760" s="4">
        <v>45822</v>
      </c>
      <c r="X760" s="4"/>
      <c r="Y760" s="4" t="s">
        <v>60</v>
      </c>
      <c r="Z760" s="4">
        <v>45823</v>
      </c>
      <c r="AA760" s="4"/>
      <c r="AB760" s="4" t="s">
        <v>60</v>
      </c>
      <c r="AC760" s="4">
        <v>45824</v>
      </c>
      <c r="AD760" s="4">
        <v>45824</v>
      </c>
      <c r="AE760" s="4">
        <v>45826</v>
      </c>
      <c r="AF760" s="4"/>
      <c r="AG760" s="34" t="s">
        <v>299</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v>45824.547314814816</v>
      </c>
      <c r="AB762" s="4" t="s">
        <v>60</v>
      </c>
      <c r="AC762" s="4" t="s">
        <v>60</v>
      </c>
      <c r="AD762" s="4">
        <v>45824</v>
      </c>
      <c r="AE762" s="4">
        <v>45826</v>
      </c>
      <c r="AF762" s="4">
        <v>45824</v>
      </c>
      <c r="AG762" s="34" t="s">
        <v>995</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v>45824</v>
      </c>
      <c r="AG800" s="34" t="s">
        <v>995</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v>45824</v>
      </c>
      <c r="AG803" s="34" t="s">
        <v>995</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v>45824.492199074077</v>
      </c>
      <c r="W810" s="4">
        <v>45822</v>
      </c>
      <c r="X810" s="4"/>
      <c r="Y810" s="4" t="s">
        <v>60</v>
      </c>
      <c r="Z810" s="4">
        <v>45823</v>
      </c>
      <c r="AA810" s="4"/>
      <c r="AB810" s="4" t="s">
        <v>60</v>
      </c>
      <c r="AC810" s="4">
        <v>45824</v>
      </c>
      <c r="AD810" s="4">
        <v>45824</v>
      </c>
      <c r="AE810" s="4">
        <v>45826</v>
      </c>
      <c r="AF810" s="4"/>
      <c r="AG810" s="34" t="s">
        <v>299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v>45824.492222222223</v>
      </c>
      <c r="W812" s="4">
        <v>45822</v>
      </c>
      <c r="X812" s="4"/>
      <c r="Y812" s="4" t="s">
        <v>60</v>
      </c>
      <c r="Z812" s="4">
        <v>45823</v>
      </c>
      <c r="AA812" s="4"/>
      <c r="AB812" s="4" t="s">
        <v>60</v>
      </c>
      <c r="AC812" s="4">
        <v>45824</v>
      </c>
      <c r="AD812" s="4">
        <v>45824</v>
      </c>
      <c r="AE812" s="4">
        <v>45826</v>
      </c>
      <c r="AF812" s="4"/>
      <c r="AG812" s="34" t="s">
        <v>299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v>45824.492280092592</v>
      </c>
      <c r="W821" s="4">
        <v>45822</v>
      </c>
      <c r="X821" s="4"/>
      <c r="Y821" s="4" t="s">
        <v>60</v>
      </c>
      <c r="Z821" s="4">
        <v>45823</v>
      </c>
      <c r="AA821" s="4"/>
      <c r="AB821" s="4" t="s">
        <v>60</v>
      </c>
      <c r="AC821" s="4">
        <v>45824</v>
      </c>
      <c r="AD821" s="4">
        <v>45824</v>
      </c>
      <c r="AE821" s="4">
        <v>45826</v>
      </c>
      <c r="AF821" s="4"/>
      <c r="AG821" s="34" t="s">
        <v>299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v>45824.496365740742</v>
      </c>
      <c r="W822" s="4">
        <v>45822</v>
      </c>
      <c r="X822" s="4"/>
      <c r="Y822" s="4" t="s">
        <v>60</v>
      </c>
      <c r="Z822" s="4">
        <v>45823</v>
      </c>
      <c r="AA822" s="4"/>
      <c r="AB822" s="4" t="s">
        <v>60</v>
      </c>
      <c r="AC822" s="4">
        <v>45824</v>
      </c>
      <c r="AD822" s="4">
        <v>45824</v>
      </c>
      <c r="AE822" s="4">
        <v>45826</v>
      </c>
      <c r="AF822" s="4"/>
      <c r="AG822" s="34" t="s">
        <v>299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v>45824</v>
      </c>
      <c r="AG829" s="34" t="s">
        <v>995</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v>45824.496539351851</v>
      </c>
      <c r="W831" s="4">
        <v>45822</v>
      </c>
      <c r="X831" s="4"/>
      <c r="Y831" s="4" t="s">
        <v>60</v>
      </c>
      <c r="Z831" s="4">
        <v>45823</v>
      </c>
      <c r="AA831" s="4"/>
      <c r="AB831" s="4" t="s">
        <v>60</v>
      </c>
      <c r="AC831" s="4">
        <v>45824</v>
      </c>
      <c r="AD831" s="4">
        <v>45824</v>
      </c>
      <c r="AE831" s="4">
        <v>45826</v>
      </c>
      <c r="AF831" s="4"/>
      <c r="AG831" s="34" t="s">
        <v>299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v>45824.496481481481</v>
      </c>
      <c r="W832" s="4">
        <v>45822</v>
      </c>
      <c r="X832" s="4"/>
      <c r="Y832" s="4" t="s">
        <v>60</v>
      </c>
      <c r="Z832" s="4">
        <v>45823</v>
      </c>
      <c r="AA832" s="4"/>
      <c r="AB832" s="4" t="s">
        <v>60</v>
      </c>
      <c r="AC832" s="4">
        <v>45824</v>
      </c>
      <c r="AD832" s="4">
        <v>45824</v>
      </c>
      <c r="AE832" s="4">
        <v>45826</v>
      </c>
      <c r="AF832" s="4"/>
      <c r="AG832" s="34" t="s">
        <v>299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v>45824.496458333335</v>
      </c>
      <c r="W833" s="4">
        <v>45822</v>
      </c>
      <c r="X833" s="4"/>
      <c r="Y833" s="4" t="s">
        <v>60</v>
      </c>
      <c r="Z833" s="4">
        <v>45823</v>
      </c>
      <c r="AA833" s="4"/>
      <c r="AB833" s="4" t="s">
        <v>60</v>
      </c>
      <c r="AC833" s="4">
        <v>45824</v>
      </c>
      <c r="AD833" s="4">
        <v>45824</v>
      </c>
      <c r="AE833" s="4">
        <v>45826</v>
      </c>
      <c r="AF833" s="4"/>
      <c r="AG833" s="34" t="s">
        <v>299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v>45824.535462962966</v>
      </c>
      <c r="Y842" s="4" t="s">
        <v>77</v>
      </c>
      <c r="Z842" s="4">
        <v>45822</v>
      </c>
      <c r="AA842" s="4">
        <v>45824.535798611112</v>
      </c>
      <c r="AB842" s="4" t="s">
        <v>60</v>
      </c>
      <c r="AC842" s="4">
        <v>45823</v>
      </c>
      <c r="AD842" s="4">
        <v>45824</v>
      </c>
      <c r="AE842" s="4">
        <v>45826</v>
      </c>
      <c r="AF842" s="4"/>
      <c r="AG842" s="34" t="s">
        <v>62</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v>45824.535405092596</v>
      </c>
      <c r="Y845" s="4" t="s">
        <v>77</v>
      </c>
      <c r="Z845" s="4">
        <v>45822</v>
      </c>
      <c r="AA845" s="4">
        <v>45824.535763888889</v>
      </c>
      <c r="AB845" s="4" t="s">
        <v>60</v>
      </c>
      <c r="AC845" s="4">
        <v>45823</v>
      </c>
      <c r="AD845" s="4">
        <v>45824</v>
      </c>
      <c r="AE845" s="4">
        <v>45826</v>
      </c>
      <c r="AF845" s="4"/>
      <c r="AG845" s="34" t="s">
        <v>62</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v>45824.535358796296</v>
      </c>
      <c r="Y847" s="4" t="s">
        <v>77</v>
      </c>
      <c r="Z847" s="4">
        <v>45822</v>
      </c>
      <c r="AA847" s="4">
        <v>45824.535729166666</v>
      </c>
      <c r="AB847" s="4" t="s">
        <v>60</v>
      </c>
      <c r="AC847" s="4">
        <v>45823</v>
      </c>
      <c r="AD847" s="4">
        <v>45824</v>
      </c>
      <c r="AE847" s="4">
        <v>45826</v>
      </c>
      <c r="AF847" s="4"/>
      <c r="AG847" s="34" t="s">
        <v>62</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v>45824</v>
      </c>
      <c r="AG851" s="34" t="s">
        <v>995</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v>45824</v>
      </c>
      <c r="AG852" s="34" t="s">
        <v>995</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v>45824.509050925924</v>
      </c>
      <c r="W861" s="4">
        <v>45822</v>
      </c>
      <c r="X861" s="4"/>
      <c r="Y861" s="4" t="s">
        <v>60</v>
      </c>
      <c r="Z861" s="4">
        <v>45823</v>
      </c>
      <c r="AA861" s="4"/>
      <c r="AB861" s="4" t="s">
        <v>60</v>
      </c>
      <c r="AC861" s="4">
        <v>45824</v>
      </c>
      <c r="AD861" s="4">
        <v>45824</v>
      </c>
      <c r="AE861" s="4">
        <v>45826</v>
      </c>
      <c r="AF861" s="4"/>
      <c r="AG861" s="34" t="s">
        <v>299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v>45824.494143518517</v>
      </c>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v>45824.499930555554</v>
      </c>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229</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v>45824</v>
      </c>
      <c r="AG879" s="34" t="s">
        <v>995</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v>45824.506111111114</v>
      </c>
      <c r="Y888" s="4" t="s">
        <v>73</v>
      </c>
      <c r="Z888" s="4" t="s">
        <v>60</v>
      </c>
      <c r="AA888" s="4">
        <v>45824.507638888892</v>
      </c>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v>45824</v>
      </c>
      <c r="AG897" s="34" t="s">
        <v>995</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v>45824.546574074076</v>
      </c>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v>45824</v>
      </c>
      <c r="AG954" s="34" t="s">
        <v>995</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v>45824</v>
      </c>
      <c r="AG955" s="34" t="s">
        <v>995</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v>45824.523645833331</v>
      </c>
      <c r="W957" s="4">
        <v>45822</v>
      </c>
      <c r="X957" s="4"/>
      <c r="Y957" s="4" t="s">
        <v>60</v>
      </c>
      <c r="Z957" s="4">
        <v>45824</v>
      </c>
      <c r="AA957" s="4"/>
      <c r="AB957" s="4" t="s">
        <v>60</v>
      </c>
      <c r="AC957" s="4">
        <v>45825</v>
      </c>
      <c r="AD957" s="4">
        <v>45825</v>
      </c>
      <c r="AE957" s="4">
        <v>45827</v>
      </c>
      <c r="AF957" s="4"/>
      <c r="AG957" s="34" t="s">
        <v>299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v>45824</v>
      </c>
      <c r="AC967" s="4">
        <v>45825</v>
      </c>
      <c r="AD967" s="4">
        <v>45825</v>
      </c>
      <c r="AE967" s="4">
        <v>45827</v>
      </c>
      <c r="AF967" s="4"/>
      <c r="AG967" s="34" t="s">
        <v>996</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v>45824.523645833331</v>
      </c>
      <c r="W1022" s="4">
        <v>45821</v>
      </c>
      <c r="X1022" s="4"/>
      <c r="Y1022" s="4" t="s">
        <v>60</v>
      </c>
      <c r="Z1022" s="4">
        <v>45823</v>
      </c>
      <c r="AA1022" s="4"/>
      <c r="AB1022" s="4" t="s">
        <v>60</v>
      </c>
      <c r="AC1022" s="4">
        <v>45824</v>
      </c>
      <c r="AD1022" s="4">
        <v>45825</v>
      </c>
      <c r="AE1022" s="4">
        <v>45827</v>
      </c>
      <c r="AF1022" s="4"/>
      <c r="AG1022" s="34" t="s">
        <v>299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v>45824.509027777778</v>
      </c>
      <c r="W1030" s="4">
        <v>45821</v>
      </c>
      <c r="X1030" s="4"/>
      <c r="Y1030" s="4" t="s">
        <v>60</v>
      </c>
      <c r="Z1030" s="4" t="s">
        <v>60</v>
      </c>
      <c r="AA1030" s="4"/>
      <c r="AB1030" s="4" t="s">
        <v>60</v>
      </c>
      <c r="AC1030" s="4">
        <v>45824</v>
      </c>
      <c r="AD1030" s="4">
        <v>45825</v>
      </c>
      <c r="AE1030" s="4">
        <v>45827</v>
      </c>
      <c r="AF1030" s="4"/>
      <c r="AG1030" s="34" t="s">
        <v>299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v>45824.548344907409</v>
      </c>
      <c r="Y1078" s="4" t="s">
        <v>77</v>
      </c>
      <c r="Z1078" s="4">
        <v>45823</v>
      </c>
      <c r="AA1078" s="4"/>
      <c r="AB1078" s="4" t="s">
        <v>60</v>
      </c>
      <c r="AC1078" s="4">
        <v>45824</v>
      </c>
      <c r="AD1078" s="4">
        <v>45826</v>
      </c>
      <c r="AE1078" s="4">
        <v>45827</v>
      </c>
      <c r="AF1078" s="4"/>
      <c r="AG1078" s="34" t="s">
        <v>97</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v>45824.524351851855</v>
      </c>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v>45824.568078703705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141</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ML-07</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v>45824.558344907404</v>
      </c>
      <c r="Y1133" s="4" t="s">
        <v>248</v>
      </c>
      <c r="Z1133" s="4" t="s">
        <v>60</v>
      </c>
      <c r="AA1133" s="4"/>
      <c r="AB1133" s="4" t="s">
        <v>60</v>
      </c>
      <c r="AC1133" s="4" t="s">
        <v>60</v>
      </c>
      <c r="AD1133" s="4">
        <v>45825</v>
      </c>
      <c r="AE1133" s="4">
        <v>45828</v>
      </c>
      <c r="AF1133" s="4"/>
      <c r="AG1133" s="34" t="s">
        <v>252</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v>45824.558310185188</v>
      </c>
      <c r="Y1134" s="4" t="s">
        <v>248</v>
      </c>
      <c r="Z1134" s="4" t="s">
        <v>60</v>
      </c>
      <c r="AA1134" s="4"/>
      <c r="AB1134" s="4" t="s">
        <v>60</v>
      </c>
      <c r="AC1134" s="4" t="s">
        <v>60</v>
      </c>
      <c r="AD1134" s="4">
        <v>45825</v>
      </c>
      <c r="AE1134" s="4">
        <v>45828</v>
      </c>
      <c r="AF1134" s="4"/>
      <c r="AG1134" s="34" t="s">
        <v>252</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v>45824.558379629627</v>
      </c>
      <c r="Y1135" s="4" t="s">
        <v>248</v>
      </c>
      <c r="Z1135" s="4" t="s">
        <v>60</v>
      </c>
      <c r="AA1135" s="4"/>
      <c r="AB1135" s="4" t="s">
        <v>60</v>
      </c>
      <c r="AC1135" s="4" t="s">
        <v>60</v>
      </c>
      <c r="AD1135" s="4">
        <v>45825</v>
      </c>
      <c r="AE1135" s="4">
        <v>45828</v>
      </c>
      <c r="AF1135" s="4"/>
      <c r="AG1135" s="34" t="s">
        <v>252</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v>45824.540046296293</v>
      </c>
      <c r="Y1179" s="4" t="s">
        <v>125</v>
      </c>
      <c r="Z1179" s="4" t="s">
        <v>60</v>
      </c>
      <c r="AA1179" s="4">
        <v>45824.540729166663</v>
      </c>
      <c r="AB1179" s="4" t="s">
        <v>60</v>
      </c>
      <c r="AC1179" s="4" t="s">
        <v>60</v>
      </c>
      <c r="AD1179" s="4">
        <v>45826</v>
      </c>
      <c r="AE1179" s="4">
        <v>45828</v>
      </c>
      <c r="AF1179" s="4">
        <v>45824</v>
      </c>
      <c r="AG1179" s="34" t="s">
        <v>995</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v>45824.505914351852</v>
      </c>
      <c r="Y1207" s="4" t="s">
        <v>73</v>
      </c>
      <c r="Z1207" s="4" t="s">
        <v>60</v>
      </c>
      <c r="AA1207" s="4">
        <v>45824.507488425923</v>
      </c>
      <c r="AB1207" s="4" t="s">
        <v>60</v>
      </c>
      <c r="AC1207" s="4" t="s">
        <v>60</v>
      </c>
      <c r="AD1207" s="4">
        <v>45826</v>
      </c>
      <c r="AE1207" s="4">
        <v>45828</v>
      </c>
      <c r="AF1207" s="4">
        <v>45824</v>
      </c>
      <c r="AG1207" s="34" t="s">
        <v>995</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v>45824.496354166666</v>
      </c>
      <c r="W1220" s="4">
        <v>45822</v>
      </c>
      <c r="X1220" s="4"/>
      <c r="Y1220" s="4" t="s">
        <v>60</v>
      </c>
      <c r="Z1220" s="4">
        <v>45823</v>
      </c>
      <c r="AA1220" s="4"/>
      <c r="AB1220" s="4" t="s">
        <v>60</v>
      </c>
      <c r="AC1220" s="4">
        <v>45824</v>
      </c>
      <c r="AD1220" s="4">
        <v>45826</v>
      </c>
      <c r="AE1220" s="4">
        <v>45828</v>
      </c>
      <c r="AF1220" s="4"/>
      <c r="AG1220" s="34" t="s">
        <v>299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v>45824.506041666667</v>
      </c>
      <c r="Y1223" s="4" t="s">
        <v>73</v>
      </c>
      <c r="Z1223" s="4" t="s">
        <v>60</v>
      </c>
      <c r="AA1223" s="4">
        <v>45824.507581018515</v>
      </c>
      <c r="AB1223" s="4" t="s">
        <v>60</v>
      </c>
      <c r="AC1223" s="4" t="s">
        <v>60</v>
      </c>
      <c r="AD1223" s="4">
        <v>45826</v>
      </c>
      <c r="AE1223" s="4">
        <v>45828</v>
      </c>
      <c r="AF1223" s="4">
        <v>45824</v>
      </c>
      <c r="AG1223" s="34" t="s">
        <v>995</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v>45824.509421296294</v>
      </c>
      <c r="W1225" s="4">
        <v>45822</v>
      </c>
      <c r="X1225" s="4"/>
      <c r="Y1225" s="4" t="s">
        <v>60</v>
      </c>
      <c r="Z1225" s="4">
        <v>45823</v>
      </c>
      <c r="AA1225" s="4"/>
      <c r="AB1225" s="4" t="s">
        <v>60</v>
      </c>
      <c r="AC1225" s="4">
        <v>45824</v>
      </c>
      <c r="AD1225" s="4">
        <v>45826</v>
      </c>
      <c r="AE1225" s="4">
        <v>45828</v>
      </c>
      <c r="AF1225" s="4"/>
      <c r="AG1225" s="34" t="s">
        <v>299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v>45824.507685185185</v>
      </c>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v>45824.507835648146</v>
      </c>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v>45824</v>
      </c>
      <c r="AG1383" s="34" t="s">
        <v>995</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v>45824</v>
      </c>
      <c r="AG1453" s="34" t="s">
        <v>995</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v>45824.563194444447</v>
      </c>
      <c r="AB1465" s="4" t="s">
        <v>60</v>
      </c>
      <c r="AC1465" s="4" t="s">
        <v>60</v>
      </c>
      <c r="AD1465" s="4">
        <v>45827</v>
      </c>
      <c r="AE1465" s="4">
        <v>45829</v>
      </c>
      <c r="AF1465" s="4">
        <v>45824</v>
      </c>
      <c r="AG1465" s="34" t="s">
        <v>995</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v>45824.530405092592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141</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ML-03</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v>45824.526365740741</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141</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ML-03</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v>45824.572708333333</v>
      </c>
      <c r="AB1556" s="4" t="s">
        <v>60</v>
      </c>
      <c r="AC1556" s="4">
        <v>45827</v>
      </c>
      <c r="AD1556" s="4">
        <v>45828</v>
      </c>
      <c r="AE1556" s="4">
        <v>45829</v>
      </c>
      <c r="AF1556" s="4"/>
      <c r="AG1556" s="34" t="s">
        <v>62</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v>45824.571516203701</v>
      </c>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229</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v>45824.571562500001</v>
      </c>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229</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v>45824.56177083333</v>
      </c>
      <c r="Y1698" s="4" t="s">
        <v>73</v>
      </c>
      <c r="Z1698" s="4" t="s">
        <v>60</v>
      </c>
      <c r="AA1698" s="4">
        <v>45824.563148148147</v>
      </c>
      <c r="AB1698" s="4" t="s">
        <v>60</v>
      </c>
      <c r="AC1698" s="4" t="s">
        <v>60</v>
      </c>
      <c r="AD1698" s="4">
        <v>45828</v>
      </c>
      <c r="AE1698" s="4">
        <v>45829</v>
      </c>
      <c r="AF1698" s="4"/>
      <c r="AG1698" s="34" t="s">
        <v>62</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v>45824.506574074076</v>
      </c>
      <c r="Y1707" s="4" t="s">
        <v>73</v>
      </c>
      <c r="Z1707" s="4" t="s">
        <v>60</v>
      </c>
      <c r="AA1707" s="4">
        <v>45824.507962962962</v>
      </c>
      <c r="AB1707" s="4" t="s">
        <v>60</v>
      </c>
      <c r="AC1707" s="4" t="s">
        <v>60</v>
      </c>
      <c r="AD1707" s="4">
        <v>45828</v>
      </c>
      <c r="AE1707" s="4">
        <v>45829</v>
      </c>
      <c r="AF1707" s="4">
        <v>45824</v>
      </c>
      <c r="AG1707" s="34" t="s">
        <v>995</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v>45824</v>
      </c>
      <c r="AG1724" s="34" t="s">
        <v>995</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v>45824</v>
      </c>
      <c r="AG1726" s="34" t="s">
        <v>995</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v>45824</v>
      </c>
      <c r="AG1727" s="34" t="s">
        <v>995</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v>45824</v>
      </c>
      <c r="AG1728" s="34" t="s">
        <v>995</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v>45824.523217592592</v>
      </c>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88</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ML-06</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v>45824.523298611108</v>
      </c>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88</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ML-06</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v>45824.523368055554</v>
      </c>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88</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ML-06</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v>45824.523414351854</v>
      </c>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88</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ML-06</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v>45824.523495370369</v>
      </c>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88</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ML-06</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v>45824.527743055558</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141</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ML-03</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v>45824</v>
      </c>
      <c r="AC1840" s="4">
        <v>45828</v>
      </c>
      <c r="AD1840" s="4">
        <v>45829</v>
      </c>
      <c r="AE1840" s="4">
        <v>45830</v>
      </c>
      <c r="AF1840" s="4"/>
      <c r="AG1840" s="34" t="s">
        <v>996</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v>45824</v>
      </c>
      <c r="AG1860" s="34" t="s">
        <v>995</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v>45824.534803240742</v>
      </c>
      <c r="AB1880" s="4" t="s">
        <v>60</v>
      </c>
      <c r="AC1880" s="4">
        <v>45828</v>
      </c>
      <c r="AD1880" s="4">
        <v>45828</v>
      </c>
      <c r="AE1880" s="4">
        <v>45831</v>
      </c>
      <c r="AF1880" s="4"/>
      <c r="AG1880" s="34" t="s">
        <v>62</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v>45824.576701388891</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1562</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ML-03</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v>45824.526493055557</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141</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ML-03</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v>45824.574201388888</v>
      </c>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229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v>45824.526724537034</v>
      </c>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229</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v>45824</v>
      </c>
      <c r="AC1921" s="4">
        <v>45828</v>
      </c>
      <c r="AD1921" s="4">
        <v>45829</v>
      </c>
      <c r="AE1921" s="4">
        <v>45831</v>
      </c>
      <c r="AF1921" s="4"/>
      <c r="AG1921" s="34" t="s">
        <v>996</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v>45824.536793981482</v>
      </c>
      <c r="Y1972" s="4" t="s">
        <v>77</v>
      </c>
      <c r="Z1972" s="4">
        <v>45827</v>
      </c>
      <c r="AA1972" s="4"/>
      <c r="AB1972" s="4" t="s">
        <v>60</v>
      </c>
      <c r="AC1972" s="4">
        <v>45828</v>
      </c>
      <c r="AD1972" s="4">
        <v>45829</v>
      </c>
      <c r="AE1972" s="4">
        <v>45831</v>
      </c>
      <c r="AF1972" s="4"/>
      <c r="AG1972" s="34" t="s">
        <v>97</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v>45824.53665509259</v>
      </c>
      <c r="Y1973" s="4" t="s">
        <v>77</v>
      </c>
      <c r="Z1973" s="4">
        <v>45827</v>
      </c>
      <c r="AA1973" s="4"/>
      <c r="AB1973" s="4" t="s">
        <v>60</v>
      </c>
      <c r="AC1973" s="4">
        <v>45828</v>
      </c>
      <c r="AD1973" s="4">
        <v>45829</v>
      </c>
      <c r="AE1973" s="4">
        <v>45831</v>
      </c>
      <c r="AF1973" s="4"/>
      <c r="AG1973" s="34" t="s">
        <v>97</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v>45824.536759259259</v>
      </c>
      <c r="Y1976" s="4" t="s">
        <v>77</v>
      </c>
      <c r="Z1976" s="4">
        <v>45827</v>
      </c>
      <c r="AA1976" s="4"/>
      <c r="AB1976" s="4" t="s">
        <v>60</v>
      </c>
      <c r="AC1976" s="4">
        <v>45828</v>
      </c>
      <c r="AD1976" s="4">
        <v>45829</v>
      </c>
      <c r="AE1976" s="4">
        <v>45831</v>
      </c>
      <c r="AF1976" s="4"/>
      <c r="AG1976" s="34" t="s">
        <v>97</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v>45824.537395833337</v>
      </c>
      <c r="Y1977" s="4" t="s">
        <v>77</v>
      </c>
      <c r="Z1977" s="4">
        <v>45827</v>
      </c>
      <c r="AA1977" s="4"/>
      <c r="AB1977" s="4" t="s">
        <v>60</v>
      </c>
      <c r="AC1977" s="4">
        <v>45828</v>
      </c>
      <c r="AD1977" s="4">
        <v>45829</v>
      </c>
      <c r="AE1977" s="4">
        <v>45831</v>
      </c>
      <c r="AF1977" s="4"/>
      <c r="AG1977" s="34" t="s">
        <v>97</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v>45824.536909722221</v>
      </c>
      <c r="Y1979" s="4" t="s">
        <v>77</v>
      </c>
      <c r="Z1979" s="4">
        <v>45827</v>
      </c>
      <c r="AA1979" s="4"/>
      <c r="AB1979" s="4" t="s">
        <v>60</v>
      </c>
      <c r="AC1979" s="4">
        <v>45828</v>
      </c>
      <c r="AD1979" s="4">
        <v>45829</v>
      </c>
      <c r="AE1979" s="4">
        <v>45831</v>
      </c>
      <c r="AF1979" s="4"/>
      <c r="AG1979" s="34" t="s">
        <v>97</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v>45824</v>
      </c>
      <c r="AC1991" s="4">
        <v>45828</v>
      </c>
      <c r="AD1991" s="4">
        <v>45829</v>
      </c>
      <c r="AE1991" s="4">
        <v>45831</v>
      </c>
      <c r="AF1991" s="4"/>
      <c r="AG1991" s="34" t="s">
        <v>996</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v>45824</v>
      </c>
      <c r="AC2181" s="4">
        <v>45828</v>
      </c>
      <c r="AD2181" s="4">
        <v>45829</v>
      </c>
      <c r="AE2181" s="4">
        <v>45831</v>
      </c>
      <c r="AF2181" s="4"/>
      <c r="AG2181" s="34" t="s">
        <v>996</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v>45824.535914351851</v>
      </c>
      <c r="AB2183" s="4" t="s">
        <v>60</v>
      </c>
      <c r="AC2183" s="4">
        <v>45828</v>
      </c>
      <c r="AD2183" s="4">
        <v>45829</v>
      </c>
      <c r="AE2183" s="4">
        <v>45831</v>
      </c>
      <c r="AF2183" s="4"/>
      <c r="AG2183" s="34" t="s">
        <v>62</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v>45824.556423611109</v>
      </c>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229</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v>45824.548946759256</v>
      </c>
      <c r="W2187" s="4">
        <v>45827</v>
      </c>
      <c r="X2187" s="4"/>
      <c r="Y2187" s="4" t="s">
        <v>60</v>
      </c>
      <c r="Z2187" s="4">
        <v>45827</v>
      </c>
      <c r="AA2187" s="4"/>
      <c r="AB2187" s="4" t="s">
        <v>60</v>
      </c>
      <c r="AC2187" s="4">
        <v>45828</v>
      </c>
      <c r="AD2187" s="4">
        <v>45829</v>
      </c>
      <c r="AE2187" s="4">
        <v>45831</v>
      </c>
      <c r="AF2187" s="4"/>
      <c r="AG2187" s="34" t="s">
        <v>299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v>45824</v>
      </c>
      <c r="AC2193" s="4">
        <v>45828</v>
      </c>
      <c r="AD2193" s="4">
        <v>45829</v>
      </c>
      <c r="AE2193" s="4">
        <v>45831</v>
      </c>
      <c r="AF2193" s="4"/>
      <c r="AG2193" s="34" t="s">
        <v>996</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v>45824</v>
      </c>
      <c r="AC2194" s="4">
        <v>45828</v>
      </c>
      <c r="AD2194" s="4">
        <v>45829</v>
      </c>
      <c r="AE2194" s="4">
        <v>45831</v>
      </c>
      <c r="AF2194" s="4"/>
      <c r="AG2194" s="34" t="s">
        <v>996</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v>45824.526585648149</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1562</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v>45824.52957175926</v>
      </c>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v>45824.499791666669</v>
      </c>
      <c r="W2213" s="4">
        <v>45826</v>
      </c>
      <c r="X2213" s="4"/>
      <c r="Y2213" s="4" t="s">
        <v>60</v>
      </c>
      <c r="Z2213" s="4">
        <v>45827</v>
      </c>
      <c r="AA2213" s="4"/>
      <c r="AB2213" s="4" t="s">
        <v>60</v>
      </c>
      <c r="AC2213" s="4">
        <v>45828</v>
      </c>
      <c r="AD2213" s="4">
        <v>45831</v>
      </c>
      <c r="AE2213" s="4">
        <v>45832</v>
      </c>
      <c r="AF2213" s="4"/>
      <c r="AG2213" s="34" t="s">
        <v>299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v>45824.509965277779</v>
      </c>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v>45824</v>
      </c>
      <c r="AC2289" s="4">
        <v>45831</v>
      </c>
      <c r="AD2289" s="4">
        <v>45831</v>
      </c>
      <c r="AE2289" s="4">
        <v>45832</v>
      </c>
      <c r="AF2289" s="4"/>
      <c r="AG2289" s="34" t="s">
        <v>996</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v>45824.523125</v>
      </c>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229</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v>45824.523668981485</v>
      </c>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229</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v>45824.523206018515</v>
      </c>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229</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v>45824.523240740738</v>
      </c>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229</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v>45824.523298611108</v>
      </c>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229</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v>45824.523344907408</v>
      </c>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229</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v>45824.523402777777</v>
      </c>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229</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v>45824.5234375</v>
      </c>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229</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v>45824.523715277777</v>
      </c>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229</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v>45824.523495370369</v>
      </c>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229</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v>45824.526770833334</v>
      </c>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229</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v>45824.526666666665</v>
      </c>
      <c r="O2335" s="4" t="s">
        <v>60</v>
      </c>
      <c r="P2335" s="4" t="s">
        <v>60</v>
      </c>
      <c r="Q2335" s="4" t="s">
        <v>60</v>
      </c>
      <c r="R2335" s="4" t="s">
        <v>60</v>
      </c>
      <c r="S2335" s="4" t="s">
        <v>60</v>
      </c>
      <c r="T2335" s="4">
        <v>45827</v>
      </c>
      <c r="U2335" s="4">
        <v>45824.529606481483</v>
      </c>
      <c r="V2335" s="4"/>
      <c r="W2335" s="4">
        <v>45828</v>
      </c>
      <c r="X2335" s="4"/>
      <c r="Y2335" s="4" t="s">
        <v>60</v>
      </c>
      <c r="Z2335" s="4">
        <v>45829</v>
      </c>
      <c r="AA2335" s="4"/>
      <c r="AB2335" s="4" t="s">
        <v>60</v>
      </c>
      <c r="AC2335" s="4">
        <v>45830</v>
      </c>
      <c r="AD2335" s="4">
        <v>45831</v>
      </c>
      <c r="AE2335" s="4">
        <v>45832</v>
      </c>
      <c r="AF2335" s="4"/>
      <c r="AG2335" s="34" t="s">
        <v>229</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v>45824.571608796294</v>
      </c>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229</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v>45824.571817129632</v>
      </c>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229</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v>45824.499641203707</v>
      </c>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229</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v>45824.575138888889</v>
      </c>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229</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v>45824.575115740743</v>
      </c>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229</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v>45824.499560185184</v>
      </c>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229</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v>45824.499861111108</v>
      </c>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229</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v>45824.499699074076</v>
      </c>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229</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v>45824.558194444442</v>
      </c>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229</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v>45824.558159722219</v>
      </c>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229</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v>45824.499768518515</v>
      </c>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229</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v>45824.556469907409</v>
      </c>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229</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v>45824.524456018517</v>
      </c>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88</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ML-06</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v>45824.553715277776</v>
      </c>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88</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v>45824.553761574076</v>
      </c>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88</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v>45824.553437499999</v>
      </c>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88</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v>45824.553483796299</v>
      </c>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88</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v>45824.553530092591</v>
      </c>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88</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v>45824.553622685184</v>
      </c>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88</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v>45824.500115740739</v>
      </c>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229</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v>45824.500057870369</v>
      </c>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229</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v>45824.494490740741</v>
      </c>
      <c r="O2565" s="4" t="s">
        <v>60</v>
      </c>
      <c r="P2565" s="4" t="s">
        <v>60</v>
      </c>
      <c r="Q2565" s="4" t="s">
        <v>60</v>
      </c>
      <c r="R2565" s="4" t="s">
        <v>60</v>
      </c>
      <c r="S2565" s="4" t="s">
        <v>60</v>
      </c>
      <c r="T2565" s="4">
        <v>45829</v>
      </c>
      <c r="U2565" s="4">
        <v>45824.494930555556</v>
      </c>
      <c r="V2565" s="4"/>
      <c r="W2565" s="4">
        <v>45831</v>
      </c>
      <c r="X2565" s="4"/>
      <c r="Y2565" s="4" t="s">
        <v>60</v>
      </c>
      <c r="Z2565" s="4">
        <v>45831</v>
      </c>
      <c r="AA2565" s="4"/>
      <c r="AB2565" s="4" t="s">
        <v>60</v>
      </c>
      <c r="AC2565" s="4">
        <v>45832</v>
      </c>
      <c r="AD2565" s="4">
        <v>45834</v>
      </c>
      <c r="AE2565" s="4">
        <v>45835</v>
      </c>
      <c r="AF2565" s="4"/>
      <c r="AG2565" s="34" t="s">
        <v>229</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v>45824.502476851849</v>
      </c>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88</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ML-06</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v>45824.502557870372</v>
      </c>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88</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v>45824.502627314818</v>
      </c>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88</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ML-06</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v>45824.528645833336</v>
      </c>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1562</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ML-03</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v>45824.52957175926</v>
      </c>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1562</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ML-03</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v>45824.528703703705</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1562</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ML-03</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v>45824.499814814815</v>
      </c>
      <c r="W2871" s="4">
        <v>45843</v>
      </c>
      <c r="X2871" s="4"/>
      <c r="Y2871" s="4" t="s">
        <v>60</v>
      </c>
      <c r="Z2871" s="4">
        <v>45845</v>
      </c>
      <c r="AA2871" s="4"/>
      <c r="AB2871" s="4" t="s">
        <v>60</v>
      </c>
      <c r="AC2871" s="4">
        <v>45846</v>
      </c>
      <c r="AD2871" s="4">
        <v>45847</v>
      </c>
      <c r="AE2871" s="4">
        <v>45849</v>
      </c>
      <c r="AF2871" s="4"/>
      <c r="AG2871" s="34" t="s">
        <v>299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8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row r="8715" spans="1:7" x14ac:dyDescent="0.25">
      <c r="A8715" s="30" t="s">
        <v>17732</v>
      </c>
      <c r="B8715" s="30" t="s">
        <v>7015</v>
      </c>
      <c r="C8715" s="30" t="s">
        <v>912</v>
      </c>
      <c r="D8715" s="30" t="s">
        <v>918</v>
      </c>
      <c r="E8715" s="25">
        <v>45824.490486111114</v>
      </c>
      <c r="F8715" s="30" t="s">
        <v>906</v>
      </c>
      <c r="G8715" s="25">
        <v>45824.490486111114</v>
      </c>
    </row>
    <row r="8716" spans="1:7" x14ac:dyDescent="0.25">
      <c r="A8716" s="30" t="s">
        <v>17733</v>
      </c>
      <c r="B8716" s="30" t="s">
        <v>7015</v>
      </c>
      <c r="C8716" s="30" t="s">
        <v>899</v>
      </c>
      <c r="D8716" s="30" t="s">
        <v>900</v>
      </c>
      <c r="E8716" s="25">
        <v>45824.491550925923</v>
      </c>
      <c r="F8716" s="30" t="s">
        <v>906</v>
      </c>
      <c r="G8716" s="25">
        <v>45824.491550925923</v>
      </c>
    </row>
    <row r="8717" spans="1:7" x14ac:dyDescent="0.25">
      <c r="A8717" s="30" t="s">
        <v>17734</v>
      </c>
      <c r="B8717" s="30" t="s">
        <v>7015</v>
      </c>
      <c r="C8717" s="30" t="s">
        <v>922</v>
      </c>
      <c r="D8717" s="30" t="s">
        <v>923</v>
      </c>
      <c r="E8717" s="25">
        <v>45824.492002314815</v>
      </c>
      <c r="F8717" s="30" t="s">
        <v>906</v>
      </c>
      <c r="G8717" s="25">
        <v>45824.492002314815</v>
      </c>
    </row>
    <row r="8718" spans="1:7" x14ac:dyDescent="0.25">
      <c r="A8718" s="30" t="s">
        <v>17735</v>
      </c>
      <c r="B8718" s="30" t="s">
        <v>2903</v>
      </c>
      <c r="C8718" s="30" t="s">
        <v>922</v>
      </c>
      <c r="D8718" s="30" t="s">
        <v>923</v>
      </c>
      <c r="E8718" s="25">
        <v>45824.492199074077</v>
      </c>
      <c r="F8718" s="30" t="s">
        <v>906</v>
      </c>
      <c r="G8718" s="25">
        <v>45824.492199074077</v>
      </c>
    </row>
    <row r="8719" spans="1:7" x14ac:dyDescent="0.25">
      <c r="A8719" s="30" t="s">
        <v>17736</v>
      </c>
      <c r="B8719" s="30" t="s">
        <v>2907</v>
      </c>
      <c r="C8719" s="30" t="s">
        <v>922</v>
      </c>
      <c r="D8719" s="30" t="s">
        <v>923</v>
      </c>
      <c r="E8719" s="25">
        <v>45824.492222222223</v>
      </c>
      <c r="F8719" s="30" t="s">
        <v>906</v>
      </c>
      <c r="G8719" s="25">
        <v>45824.492222222223</v>
      </c>
    </row>
    <row r="8720" spans="1:7" x14ac:dyDescent="0.25">
      <c r="A8720" s="30" t="s">
        <v>17737</v>
      </c>
      <c r="B8720" s="30" t="s">
        <v>2909</v>
      </c>
      <c r="C8720" s="30" t="s">
        <v>922</v>
      </c>
      <c r="D8720" s="30" t="s">
        <v>923</v>
      </c>
      <c r="E8720" s="25">
        <v>45824.492280092592</v>
      </c>
      <c r="F8720" s="30" t="s">
        <v>906</v>
      </c>
      <c r="G8720" s="25">
        <v>45824.492280092592</v>
      </c>
    </row>
    <row r="8721" spans="1:7" x14ac:dyDescent="0.25">
      <c r="A8721" s="30" t="s">
        <v>17738</v>
      </c>
      <c r="B8721" s="30" t="s">
        <v>7684</v>
      </c>
      <c r="C8721" s="30" t="s">
        <v>899</v>
      </c>
      <c r="D8721" s="30" t="s">
        <v>900</v>
      </c>
      <c r="E8721" s="25">
        <v>45824.494143518517</v>
      </c>
      <c r="F8721" s="30" t="s">
        <v>906</v>
      </c>
      <c r="G8721" s="25">
        <v>45824.494143518517</v>
      </c>
    </row>
    <row r="8722" spans="1:7" x14ac:dyDescent="0.25">
      <c r="A8722" s="30" t="s">
        <v>17739</v>
      </c>
      <c r="B8722" s="30" t="s">
        <v>15946</v>
      </c>
      <c r="C8722" s="30" t="s">
        <v>912</v>
      </c>
      <c r="D8722" s="30" t="s">
        <v>927</v>
      </c>
      <c r="E8722" s="25">
        <v>45824.494490740741</v>
      </c>
      <c r="F8722" s="30" t="s">
        <v>906</v>
      </c>
      <c r="G8722" s="25">
        <v>45824.494490740741</v>
      </c>
    </row>
    <row r="8723" spans="1:7" x14ac:dyDescent="0.25">
      <c r="A8723" s="30" t="s">
        <v>17740</v>
      </c>
      <c r="B8723" s="30" t="s">
        <v>15946</v>
      </c>
      <c r="C8723" s="30" t="s">
        <v>899</v>
      </c>
      <c r="D8723" s="30" t="s">
        <v>900</v>
      </c>
      <c r="E8723" s="25">
        <v>45824.494930555556</v>
      </c>
      <c r="F8723" s="30" t="s">
        <v>906</v>
      </c>
      <c r="G8723" s="25">
        <v>45824.494930555556</v>
      </c>
    </row>
    <row r="8724" spans="1:7" x14ac:dyDescent="0.25">
      <c r="A8724" s="30" t="s">
        <v>17741</v>
      </c>
      <c r="B8724" s="30" t="s">
        <v>2944</v>
      </c>
      <c r="C8724" s="30" t="s">
        <v>922</v>
      </c>
      <c r="D8724" s="30" t="s">
        <v>923</v>
      </c>
      <c r="E8724" s="25">
        <v>45824.496354166666</v>
      </c>
      <c r="F8724" s="30" t="s">
        <v>906</v>
      </c>
      <c r="G8724" s="25">
        <v>45824.496354166666</v>
      </c>
    </row>
    <row r="8725" spans="1:7" x14ac:dyDescent="0.25">
      <c r="A8725" s="30" t="s">
        <v>17742</v>
      </c>
      <c r="B8725" s="30" t="s">
        <v>2911</v>
      </c>
      <c r="C8725" s="30" t="s">
        <v>922</v>
      </c>
      <c r="D8725" s="30" t="s">
        <v>923</v>
      </c>
      <c r="E8725" s="25">
        <v>45824.496365740742</v>
      </c>
      <c r="F8725" s="30" t="s">
        <v>906</v>
      </c>
      <c r="G8725" s="25">
        <v>45824.496365740742</v>
      </c>
    </row>
    <row r="8726" spans="1:7" x14ac:dyDescent="0.25">
      <c r="A8726" s="30" t="s">
        <v>17743</v>
      </c>
      <c r="B8726" s="30" t="s">
        <v>2942</v>
      </c>
      <c r="C8726" s="30" t="s">
        <v>922</v>
      </c>
      <c r="D8726" s="30" t="s">
        <v>923</v>
      </c>
      <c r="E8726" s="25">
        <v>45824.496458333335</v>
      </c>
      <c r="F8726" s="30" t="s">
        <v>906</v>
      </c>
      <c r="G8726" s="25">
        <v>45824.496458333335</v>
      </c>
    </row>
    <row r="8727" spans="1:7" x14ac:dyDescent="0.25">
      <c r="A8727" s="30" t="s">
        <v>17744</v>
      </c>
      <c r="B8727" s="30" t="s">
        <v>2940</v>
      </c>
      <c r="C8727" s="30" t="s">
        <v>922</v>
      </c>
      <c r="D8727" s="30" t="s">
        <v>923</v>
      </c>
      <c r="E8727" s="25">
        <v>45824.496481481481</v>
      </c>
      <c r="F8727" s="30" t="s">
        <v>906</v>
      </c>
      <c r="G8727" s="25">
        <v>45824.496481481481</v>
      </c>
    </row>
    <row r="8728" spans="1:7" x14ac:dyDescent="0.25">
      <c r="A8728" s="30" t="s">
        <v>17745</v>
      </c>
      <c r="B8728" s="30" t="s">
        <v>2938</v>
      </c>
      <c r="C8728" s="30" t="s">
        <v>922</v>
      </c>
      <c r="D8728" s="30" t="s">
        <v>923</v>
      </c>
      <c r="E8728" s="25">
        <v>45824.496539351851</v>
      </c>
      <c r="F8728" s="30" t="s">
        <v>906</v>
      </c>
      <c r="G8728" s="25">
        <v>45824.496539351851</v>
      </c>
    </row>
    <row r="8729" spans="1:7" x14ac:dyDescent="0.25">
      <c r="A8729" s="30" t="s">
        <v>17746</v>
      </c>
      <c r="B8729" s="30" t="s">
        <v>13982</v>
      </c>
      <c r="C8729" s="30" t="s">
        <v>909</v>
      </c>
      <c r="D8729" s="30" t="s">
        <v>921</v>
      </c>
      <c r="E8729" s="25">
        <v>45824.498692129629</v>
      </c>
      <c r="F8729" s="30" t="s">
        <v>906</v>
      </c>
      <c r="G8729" s="25">
        <v>45824.498692129629</v>
      </c>
    </row>
    <row r="8730" spans="1:7" x14ac:dyDescent="0.25">
      <c r="A8730" s="30" t="s">
        <v>17747</v>
      </c>
      <c r="B8730" s="30" t="s">
        <v>13972</v>
      </c>
      <c r="C8730" s="30" t="s">
        <v>909</v>
      </c>
      <c r="D8730" s="30" t="s">
        <v>921</v>
      </c>
      <c r="E8730" s="25">
        <v>45824.498749999999</v>
      </c>
      <c r="F8730" s="30" t="s">
        <v>906</v>
      </c>
      <c r="G8730" s="25">
        <v>45824.498749999999</v>
      </c>
    </row>
    <row r="8731" spans="1:7" x14ac:dyDescent="0.25">
      <c r="A8731" s="30" t="s">
        <v>17748</v>
      </c>
      <c r="B8731" s="30" t="s">
        <v>13991</v>
      </c>
      <c r="C8731" s="30" t="s">
        <v>909</v>
      </c>
      <c r="D8731" s="30" t="s">
        <v>921</v>
      </c>
      <c r="E8731" s="25">
        <v>45824.498807870368</v>
      </c>
      <c r="F8731" s="30" t="s">
        <v>906</v>
      </c>
      <c r="G8731" s="25">
        <v>45824.498807870368</v>
      </c>
    </row>
    <row r="8732" spans="1:7" x14ac:dyDescent="0.25">
      <c r="A8732" s="30" t="s">
        <v>17749</v>
      </c>
      <c r="B8732" s="30" t="s">
        <v>14003</v>
      </c>
      <c r="C8732" s="30" t="s">
        <v>909</v>
      </c>
      <c r="D8732" s="30" t="s">
        <v>921</v>
      </c>
      <c r="E8732" s="25">
        <v>45824.498888888891</v>
      </c>
      <c r="F8732" s="30" t="s">
        <v>906</v>
      </c>
      <c r="G8732" s="25">
        <v>45824.498888888891</v>
      </c>
    </row>
    <row r="8733" spans="1:7" x14ac:dyDescent="0.25">
      <c r="A8733" s="30" t="s">
        <v>17750</v>
      </c>
      <c r="B8733" s="30" t="s">
        <v>13988</v>
      </c>
      <c r="C8733" s="30" t="s">
        <v>909</v>
      </c>
      <c r="D8733" s="30" t="s">
        <v>921</v>
      </c>
      <c r="E8733" s="25">
        <v>45824.49895833333</v>
      </c>
      <c r="F8733" s="30" t="s">
        <v>906</v>
      </c>
      <c r="G8733" s="25">
        <v>45824.49895833333</v>
      </c>
    </row>
    <row r="8734" spans="1:7" x14ac:dyDescent="0.25">
      <c r="A8734" s="30" t="s">
        <v>17751</v>
      </c>
      <c r="B8734" s="30" t="s">
        <v>7686</v>
      </c>
      <c r="C8734" s="30" t="s">
        <v>909</v>
      </c>
      <c r="D8734" s="30" t="s">
        <v>921</v>
      </c>
      <c r="E8734" s="25">
        <v>45824.499027777776</v>
      </c>
      <c r="F8734" s="30" t="s">
        <v>906</v>
      </c>
      <c r="G8734" s="25">
        <v>45824.499027777776</v>
      </c>
    </row>
    <row r="8735" spans="1:7" x14ac:dyDescent="0.25">
      <c r="A8735" s="30" t="s">
        <v>17752</v>
      </c>
      <c r="B8735" s="30" t="s">
        <v>14094</v>
      </c>
      <c r="C8735" s="30" t="s">
        <v>909</v>
      </c>
      <c r="D8735" s="30" t="s">
        <v>921</v>
      </c>
      <c r="E8735" s="25">
        <v>45824.499074074076</v>
      </c>
      <c r="F8735" s="30" t="s">
        <v>906</v>
      </c>
      <c r="G8735" s="25">
        <v>45824.499074074076</v>
      </c>
    </row>
    <row r="8736" spans="1:7" x14ac:dyDescent="0.25">
      <c r="A8736" s="30" t="s">
        <v>17753</v>
      </c>
      <c r="B8736" s="30" t="s">
        <v>14092</v>
      </c>
      <c r="C8736" s="30" t="s">
        <v>909</v>
      </c>
      <c r="D8736" s="30" t="s">
        <v>921</v>
      </c>
      <c r="E8736" s="25">
        <v>45824.499143518522</v>
      </c>
      <c r="F8736" s="30" t="s">
        <v>906</v>
      </c>
      <c r="G8736" s="25">
        <v>45824.499143518522</v>
      </c>
    </row>
    <row r="8737" spans="1:7" x14ac:dyDescent="0.25">
      <c r="A8737" s="30" t="s">
        <v>17754</v>
      </c>
      <c r="B8737" s="30" t="s">
        <v>6728</v>
      </c>
      <c r="C8737" s="30" t="s">
        <v>922</v>
      </c>
      <c r="D8737" s="30" t="s">
        <v>923</v>
      </c>
      <c r="E8737" s="25">
        <v>45824.499791666669</v>
      </c>
      <c r="F8737" s="30" t="s">
        <v>906</v>
      </c>
      <c r="G8737" s="25">
        <v>45824.499791666669</v>
      </c>
    </row>
    <row r="8738" spans="1:7" x14ac:dyDescent="0.25">
      <c r="A8738" s="30" t="s">
        <v>17755</v>
      </c>
      <c r="B8738" s="30" t="s">
        <v>2973</v>
      </c>
      <c r="C8738" s="30" t="s">
        <v>922</v>
      </c>
      <c r="D8738" s="30" t="s">
        <v>923</v>
      </c>
      <c r="E8738" s="25">
        <v>45824.499814814815</v>
      </c>
      <c r="F8738" s="30" t="s">
        <v>906</v>
      </c>
      <c r="G8738" s="25">
        <v>45824.499814814815</v>
      </c>
    </row>
    <row r="8739" spans="1:7" x14ac:dyDescent="0.25">
      <c r="A8739" s="30" t="s">
        <v>17756</v>
      </c>
      <c r="B8739" s="30" t="s">
        <v>13982</v>
      </c>
      <c r="C8739" s="30" t="s">
        <v>912</v>
      </c>
      <c r="D8739" s="30" t="s">
        <v>921</v>
      </c>
      <c r="E8739" s="25">
        <v>45824.499560185184</v>
      </c>
      <c r="F8739" s="30" t="s">
        <v>906</v>
      </c>
      <c r="G8739" s="25">
        <v>45824.499560185184</v>
      </c>
    </row>
    <row r="8740" spans="1:7" x14ac:dyDescent="0.25">
      <c r="A8740" s="30" t="s">
        <v>17757</v>
      </c>
      <c r="B8740" s="30" t="s">
        <v>13972</v>
      </c>
      <c r="C8740" s="30" t="s">
        <v>912</v>
      </c>
      <c r="D8740" s="30" t="s">
        <v>921</v>
      </c>
      <c r="E8740" s="25">
        <v>45824.499641203707</v>
      </c>
      <c r="F8740" s="30" t="s">
        <v>906</v>
      </c>
      <c r="G8740" s="25">
        <v>45824.499641203707</v>
      </c>
    </row>
    <row r="8741" spans="1:7" x14ac:dyDescent="0.25">
      <c r="A8741" s="30" t="s">
        <v>17758</v>
      </c>
      <c r="B8741" s="30" t="s">
        <v>13991</v>
      </c>
      <c r="C8741" s="30" t="s">
        <v>912</v>
      </c>
      <c r="D8741" s="30" t="s">
        <v>921</v>
      </c>
      <c r="E8741" s="25">
        <v>45824.499699074076</v>
      </c>
      <c r="F8741" s="30" t="s">
        <v>906</v>
      </c>
      <c r="G8741" s="25">
        <v>45824.499699074076</v>
      </c>
    </row>
    <row r="8742" spans="1:7" x14ac:dyDescent="0.25">
      <c r="A8742" s="30" t="s">
        <v>17759</v>
      </c>
      <c r="B8742" s="30" t="s">
        <v>14003</v>
      </c>
      <c r="C8742" s="30" t="s">
        <v>912</v>
      </c>
      <c r="D8742" s="30" t="s">
        <v>921</v>
      </c>
      <c r="E8742" s="25">
        <v>45824.499768518515</v>
      </c>
      <c r="F8742" s="30" t="s">
        <v>906</v>
      </c>
      <c r="G8742" s="25">
        <v>45824.499768518515</v>
      </c>
    </row>
    <row r="8743" spans="1:7" x14ac:dyDescent="0.25">
      <c r="A8743" s="30" t="s">
        <v>17760</v>
      </c>
      <c r="B8743" s="30" t="s">
        <v>13988</v>
      </c>
      <c r="C8743" s="30" t="s">
        <v>912</v>
      </c>
      <c r="D8743" s="30" t="s">
        <v>921</v>
      </c>
      <c r="E8743" s="25">
        <v>45824.499861111108</v>
      </c>
      <c r="F8743" s="30" t="s">
        <v>906</v>
      </c>
      <c r="G8743" s="25">
        <v>45824.499861111108</v>
      </c>
    </row>
    <row r="8744" spans="1:7" x14ac:dyDescent="0.25">
      <c r="A8744" s="30" t="s">
        <v>17761</v>
      </c>
      <c r="B8744" s="30" t="s">
        <v>7686</v>
      </c>
      <c r="C8744" s="30" t="s">
        <v>912</v>
      </c>
      <c r="D8744" s="30" t="s">
        <v>921</v>
      </c>
      <c r="E8744" s="25">
        <v>45824.499930555554</v>
      </c>
      <c r="F8744" s="30" t="s">
        <v>906</v>
      </c>
      <c r="G8744" s="25">
        <v>45824.499930555554</v>
      </c>
    </row>
    <row r="8745" spans="1:7" x14ac:dyDescent="0.25">
      <c r="A8745" s="30" t="s">
        <v>17762</v>
      </c>
      <c r="B8745" s="30" t="s">
        <v>14094</v>
      </c>
      <c r="C8745" s="30" t="s">
        <v>912</v>
      </c>
      <c r="D8745" s="30" t="s">
        <v>921</v>
      </c>
      <c r="E8745" s="25">
        <v>45824.500057870369</v>
      </c>
      <c r="F8745" s="30" t="s">
        <v>906</v>
      </c>
      <c r="G8745" s="25">
        <v>45824.500057870369</v>
      </c>
    </row>
    <row r="8746" spans="1:7" x14ac:dyDescent="0.25">
      <c r="A8746" s="30" t="s">
        <v>17763</v>
      </c>
      <c r="B8746" s="30" t="s">
        <v>14092</v>
      </c>
      <c r="C8746" s="30" t="s">
        <v>912</v>
      </c>
      <c r="D8746" s="30" t="s">
        <v>921</v>
      </c>
      <c r="E8746" s="25">
        <v>45824.500115740739</v>
      </c>
      <c r="F8746" s="30" t="s">
        <v>906</v>
      </c>
      <c r="G8746" s="25">
        <v>45824.500115740739</v>
      </c>
    </row>
    <row r="8747" spans="1:7" x14ac:dyDescent="0.25">
      <c r="A8747" s="30" t="s">
        <v>17764</v>
      </c>
      <c r="B8747" s="30" t="s">
        <v>2456</v>
      </c>
      <c r="C8747" s="30" t="s">
        <v>912</v>
      </c>
      <c r="D8747" s="30" t="s">
        <v>921</v>
      </c>
      <c r="E8747" s="25">
        <v>45824.501261574071</v>
      </c>
      <c r="F8747" s="30" t="s">
        <v>906</v>
      </c>
      <c r="G8747" s="25">
        <v>45824.501261574071</v>
      </c>
    </row>
    <row r="8748" spans="1:7" x14ac:dyDescent="0.25">
      <c r="A8748" s="30" t="s">
        <v>17765</v>
      </c>
      <c r="B8748" s="30" t="s">
        <v>15999</v>
      </c>
      <c r="C8748" s="30" t="s">
        <v>904</v>
      </c>
      <c r="D8748" s="30" t="s">
        <v>905</v>
      </c>
      <c r="E8748" s="25">
        <v>45824.502476851849</v>
      </c>
      <c r="F8748" s="30" t="s">
        <v>906</v>
      </c>
      <c r="G8748" s="25">
        <v>45824.502476851849</v>
      </c>
    </row>
    <row r="8749" spans="1:7" x14ac:dyDescent="0.25">
      <c r="A8749" s="30" t="s">
        <v>17766</v>
      </c>
      <c r="B8749" s="30" t="s">
        <v>16001</v>
      </c>
      <c r="C8749" s="30" t="s">
        <v>904</v>
      </c>
      <c r="D8749" s="30" t="s">
        <v>905</v>
      </c>
      <c r="E8749" s="25">
        <v>45824.502557870372</v>
      </c>
      <c r="F8749" s="30" t="s">
        <v>906</v>
      </c>
      <c r="G8749" s="25">
        <v>45824.502557870372</v>
      </c>
    </row>
    <row r="8750" spans="1:7" x14ac:dyDescent="0.25">
      <c r="A8750" s="30" t="s">
        <v>17767</v>
      </c>
      <c r="B8750" s="30" t="s">
        <v>16003</v>
      </c>
      <c r="C8750" s="30" t="s">
        <v>904</v>
      </c>
      <c r="D8750" s="30" t="s">
        <v>905</v>
      </c>
      <c r="E8750" s="25">
        <v>45824.502627314818</v>
      </c>
      <c r="F8750" s="30" t="s">
        <v>906</v>
      </c>
      <c r="G8750" s="25">
        <v>45824.502627314818</v>
      </c>
    </row>
    <row r="8751" spans="1:7" x14ac:dyDescent="0.25">
      <c r="A8751" s="30" t="s">
        <v>17768</v>
      </c>
      <c r="B8751" s="30" t="s">
        <v>12246</v>
      </c>
      <c r="C8751" s="30" t="s">
        <v>907</v>
      </c>
      <c r="D8751" s="30" t="s">
        <v>73</v>
      </c>
      <c r="E8751" s="25">
        <v>45824.505868055552</v>
      </c>
      <c r="F8751" s="30" t="s">
        <v>906</v>
      </c>
      <c r="G8751" s="25">
        <v>45824.505868055552</v>
      </c>
    </row>
    <row r="8752" spans="1:7" x14ac:dyDescent="0.25">
      <c r="A8752" s="30" t="s">
        <v>17769</v>
      </c>
      <c r="B8752" s="30" t="s">
        <v>11667</v>
      </c>
      <c r="C8752" s="30" t="s">
        <v>907</v>
      </c>
      <c r="D8752" s="30" t="s">
        <v>73</v>
      </c>
      <c r="E8752" s="25">
        <v>45824.505914351852</v>
      </c>
      <c r="F8752" s="30" t="s">
        <v>906</v>
      </c>
      <c r="G8752" s="25">
        <v>45824.505914351852</v>
      </c>
    </row>
    <row r="8753" spans="1:7" x14ac:dyDescent="0.25">
      <c r="A8753" s="30" t="s">
        <v>17770</v>
      </c>
      <c r="B8753" s="30" t="s">
        <v>10654</v>
      </c>
      <c r="C8753" s="30" t="s">
        <v>907</v>
      </c>
      <c r="D8753" s="30" t="s">
        <v>73</v>
      </c>
      <c r="E8753" s="25">
        <v>45824.505972222221</v>
      </c>
      <c r="F8753" s="30" t="s">
        <v>906</v>
      </c>
      <c r="G8753" s="25">
        <v>45824.505972222221</v>
      </c>
    </row>
    <row r="8754" spans="1:7" x14ac:dyDescent="0.25">
      <c r="A8754" s="30" t="s">
        <v>17771</v>
      </c>
      <c r="B8754" s="30" t="s">
        <v>11689</v>
      </c>
      <c r="C8754" s="30" t="s">
        <v>907</v>
      </c>
      <c r="D8754" s="30" t="s">
        <v>73</v>
      </c>
      <c r="E8754" s="25">
        <v>45824.506041666667</v>
      </c>
      <c r="F8754" s="30" t="s">
        <v>906</v>
      </c>
      <c r="G8754" s="25">
        <v>45824.506041666667</v>
      </c>
    </row>
    <row r="8755" spans="1:7" x14ac:dyDescent="0.25">
      <c r="A8755" s="30" t="s">
        <v>17772</v>
      </c>
      <c r="B8755" s="30" t="s">
        <v>13452</v>
      </c>
      <c r="C8755" s="30" t="s">
        <v>907</v>
      </c>
      <c r="D8755" s="30" t="s">
        <v>73</v>
      </c>
      <c r="E8755" s="25">
        <v>45824.506111111114</v>
      </c>
      <c r="F8755" s="30" t="s">
        <v>906</v>
      </c>
      <c r="G8755" s="25">
        <v>45824.506111111114</v>
      </c>
    </row>
    <row r="8756" spans="1:7" x14ac:dyDescent="0.25">
      <c r="A8756" s="30" t="s">
        <v>17773</v>
      </c>
      <c r="B8756" s="30" t="s">
        <v>13875</v>
      </c>
      <c r="C8756" s="30" t="s">
        <v>907</v>
      </c>
      <c r="D8756" s="30" t="s">
        <v>73</v>
      </c>
      <c r="E8756" s="25">
        <v>45824.506574074076</v>
      </c>
      <c r="F8756" s="30" t="s">
        <v>906</v>
      </c>
      <c r="G8756" s="25">
        <v>45824.506574074076</v>
      </c>
    </row>
    <row r="8757" spans="1:7" x14ac:dyDescent="0.25">
      <c r="A8757" s="30" t="s">
        <v>17774</v>
      </c>
      <c r="B8757" s="30" t="s">
        <v>12246</v>
      </c>
      <c r="C8757" s="30" t="s">
        <v>914</v>
      </c>
      <c r="D8757" s="30" t="s">
        <v>73</v>
      </c>
      <c r="E8757" s="25">
        <v>45824.507430555554</v>
      </c>
      <c r="F8757" s="30" t="s">
        <v>906</v>
      </c>
      <c r="G8757" s="25">
        <v>45824.507430555554</v>
      </c>
    </row>
    <row r="8758" spans="1:7" x14ac:dyDescent="0.25">
      <c r="A8758" s="30" t="s">
        <v>17775</v>
      </c>
      <c r="B8758" s="30" t="s">
        <v>11667</v>
      </c>
      <c r="C8758" s="30" t="s">
        <v>914</v>
      </c>
      <c r="D8758" s="30" t="s">
        <v>73</v>
      </c>
      <c r="E8758" s="25">
        <v>45824.507488425923</v>
      </c>
      <c r="F8758" s="30" t="s">
        <v>906</v>
      </c>
      <c r="G8758" s="25">
        <v>45824.507488425923</v>
      </c>
    </row>
    <row r="8759" spans="1:7" x14ac:dyDescent="0.25">
      <c r="A8759" s="30" t="s">
        <v>17776</v>
      </c>
      <c r="B8759" s="30" t="s">
        <v>10654</v>
      </c>
      <c r="C8759" s="30" t="s">
        <v>914</v>
      </c>
      <c r="D8759" s="30" t="s">
        <v>73</v>
      </c>
      <c r="E8759" s="25">
        <v>45824.5075462963</v>
      </c>
      <c r="F8759" s="30" t="s">
        <v>906</v>
      </c>
      <c r="G8759" s="25">
        <v>45824.5075462963</v>
      </c>
    </row>
    <row r="8760" spans="1:7" x14ac:dyDescent="0.25">
      <c r="A8760" s="30" t="s">
        <v>17777</v>
      </c>
      <c r="B8760" s="30" t="s">
        <v>11689</v>
      </c>
      <c r="C8760" s="30" t="s">
        <v>914</v>
      </c>
      <c r="D8760" s="30" t="s">
        <v>73</v>
      </c>
      <c r="E8760" s="25">
        <v>45824.507581018515</v>
      </c>
      <c r="F8760" s="30" t="s">
        <v>906</v>
      </c>
      <c r="G8760" s="25">
        <v>45824.507581018515</v>
      </c>
    </row>
    <row r="8761" spans="1:7" x14ac:dyDescent="0.25">
      <c r="A8761" s="30" t="s">
        <v>17778</v>
      </c>
      <c r="B8761" s="30" t="s">
        <v>13452</v>
      </c>
      <c r="C8761" s="30" t="s">
        <v>914</v>
      </c>
      <c r="D8761" s="30" t="s">
        <v>73</v>
      </c>
      <c r="E8761" s="25">
        <v>45824.507638888892</v>
      </c>
      <c r="F8761" s="30" t="s">
        <v>906</v>
      </c>
      <c r="G8761" s="25">
        <v>45824.507638888892</v>
      </c>
    </row>
    <row r="8762" spans="1:7" x14ac:dyDescent="0.25">
      <c r="A8762" s="30" t="s">
        <v>17779</v>
      </c>
      <c r="B8762" s="30" t="s">
        <v>10577</v>
      </c>
      <c r="C8762" s="30" t="s">
        <v>914</v>
      </c>
      <c r="D8762" s="30" t="s">
        <v>73</v>
      </c>
      <c r="E8762" s="25">
        <v>45824.507685185185</v>
      </c>
      <c r="F8762" s="30" t="s">
        <v>906</v>
      </c>
      <c r="G8762" s="25">
        <v>45824.507685185185</v>
      </c>
    </row>
    <row r="8763" spans="1:7" x14ac:dyDescent="0.25">
      <c r="A8763" s="30" t="s">
        <v>17780</v>
      </c>
      <c r="B8763" s="30" t="s">
        <v>13489</v>
      </c>
      <c r="C8763" s="30" t="s">
        <v>914</v>
      </c>
      <c r="D8763" s="30" t="s">
        <v>73</v>
      </c>
      <c r="E8763" s="25">
        <v>45824.507835648146</v>
      </c>
      <c r="F8763" s="30" t="s">
        <v>906</v>
      </c>
      <c r="G8763" s="25">
        <v>45824.507835648146</v>
      </c>
    </row>
    <row r="8764" spans="1:7" x14ac:dyDescent="0.25">
      <c r="A8764" s="30" t="s">
        <v>17781</v>
      </c>
      <c r="B8764" s="30" t="s">
        <v>13875</v>
      </c>
      <c r="C8764" s="30" t="s">
        <v>914</v>
      </c>
      <c r="D8764" s="30" t="s">
        <v>73</v>
      </c>
      <c r="E8764" s="25">
        <v>45824.507962962962</v>
      </c>
      <c r="F8764" s="30" t="s">
        <v>906</v>
      </c>
      <c r="G8764" s="25">
        <v>45824.507962962962</v>
      </c>
    </row>
    <row r="8765" spans="1:7" x14ac:dyDescent="0.25">
      <c r="A8765" s="30" t="s">
        <v>17782</v>
      </c>
      <c r="B8765" s="30" t="s">
        <v>3047</v>
      </c>
      <c r="C8765" s="30" t="s">
        <v>922</v>
      </c>
      <c r="D8765" s="30" t="s">
        <v>923</v>
      </c>
      <c r="E8765" s="25">
        <v>45824.509027777778</v>
      </c>
      <c r="F8765" s="30" t="s">
        <v>906</v>
      </c>
      <c r="G8765" s="25">
        <v>45824.509027777778</v>
      </c>
    </row>
    <row r="8766" spans="1:7" x14ac:dyDescent="0.25">
      <c r="A8766" s="30" t="s">
        <v>17783</v>
      </c>
      <c r="B8766" s="30" t="s">
        <v>2796</v>
      </c>
      <c r="C8766" s="30" t="s">
        <v>922</v>
      </c>
      <c r="D8766" s="30" t="s">
        <v>923</v>
      </c>
      <c r="E8766" s="25">
        <v>45824.509050925924</v>
      </c>
      <c r="F8766" s="30" t="s">
        <v>906</v>
      </c>
      <c r="G8766" s="25">
        <v>45824.509050925924</v>
      </c>
    </row>
    <row r="8767" spans="1:7" x14ac:dyDescent="0.25">
      <c r="A8767" s="30" t="s">
        <v>17784</v>
      </c>
      <c r="B8767" s="30" t="s">
        <v>2953</v>
      </c>
      <c r="C8767" s="30" t="s">
        <v>922</v>
      </c>
      <c r="D8767" s="30" t="s">
        <v>923</v>
      </c>
      <c r="E8767" s="25">
        <v>45824.509421296294</v>
      </c>
      <c r="F8767" s="30" t="s">
        <v>906</v>
      </c>
      <c r="G8767" s="25">
        <v>45824.509421296294</v>
      </c>
    </row>
    <row r="8768" spans="1:7" x14ac:dyDescent="0.25">
      <c r="A8768" s="30" t="s">
        <v>17785</v>
      </c>
      <c r="B8768" s="30" t="s">
        <v>13923</v>
      </c>
      <c r="C8768" s="30" t="s">
        <v>899</v>
      </c>
      <c r="D8768" s="30" t="s">
        <v>900</v>
      </c>
      <c r="E8768" s="25">
        <v>45824.509965277779</v>
      </c>
      <c r="F8768" s="30" t="s">
        <v>906</v>
      </c>
      <c r="G8768" s="25">
        <v>45824.509965277779</v>
      </c>
    </row>
    <row r="8769" spans="1:7" x14ac:dyDescent="0.25">
      <c r="A8769" s="30" t="s">
        <v>17786</v>
      </c>
      <c r="B8769" s="30" t="s">
        <v>11768</v>
      </c>
      <c r="C8769" s="30" t="s">
        <v>909</v>
      </c>
      <c r="D8769" s="30" t="s">
        <v>924</v>
      </c>
      <c r="E8769" s="25">
        <v>45824.522118055553</v>
      </c>
      <c r="F8769" s="30" t="s">
        <v>906</v>
      </c>
      <c r="G8769" s="25">
        <v>45824.522118055553</v>
      </c>
    </row>
    <row r="8770" spans="1:7" x14ac:dyDescent="0.25">
      <c r="A8770" s="30" t="s">
        <v>17787</v>
      </c>
      <c r="B8770" s="30" t="s">
        <v>11792</v>
      </c>
      <c r="C8770" s="30" t="s">
        <v>909</v>
      </c>
      <c r="D8770" s="30" t="s">
        <v>924</v>
      </c>
      <c r="E8770" s="25">
        <v>45824.522129629629</v>
      </c>
      <c r="F8770" s="30" t="s">
        <v>906</v>
      </c>
      <c r="G8770" s="25">
        <v>45824.522129629629</v>
      </c>
    </row>
    <row r="8771" spans="1:7" x14ac:dyDescent="0.25">
      <c r="A8771" s="30" t="s">
        <v>17788</v>
      </c>
      <c r="B8771" s="30" t="s">
        <v>11765</v>
      </c>
      <c r="C8771" s="30" t="s">
        <v>909</v>
      </c>
      <c r="D8771" s="30" t="s">
        <v>924</v>
      </c>
      <c r="E8771" s="25">
        <v>45824.522233796299</v>
      </c>
      <c r="F8771" s="30" t="s">
        <v>906</v>
      </c>
      <c r="G8771" s="25">
        <v>45824.522233796299</v>
      </c>
    </row>
    <row r="8772" spans="1:7" x14ac:dyDescent="0.25">
      <c r="A8772" s="30" t="s">
        <v>17789</v>
      </c>
      <c r="B8772" s="30" t="s">
        <v>11770</v>
      </c>
      <c r="C8772" s="30" t="s">
        <v>909</v>
      </c>
      <c r="D8772" s="30" t="s">
        <v>924</v>
      </c>
      <c r="E8772" s="25">
        <v>45824.522256944445</v>
      </c>
      <c r="F8772" s="30" t="s">
        <v>906</v>
      </c>
      <c r="G8772" s="25">
        <v>45824.522256944445</v>
      </c>
    </row>
    <row r="8773" spans="1:7" x14ac:dyDescent="0.25">
      <c r="A8773" s="30" t="s">
        <v>17790</v>
      </c>
      <c r="B8773" s="30" t="s">
        <v>11774</v>
      </c>
      <c r="C8773" s="30" t="s">
        <v>909</v>
      </c>
      <c r="D8773" s="30" t="s">
        <v>924</v>
      </c>
      <c r="E8773" s="25">
        <v>45824.522291666668</v>
      </c>
      <c r="F8773" s="30" t="s">
        <v>906</v>
      </c>
      <c r="G8773" s="25">
        <v>45824.522291666668</v>
      </c>
    </row>
    <row r="8774" spans="1:7" x14ac:dyDescent="0.25">
      <c r="A8774" s="30" t="s">
        <v>17791</v>
      </c>
      <c r="B8774" s="30" t="s">
        <v>11778</v>
      </c>
      <c r="C8774" s="30" t="s">
        <v>909</v>
      </c>
      <c r="D8774" s="30" t="s">
        <v>924</v>
      </c>
      <c r="E8774" s="25">
        <v>45824.522326388891</v>
      </c>
      <c r="F8774" s="30" t="s">
        <v>906</v>
      </c>
      <c r="G8774" s="25">
        <v>45824.522326388891</v>
      </c>
    </row>
    <row r="8775" spans="1:7" x14ac:dyDescent="0.25">
      <c r="A8775" s="30" t="s">
        <v>17792</v>
      </c>
      <c r="B8775" s="30" t="s">
        <v>11780</v>
      </c>
      <c r="C8775" s="30" t="s">
        <v>909</v>
      </c>
      <c r="D8775" s="30" t="s">
        <v>924</v>
      </c>
      <c r="E8775" s="25">
        <v>45824.522349537037</v>
      </c>
      <c r="F8775" s="30" t="s">
        <v>906</v>
      </c>
      <c r="G8775" s="25">
        <v>45824.522349537037</v>
      </c>
    </row>
    <row r="8776" spans="1:7" x14ac:dyDescent="0.25">
      <c r="A8776" s="30" t="s">
        <v>17793</v>
      </c>
      <c r="B8776" s="30" t="s">
        <v>11784</v>
      </c>
      <c r="C8776" s="30" t="s">
        <v>909</v>
      </c>
      <c r="D8776" s="30" t="s">
        <v>924</v>
      </c>
      <c r="E8776" s="25">
        <v>45824.52238425926</v>
      </c>
      <c r="F8776" s="30" t="s">
        <v>906</v>
      </c>
      <c r="G8776" s="25">
        <v>45824.52238425926</v>
      </c>
    </row>
    <row r="8777" spans="1:7" x14ac:dyDescent="0.25">
      <c r="A8777" s="30" t="s">
        <v>17794</v>
      </c>
      <c r="B8777" s="30" t="s">
        <v>11790</v>
      </c>
      <c r="C8777" s="30" t="s">
        <v>909</v>
      </c>
      <c r="D8777" s="30" t="s">
        <v>924</v>
      </c>
      <c r="E8777" s="25">
        <v>45824.522453703707</v>
      </c>
      <c r="F8777" s="30" t="s">
        <v>906</v>
      </c>
      <c r="G8777" s="25">
        <v>45824.522453703707</v>
      </c>
    </row>
    <row r="8778" spans="1:7" x14ac:dyDescent="0.25">
      <c r="A8778" s="30" t="s">
        <v>17795</v>
      </c>
      <c r="B8778" s="30" t="s">
        <v>11794</v>
      </c>
      <c r="C8778" s="30" t="s">
        <v>909</v>
      </c>
      <c r="D8778" s="30" t="s">
        <v>924</v>
      </c>
      <c r="E8778" s="25">
        <v>45824.522499999999</v>
      </c>
      <c r="F8778" s="30" t="s">
        <v>906</v>
      </c>
      <c r="G8778" s="25">
        <v>45824.522499999999</v>
      </c>
    </row>
    <row r="8779" spans="1:7" x14ac:dyDescent="0.25">
      <c r="A8779" s="30" t="s">
        <v>17796</v>
      </c>
      <c r="B8779" s="30" t="s">
        <v>13894</v>
      </c>
      <c r="C8779" s="30" t="s">
        <v>904</v>
      </c>
      <c r="D8779" s="30" t="s">
        <v>905</v>
      </c>
      <c r="E8779" s="25">
        <v>45824.523217592592</v>
      </c>
      <c r="F8779" s="30" t="s">
        <v>906</v>
      </c>
      <c r="G8779" s="25">
        <v>45824.523217592592</v>
      </c>
    </row>
    <row r="8780" spans="1:7" x14ac:dyDescent="0.25">
      <c r="A8780" s="30" t="s">
        <v>17797</v>
      </c>
      <c r="B8780" s="30" t="s">
        <v>13896</v>
      </c>
      <c r="C8780" s="30" t="s">
        <v>904</v>
      </c>
      <c r="D8780" s="30" t="s">
        <v>905</v>
      </c>
      <c r="E8780" s="25">
        <v>45824.523298611108</v>
      </c>
      <c r="F8780" s="30" t="s">
        <v>906</v>
      </c>
      <c r="G8780" s="25">
        <v>45824.523298611108</v>
      </c>
    </row>
    <row r="8781" spans="1:7" x14ac:dyDescent="0.25">
      <c r="A8781" s="30" t="s">
        <v>17798</v>
      </c>
      <c r="B8781" s="30" t="s">
        <v>13898</v>
      </c>
      <c r="C8781" s="30" t="s">
        <v>904</v>
      </c>
      <c r="D8781" s="30" t="s">
        <v>905</v>
      </c>
      <c r="E8781" s="25">
        <v>45824.523368055554</v>
      </c>
      <c r="F8781" s="30" t="s">
        <v>906</v>
      </c>
      <c r="G8781" s="25">
        <v>45824.523368055554</v>
      </c>
    </row>
    <row r="8782" spans="1:7" x14ac:dyDescent="0.25">
      <c r="A8782" s="30" t="s">
        <v>17799</v>
      </c>
      <c r="B8782" s="30" t="s">
        <v>13900</v>
      </c>
      <c r="C8782" s="30" t="s">
        <v>904</v>
      </c>
      <c r="D8782" s="30" t="s">
        <v>905</v>
      </c>
      <c r="E8782" s="25">
        <v>45824.523414351854</v>
      </c>
      <c r="F8782" s="30" t="s">
        <v>906</v>
      </c>
      <c r="G8782" s="25">
        <v>45824.523414351854</v>
      </c>
    </row>
    <row r="8783" spans="1:7" x14ac:dyDescent="0.25">
      <c r="A8783" s="30" t="s">
        <v>17800</v>
      </c>
      <c r="B8783" s="30" t="s">
        <v>13902</v>
      </c>
      <c r="C8783" s="30" t="s">
        <v>904</v>
      </c>
      <c r="D8783" s="30" t="s">
        <v>905</v>
      </c>
      <c r="E8783" s="25">
        <v>45824.523495370369</v>
      </c>
      <c r="F8783" s="30" t="s">
        <v>906</v>
      </c>
      <c r="G8783" s="25">
        <v>45824.523495370369</v>
      </c>
    </row>
    <row r="8784" spans="1:7" x14ac:dyDescent="0.25">
      <c r="A8784" s="30" t="s">
        <v>17801</v>
      </c>
      <c r="B8784" s="30" t="s">
        <v>3042</v>
      </c>
      <c r="C8784" s="30" t="s">
        <v>922</v>
      </c>
      <c r="D8784" s="30" t="s">
        <v>923</v>
      </c>
      <c r="E8784" s="25">
        <v>45824.523645833331</v>
      </c>
      <c r="F8784" s="30" t="s">
        <v>906</v>
      </c>
      <c r="G8784" s="25">
        <v>45824.523645833331</v>
      </c>
    </row>
    <row r="8785" spans="1:7" x14ac:dyDescent="0.25">
      <c r="A8785" s="30" t="s">
        <v>17802</v>
      </c>
      <c r="B8785" s="30" t="s">
        <v>2990</v>
      </c>
      <c r="C8785" s="30" t="s">
        <v>922</v>
      </c>
      <c r="D8785" s="30" t="s">
        <v>923</v>
      </c>
      <c r="E8785" s="25">
        <v>45824.523645833331</v>
      </c>
      <c r="F8785" s="30" t="s">
        <v>906</v>
      </c>
      <c r="G8785" s="25">
        <v>45824.523645833331</v>
      </c>
    </row>
    <row r="8786" spans="1:7" x14ac:dyDescent="0.25">
      <c r="A8786" s="30" t="s">
        <v>17803</v>
      </c>
      <c r="B8786" s="30" t="s">
        <v>11765</v>
      </c>
      <c r="C8786" s="30" t="s">
        <v>912</v>
      </c>
      <c r="D8786" s="30" t="s">
        <v>924</v>
      </c>
      <c r="E8786" s="25">
        <v>45824.523125</v>
      </c>
      <c r="F8786" s="30" t="s">
        <v>906</v>
      </c>
      <c r="G8786" s="25">
        <v>45824.523125</v>
      </c>
    </row>
    <row r="8787" spans="1:7" x14ac:dyDescent="0.25">
      <c r="A8787" s="30" t="s">
        <v>17804</v>
      </c>
      <c r="B8787" s="30" t="s">
        <v>11770</v>
      </c>
      <c r="C8787" s="30" t="s">
        <v>912</v>
      </c>
      <c r="D8787" s="30" t="s">
        <v>924</v>
      </c>
      <c r="E8787" s="25">
        <v>45824.523206018515</v>
      </c>
      <c r="F8787" s="30" t="s">
        <v>906</v>
      </c>
      <c r="G8787" s="25">
        <v>45824.523206018515</v>
      </c>
    </row>
    <row r="8788" spans="1:7" x14ac:dyDescent="0.25">
      <c r="A8788" s="30" t="s">
        <v>17805</v>
      </c>
      <c r="B8788" s="30" t="s">
        <v>11774</v>
      </c>
      <c r="C8788" s="30" t="s">
        <v>912</v>
      </c>
      <c r="D8788" s="30" t="s">
        <v>924</v>
      </c>
      <c r="E8788" s="25">
        <v>45824.523240740738</v>
      </c>
      <c r="F8788" s="30" t="s">
        <v>906</v>
      </c>
      <c r="G8788" s="25">
        <v>45824.523240740738</v>
      </c>
    </row>
    <row r="8789" spans="1:7" x14ac:dyDescent="0.25">
      <c r="A8789" s="30" t="s">
        <v>17806</v>
      </c>
      <c r="B8789" s="30" t="s">
        <v>11778</v>
      </c>
      <c r="C8789" s="30" t="s">
        <v>912</v>
      </c>
      <c r="D8789" s="30" t="s">
        <v>924</v>
      </c>
      <c r="E8789" s="25">
        <v>45824.523298611108</v>
      </c>
      <c r="F8789" s="30" t="s">
        <v>906</v>
      </c>
      <c r="G8789" s="25">
        <v>45824.523298611108</v>
      </c>
    </row>
    <row r="8790" spans="1:7" x14ac:dyDescent="0.25">
      <c r="A8790" s="30" t="s">
        <v>17807</v>
      </c>
      <c r="B8790" s="30" t="s">
        <v>11780</v>
      </c>
      <c r="C8790" s="30" t="s">
        <v>912</v>
      </c>
      <c r="D8790" s="30" t="s">
        <v>924</v>
      </c>
      <c r="E8790" s="25">
        <v>45824.523344907408</v>
      </c>
      <c r="F8790" s="30" t="s">
        <v>906</v>
      </c>
      <c r="G8790" s="25">
        <v>45824.523344907408</v>
      </c>
    </row>
    <row r="8791" spans="1:7" x14ac:dyDescent="0.25">
      <c r="A8791" s="30" t="s">
        <v>17808</v>
      </c>
      <c r="B8791" s="30" t="s">
        <v>11784</v>
      </c>
      <c r="C8791" s="30" t="s">
        <v>912</v>
      </c>
      <c r="D8791" s="30" t="s">
        <v>924</v>
      </c>
      <c r="E8791" s="25">
        <v>45824.523402777777</v>
      </c>
      <c r="F8791" s="30" t="s">
        <v>906</v>
      </c>
      <c r="G8791" s="25">
        <v>45824.523402777777</v>
      </c>
    </row>
    <row r="8792" spans="1:7" x14ac:dyDescent="0.25">
      <c r="A8792" s="30" t="s">
        <v>17809</v>
      </c>
      <c r="B8792" s="30" t="s">
        <v>11790</v>
      </c>
      <c r="C8792" s="30" t="s">
        <v>912</v>
      </c>
      <c r="D8792" s="30" t="s">
        <v>924</v>
      </c>
      <c r="E8792" s="25">
        <v>45824.5234375</v>
      </c>
      <c r="F8792" s="30" t="s">
        <v>906</v>
      </c>
      <c r="G8792" s="25">
        <v>45824.5234375</v>
      </c>
    </row>
    <row r="8793" spans="1:7" x14ac:dyDescent="0.25">
      <c r="A8793" s="30" t="s">
        <v>17810</v>
      </c>
      <c r="B8793" s="30" t="s">
        <v>11794</v>
      </c>
      <c r="C8793" s="30" t="s">
        <v>912</v>
      </c>
      <c r="D8793" s="30" t="s">
        <v>924</v>
      </c>
      <c r="E8793" s="25">
        <v>45824.523495370369</v>
      </c>
      <c r="F8793" s="30" t="s">
        <v>906</v>
      </c>
      <c r="G8793" s="25">
        <v>45824.523495370369</v>
      </c>
    </row>
    <row r="8794" spans="1:7" x14ac:dyDescent="0.25">
      <c r="A8794" s="30" t="s">
        <v>17811</v>
      </c>
      <c r="B8794" s="30" t="s">
        <v>11768</v>
      </c>
      <c r="C8794" s="30" t="s">
        <v>912</v>
      </c>
      <c r="D8794" s="30" t="s">
        <v>924</v>
      </c>
      <c r="E8794" s="25">
        <v>45824.523668981485</v>
      </c>
      <c r="F8794" s="30" t="s">
        <v>906</v>
      </c>
      <c r="G8794" s="25">
        <v>45824.523668981485</v>
      </c>
    </row>
    <row r="8795" spans="1:7" x14ac:dyDescent="0.25">
      <c r="A8795" s="30" t="s">
        <v>17812</v>
      </c>
      <c r="B8795" s="30" t="s">
        <v>11792</v>
      </c>
      <c r="C8795" s="30" t="s">
        <v>912</v>
      </c>
      <c r="D8795" s="30" t="s">
        <v>924</v>
      </c>
      <c r="E8795" s="25">
        <v>45824.523715277777</v>
      </c>
      <c r="F8795" s="30" t="s">
        <v>906</v>
      </c>
      <c r="G8795" s="25">
        <v>45824.523715277777</v>
      </c>
    </row>
    <row r="8796" spans="1:7" x14ac:dyDescent="0.25">
      <c r="A8796" s="30" t="s">
        <v>17813</v>
      </c>
      <c r="B8796" s="30" t="s">
        <v>5165</v>
      </c>
      <c r="C8796" s="30" t="s">
        <v>899</v>
      </c>
      <c r="D8796" s="30" t="s">
        <v>900</v>
      </c>
      <c r="E8796" s="25">
        <v>45824.524351851855</v>
      </c>
      <c r="F8796" s="30" t="s">
        <v>906</v>
      </c>
      <c r="G8796" s="25">
        <v>45824.524351851855</v>
      </c>
    </row>
    <row r="8797" spans="1:7" x14ac:dyDescent="0.25">
      <c r="A8797" s="30" t="s">
        <v>17814</v>
      </c>
      <c r="B8797" s="30" t="s">
        <v>14042</v>
      </c>
      <c r="C8797" s="30" t="s">
        <v>904</v>
      </c>
      <c r="D8797" s="30" t="s">
        <v>905</v>
      </c>
      <c r="E8797" s="25">
        <v>45824.524456018517</v>
      </c>
      <c r="F8797" s="30" t="s">
        <v>906</v>
      </c>
      <c r="G8797" s="25">
        <v>45824.524456018517</v>
      </c>
    </row>
    <row r="8798" spans="1:7" x14ac:dyDescent="0.25">
      <c r="A8798" s="30" t="s">
        <v>17815</v>
      </c>
      <c r="B8798" s="30" t="s">
        <v>10648</v>
      </c>
      <c r="C8798" s="30" t="s">
        <v>909</v>
      </c>
      <c r="D8798" s="30" t="s">
        <v>910</v>
      </c>
      <c r="E8798" s="25">
        <v>45824.526273148149</v>
      </c>
      <c r="F8798" s="30" t="s">
        <v>906</v>
      </c>
      <c r="G8798" s="25">
        <v>45824.526273148149</v>
      </c>
    </row>
    <row r="8799" spans="1:7" x14ac:dyDescent="0.25">
      <c r="A8799" s="30" t="s">
        <v>17816</v>
      </c>
      <c r="B8799" s="30" t="s">
        <v>7782</v>
      </c>
      <c r="C8799" s="30" t="s">
        <v>909</v>
      </c>
      <c r="D8799" s="30" t="s">
        <v>910</v>
      </c>
      <c r="E8799" s="25">
        <v>45824.526331018518</v>
      </c>
      <c r="F8799" s="30" t="s">
        <v>906</v>
      </c>
      <c r="G8799" s="25">
        <v>45824.526331018518</v>
      </c>
    </row>
    <row r="8800" spans="1:7" x14ac:dyDescent="0.25">
      <c r="A8800" s="30" t="s">
        <v>17817</v>
      </c>
      <c r="B8800" s="30" t="s">
        <v>10649</v>
      </c>
      <c r="C8800" s="30" t="s">
        <v>909</v>
      </c>
      <c r="D8800" s="30" t="s">
        <v>910</v>
      </c>
      <c r="E8800" s="25">
        <v>45824.526388888888</v>
      </c>
      <c r="F8800" s="30" t="s">
        <v>906</v>
      </c>
      <c r="G8800" s="25">
        <v>45824.526388888888</v>
      </c>
    </row>
    <row r="8801" spans="1:7" x14ac:dyDescent="0.25">
      <c r="A8801" s="30" t="s">
        <v>17818</v>
      </c>
      <c r="B8801" s="30" t="s">
        <v>10649</v>
      </c>
      <c r="C8801" s="30" t="s">
        <v>912</v>
      </c>
      <c r="D8801" s="30" t="s">
        <v>910</v>
      </c>
      <c r="E8801" s="25">
        <v>45824.526666666665</v>
      </c>
      <c r="F8801" s="30" t="s">
        <v>906</v>
      </c>
      <c r="G8801" s="25">
        <v>45824.526666666665</v>
      </c>
    </row>
    <row r="8802" spans="1:7" x14ac:dyDescent="0.25">
      <c r="A8802" s="30" t="s">
        <v>17819</v>
      </c>
      <c r="B8802" s="30" t="s">
        <v>7782</v>
      </c>
      <c r="C8802" s="30" t="s">
        <v>912</v>
      </c>
      <c r="D8802" s="30" t="s">
        <v>910</v>
      </c>
      <c r="E8802" s="25">
        <v>45824.526724537034</v>
      </c>
      <c r="F8802" s="30" t="s">
        <v>906</v>
      </c>
      <c r="G8802" s="25">
        <v>45824.526724537034</v>
      </c>
    </row>
    <row r="8803" spans="1:7" x14ac:dyDescent="0.25">
      <c r="A8803" s="30" t="s">
        <v>17820</v>
      </c>
      <c r="B8803" s="30" t="s">
        <v>10648</v>
      </c>
      <c r="C8803" s="30" t="s">
        <v>912</v>
      </c>
      <c r="D8803" s="30" t="s">
        <v>910</v>
      </c>
      <c r="E8803" s="25">
        <v>45824.526770833334</v>
      </c>
      <c r="F8803" s="30" t="s">
        <v>906</v>
      </c>
      <c r="G8803" s="25">
        <v>45824.526770833334</v>
      </c>
    </row>
    <row r="8804" spans="1:7" x14ac:dyDescent="0.25">
      <c r="A8804" s="30" t="s">
        <v>17821</v>
      </c>
      <c r="B8804" s="30" t="s">
        <v>13668</v>
      </c>
      <c r="C8804" s="30" t="s">
        <v>904</v>
      </c>
      <c r="D8804" s="30" t="s">
        <v>915</v>
      </c>
      <c r="E8804" s="25">
        <v>45824.526365740741</v>
      </c>
      <c r="F8804" s="30" t="s">
        <v>906</v>
      </c>
      <c r="G8804" s="25">
        <v>45824.526365740741</v>
      </c>
    </row>
    <row r="8805" spans="1:7" x14ac:dyDescent="0.25">
      <c r="A8805" s="30" t="s">
        <v>17822</v>
      </c>
      <c r="B8805" s="30" t="s">
        <v>14351</v>
      </c>
      <c r="C8805" s="30" t="s">
        <v>904</v>
      </c>
      <c r="D8805" s="30" t="s">
        <v>915</v>
      </c>
      <c r="E8805" s="25">
        <v>45824.526493055557</v>
      </c>
      <c r="F8805" s="30" t="s">
        <v>906</v>
      </c>
      <c r="G8805" s="25">
        <v>45824.526493055557</v>
      </c>
    </row>
    <row r="8806" spans="1:7" x14ac:dyDescent="0.25">
      <c r="A8806" s="30" t="s">
        <v>17823</v>
      </c>
      <c r="B8806" s="30" t="s">
        <v>14358</v>
      </c>
      <c r="C8806" s="30" t="s">
        <v>904</v>
      </c>
      <c r="D8806" s="30" t="s">
        <v>915</v>
      </c>
      <c r="E8806" s="25">
        <v>45824.526585648149</v>
      </c>
      <c r="F8806" s="30" t="s">
        <v>906</v>
      </c>
      <c r="G8806" s="25">
        <v>45824.526585648149</v>
      </c>
    </row>
    <row r="8807" spans="1:7" x14ac:dyDescent="0.25">
      <c r="A8807" s="30" t="s">
        <v>17824</v>
      </c>
      <c r="B8807" s="30" t="s">
        <v>13904</v>
      </c>
      <c r="C8807" s="30" t="s">
        <v>904</v>
      </c>
      <c r="D8807" s="30" t="s">
        <v>915</v>
      </c>
      <c r="E8807" s="25">
        <v>45824.527743055558</v>
      </c>
      <c r="F8807" s="30" t="s">
        <v>906</v>
      </c>
      <c r="G8807" s="25">
        <v>45824.527743055558</v>
      </c>
    </row>
    <row r="8808" spans="1:7" x14ac:dyDescent="0.25">
      <c r="A8808" s="30" t="s">
        <v>17825</v>
      </c>
      <c r="B8808" s="30" t="s">
        <v>14363</v>
      </c>
      <c r="C8808" s="30" t="s">
        <v>904</v>
      </c>
      <c r="D8808" s="30" t="s">
        <v>915</v>
      </c>
      <c r="E8808" s="25">
        <v>45824.528645833336</v>
      </c>
      <c r="F8808" s="30" t="s">
        <v>906</v>
      </c>
      <c r="G8808" s="25">
        <v>45824.528645833336</v>
      </c>
    </row>
    <row r="8809" spans="1:7" x14ac:dyDescent="0.25">
      <c r="A8809" s="30" t="s">
        <v>17826</v>
      </c>
      <c r="B8809" s="30" t="s">
        <v>14367</v>
      </c>
      <c r="C8809" s="30" t="s">
        <v>904</v>
      </c>
      <c r="D8809" s="30" t="s">
        <v>915</v>
      </c>
      <c r="E8809" s="25">
        <v>45824.528703703705</v>
      </c>
      <c r="F8809" s="30" t="s">
        <v>906</v>
      </c>
      <c r="G8809" s="25">
        <v>45824.528703703705</v>
      </c>
    </row>
    <row r="8810" spans="1:7" x14ac:dyDescent="0.25">
      <c r="A8810" s="30" t="s">
        <v>17827</v>
      </c>
      <c r="B8810" s="30" t="s">
        <v>14365</v>
      </c>
      <c r="C8810" s="30" t="s">
        <v>904</v>
      </c>
      <c r="D8810" s="30" t="s">
        <v>915</v>
      </c>
      <c r="E8810" s="25">
        <v>45824.52957175926</v>
      </c>
      <c r="F8810" s="30" t="s">
        <v>906</v>
      </c>
      <c r="G8810" s="25">
        <v>45824.52957175926</v>
      </c>
    </row>
    <row r="8811" spans="1:7" x14ac:dyDescent="0.25">
      <c r="A8811" s="30" t="s">
        <v>17828</v>
      </c>
      <c r="B8811" s="30" t="s">
        <v>10652</v>
      </c>
      <c r="C8811" s="30" t="s">
        <v>899</v>
      </c>
      <c r="D8811" s="30" t="s">
        <v>900</v>
      </c>
      <c r="E8811" s="25">
        <v>45824.52957175926</v>
      </c>
      <c r="F8811" s="30" t="s">
        <v>906</v>
      </c>
      <c r="G8811" s="25">
        <v>45824.52957175926</v>
      </c>
    </row>
    <row r="8812" spans="1:7" x14ac:dyDescent="0.25">
      <c r="A8812" s="30" t="s">
        <v>17829</v>
      </c>
      <c r="B8812" s="30" t="s">
        <v>10649</v>
      </c>
      <c r="C8812" s="30" t="s">
        <v>899</v>
      </c>
      <c r="D8812" s="30" t="s">
        <v>900</v>
      </c>
      <c r="E8812" s="25">
        <v>45824.529606481483</v>
      </c>
      <c r="F8812" s="30" t="s">
        <v>906</v>
      </c>
      <c r="G8812" s="25">
        <v>45824.529606481483</v>
      </c>
    </row>
    <row r="8813" spans="1:7" x14ac:dyDescent="0.25">
      <c r="A8813" s="30" t="s">
        <v>17830</v>
      </c>
      <c r="B8813" s="30" t="s">
        <v>13595</v>
      </c>
      <c r="C8813" s="30" t="s">
        <v>904</v>
      </c>
      <c r="D8813" s="30" t="s">
        <v>915</v>
      </c>
      <c r="E8813" s="25">
        <v>45824.530405092592</v>
      </c>
      <c r="F8813" s="30" t="s">
        <v>906</v>
      </c>
      <c r="G8813" s="25">
        <v>45824.530405092592</v>
      </c>
    </row>
    <row r="8814" spans="1:7" x14ac:dyDescent="0.25">
      <c r="A8814" s="30" t="s">
        <v>17831</v>
      </c>
      <c r="B8814" s="30" t="s">
        <v>4410</v>
      </c>
      <c r="C8814" s="30" t="s">
        <v>907</v>
      </c>
      <c r="D8814" s="30" t="s">
        <v>77</v>
      </c>
      <c r="E8814" s="25">
        <v>45824.535358796296</v>
      </c>
      <c r="F8814" s="30" t="s">
        <v>908</v>
      </c>
      <c r="G8814" s="25">
        <v>45824.535358796296</v>
      </c>
    </row>
    <row r="8815" spans="1:7" x14ac:dyDescent="0.25">
      <c r="A8815" s="30" t="s">
        <v>17832</v>
      </c>
      <c r="B8815" s="30" t="s">
        <v>2948</v>
      </c>
      <c r="C8815" s="30" t="s">
        <v>907</v>
      </c>
      <c r="D8815" s="30" t="s">
        <v>77</v>
      </c>
      <c r="E8815" s="25">
        <v>45824.535405092596</v>
      </c>
      <c r="F8815" s="30" t="s">
        <v>908</v>
      </c>
      <c r="G8815" s="25">
        <v>45824.535405092596</v>
      </c>
    </row>
    <row r="8816" spans="1:7" x14ac:dyDescent="0.25">
      <c r="A8816" s="30" t="s">
        <v>17833</v>
      </c>
      <c r="B8816" s="30" t="s">
        <v>4402</v>
      </c>
      <c r="C8816" s="30" t="s">
        <v>907</v>
      </c>
      <c r="D8816" s="30" t="s">
        <v>77</v>
      </c>
      <c r="E8816" s="25">
        <v>45824.535462962966</v>
      </c>
      <c r="F8816" s="30" t="s">
        <v>908</v>
      </c>
      <c r="G8816" s="25">
        <v>45824.535462962966</v>
      </c>
    </row>
    <row r="8817" spans="1:7" x14ac:dyDescent="0.25">
      <c r="A8817" s="30" t="s">
        <v>17834</v>
      </c>
      <c r="B8817" s="30" t="s">
        <v>9955</v>
      </c>
      <c r="C8817" s="30" t="s">
        <v>914</v>
      </c>
      <c r="D8817" s="30" t="s">
        <v>61</v>
      </c>
      <c r="E8817" s="25">
        <v>45824.534803240742</v>
      </c>
      <c r="F8817" s="30" t="s">
        <v>906</v>
      </c>
      <c r="G8817" s="25">
        <v>45824.534803240742</v>
      </c>
    </row>
    <row r="8818" spans="1:7" x14ac:dyDescent="0.25">
      <c r="A8818" s="30" t="s">
        <v>17835</v>
      </c>
      <c r="B8818" s="30" t="s">
        <v>4410</v>
      </c>
      <c r="C8818" s="30" t="s">
        <v>914</v>
      </c>
      <c r="D8818" s="30" t="s">
        <v>61</v>
      </c>
      <c r="E8818" s="25">
        <v>45824.535729166666</v>
      </c>
      <c r="F8818" s="30" t="s">
        <v>906</v>
      </c>
      <c r="G8818" s="25">
        <v>45824.535729166666</v>
      </c>
    </row>
    <row r="8819" spans="1:7" x14ac:dyDescent="0.25">
      <c r="A8819" s="30" t="s">
        <v>17836</v>
      </c>
      <c r="B8819" s="30" t="s">
        <v>2948</v>
      </c>
      <c r="C8819" s="30" t="s">
        <v>914</v>
      </c>
      <c r="D8819" s="30" t="s">
        <v>61</v>
      </c>
      <c r="E8819" s="25">
        <v>45824.535763888889</v>
      </c>
      <c r="F8819" s="30" t="s">
        <v>906</v>
      </c>
      <c r="G8819" s="25">
        <v>45824.535763888889</v>
      </c>
    </row>
    <row r="8820" spans="1:7" x14ac:dyDescent="0.25">
      <c r="A8820" s="30" t="s">
        <v>17837</v>
      </c>
      <c r="B8820" s="30" t="s">
        <v>4402</v>
      </c>
      <c r="C8820" s="30" t="s">
        <v>914</v>
      </c>
      <c r="D8820" s="30" t="s">
        <v>61</v>
      </c>
      <c r="E8820" s="25">
        <v>45824.535798611112</v>
      </c>
      <c r="F8820" s="30" t="s">
        <v>906</v>
      </c>
      <c r="G8820" s="25">
        <v>45824.535798611112</v>
      </c>
    </row>
    <row r="8821" spans="1:7" x14ac:dyDescent="0.25">
      <c r="A8821" s="30" t="s">
        <v>17838</v>
      </c>
      <c r="B8821" s="30" t="s">
        <v>6710</v>
      </c>
      <c r="C8821" s="30" t="s">
        <v>914</v>
      </c>
      <c r="D8821" s="30" t="s">
        <v>61</v>
      </c>
      <c r="E8821" s="25">
        <v>45824.535914351851</v>
      </c>
      <c r="F8821" s="30" t="s">
        <v>906</v>
      </c>
      <c r="G8821" s="25">
        <v>45824.535914351851</v>
      </c>
    </row>
    <row r="8822" spans="1:7" x14ac:dyDescent="0.25">
      <c r="A8822" s="30" t="s">
        <v>17839</v>
      </c>
      <c r="B8822" s="30" t="s">
        <v>2152</v>
      </c>
      <c r="C8822" s="30" t="s">
        <v>914</v>
      </c>
      <c r="D8822" s="30" t="s">
        <v>61</v>
      </c>
      <c r="E8822" s="25">
        <v>45824.536006944443</v>
      </c>
      <c r="F8822" s="30" t="s">
        <v>906</v>
      </c>
      <c r="G8822" s="25">
        <v>45824.536006944443</v>
      </c>
    </row>
    <row r="8823" spans="1:7" x14ac:dyDescent="0.25">
      <c r="A8823" s="30" t="s">
        <v>17840</v>
      </c>
      <c r="B8823" s="30" t="s">
        <v>7820</v>
      </c>
      <c r="C8823" s="30" t="s">
        <v>907</v>
      </c>
      <c r="D8823" s="30" t="s">
        <v>77</v>
      </c>
      <c r="E8823" s="25">
        <v>45824.53665509259</v>
      </c>
      <c r="F8823" s="30" t="s">
        <v>929</v>
      </c>
      <c r="G8823" s="25">
        <v>45824.53665509259</v>
      </c>
    </row>
    <row r="8824" spans="1:7" x14ac:dyDescent="0.25">
      <c r="A8824" s="30" t="s">
        <v>17841</v>
      </c>
      <c r="B8824" s="30" t="s">
        <v>7826</v>
      </c>
      <c r="C8824" s="30" t="s">
        <v>907</v>
      </c>
      <c r="D8824" s="30" t="s">
        <v>77</v>
      </c>
      <c r="E8824" s="25">
        <v>45824.536759259259</v>
      </c>
      <c r="F8824" s="30" t="s">
        <v>929</v>
      </c>
      <c r="G8824" s="25">
        <v>45824.536759259259</v>
      </c>
    </row>
    <row r="8825" spans="1:7" x14ac:dyDescent="0.25">
      <c r="A8825" s="30" t="s">
        <v>17842</v>
      </c>
      <c r="B8825" s="30" t="s">
        <v>7818</v>
      </c>
      <c r="C8825" s="30" t="s">
        <v>907</v>
      </c>
      <c r="D8825" s="30" t="s">
        <v>77</v>
      </c>
      <c r="E8825" s="25">
        <v>45824.536793981482</v>
      </c>
      <c r="F8825" s="30" t="s">
        <v>929</v>
      </c>
      <c r="G8825" s="25">
        <v>45824.536793981482</v>
      </c>
    </row>
    <row r="8826" spans="1:7" x14ac:dyDescent="0.25">
      <c r="A8826" s="30" t="s">
        <v>17843</v>
      </c>
      <c r="B8826" s="30" t="s">
        <v>7832</v>
      </c>
      <c r="C8826" s="30" t="s">
        <v>907</v>
      </c>
      <c r="D8826" s="30" t="s">
        <v>77</v>
      </c>
      <c r="E8826" s="25">
        <v>45824.536909722221</v>
      </c>
      <c r="F8826" s="30" t="s">
        <v>929</v>
      </c>
      <c r="G8826" s="25">
        <v>45824.536909722221</v>
      </c>
    </row>
    <row r="8827" spans="1:7" x14ac:dyDescent="0.25">
      <c r="A8827" s="30" t="s">
        <v>17844</v>
      </c>
      <c r="B8827" s="30" t="s">
        <v>7828</v>
      </c>
      <c r="C8827" s="30" t="s">
        <v>907</v>
      </c>
      <c r="D8827" s="30" t="s">
        <v>77</v>
      </c>
      <c r="E8827" s="25">
        <v>45824.537395833337</v>
      </c>
      <c r="F8827" s="30" t="s">
        <v>929</v>
      </c>
      <c r="G8827" s="25">
        <v>45824.537395833337</v>
      </c>
    </row>
    <row r="8828" spans="1:7" x14ac:dyDescent="0.25">
      <c r="A8828" s="30" t="s">
        <v>17845</v>
      </c>
      <c r="B8828" s="30" t="s">
        <v>11643</v>
      </c>
      <c r="C8828" s="30" t="s">
        <v>907</v>
      </c>
      <c r="D8828" s="30" t="s">
        <v>125</v>
      </c>
      <c r="E8828" s="25">
        <v>45824.540046296293</v>
      </c>
      <c r="F8828" s="30" t="s">
        <v>906</v>
      </c>
      <c r="G8828" s="25">
        <v>45824.540046296293</v>
      </c>
    </row>
    <row r="8829" spans="1:7" x14ac:dyDescent="0.25">
      <c r="A8829" s="30" t="s">
        <v>17846</v>
      </c>
      <c r="B8829" s="30" t="s">
        <v>11643</v>
      </c>
      <c r="C8829" s="30" t="s">
        <v>914</v>
      </c>
      <c r="D8829" s="30" t="s">
        <v>125</v>
      </c>
      <c r="E8829" s="25">
        <v>45824.540729166663</v>
      </c>
      <c r="F8829" s="30" t="s">
        <v>906</v>
      </c>
      <c r="G8829" s="25">
        <v>45824.540729166663</v>
      </c>
    </row>
    <row r="8830" spans="1:7" x14ac:dyDescent="0.25">
      <c r="A8830" s="30" t="s">
        <v>17847</v>
      </c>
      <c r="B8830" s="30" t="s">
        <v>9805</v>
      </c>
      <c r="C8830" s="30" t="s">
        <v>914</v>
      </c>
      <c r="D8830" s="30" t="s">
        <v>233</v>
      </c>
      <c r="E8830" s="25">
        <v>45824.546574074076</v>
      </c>
      <c r="F8830" s="30" t="s">
        <v>906</v>
      </c>
      <c r="G8830" s="25">
        <v>45824.546574074076</v>
      </c>
    </row>
    <row r="8831" spans="1:7" x14ac:dyDescent="0.25">
      <c r="A8831" s="30" t="s">
        <v>17848</v>
      </c>
      <c r="B8831" s="30" t="s">
        <v>9677</v>
      </c>
      <c r="C8831" s="30" t="s">
        <v>914</v>
      </c>
      <c r="D8831" s="30" t="s">
        <v>233</v>
      </c>
      <c r="E8831" s="25">
        <v>45824.547314814816</v>
      </c>
      <c r="F8831" s="30" t="s">
        <v>906</v>
      </c>
      <c r="G8831" s="25">
        <v>45824.547314814816</v>
      </c>
    </row>
    <row r="8832" spans="1:7" x14ac:dyDescent="0.25">
      <c r="A8832" s="30" t="s">
        <v>17849</v>
      </c>
      <c r="B8832" s="30" t="s">
        <v>14326</v>
      </c>
      <c r="C8832" s="30" t="s">
        <v>904</v>
      </c>
      <c r="D8832" s="30" t="s">
        <v>903</v>
      </c>
      <c r="E8832" s="25">
        <v>45824.547164351854</v>
      </c>
      <c r="F8832" s="30" t="s">
        <v>906</v>
      </c>
      <c r="G8832" s="25">
        <v>45824.547164351854</v>
      </c>
    </row>
    <row r="8833" spans="1:7" x14ac:dyDescent="0.25">
      <c r="A8833" s="30" t="s">
        <v>17850</v>
      </c>
      <c r="B8833" s="30" t="s">
        <v>7017</v>
      </c>
      <c r="C8833" s="30" t="s">
        <v>907</v>
      </c>
      <c r="D8833" s="30" t="s">
        <v>77</v>
      </c>
      <c r="E8833" s="25">
        <v>45824.548344907409</v>
      </c>
      <c r="F8833" s="30" t="s">
        <v>929</v>
      </c>
      <c r="G8833" s="25">
        <v>45824.548344907409</v>
      </c>
    </row>
    <row r="8834" spans="1:7" x14ac:dyDescent="0.25">
      <c r="A8834" s="30" t="s">
        <v>17851</v>
      </c>
      <c r="B8834" s="30" t="s">
        <v>8007</v>
      </c>
      <c r="C8834" s="30" t="s">
        <v>922</v>
      </c>
      <c r="D8834" s="30" t="s">
        <v>923</v>
      </c>
      <c r="E8834" s="25">
        <v>45824.548946759256</v>
      </c>
      <c r="F8834" s="30" t="s">
        <v>906</v>
      </c>
      <c r="G8834" s="25">
        <v>45824.548946759256</v>
      </c>
    </row>
    <row r="8835" spans="1:7" x14ac:dyDescent="0.25">
      <c r="A8835" s="30" t="s">
        <v>17852</v>
      </c>
      <c r="B8835" s="30" t="s">
        <v>12455</v>
      </c>
      <c r="C8835" s="30" t="s">
        <v>909</v>
      </c>
      <c r="D8835" s="30" t="s">
        <v>918</v>
      </c>
      <c r="E8835" s="25">
        <v>45824.55332175926</v>
      </c>
      <c r="F8835" s="30" t="s">
        <v>906</v>
      </c>
      <c r="G8835" s="25">
        <v>45824.55332175926</v>
      </c>
    </row>
    <row r="8836" spans="1:7" x14ac:dyDescent="0.25">
      <c r="A8836" s="30" t="s">
        <v>17853</v>
      </c>
      <c r="B8836" s="30" t="s">
        <v>12449</v>
      </c>
      <c r="C8836" s="30" t="s">
        <v>909</v>
      </c>
      <c r="D8836" s="30" t="s">
        <v>918</v>
      </c>
      <c r="E8836" s="25">
        <v>45824.553368055553</v>
      </c>
      <c r="F8836" s="30" t="s">
        <v>906</v>
      </c>
      <c r="G8836" s="25">
        <v>45824.553368055553</v>
      </c>
    </row>
    <row r="8837" spans="1:7" x14ac:dyDescent="0.25">
      <c r="A8837" s="30" t="s">
        <v>17854</v>
      </c>
      <c r="B8837" s="30" t="s">
        <v>12421</v>
      </c>
      <c r="C8837" s="30" t="s">
        <v>909</v>
      </c>
      <c r="D8837" s="30" t="s">
        <v>918</v>
      </c>
      <c r="E8837" s="25">
        <v>45824.553425925929</v>
      </c>
      <c r="F8837" s="30" t="s">
        <v>906</v>
      </c>
      <c r="G8837" s="25">
        <v>45824.553425925929</v>
      </c>
    </row>
    <row r="8838" spans="1:7" x14ac:dyDescent="0.25">
      <c r="A8838" s="30" t="s">
        <v>17855</v>
      </c>
      <c r="B8838" s="30" t="s">
        <v>12461</v>
      </c>
      <c r="C8838" s="30" t="s">
        <v>909</v>
      </c>
      <c r="D8838" s="30" t="s">
        <v>918</v>
      </c>
      <c r="E8838" s="25">
        <v>45824.553622685184</v>
      </c>
      <c r="F8838" s="30" t="s">
        <v>906</v>
      </c>
      <c r="G8838" s="25">
        <v>45824.553622685184</v>
      </c>
    </row>
    <row r="8839" spans="1:7" x14ac:dyDescent="0.25">
      <c r="A8839" s="30" t="s">
        <v>17856</v>
      </c>
      <c r="B8839" s="30" t="s">
        <v>14064</v>
      </c>
      <c r="C8839" s="30" t="s">
        <v>904</v>
      </c>
      <c r="D8839" s="30" t="s">
        <v>920</v>
      </c>
      <c r="E8839" s="25">
        <v>45824.553437499999</v>
      </c>
      <c r="F8839" s="30" t="s">
        <v>906</v>
      </c>
      <c r="G8839" s="25">
        <v>45824.553437499999</v>
      </c>
    </row>
    <row r="8840" spans="1:7" x14ac:dyDescent="0.25">
      <c r="A8840" s="30" t="s">
        <v>17857</v>
      </c>
      <c r="B8840" s="30" t="s">
        <v>14066</v>
      </c>
      <c r="C8840" s="30" t="s">
        <v>904</v>
      </c>
      <c r="D8840" s="30" t="s">
        <v>920</v>
      </c>
      <c r="E8840" s="25">
        <v>45824.553483796299</v>
      </c>
      <c r="F8840" s="30" t="s">
        <v>906</v>
      </c>
      <c r="G8840" s="25">
        <v>45824.553483796299</v>
      </c>
    </row>
    <row r="8841" spans="1:7" x14ac:dyDescent="0.25">
      <c r="A8841" s="30" t="s">
        <v>17858</v>
      </c>
      <c r="B8841" s="30" t="s">
        <v>14068</v>
      </c>
      <c r="C8841" s="30" t="s">
        <v>904</v>
      </c>
      <c r="D8841" s="30" t="s">
        <v>920</v>
      </c>
      <c r="E8841" s="25">
        <v>45824.553530092591</v>
      </c>
      <c r="F8841" s="30" t="s">
        <v>906</v>
      </c>
      <c r="G8841" s="25">
        <v>45824.553530092591</v>
      </c>
    </row>
    <row r="8842" spans="1:7" x14ac:dyDescent="0.25">
      <c r="A8842" s="30" t="s">
        <v>17859</v>
      </c>
      <c r="B8842" s="30" t="s">
        <v>14072</v>
      </c>
      <c r="C8842" s="30" t="s">
        <v>904</v>
      </c>
      <c r="D8842" s="30" t="s">
        <v>920</v>
      </c>
      <c r="E8842" s="25">
        <v>45824.553622685184</v>
      </c>
      <c r="F8842" s="30" t="s">
        <v>906</v>
      </c>
      <c r="G8842" s="25">
        <v>45824.553622685184</v>
      </c>
    </row>
    <row r="8843" spans="1:7" x14ac:dyDescent="0.25">
      <c r="A8843" s="30" t="s">
        <v>17860</v>
      </c>
      <c r="B8843" s="30" t="s">
        <v>14050</v>
      </c>
      <c r="C8843" s="30" t="s">
        <v>904</v>
      </c>
      <c r="D8843" s="30" t="s">
        <v>920</v>
      </c>
      <c r="E8843" s="25">
        <v>45824.553715277776</v>
      </c>
      <c r="F8843" s="30" t="s">
        <v>906</v>
      </c>
      <c r="G8843" s="25">
        <v>45824.553715277776</v>
      </c>
    </row>
    <row r="8844" spans="1:7" x14ac:dyDescent="0.25">
      <c r="A8844" s="30" t="s">
        <v>17861</v>
      </c>
      <c r="B8844" s="30" t="s">
        <v>14058</v>
      </c>
      <c r="C8844" s="30" t="s">
        <v>904</v>
      </c>
      <c r="D8844" s="30" t="s">
        <v>920</v>
      </c>
      <c r="E8844" s="25">
        <v>45824.553761574076</v>
      </c>
      <c r="F8844" s="30" t="s">
        <v>906</v>
      </c>
      <c r="G8844" s="25">
        <v>45824.553761574076</v>
      </c>
    </row>
    <row r="8845" spans="1:7" x14ac:dyDescent="0.25">
      <c r="A8845" s="30" t="s">
        <v>17862</v>
      </c>
      <c r="B8845" s="30" t="s">
        <v>14023</v>
      </c>
      <c r="C8845" s="30" t="s">
        <v>909</v>
      </c>
      <c r="D8845" s="30" t="s">
        <v>910</v>
      </c>
      <c r="E8845" s="25">
        <v>45824.55605324074</v>
      </c>
      <c r="F8845" s="30" t="s">
        <v>906</v>
      </c>
      <c r="G8845" s="25">
        <v>45824.55605324074</v>
      </c>
    </row>
    <row r="8846" spans="1:7" x14ac:dyDescent="0.25">
      <c r="A8846" s="30" t="s">
        <v>17863</v>
      </c>
      <c r="B8846" s="30" t="s">
        <v>8005</v>
      </c>
      <c r="C8846" s="30" t="s">
        <v>909</v>
      </c>
      <c r="D8846" s="30" t="s">
        <v>910</v>
      </c>
      <c r="E8846" s="25">
        <v>45824.556111111109</v>
      </c>
      <c r="F8846" s="30" t="s">
        <v>906</v>
      </c>
      <c r="G8846" s="25">
        <v>45824.556111111109</v>
      </c>
    </row>
    <row r="8847" spans="1:7" x14ac:dyDescent="0.25">
      <c r="A8847" s="30" t="s">
        <v>17864</v>
      </c>
      <c r="B8847" s="30" t="s">
        <v>8005</v>
      </c>
      <c r="C8847" s="30" t="s">
        <v>912</v>
      </c>
      <c r="D8847" s="30" t="s">
        <v>910</v>
      </c>
      <c r="E8847" s="25">
        <v>45824.556423611109</v>
      </c>
      <c r="F8847" s="30" t="s">
        <v>906</v>
      </c>
      <c r="G8847" s="25">
        <v>45824.556423611109</v>
      </c>
    </row>
    <row r="8848" spans="1:7" x14ac:dyDescent="0.25">
      <c r="A8848" s="30" t="s">
        <v>17865</v>
      </c>
      <c r="B8848" s="30" t="s">
        <v>14023</v>
      </c>
      <c r="C8848" s="30" t="s">
        <v>912</v>
      </c>
      <c r="D8848" s="30" t="s">
        <v>910</v>
      </c>
      <c r="E8848" s="25">
        <v>45824.556469907409</v>
      </c>
      <c r="F8848" s="30" t="s">
        <v>906</v>
      </c>
      <c r="G8848" s="25">
        <v>45824.556469907409</v>
      </c>
    </row>
    <row r="8849" spans="1:7" x14ac:dyDescent="0.25">
      <c r="A8849" s="30" t="s">
        <v>17866</v>
      </c>
      <c r="B8849" s="30" t="s">
        <v>14001</v>
      </c>
      <c r="C8849" s="30" t="s">
        <v>909</v>
      </c>
      <c r="D8849" s="30" t="s">
        <v>913</v>
      </c>
      <c r="E8849" s="25">
        <v>45824.557835648149</v>
      </c>
      <c r="F8849" s="30" t="s">
        <v>906</v>
      </c>
      <c r="G8849" s="25">
        <v>45824.557835648149</v>
      </c>
    </row>
    <row r="8850" spans="1:7" x14ac:dyDescent="0.25">
      <c r="A8850" s="30" t="s">
        <v>17867</v>
      </c>
      <c r="B8850" s="30" t="s">
        <v>13996</v>
      </c>
      <c r="C8850" s="30" t="s">
        <v>909</v>
      </c>
      <c r="D8850" s="30" t="s">
        <v>913</v>
      </c>
      <c r="E8850" s="25">
        <v>45824.557858796295</v>
      </c>
      <c r="F8850" s="30" t="s">
        <v>906</v>
      </c>
      <c r="G8850" s="25">
        <v>45824.557858796295</v>
      </c>
    </row>
    <row r="8851" spans="1:7" x14ac:dyDescent="0.25">
      <c r="A8851" s="30" t="s">
        <v>17868</v>
      </c>
      <c r="B8851" s="30" t="s">
        <v>14001</v>
      </c>
      <c r="C8851" s="30" t="s">
        <v>912</v>
      </c>
      <c r="D8851" s="30" t="s">
        <v>913</v>
      </c>
      <c r="E8851" s="25">
        <v>45824.558159722219</v>
      </c>
      <c r="F8851" s="30" t="s">
        <v>906</v>
      </c>
      <c r="G8851" s="25">
        <v>45824.558159722219</v>
      </c>
    </row>
    <row r="8852" spans="1:7" x14ac:dyDescent="0.25">
      <c r="A8852" s="30" t="s">
        <v>17869</v>
      </c>
      <c r="B8852" s="30" t="s">
        <v>13996</v>
      </c>
      <c r="C8852" s="30" t="s">
        <v>912</v>
      </c>
      <c r="D8852" s="30" t="s">
        <v>913</v>
      </c>
      <c r="E8852" s="25">
        <v>45824.558194444442</v>
      </c>
      <c r="F8852" s="30" t="s">
        <v>906</v>
      </c>
      <c r="G8852" s="25">
        <v>45824.558194444442</v>
      </c>
    </row>
    <row r="8853" spans="1:7" x14ac:dyDescent="0.25">
      <c r="A8853" s="30" t="s">
        <v>17870</v>
      </c>
      <c r="B8853" s="30" t="s">
        <v>9883</v>
      </c>
      <c r="C8853" s="30" t="s">
        <v>907</v>
      </c>
      <c r="D8853" s="30" t="s">
        <v>248</v>
      </c>
      <c r="E8853" s="25">
        <v>45824.558310185188</v>
      </c>
      <c r="F8853" s="30" t="s">
        <v>906</v>
      </c>
      <c r="G8853" s="25">
        <v>45824.558310185188</v>
      </c>
    </row>
    <row r="8854" spans="1:7" x14ac:dyDescent="0.25">
      <c r="A8854" s="30" t="s">
        <v>17871</v>
      </c>
      <c r="B8854" s="30" t="s">
        <v>9906</v>
      </c>
      <c r="C8854" s="30" t="s">
        <v>907</v>
      </c>
      <c r="D8854" s="30" t="s">
        <v>248</v>
      </c>
      <c r="E8854" s="25">
        <v>45824.558344907404</v>
      </c>
      <c r="F8854" s="30" t="s">
        <v>906</v>
      </c>
      <c r="G8854" s="25">
        <v>45824.558344907404</v>
      </c>
    </row>
    <row r="8855" spans="1:7" x14ac:dyDescent="0.25">
      <c r="A8855" s="30" t="s">
        <v>17872</v>
      </c>
      <c r="B8855" s="30" t="s">
        <v>9908</v>
      </c>
      <c r="C8855" s="30" t="s">
        <v>907</v>
      </c>
      <c r="D8855" s="30" t="s">
        <v>248</v>
      </c>
      <c r="E8855" s="25">
        <v>45824.558379629627</v>
      </c>
      <c r="F8855" s="30" t="s">
        <v>906</v>
      </c>
      <c r="G8855" s="25">
        <v>45824.558379629627</v>
      </c>
    </row>
    <row r="8856" spans="1:7" x14ac:dyDescent="0.25">
      <c r="A8856" s="30" t="s">
        <v>17873</v>
      </c>
      <c r="B8856" s="30" t="s">
        <v>5133</v>
      </c>
      <c r="C8856" s="30" t="s">
        <v>907</v>
      </c>
      <c r="D8856" s="30" t="s">
        <v>73</v>
      </c>
      <c r="E8856" s="25">
        <v>45824.561053240737</v>
      </c>
      <c r="F8856" s="30" t="s">
        <v>906</v>
      </c>
      <c r="G8856" s="25">
        <v>45824.561053240737</v>
      </c>
    </row>
    <row r="8857" spans="1:7" x14ac:dyDescent="0.25">
      <c r="A8857" s="30" t="s">
        <v>17874</v>
      </c>
      <c r="B8857" s="30" t="s">
        <v>5128</v>
      </c>
      <c r="C8857" s="30" t="s">
        <v>907</v>
      </c>
      <c r="D8857" s="30" t="s">
        <v>73</v>
      </c>
      <c r="E8857" s="25">
        <v>45824.561111111114</v>
      </c>
      <c r="F8857" s="30" t="s">
        <v>906</v>
      </c>
      <c r="G8857" s="25">
        <v>45824.561111111114</v>
      </c>
    </row>
    <row r="8858" spans="1:7" x14ac:dyDescent="0.25">
      <c r="A8858" s="30" t="s">
        <v>17875</v>
      </c>
      <c r="B8858" s="30" t="s">
        <v>5127</v>
      </c>
      <c r="C8858" s="30" t="s">
        <v>907</v>
      </c>
      <c r="D8858" s="30" t="s">
        <v>73</v>
      </c>
      <c r="E8858" s="25">
        <v>45824.561192129629</v>
      </c>
      <c r="F8858" s="30" t="s">
        <v>906</v>
      </c>
      <c r="G8858" s="25">
        <v>45824.561192129629</v>
      </c>
    </row>
    <row r="8859" spans="1:7" x14ac:dyDescent="0.25">
      <c r="A8859" s="30" t="s">
        <v>17876</v>
      </c>
      <c r="B8859" s="30" t="s">
        <v>5132</v>
      </c>
      <c r="C8859" s="30" t="s">
        <v>907</v>
      </c>
      <c r="D8859" s="30" t="s">
        <v>73</v>
      </c>
      <c r="E8859" s="25">
        <v>45824.561249999999</v>
      </c>
      <c r="F8859" s="30" t="s">
        <v>906</v>
      </c>
      <c r="G8859" s="25">
        <v>45824.561249999999</v>
      </c>
    </row>
    <row r="8860" spans="1:7" x14ac:dyDescent="0.25">
      <c r="A8860" s="30" t="s">
        <v>17877</v>
      </c>
      <c r="B8860" s="30" t="s">
        <v>9623</v>
      </c>
      <c r="C8860" s="30" t="s">
        <v>907</v>
      </c>
      <c r="D8860" s="30" t="s">
        <v>73</v>
      </c>
      <c r="E8860" s="25">
        <v>45824.561296296299</v>
      </c>
      <c r="F8860" s="30" t="s">
        <v>906</v>
      </c>
      <c r="G8860" s="25">
        <v>45824.561296296299</v>
      </c>
    </row>
    <row r="8861" spans="1:7" x14ac:dyDescent="0.25">
      <c r="A8861" s="30" t="s">
        <v>17878</v>
      </c>
      <c r="B8861" s="30" t="s">
        <v>5129</v>
      </c>
      <c r="C8861" s="30" t="s">
        <v>907</v>
      </c>
      <c r="D8861" s="30" t="s">
        <v>73</v>
      </c>
      <c r="E8861" s="25">
        <v>45824.561331018522</v>
      </c>
      <c r="F8861" s="30" t="s">
        <v>906</v>
      </c>
      <c r="G8861" s="25">
        <v>45824.561331018522</v>
      </c>
    </row>
    <row r="8862" spans="1:7" x14ac:dyDescent="0.25">
      <c r="A8862" s="30" t="s">
        <v>17879</v>
      </c>
      <c r="B8862" s="30" t="s">
        <v>9625</v>
      </c>
      <c r="C8862" s="30" t="s">
        <v>907</v>
      </c>
      <c r="D8862" s="30" t="s">
        <v>73</v>
      </c>
      <c r="E8862" s="25">
        <v>45824.561412037037</v>
      </c>
      <c r="F8862" s="30" t="s">
        <v>906</v>
      </c>
      <c r="G8862" s="25">
        <v>45824.561412037037</v>
      </c>
    </row>
    <row r="8863" spans="1:7" x14ac:dyDescent="0.25">
      <c r="A8863" s="30" t="s">
        <v>17880</v>
      </c>
      <c r="B8863" s="30" t="s">
        <v>13851</v>
      </c>
      <c r="C8863" s="30" t="s">
        <v>907</v>
      </c>
      <c r="D8863" s="30" t="s">
        <v>73</v>
      </c>
      <c r="E8863" s="25">
        <v>45824.56177083333</v>
      </c>
      <c r="F8863" s="30" t="s">
        <v>906</v>
      </c>
      <c r="G8863" s="25">
        <v>45824.56177083333</v>
      </c>
    </row>
    <row r="8864" spans="1:7" x14ac:dyDescent="0.25">
      <c r="A8864" s="30" t="s">
        <v>17881</v>
      </c>
      <c r="B8864" s="30" t="s">
        <v>13851</v>
      </c>
      <c r="C8864" s="30" t="s">
        <v>914</v>
      </c>
      <c r="D8864" s="30" t="s">
        <v>73</v>
      </c>
      <c r="E8864" s="25">
        <v>45824.563148148147</v>
      </c>
      <c r="F8864" s="30" t="s">
        <v>906</v>
      </c>
      <c r="G8864" s="25">
        <v>45824.563148148147</v>
      </c>
    </row>
    <row r="8865" spans="1:7" x14ac:dyDescent="0.25">
      <c r="A8865" s="30" t="s">
        <v>17882</v>
      </c>
      <c r="B8865" s="30" t="s">
        <v>12261</v>
      </c>
      <c r="C8865" s="30" t="s">
        <v>914</v>
      </c>
      <c r="D8865" s="30" t="s">
        <v>73</v>
      </c>
      <c r="E8865" s="25">
        <v>45824.563194444447</v>
      </c>
      <c r="F8865" s="30" t="s">
        <v>906</v>
      </c>
      <c r="G8865" s="25">
        <v>45824.563194444447</v>
      </c>
    </row>
    <row r="8866" spans="1:7" x14ac:dyDescent="0.25">
      <c r="A8866" s="30" t="s">
        <v>17883</v>
      </c>
      <c r="B8866" s="30" t="s">
        <v>5133</v>
      </c>
      <c r="C8866" s="30" t="s">
        <v>914</v>
      </c>
      <c r="D8866" s="30" t="s">
        <v>73</v>
      </c>
      <c r="E8866" s="25">
        <v>45824.563252314816</v>
      </c>
      <c r="F8866" s="30" t="s">
        <v>906</v>
      </c>
      <c r="G8866" s="25">
        <v>45824.563252314816</v>
      </c>
    </row>
    <row r="8867" spans="1:7" x14ac:dyDescent="0.25">
      <c r="A8867" s="30" t="s">
        <v>17884</v>
      </c>
      <c r="B8867" s="30" t="s">
        <v>5128</v>
      </c>
      <c r="C8867" s="30" t="s">
        <v>914</v>
      </c>
      <c r="D8867" s="30" t="s">
        <v>73</v>
      </c>
      <c r="E8867" s="25">
        <v>45824.563298611109</v>
      </c>
      <c r="F8867" s="30" t="s">
        <v>906</v>
      </c>
      <c r="G8867" s="25">
        <v>45824.563298611109</v>
      </c>
    </row>
    <row r="8868" spans="1:7" x14ac:dyDescent="0.25">
      <c r="A8868" s="30" t="s">
        <v>17885</v>
      </c>
      <c r="B8868" s="30" t="s">
        <v>5127</v>
      </c>
      <c r="C8868" s="30" t="s">
        <v>914</v>
      </c>
      <c r="D8868" s="30" t="s">
        <v>73</v>
      </c>
      <c r="E8868" s="25">
        <v>45824.563344907408</v>
      </c>
      <c r="F8868" s="30" t="s">
        <v>906</v>
      </c>
      <c r="G8868" s="25">
        <v>45824.563344907408</v>
      </c>
    </row>
    <row r="8869" spans="1:7" x14ac:dyDescent="0.25">
      <c r="A8869" s="30" t="s">
        <v>17886</v>
      </c>
      <c r="B8869" s="30" t="s">
        <v>5132</v>
      </c>
      <c r="C8869" s="30" t="s">
        <v>914</v>
      </c>
      <c r="D8869" s="30" t="s">
        <v>73</v>
      </c>
      <c r="E8869" s="25">
        <v>45824.563391203701</v>
      </c>
      <c r="F8869" s="30" t="s">
        <v>906</v>
      </c>
      <c r="G8869" s="25">
        <v>45824.563391203701</v>
      </c>
    </row>
    <row r="8870" spans="1:7" x14ac:dyDescent="0.25">
      <c r="A8870" s="30" t="s">
        <v>17887</v>
      </c>
      <c r="B8870" s="30" t="s">
        <v>9623</v>
      </c>
      <c r="C8870" s="30" t="s">
        <v>914</v>
      </c>
      <c r="D8870" s="30" t="s">
        <v>73</v>
      </c>
      <c r="E8870" s="25">
        <v>45824.563437500001</v>
      </c>
      <c r="F8870" s="30" t="s">
        <v>906</v>
      </c>
      <c r="G8870" s="25">
        <v>45824.563437500001</v>
      </c>
    </row>
    <row r="8871" spans="1:7" x14ac:dyDescent="0.25">
      <c r="A8871" s="30" t="s">
        <v>17888</v>
      </c>
      <c r="B8871" s="30" t="s">
        <v>5129</v>
      </c>
      <c r="C8871" s="30" t="s">
        <v>914</v>
      </c>
      <c r="D8871" s="30" t="s">
        <v>73</v>
      </c>
      <c r="E8871" s="25">
        <v>45824.56349537037</v>
      </c>
      <c r="F8871" s="30" t="s">
        <v>906</v>
      </c>
      <c r="G8871" s="25">
        <v>45824.56349537037</v>
      </c>
    </row>
    <row r="8872" spans="1:7" x14ac:dyDescent="0.25">
      <c r="A8872" s="30" t="s">
        <v>17889</v>
      </c>
      <c r="B8872" s="30" t="s">
        <v>9625</v>
      </c>
      <c r="C8872" s="30" t="s">
        <v>914</v>
      </c>
      <c r="D8872" s="30" t="s">
        <v>73</v>
      </c>
      <c r="E8872" s="25">
        <v>45824.563576388886</v>
      </c>
      <c r="F8872" s="30" t="s">
        <v>906</v>
      </c>
      <c r="G8872" s="25">
        <v>45824.563576388886</v>
      </c>
    </row>
    <row r="8873" spans="1:7" x14ac:dyDescent="0.25">
      <c r="A8873" s="30" t="s">
        <v>17890</v>
      </c>
      <c r="B8873" s="30" t="s">
        <v>9899</v>
      </c>
      <c r="C8873" s="30" t="s">
        <v>904</v>
      </c>
      <c r="D8873" s="30" t="s">
        <v>919</v>
      </c>
      <c r="E8873" s="25">
        <v>45824.568078703705</v>
      </c>
      <c r="F8873" s="30" t="s">
        <v>906</v>
      </c>
      <c r="G8873" s="25">
        <v>45824.568078703705</v>
      </c>
    </row>
    <row r="8874" spans="1:7" x14ac:dyDescent="0.25">
      <c r="A8874" s="30" t="s">
        <v>17891</v>
      </c>
      <c r="B8874" s="30" t="s">
        <v>12421</v>
      </c>
      <c r="C8874" s="30" t="s">
        <v>912</v>
      </c>
      <c r="D8874" s="30" t="s">
        <v>918</v>
      </c>
      <c r="E8874" s="25">
        <v>45824.571516203701</v>
      </c>
      <c r="F8874" s="30" t="s">
        <v>906</v>
      </c>
      <c r="G8874" s="25">
        <v>45824.571516203701</v>
      </c>
    </row>
    <row r="8875" spans="1:7" x14ac:dyDescent="0.25">
      <c r="A8875" s="30" t="s">
        <v>17892</v>
      </c>
      <c r="B8875" s="30" t="s">
        <v>12449</v>
      </c>
      <c r="C8875" s="30" t="s">
        <v>912</v>
      </c>
      <c r="D8875" s="30" t="s">
        <v>918</v>
      </c>
      <c r="E8875" s="25">
        <v>45824.571562500001</v>
      </c>
      <c r="F8875" s="30" t="s">
        <v>906</v>
      </c>
      <c r="G8875" s="25">
        <v>45824.571562500001</v>
      </c>
    </row>
    <row r="8876" spans="1:7" x14ac:dyDescent="0.25">
      <c r="A8876" s="30" t="s">
        <v>17893</v>
      </c>
      <c r="B8876" s="30" t="s">
        <v>12455</v>
      </c>
      <c r="C8876" s="30" t="s">
        <v>912</v>
      </c>
      <c r="D8876" s="30" t="s">
        <v>918</v>
      </c>
      <c r="E8876" s="25">
        <v>45824.571608796294</v>
      </c>
      <c r="F8876" s="30" t="s">
        <v>906</v>
      </c>
      <c r="G8876" s="25">
        <v>45824.571608796294</v>
      </c>
    </row>
    <row r="8877" spans="1:7" x14ac:dyDescent="0.25">
      <c r="A8877" s="30" t="s">
        <v>17894</v>
      </c>
      <c r="B8877" s="30" t="s">
        <v>12461</v>
      </c>
      <c r="C8877" s="30" t="s">
        <v>912</v>
      </c>
      <c r="D8877" s="30" t="s">
        <v>918</v>
      </c>
      <c r="E8877" s="25">
        <v>45824.571817129632</v>
      </c>
      <c r="F8877" s="30" t="s">
        <v>906</v>
      </c>
      <c r="G8877" s="25">
        <v>45824.571817129632</v>
      </c>
    </row>
    <row r="8878" spans="1:7" x14ac:dyDescent="0.25">
      <c r="A8878" s="30" t="s">
        <v>17895</v>
      </c>
      <c r="B8878" s="30" t="s">
        <v>6903</v>
      </c>
      <c r="C8878" s="30" t="s">
        <v>914</v>
      </c>
      <c r="D8878" s="30" t="s">
        <v>77</v>
      </c>
      <c r="E8878" s="25">
        <v>45824.572708333333</v>
      </c>
      <c r="F8878" s="30" t="s">
        <v>906</v>
      </c>
      <c r="G8878" s="25">
        <v>45824.572708333333</v>
      </c>
    </row>
    <row r="8879" spans="1:7" x14ac:dyDescent="0.25">
      <c r="A8879" s="30" t="s">
        <v>17896</v>
      </c>
      <c r="B8879" s="30" t="s">
        <v>7780</v>
      </c>
      <c r="C8879" s="30" t="s">
        <v>912</v>
      </c>
      <c r="D8879" s="30" t="s">
        <v>921</v>
      </c>
      <c r="E8879" s="25">
        <v>45824.574201388888</v>
      </c>
      <c r="F8879" s="30" t="s">
        <v>906</v>
      </c>
      <c r="G8879" s="25">
        <v>45824.574201388888</v>
      </c>
    </row>
    <row r="8880" spans="1:7" x14ac:dyDescent="0.25">
      <c r="A8880" s="30" t="s">
        <v>17897</v>
      </c>
      <c r="B8880" s="30" t="s">
        <v>8100</v>
      </c>
      <c r="C8880" s="30" t="s">
        <v>909</v>
      </c>
      <c r="D8880" s="30" t="s">
        <v>913</v>
      </c>
      <c r="E8880" s="25">
        <v>45824.57471064815</v>
      </c>
      <c r="F8880" s="30" t="s">
        <v>906</v>
      </c>
      <c r="G8880" s="25">
        <v>45824.57471064815</v>
      </c>
    </row>
    <row r="8881" spans="1:7" x14ac:dyDescent="0.25">
      <c r="A8881" s="30" t="s">
        <v>17898</v>
      </c>
      <c r="B8881" s="30" t="s">
        <v>8098</v>
      </c>
      <c r="C8881" s="30" t="s">
        <v>909</v>
      </c>
      <c r="D8881" s="30" t="s">
        <v>913</v>
      </c>
      <c r="E8881" s="25">
        <v>45824.57472222222</v>
      </c>
      <c r="F8881" s="30" t="s">
        <v>906</v>
      </c>
      <c r="G8881" s="25">
        <v>45824.57472222222</v>
      </c>
    </row>
    <row r="8882" spans="1:7" x14ac:dyDescent="0.25">
      <c r="A8882" s="30" t="s">
        <v>17899</v>
      </c>
      <c r="B8882" s="30" t="s">
        <v>8100</v>
      </c>
      <c r="C8882" s="30" t="s">
        <v>912</v>
      </c>
      <c r="D8882" s="30" t="s">
        <v>913</v>
      </c>
      <c r="E8882" s="25">
        <v>45824.575115740743</v>
      </c>
      <c r="F8882" s="30" t="s">
        <v>906</v>
      </c>
      <c r="G8882" s="25">
        <v>45824.575115740743</v>
      </c>
    </row>
    <row r="8883" spans="1:7" x14ac:dyDescent="0.25">
      <c r="A8883" s="30" t="s">
        <v>17900</v>
      </c>
      <c r="B8883" s="30" t="s">
        <v>8098</v>
      </c>
      <c r="C8883" s="30" t="s">
        <v>912</v>
      </c>
      <c r="D8883" s="30" t="s">
        <v>913</v>
      </c>
      <c r="E8883" s="25">
        <v>45824.575138888889</v>
      </c>
      <c r="F8883" s="30" t="s">
        <v>906</v>
      </c>
      <c r="G8883" s="25">
        <v>45824.575138888889</v>
      </c>
    </row>
    <row r="8884" spans="1:7" x14ac:dyDescent="0.25">
      <c r="A8884" s="30" t="s">
        <v>17901</v>
      </c>
      <c r="B8884" s="30" t="s">
        <v>15637</v>
      </c>
      <c r="C8884" s="30" t="s">
        <v>904</v>
      </c>
      <c r="D8884" s="30" t="s">
        <v>915</v>
      </c>
      <c r="E8884" s="25">
        <v>45824.576701388891</v>
      </c>
      <c r="F8884" s="30" t="s">
        <v>906</v>
      </c>
      <c r="G8884" s="25">
        <v>45824.576701388891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14</v>
      </c>
    </row>
    <row r="3" spans="1:12" x14ac:dyDescent="0.25">
      <c r="A3" s="12" t="s">
        <v>72</v>
      </c>
      <c r="B3" s="19">
        <f ca="1">SUMIFS('Data Power app'!$G:$G,'Data Power app'!L:L,"&gt;"&amp;$I$2,'Data Power app'!F:F,Report!$A3)</f>
        <v>44412</v>
      </c>
      <c r="C3" s="19">
        <f ca="1">SUMIFS('Data Power app'!$G:$G,'Data Power app'!N:N,"&gt;"&amp;$I$2,'Data Power app'!$F:$F,Report!$A3)</f>
        <v>0</v>
      </c>
      <c r="D3" s="19">
        <f ca="1">SUMIFS('Data Power app'!$G:$G,'Data Power app'!V:V,"&gt;"&amp;$I$2,'Data Power app'!$F:$F,Report!$A3)</f>
        <v>0</v>
      </c>
      <c r="E3" s="19">
        <f ca="1">SUMIFS('Data Power app'!$G:$G,'Data Power app'!AA:AA,"&gt;"&amp;$I$2,'Data Power app'!$F:$F,Report!$A3)</f>
        <v>17785</v>
      </c>
      <c r="F3" s="20">
        <f ca="1">SUMIFS('Data Power app'!$G:$G,'Data Power app'!AF:AF,"="&amp;$I$2,'Data Power app'!$F:$F,Report!$A3)</f>
        <v>182507</v>
      </c>
      <c r="I3" s="1">
        <f ca="1">IF(HOUR(NOW())&gt;6,TODAY(),TODAY()-1)</f>
        <v>45824</v>
      </c>
    </row>
    <row r="4" spans="1:12" x14ac:dyDescent="0.25">
      <c r="A4" s="12" t="s">
        <v>59</v>
      </c>
      <c r="B4" s="19">
        <f ca="1">SUMIFS('Data Power app'!$G:$G,'Data Power app'!L:L,"&gt;"&amp;$I$2,'Data Power app'!F:F,Report!$A4)</f>
        <v>25952</v>
      </c>
      <c r="C4" s="19">
        <f ca="1">SUMIFS('Data Power app'!$G:$G,'Data Power app'!N:N,"&gt;"&amp;$I$2,'Data Power app'!F:F,Report!$A4)</f>
        <v>61162</v>
      </c>
      <c r="D4" s="19">
        <f ca="1">SUMIFS('Data Power app'!$G:$G,'Data Power app'!V:V,"&gt;"&amp;$I$2,'Data Power app'!$F:$F,Report!$A4)</f>
        <v>54781</v>
      </c>
      <c r="E4" s="19">
        <f ca="1">SUMIFS('Data Power app'!$G:$G,'Data Power app'!AA:AA,"&gt;"&amp;$I$2,'Data Power app'!$F:$F,Report!$A4)</f>
        <v>9904</v>
      </c>
      <c r="F4" s="20">
        <f ca="1">SUMIFS('Data Power app'!$G:$G,'Data Power app'!AF:AF,"="&amp;$I$2,'Data Power app'!$F:$F,Report!$A4)</f>
        <v>142366</v>
      </c>
    </row>
    <row r="5" spans="1:12" x14ac:dyDescent="0.25">
      <c r="A5" s="21" t="s">
        <v>1091</v>
      </c>
      <c r="B5" s="22">
        <f ca="1">SUM(B3:B4)</f>
        <v>70364</v>
      </c>
      <c r="C5" s="22">
        <f t="shared" ref="C5:F5" ca="1" si="0">SUM(C3:C4)</f>
        <v>61162</v>
      </c>
      <c r="D5" s="22">
        <f t="shared" ca="1" si="0"/>
        <v>54781</v>
      </c>
      <c r="E5" s="22">
        <f t="shared" ca="1" si="0"/>
        <v>27689</v>
      </c>
      <c r="F5" s="23">
        <f t="shared" ca="1" si="0"/>
        <v>324873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2025-06-16T07:14:48Z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