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805" documentId="8_{050AFC0B-4AB8-4CA8-82E3-C6EC7D3D2882}" xr6:coauthVersionLast="47" xr6:coauthVersionMax="47" xr10:uidLastSave="{B99D7E98-DC3A-4F55-B1B0-1421A0D60EC3}"/>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Time'!$A$1:$G$9150</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<sst xmlns="http://schemas.openxmlformats.org/spreadsheetml/2006/main" count="287475" uniqueCount="17916">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</sst>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50" tableType="queryTable" totalsRowShown="0">
  <autoFilter ref="A1:G9150"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117</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c r="AB20" s="4" t="s">
        <v>60</v>
      </c>
      <c r="AC20" s="4" t="s">
        <v>60</v>
      </c>
      <c r="AD20" s="4">
        <v>45824</v>
      </c>
      <c r="AE20" s="4">
        <v>45812</v>
      </c>
      <c r="AF20" s="4"/>
      <c r="AG20" s="34" t="s">
        <v>248</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c r="AB21" s="4" t="s">
        <v>60</v>
      </c>
      <c r="AC21" s="4" t="s">
        <v>60</v>
      </c>
      <c r="AD21" s="4">
        <v>45824</v>
      </c>
      <c r="AE21" s="4">
        <v>45812</v>
      </c>
      <c r="AF21" s="4"/>
      <c r="AG21" s="34" t="s">
        <v>248</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c r="AB22" s="4" t="s">
        <v>60</v>
      </c>
      <c r="AC22" s="4" t="s">
        <v>60</v>
      </c>
      <c r="AD22" s="4">
        <v>45824</v>
      </c>
      <c r="AE22" s="4">
        <v>45812</v>
      </c>
      <c r="AF22" s="4"/>
      <c r="AG22" s="34" t="s">
        <v>248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c r="AB23" s="4" t="s">
        <v>60</v>
      </c>
      <c r="AC23" s="4" t="s">
        <v>60</v>
      </c>
      <c r="AD23" s="4">
        <v>45824</v>
      </c>
      <c r="AE23" s="4">
        <v>45812</v>
      </c>
      <c r="AF23" s="4"/>
      <c r="AG23" s="34" t="s">
        <v>248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c r="AB24" s="4" t="s">
        <v>60</v>
      </c>
      <c r="AC24" s="4" t="s">
        <v>60</v>
      </c>
      <c r="AD24" s="4">
        <v>45824</v>
      </c>
      <c r="AE24" s="4">
        <v>45812</v>
      </c>
      <c r="AF24" s="4"/>
      <c r="AG24" s="34" t="s">
        <v>248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c r="AB25" s="4" t="s">
        <v>60</v>
      </c>
      <c r="AC25" s="4" t="s">
        <v>60</v>
      </c>
      <c r="AD25" s="4">
        <v>45824</v>
      </c>
      <c r="AE25" s="4">
        <v>45812</v>
      </c>
      <c r="AF25" s="4"/>
      <c r="AG25" s="34" t="s">
        <v>248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c r="AB26" s="4" t="s">
        <v>60</v>
      </c>
      <c r="AC26" s="4" t="s">
        <v>60</v>
      </c>
      <c r="AD26" s="4">
        <v>45824</v>
      </c>
      <c r="AE26" s="4">
        <v>45812</v>
      </c>
      <c r="AF26" s="4"/>
      <c r="AG26" s="34" t="s">
        <v>248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c r="AB27" s="4" t="s">
        <v>60</v>
      </c>
      <c r="AC27" s="4" t="s">
        <v>60</v>
      </c>
      <c r="AD27" s="4">
        <v>45824</v>
      </c>
      <c r="AE27" s="4">
        <v>45812</v>
      </c>
      <c r="AF27" s="4"/>
      <c r="AG27" s="34" t="s">
        <v>248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c r="AB28" s="4" t="s">
        <v>60</v>
      </c>
      <c r="AC28" s="4" t="s">
        <v>60</v>
      </c>
      <c r="AD28" s="4">
        <v>45824</v>
      </c>
      <c r="AE28" s="4">
        <v>45812</v>
      </c>
      <c r="AF28" s="4"/>
      <c r="AG28" s="34" t="s">
        <v>248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c r="AB29" s="4" t="s">
        <v>60</v>
      </c>
      <c r="AC29" s="4" t="s">
        <v>60</v>
      </c>
      <c r="AD29" s="4">
        <v>45824</v>
      </c>
      <c r="AE29" s="4">
        <v>45812</v>
      </c>
      <c r="AF29" s="4"/>
      <c r="AG29" s="34" t="s">
        <v>248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c r="AB30" s="4" t="s">
        <v>60</v>
      </c>
      <c r="AC30" s="4" t="s">
        <v>60</v>
      </c>
      <c r="AD30" s="4">
        <v>45824</v>
      </c>
      <c r="AE30" s="4">
        <v>45812</v>
      </c>
      <c r="AF30" s="4"/>
      <c r="AG30" s="34" t="s">
        <v>248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c r="AB32" s="4" t="s">
        <v>60</v>
      </c>
      <c r="AC32" s="4" t="s">
        <v>60</v>
      </c>
      <c r="AD32" s="4">
        <v>45824</v>
      </c>
      <c r="AE32" s="4">
        <v>45812</v>
      </c>
      <c r="AF32" s="4"/>
      <c r="AG32" s="34" t="s">
        <v>248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c r="AB33" s="4" t="s">
        <v>60</v>
      </c>
      <c r="AC33" s="4" t="s">
        <v>60</v>
      </c>
      <c r="AD33" s="4">
        <v>45824</v>
      </c>
      <c r="AE33" s="4">
        <v>45812</v>
      </c>
      <c r="AF33" s="4"/>
      <c r="AG33" s="34" t="s">
        <v>248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c r="AB34" s="4" t="s">
        <v>60</v>
      </c>
      <c r="AC34" s="4" t="s">
        <v>60</v>
      </c>
      <c r="AD34" s="4">
        <v>45824</v>
      </c>
      <c r="AE34" s="4">
        <v>45812</v>
      </c>
      <c r="AF34" s="4"/>
      <c r="AG34" s="34" t="s">
        <v>248</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c r="AB35" s="4" t="s">
        <v>60</v>
      </c>
      <c r="AC35" s="4" t="s">
        <v>60</v>
      </c>
      <c r="AD35" s="4">
        <v>45824</v>
      </c>
      <c r="AE35" s="4">
        <v>45812</v>
      </c>
      <c r="AF35" s="4"/>
      <c r="AG35" s="34" t="s">
        <v>248</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c r="AB36" s="4" t="s">
        <v>60</v>
      </c>
      <c r="AC36" s="4" t="s">
        <v>60</v>
      </c>
      <c r="AD36" s="4">
        <v>45824</v>
      </c>
      <c r="AE36" s="4">
        <v>45812</v>
      </c>
      <c r="AF36" s="4"/>
      <c r="AG36" s="34" t="s">
        <v>248</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c r="AB67" s="4" t="s">
        <v>60</v>
      </c>
      <c r="AC67" s="4" t="s">
        <v>60</v>
      </c>
      <c r="AD67" s="4">
        <v>45824</v>
      </c>
      <c r="AE67" s="4">
        <v>45815</v>
      </c>
      <c r="AF67" s="4"/>
      <c r="AG67" s="34" t="s">
        <v>248</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c r="AB68" s="4" t="s">
        <v>60</v>
      </c>
      <c r="AC68" s="4" t="s">
        <v>60</v>
      </c>
      <c r="AD68" s="4">
        <v>45824</v>
      </c>
      <c r="AE68" s="4">
        <v>45815</v>
      </c>
      <c r="AF68" s="4"/>
      <c r="AG68" s="34" t="s">
        <v>248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c r="AB69" s="4" t="s">
        <v>60</v>
      </c>
      <c r="AC69" s="4" t="s">
        <v>60</v>
      </c>
      <c r="AD69" s="4">
        <v>45824</v>
      </c>
      <c r="AE69" s="4">
        <v>45815</v>
      </c>
      <c r="AF69" s="4"/>
      <c r="AG69" s="34" t="s">
        <v>248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c r="AB70" s="4" t="s">
        <v>60</v>
      </c>
      <c r="AC70" s="4" t="s">
        <v>60</v>
      </c>
      <c r="AD70" s="4">
        <v>45824</v>
      </c>
      <c r="AE70" s="4">
        <v>45815</v>
      </c>
      <c r="AF70" s="4"/>
      <c r="AG70" s="34" t="s">
        <v>248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c r="AB71" s="4" t="s">
        <v>60</v>
      </c>
      <c r="AC71" s="4" t="s">
        <v>60</v>
      </c>
      <c r="AD71" s="4">
        <v>45824</v>
      </c>
      <c r="AE71" s="4">
        <v>45815</v>
      </c>
      <c r="AF71" s="4"/>
      <c r="AG71" s="34" t="s">
        <v>248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c r="AB72" s="4" t="s">
        <v>60</v>
      </c>
      <c r="AC72" s="4" t="s">
        <v>60</v>
      </c>
      <c r="AD72" s="4">
        <v>45824</v>
      </c>
      <c r="AE72" s="4">
        <v>45815</v>
      </c>
      <c r="AF72" s="4"/>
      <c r="AG72" s="34" t="s">
        <v>248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c r="AB73" s="4" t="s">
        <v>60</v>
      </c>
      <c r="AC73" s="4" t="s">
        <v>60</v>
      </c>
      <c r="AD73" s="4">
        <v>45824</v>
      </c>
      <c r="AE73" s="4">
        <v>45815</v>
      </c>
      <c r="AF73" s="4"/>
      <c r="AG73" s="34" t="s">
        <v>248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c r="AB74" s="4" t="s">
        <v>60</v>
      </c>
      <c r="AC74" s="4" t="s">
        <v>60</v>
      </c>
      <c r="AD74" s="4">
        <v>45824</v>
      </c>
      <c r="AE74" s="4">
        <v>45815</v>
      </c>
      <c r="AF74" s="4"/>
      <c r="AG74" s="34" t="s">
        <v>248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c r="AB75" s="4" t="s">
        <v>60</v>
      </c>
      <c r="AC75" s="4" t="s">
        <v>60</v>
      </c>
      <c r="AD75" s="4">
        <v>45824</v>
      </c>
      <c r="AE75" s="4">
        <v>45815</v>
      </c>
      <c r="AF75" s="4"/>
      <c r="AG75" s="34" t="s">
        <v>248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c r="AB76" s="4" t="s">
        <v>60</v>
      </c>
      <c r="AC76" s="4" t="s">
        <v>60</v>
      </c>
      <c r="AD76" s="4">
        <v>45824</v>
      </c>
      <c r="AE76" s="4">
        <v>45815</v>
      </c>
      <c r="AF76" s="4"/>
      <c r="AG76" s="34" t="s">
        <v>248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c r="AB87" s="4" t="s">
        <v>60</v>
      </c>
      <c r="AC87" s="4" t="s">
        <v>60</v>
      </c>
      <c r="AD87" s="4">
        <v>45824</v>
      </c>
      <c r="AE87" s="4">
        <v>45817</v>
      </c>
      <c r="AF87" s="4"/>
      <c r="AG87" s="34" t="s">
        <v>248</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c r="AB88" s="4" t="s">
        <v>60</v>
      </c>
      <c r="AC88" s="4" t="s">
        <v>60</v>
      </c>
      <c r="AD88" s="4">
        <v>45824</v>
      </c>
      <c r="AE88" s="4">
        <v>45817</v>
      </c>
      <c r="AF88" s="4"/>
      <c r="AG88" s="34" t="s">
        <v>248</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c r="AB89" s="4" t="s">
        <v>60</v>
      </c>
      <c r="AC89" s="4" t="s">
        <v>60</v>
      </c>
      <c r="AD89" s="4">
        <v>45824</v>
      </c>
      <c r="AE89" s="4">
        <v>45817</v>
      </c>
      <c r="AF89" s="4"/>
      <c r="AG89" s="34" t="s">
        <v>248</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c r="AB90" s="4" t="s">
        <v>60</v>
      </c>
      <c r="AC90" s="4" t="s">
        <v>60</v>
      </c>
      <c r="AD90" s="4">
        <v>45824</v>
      </c>
      <c r="AE90" s="4">
        <v>45817</v>
      </c>
      <c r="AF90" s="4"/>
      <c r="AG90" s="34" t="s">
        <v>248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c r="AB91" s="4" t="s">
        <v>60</v>
      </c>
      <c r="AC91" s="4" t="s">
        <v>60</v>
      </c>
      <c r="AD91" s="4">
        <v>45824</v>
      </c>
      <c r="AE91" s="4">
        <v>45817</v>
      </c>
      <c r="AF91" s="4"/>
      <c r="AG91" s="34" t="s">
        <v>248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c r="AB92" s="4" t="s">
        <v>60</v>
      </c>
      <c r="AC92" s="4" t="s">
        <v>60</v>
      </c>
      <c r="AD92" s="4">
        <v>45824</v>
      </c>
      <c r="AE92" s="4">
        <v>45817</v>
      </c>
      <c r="AF92" s="4"/>
      <c r="AG92" s="34" t="s">
        <v>248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c r="AB93" s="4" t="s">
        <v>60</v>
      </c>
      <c r="AC93" s="4" t="s">
        <v>60</v>
      </c>
      <c r="AD93" s="4">
        <v>45824</v>
      </c>
      <c r="AE93" s="4">
        <v>45817</v>
      </c>
      <c r="AF93" s="4"/>
      <c r="AG93" s="34" t="s">
        <v>248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c r="AB94" s="4" t="s">
        <v>60</v>
      </c>
      <c r="AC94" s="4" t="s">
        <v>60</v>
      </c>
      <c r="AD94" s="4">
        <v>45824</v>
      </c>
      <c r="AE94" s="4">
        <v>45817</v>
      </c>
      <c r="AF94" s="4"/>
      <c r="AG94" s="34" t="s">
        <v>248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c r="AB95" s="4" t="s">
        <v>60</v>
      </c>
      <c r="AC95" s="4" t="s">
        <v>60</v>
      </c>
      <c r="AD95" s="4">
        <v>45824</v>
      </c>
      <c r="AE95" s="4">
        <v>45817</v>
      </c>
      <c r="AF95" s="4"/>
      <c r="AG95" s="34" t="s">
        <v>248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c r="AB96" s="4" t="s">
        <v>60</v>
      </c>
      <c r="AC96" s="4" t="s">
        <v>60</v>
      </c>
      <c r="AD96" s="4">
        <v>45824</v>
      </c>
      <c r="AE96" s="4">
        <v>45817</v>
      </c>
      <c r="AF96" s="4"/>
      <c r="AG96" s="34" t="s">
        <v>248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c r="AB97" s="4" t="s">
        <v>60</v>
      </c>
      <c r="AC97" s="4" t="s">
        <v>60</v>
      </c>
      <c r="AD97" s="4">
        <v>45824</v>
      </c>
      <c r="AE97" s="4">
        <v>45817</v>
      </c>
      <c r="AF97" s="4"/>
      <c r="AG97" s="34" t="s">
        <v>248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c r="AB99" s="4" t="s">
        <v>60</v>
      </c>
      <c r="AC99" s="4" t="s">
        <v>60</v>
      </c>
      <c r="AD99" s="4">
        <v>45824</v>
      </c>
      <c r="AE99" s="4">
        <v>45817</v>
      </c>
      <c r="AF99" s="4"/>
      <c r="AG99" s="34" t="s">
        <v>248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c r="AB100" s="4" t="s">
        <v>60</v>
      </c>
      <c r="AC100" s="4" t="s">
        <v>60</v>
      </c>
      <c r="AD100" s="4">
        <v>45824</v>
      </c>
      <c r="AE100" s="4">
        <v>45817</v>
      </c>
      <c r="AF100" s="4"/>
      <c r="AG100" s="34" t="s">
        <v>248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c r="AB101" s="4" t="s">
        <v>60</v>
      </c>
      <c r="AC101" s="4" t="s">
        <v>60</v>
      </c>
      <c r="AD101" s="4">
        <v>45824</v>
      </c>
      <c r="AE101" s="4">
        <v>45817</v>
      </c>
      <c r="AF101" s="4"/>
      <c r="AG101" s="34" t="s">
        <v>248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c r="AB102" s="4" t="s">
        <v>60</v>
      </c>
      <c r="AC102" s="4" t="s">
        <v>60</v>
      </c>
      <c r="AD102" s="4">
        <v>45824</v>
      </c>
      <c r="AE102" s="4">
        <v>45817</v>
      </c>
      <c r="AF102" s="4"/>
      <c r="AG102" s="34" t="s">
        <v>248</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c r="AB103" s="4" t="s">
        <v>60</v>
      </c>
      <c r="AC103" s="4" t="s">
        <v>60</v>
      </c>
      <c r="AD103" s="4">
        <v>45824</v>
      </c>
      <c r="AE103" s="4">
        <v>45817</v>
      </c>
      <c r="AF103" s="4"/>
      <c r="AG103" s="34" t="s">
        <v>248</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c r="AG104" s="34" t="s">
        <v>248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c r="AB105" s="4" t="s">
        <v>60</v>
      </c>
      <c r="AC105" s="4" t="s">
        <v>60</v>
      </c>
      <c r="AD105" s="4">
        <v>45824</v>
      </c>
      <c r="AE105" s="4">
        <v>45817</v>
      </c>
      <c r="AF105" s="4"/>
      <c r="AG105" s="34" t="s">
        <v>248</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c r="AB106" s="4" t="s">
        <v>60</v>
      </c>
      <c r="AC106" s="4" t="s">
        <v>60</v>
      </c>
      <c r="AD106" s="4">
        <v>45824</v>
      </c>
      <c r="AE106" s="4">
        <v>45817</v>
      </c>
      <c r="AF106" s="4"/>
      <c r="AG106" s="34" t="s">
        <v>248</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c r="AB107" s="4" t="s">
        <v>60</v>
      </c>
      <c r="AC107" s="4" t="s">
        <v>60</v>
      </c>
      <c r="AD107" s="4">
        <v>45824</v>
      </c>
      <c r="AE107" s="4">
        <v>45817</v>
      </c>
      <c r="AF107" s="4"/>
      <c r="AG107" s="34" t="s">
        <v>248</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c r="AB108" s="4" t="s">
        <v>60</v>
      </c>
      <c r="AC108" s="4" t="s">
        <v>60</v>
      </c>
      <c r="AD108" s="4">
        <v>45824</v>
      </c>
      <c r="AE108" s="4">
        <v>45817</v>
      </c>
      <c r="AF108" s="4"/>
      <c r="AG108" s="34" t="s">
        <v>248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c r="AB109" s="4" t="s">
        <v>60</v>
      </c>
      <c r="AC109" s="4" t="s">
        <v>60</v>
      </c>
      <c r="AD109" s="4">
        <v>45824</v>
      </c>
      <c r="AE109" s="4">
        <v>45817</v>
      </c>
      <c r="AF109" s="4"/>
      <c r="AG109" s="34" t="s">
        <v>248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c r="AB110" s="4" t="s">
        <v>60</v>
      </c>
      <c r="AC110" s="4" t="s">
        <v>60</v>
      </c>
      <c r="AD110" s="4">
        <v>45824</v>
      </c>
      <c r="AE110" s="4">
        <v>45817</v>
      </c>
      <c r="AF110" s="4"/>
      <c r="AG110" s="34" t="s">
        <v>248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c r="AB111" s="4" t="s">
        <v>60</v>
      </c>
      <c r="AC111" s="4" t="s">
        <v>60</v>
      </c>
      <c r="AD111" s="4">
        <v>45824</v>
      </c>
      <c r="AE111" s="4">
        <v>45817</v>
      </c>
      <c r="AF111" s="4"/>
      <c r="AG111" s="34" t="s">
        <v>248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c r="AB112" s="4" t="s">
        <v>60</v>
      </c>
      <c r="AC112" s="4" t="s">
        <v>60</v>
      </c>
      <c r="AD112" s="4">
        <v>45824</v>
      </c>
      <c r="AE112" s="4">
        <v>45817</v>
      </c>
      <c r="AF112" s="4"/>
      <c r="AG112" s="34" t="s">
        <v>248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c r="AB113" s="4" t="s">
        <v>60</v>
      </c>
      <c r="AC113" s="4" t="s">
        <v>60</v>
      </c>
      <c r="AD113" s="4">
        <v>45824</v>
      </c>
      <c r="AE113" s="4">
        <v>45817</v>
      </c>
      <c r="AF113" s="4"/>
      <c r="AG113" s="34" t="s">
        <v>248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c r="AB114" s="4" t="s">
        <v>60</v>
      </c>
      <c r="AC114" s="4" t="s">
        <v>60</v>
      </c>
      <c r="AD114" s="4">
        <v>45824</v>
      </c>
      <c r="AE114" s="4">
        <v>45817</v>
      </c>
      <c r="AF114" s="4"/>
      <c r="AG114" s="34" t="s">
        <v>248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c r="AB115" s="4" t="s">
        <v>60</v>
      </c>
      <c r="AC115" s="4" t="s">
        <v>60</v>
      </c>
      <c r="AD115" s="4">
        <v>45824</v>
      </c>
      <c r="AE115" s="4">
        <v>45817</v>
      </c>
      <c r="AF115" s="4"/>
      <c r="AG115" s="34" t="s">
        <v>248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c r="AB116" s="4" t="s">
        <v>60</v>
      </c>
      <c r="AC116" s="4" t="s">
        <v>60</v>
      </c>
      <c r="AD116" s="4">
        <v>45824</v>
      </c>
      <c r="AE116" s="4">
        <v>45817</v>
      </c>
      <c r="AF116" s="4"/>
      <c r="AG116" s="34" t="s">
        <v>248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c r="AB118" s="4" t="s">
        <v>60</v>
      </c>
      <c r="AC118" s="4" t="s">
        <v>60</v>
      </c>
      <c r="AD118" s="4">
        <v>45824</v>
      </c>
      <c r="AE118" s="4">
        <v>45817</v>
      </c>
      <c r="AF118" s="4"/>
      <c r="AG118" s="34" t="s">
        <v>248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c r="AB119" s="4" t="s">
        <v>60</v>
      </c>
      <c r="AC119" s="4" t="s">
        <v>60</v>
      </c>
      <c r="AD119" s="4">
        <v>45824</v>
      </c>
      <c r="AE119" s="4">
        <v>45817</v>
      </c>
      <c r="AF119" s="4"/>
      <c r="AG119" s="34" t="s">
        <v>248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c r="AB141" s="4" t="s">
        <v>60</v>
      </c>
      <c r="AC141" s="4" t="s">
        <v>60</v>
      </c>
      <c r="AD141" s="4">
        <v>45824</v>
      </c>
      <c r="AE141" s="4">
        <v>45819</v>
      </c>
      <c r="AF141" s="4"/>
      <c r="AG141" s="34" t="s">
        <v>248</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c r="AB142" s="4" t="s">
        <v>60</v>
      </c>
      <c r="AC142" s="4" t="s">
        <v>60</v>
      </c>
      <c r="AD142" s="4">
        <v>45824</v>
      </c>
      <c r="AE142" s="4">
        <v>45819</v>
      </c>
      <c r="AF142" s="4"/>
      <c r="AG142" s="34" t="s">
        <v>248</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c r="AG143" s="34" t="s">
        <v>248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c r="AB144" s="4" t="s">
        <v>60</v>
      </c>
      <c r="AC144" s="4" t="s">
        <v>60</v>
      </c>
      <c r="AD144" s="4">
        <v>45824</v>
      </c>
      <c r="AE144" s="4">
        <v>45819</v>
      </c>
      <c r="AF144" s="4"/>
      <c r="AG144" s="34" t="s">
        <v>248</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c r="AB145" s="4" t="s">
        <v>60</v>
      </c>
      <c r="AC145" s="4" t="s">
        <v>60</v>
      </c>
      <c r="AD145" s="4">
        <v>45824</v>
      </c>
      <c r="AE145" s="4">
        <v>45819</v>
      </c>
      <c r="AF145" s="4"/>
      <c r="AG145" s="34" t="s">
        <v>248</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c r="AB146" s="4" t="s">
        <v>60</v>
      </c>
      <c r="AC146" s="4" t="s">
        <v>60</v>
      </c>
      <c r="AD146" s="4">
        <v>45824</v>
      </c>
      <c r="AE146" s="4">
        <v>45819</v>
      </c>
      <c r="AF146" s="4"/>
      <c r="AG146" s="34" t="s">
        <v>248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c r="AB147" s="4" t="s">
        <v>60</v>
      </c>
      <c r="AC147" s="4" t="s">
        <v>60</v>
      </c>
      <c r="AD147" s="4">
        <v>45824</v>
      </c>
      <c r="AE147" s="4">
        <v>45819</v>
      </c>
      <c r="AF147" s="4"/>
      <c r="AG147" s="34" t="s">
        <v>248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c r="AB148" s="4" t="s">
        <v>60</v>
      </c>
      <c r="AC148" s="4" t="s">
        <v>60</v>
      </c>
      <c r="AD148" s="4">
        <v>45824</v>
      </c>
      <c r="AE148" s="4">
        <v>45819</v>
      </c>
      <c r="AF148" s="4"/>
      <c r="AG148" s="34" t="s">
        <v>248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c r="AB149" s="4" t="s">
        <v>60</v>
      </c>
      <c r="AC149" s="4" t="s">
        <v>60</v>
      </c>
      <c r="AD149" s="4">
        <v>45824</v>
      </c>
      <c r="AE149" s="4">
        <v>45819</v>
      </c>
      <c r="AF149" s="4"/>
      <c r="AG149" s="34" t="s">
        <v>248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c r="AB150" s="4" t="s">
        <v>60</v>
      </c>
      <c r="AC150" s="4" t="s">
        <v>60</v>
      </c>
      <c r="AD150" s="4">
        <v>45824</v>
      </c>
      <c r="AE150" s="4">
        <v>45819</v>
      </c>
      <c r="AF150" s="4"/>
      <c r="AG150" s="34" t="s">
        <v>248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c r="AB151" s="4" t="s">
        <v>60</v>
      </c>
      <c r="AC151" s="4" t="s">
        <v>60</v>
      </c>
      <c r="AD151" s="4">
        <v>45824</v>
      </c>
      <c r="AE151" s="4">
        <v>45819</v>
      </c>
      <c r="AF151" s="4"/>
      <c r="AG151" s="34" t="s">
        <v>248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c r="AB152" s="4" t="s">
        <v>60</v>
      </c>
      <c r="AC152" s="4" t="s">
        <v>60</v>
      </c>
      <c r="AD152" s="4">
        <v>45824</v>
      </c>
      <c r="AE152" s="4">
        <v>45819</v>
      </c>
      <c r="AF152" s="4"/>
      <c r="AG152" s="34" t="s">
        <v>248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c r="AB153" s="4" t="s">
        <v>60</v>
      </c>
      <c r="AC153" s="4" t="s">
        <v>60</v>
      </c>
      <c r="AD153" s="4">
        <v>45824</v>
      </c>
      <c r="AE153" s="4">
        <v>45819</v>
      </c>
      <c r="AF153" s="4"/>
      <c r="AG153" s="34" t="s">
        <v>248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c r="AB155" s="4" t="s">
        <v>60</v>
      </c>
      <c r="AC155" s="4" t="s">
        <v>60</v>
      </c>
      <c r="AD155" s="4">
        <v>45824</v>
      </c>
      <c r="AE155" s="4">
        <v>45819</v>
      </c>
      <c r="AF155" s="4"/>
      <c r="AG155" s="34" t="s">
        <v>248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86</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117</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86</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c r="AB278" s="4" t="s">
        <v>60</v>
      </c>
      <c r="AC278" s="4" t="s">
        <v>60</v>
      </c>
      <c r="AD278" s="4">
        <v>45824</v>
      </c>
      <c r="AE278" s="4">
        <v>45824</v>
      </c>
      <c r="AF278" s="4"/>
      <c r="AG278" s="34" t="s">
        <v>248</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c r="AB287" s="4" t="s">
        <v>60</v>
      </c>
      <c r="AC287" s="4" t="s">
        <v>60</v>
      </c>
      <c r="AD287" s="4">
        <v>45824</v>
      </c>
      <c r="AE287" s="4">
        <v>45824</v>
      </c>
      <c r="AF287" s="4"/>
      <c r="AG287" s="34" t="s">
        <v>248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4" t="s">
        <v>138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c r="AG569" s="34" t="s">
        <v>62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c r="AG570" s="34" t="s">
        <v>62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c r="AG571" s="34" t="s">
        <v>62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c r="AG573" s="34" t="s">
        <v>62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c r="AG575" s="34" t="s">
        <v>62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45825</v>
      </c>
      <c r="AE628" s="4">
        <v>45827</v>
      </c>
      <c r="AF628" s="4"/>
      <c r="AG628" s="34" t="s">
        <v>138</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45825</v>
      </c>
      <c r="AE631" s="4">
        <v>45827</v>
      </c>
      <c r="AF631" s="4"/>
      <c r="AG631" s="34" t="s">
        <v>138</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c r="AG651" s="34" t="s">
        <v>62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45826</v>
      </c>
      <c r="AE680" s="4">
        <v>45827</v>
      </c>
      <c r="AF680" s="4"/>
      <c r="AG680" s="34" t="s">
        <v>138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c r="AG702" s="34" t="s">
        <v>62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4" t="s">
        <v>138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138</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138</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c r="AB874" s="4" t="s">
        <v>60</v>
      </c>
      <c r="AC874" s="4">
        <v>45826</v>
      </c>
      <c r="AD874" s="4">
        <v>45827</v>
      </c>
      <c r="AE874" s="4">
        <v>45828</v>
      </c>
      <c r="AF874" s="4"/>
      <c r="AG874" s="34" t="s">
        <v>95</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c r="W916" s="4">
        <v>45824</v>
      </c>
      <c r="X916" s="4"/>
      <c r="Y916" s="4" t="s">
        <v>60</v>
      </c>
      <c r="Z916" s="4">
        <v>45825</v>
      </c>
      <c r="AA916" s="4"/>
      <c r="AB916" s="4" t="s">
        <v>60</v>
      </c>
      <c r="AC916" s="4">
        <v>45826</v>
      </c>
      <c r="AD916" s="4">
        <v>45827</v>
      </c>
      <c r="AE916" s="4">
        <v>45828</v>
      </c>
      <c r="AF916" s="4"/>
      <c r="AG916" s="34" t="s">
        <v>225</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c r="W924" s="4">
        <v>45824</v>
      </c>
      <c r="X924" s="4"/>
      <c r="Y924" s="4" t="s">
        <v>60</v>
      </c>
      <c r="Z924" s="4">
        <v>45824</v>
      </c>
      <c r="AA924" s="4"/>
      <c r="AB924" s="4" t="s">
        <v>60</v>
      </c>
      <c r="AC924" s="4">
        <v>45825</v>
      </c>
      <c r="AD924" s="4">
        <v>45827</v>
      </c>
      <c r="AE924" s="4">
        <v>45828</v>
      </c>
      <c r="AF924" s="4"/>
      <c r="AG924" s="34" t="s">
        <v>225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45827</v>
      </c>
      <c r="AE926" s="4">
        <v>45828</v>
      </c>
      <c r="AF926" s="4"/>
      <c r="AG926" s="34" t="s">
        <v>138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c r="V932" s="4"/>
      <c r="W932" s="4">
        <v>45826</v>
      </c>
      <c r="X932" s="4"/>
      <c r="Y932" s="4" t="s">
        <v>60</v>
      </c>
      <c r="Z932" s="4">
        <v>45827</v>
      </c>
      <c r="AA932" s="4"/>
      <c r="AB932" s="4" t="s">
        <v>60</v>
      </c>
      <c r="AC932" s="4">
        <v>45827</v>
      </c>
      <c r="AD932" s="4">
        <v>45827</v>
      </c>
      <c r="AE932" s="4">
        <v>45828</v>
      </c>
      <c r="AF932" s="4"/>
      <c r="AG932" s="34" t="s">
        <v>225</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c r="AG940" s="34" t="s">
        <v>62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c r="AG971" s="34" t="s">
        <v>62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c r="Y972" s="4" t="s">
        <v>60</v>
      </c>
      <c r="Z972" s="4">
        <v>45825</v>
      </c>
      <c r="AA972" s="4"/>
      <c r="AB972" s="4" t="s">
        <v>60</v>
      </c>
      <c r="AC972" s="4">
        <v>45826</v>
      </c>
      <c r="AD972" s="4">
        <v>45827</v>
      </c>
      <c r="AE972" s="4">
        <v>45828</v>
      </c>
      <c r="AF972" s="4"/>
      <c r="AG972" s="34" t="s">
        <v>292</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c r="W976" s="4">
        <v>45825</v>
      </c>
      <c r="X976" s="4"/>
      <c r="Y976" s="4" t="s">
        <v>60</v>
      </c>
      <c r="Z976" s="4">
        <v>45825</v>
      </c>
      <c r="AA976" s="4"/>
      <c r="AB976" s="4" t="s">
        <v>60</v>
      </c>
      <c r="AC976" s="4">
        <v>45826</v>
      </c>
      <c r="AD976" s="4">
        <v>45827</v>
      </c>
      <c r="AE976" s="4">
        <v>45828</v>
      </c>
      <c r="AF976" s="4"/>
      <c r="AG976" s="34" t="s">
        <v>225</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c r="AB1042" s="4" t="s">
        <v>60</v>
      </c>
      <c r="AC1042" s="4" t="s">
        <v>60</v>
      </c>
      <c r="AD1042" s="4">
        <v>45826</v>
      </c>
      <c r="AE1042" s="4">
        <v>45829</v>
      </c>
      <c r="AF1042" s="4"/>
      <c r="AG1042" s="34" t="s">
        <v>248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c r="Y1069" s="4" t="s">
        <v>60</v>
      </c>
      <c r="Z1069" s="4">
        <v>45825</v>
      </c>
      <c r="AA1069" s="4"/>
      <c r="AB1069" s="4" t="s">
        <v>60</v>
      </c>
      <c r="AC1069" s="4">
        <v>45826</v>
      </c>
      <c r="AD1069" s="4">
        <v>45827</v>
      </c>
      <c r="AE1069" s="4">
        <v>45829</v>
      </c>
      <c r="AF1069" s="4"/>
      <c r="AG1069" s="34" t="s">
        <v>292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c r="AG1111" s="34" t="s">
        <v>62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c r="AG1128" s="34" t="s">
        <v>62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c r="AG1136" s="34" t="s">
        <v>62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t="s">
        <v>60</v>
      </c>
      <c r="AC1140" s="4">
        <v>45826</v>
      </c>
      <c r="AD1140" s="4">
        <v>45827</v>
      </c>
      <c r="AE1140" s="4">
        <v>45829</v>
      </c>
      <c r="AF1140" s="4"/>
      <c r="AG1140" s="34" t="s">
        <v>62</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c r="AG1172" s="34" t="s">
        <v>62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c r="AG1182" s="34" t="s">
        <v>62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c r="Y1188" s="4" t="s">
        <v>60</v>
      </c>
      <c r="Z1188" s="4">
        <v>45827</v>
      </c>
      <c r="AA1188" s="4"/>
      <c r="AB1188" s="4" t="s">
        <v>60</v>
      </c>
      <c r="AC1188" s="4">
        <v>45828</v>
      </c>
      <c r="AD1188" s="4">
        <v>45828</v>
      </c>
      <c r="AE1188" s="4">
        <v>45829</v>
      </c>
      <c r="AF1188" s="4"/>
      <c r="AG1188" s="34" t="s">
        <v>292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c r="Y1196" s="4" t="s">
        <v>60</v>
      </c>
      <c r="Z1196" s="4">
        <v>45827</v>
      </c>
      <c r="AA1196" s="4"/>
      <c r="AB1196" s="4" t="s">
        <v>60</v>
      </c>
      <c r="AC1196" s="4">
        <v>45828</v>
      </c>
      <c r="AD1196" s="4">
        <v>45828</v>
      </c>
      <c r="AE1196" s="4">
        <v>45829</v>
      </c>
      <c r="AF1196" s="4"/>
      <c r="AG1196" s="34" t="s">
        <v>292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c r="AG1232" s="34" t="s">
        <v>62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c r="AG1236" s="34" t="s">
        <v>62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c r="AG1253" s="34" t="s">
        <v>62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c r="AG1256" s="34" t="s">
        <v>62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c r="AG1257" s="34" t="s">
        <v>62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c r="AG1258" s="34" t="s">
        <v>62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c r="AG1259" s="34" t="s">
        <v>62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c r="AG1261" s="34" t="s">
        <v>62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c r="AG1262" s="34" t="s">
        <v>62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c r="AG1263" s="34" t="s">
        <v>62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c r="AB1286" s="4" t="s">
        <v>60</v>
      </c>
      <c r="AC1286" s="4" t="s">
        <v>60</v>
      </c>
      <c r="AD1286" s="4">
        <v>45828</v>
      </c>
      <c r="AE1286" s="4">
        <v>45829</v>
      </c>
      <c r="AF1286" s="4"/>
      <c r="AG1286" s="34" t="s">
        <v>248</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c r="AB1288" s="4" t="s">
        <v>60</v>
      </c>
      <c r="AC1288" s="4" t="s">
        <v>60</v>
      </c>
      <c r="AD1288" s="4">
        <v>45828</v>
      </c>
      <c r="AE1288" s="4">
        <v>45829</v>
      </c>
      <c r="AF1288" s="4"/>
      <c r="AG1288" s="34" t="s">
        <v>248</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c r="AB1290" s="4" t="s">
        <v>60</v>
      </c>
      <c r="AC1290" s="4" t="s">
        <v>60</v>
      </c>
      <c r="AD1290" s="4">
        <v>45828</v>
      </c>
      <c r="AE1290" s="4">
        <v>45829</v>
      </c>
      <c r="AF1290" s="4"/>
      <c r="AG1290" s="34" t="s">
        <v>248</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4" t="s">
        <v>138</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c r="W1354" s="4">
        <v>45826</v>
      </c>
      <c r="X1354" s="4"/>
      <c r="Y1354" s="4" t="s">
        <v>60</v>
      </c>
      <c r="Z1354" s="4">
        <v>45827</v>
      </c>
      <c r="AA1354" s="4"/>
      <c r="AB1354" s="4" t="s">
        <v>60</v>
      </c>
      <c r="AC1354" s="4">
        <v>45828</v>
      </c>
      <c r="AD1354" s="4">
        <v>45828</v>
      </c>
      <c r="AE1354" s="4">
        <v>45829</v>
      </c>
      <c r="AF1354" s="4"/>
      <c r="AG1354" s="34" t="s">
        <v>225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c r="AG1358" s="34" t="s">
        <v>62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c r="AG1372" s="34" t="s">
        <v>62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c r="AG1373" s="34" t="s">
        <v>62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c r="AG1381" s="34" t="s">
        <v>62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117</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117</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138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c r="W1465" s="4">
        <v>45827</v>
      </c>
      <c r="X1465" s="4"/>
      <c r="Y1465" s="4" t="s">
        <v>60</v>
      </c>
      <c r="Z1465" s="4">
        <v>45827</v>
      </c>
      <c r="AA1465" s="4"/>
      <c r="AB1465" s="4" t="s">
        <v>60</v>
      </c>
      <c r="AC1465" s="4">
        <v>45828</v>
      </c>
      <c r="AD1465" s="4">
        <v>45828</v>
      </c>
      <c r="AE1465" s="4">
        <v>45831</v>
      </c>
      <c r="AF1465" s="4"/>
      <c r="AG1465" s="34" t="s">
        <v>225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86</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86</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86</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86</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86</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86</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c r="AG1486" s="34" t="s">
        <v>62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117</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c r="Y1496" s="4" t="s">
        <v>60</v>
      </c>
      <c r="Z1496" s="4">
        <v>45826</v>
      </c>
      <c r="AA1496" s="4"/>
      <c r="AB1496" s="4" t="s">
        <v>60</v>
      </c>
      <c r="AC1496" s="4">
        <v>45827</v>
      </c>
      <c r="AD1496" s="4">
        <v>45828</v>
      </c>
      <c r="AE1496" s="4">
        <v>45831</v>
      </c>
      <c r="AF1496" s="4"/>
      <c r="AG1496" s="34" t="s">
        <v>292</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117</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c r="W1534" s="4">
        <v>45826</v>
      </c>
      <c r="X1534" s="4"/>
      <c r="Y1534" s="4" t="s">
        <v>60</v>
      </c>
      <c r="Z1534" s="4">
        <v>45826</v>
      </c>
      <c r="AA1534" s="4"/>
      <c r="AB1534" s="4" t="s">
        <v>60</v>
      </c>
      <c r="AC1534" s="4">
        <v>45827</v>
      </c>
      <c r="AD1534" s="4">
        <v>45829</v>
      </c>
      <c r="AE1534" s="4">
        <v>45831</v>
      </c>
      <c r="AF1534" s="4"/>
      <c r="AG1534" s="34" t="s">
        <v>225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c r="W1535" s="4">
        <v>45826</v>
      </c>
      <c r="X1535" s="4"/>
      <c r="Y1535" s="4" t="s">
        <v>60</v>
      </c>
      <c r="Z1535" s="4">
        <v>45826</v>
      </c>
      <c r="AA1535" s="4"/>
      <c r="AB1535" s="4" t="s">
        <v>60</v>
      </c>
      <c r="AC1535" s="4">
        <v>45827</v>
      </c>
      <c r="AD1535" s="4">
        <v>45829</v>
      </c>
      <c r="AE1535" s="4">
        <v>45831</v>
      </c>
      <c r="AF1535" s="4"/>
      <c r="AG1535" s="34" t="s">
        <v>225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c r="AG1548" s="34" t="s">
        <v>62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c r="AG1552" s="34" t="s">
        <v>62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c r="AG1554" s="34" t="s">
        <v>62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45829</v>
      </c>
      <c r="AE1555" s="4">
        <v>45831</v>
      </c>
      <c r="AF1555" s="4"/>
      <c r="AG1555" s="34" t="s">
        <v>138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138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117</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c r="AG1597" s="34" t="s">
        <v>62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c r="W1605" s="4">
        <v>45826</v>
      </c>
      <c r="X1605" s="4"/>
      <c r="Y1605" s="4" t="s">
        <v>60</v>
      </c>
      <c r="Z1605" s="4">
        <v>45827</v>
      </c>
      <c r="AA1605" s="4"/>
      <c r="AB1605" s="4" t="s">
        <v>60</v>
      </c>
      <c r="AC1605" s="4">
        <v>45828</v>
      </c>
      <c r="AD1605" s="4">
        <v>45829</v>
      </c>
      <c r="AE1605" s="4">
        <v>45831</v>
      </c>
      <c r="AF1605" s="4"/>
      <c r="AG1605" s="34" t="s">
        <v>225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45829</v>
      </c>
      <c r="AE1612" s="4">
        <v>45831</v>
      </c>
      <c r="AF1612" s="4"/>
      <c r="AG1612" s="34" t="s">
        <v>86</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c r="AG1806" s="34" t="s">
        <v>62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t="s">
        <v>60</v>
      </c>
      <c r="AC1807" s="4" t="s">
        <v>60</v>
      </c>
      <c r="AD1807" s="4">
        <v>45829</v>
      </c>
      <c r="AE1807" s="4">
        <v>45831</v>
      </c>
      <c r="AF1807" s="4"/>
      <c r="AG1807" s="34" t="s">
        <v>62</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c r="AB1839" s="4" t="s">
        <v>60</v>
      </c>
      <c r="AC1839" s="4">
        <v>45828</v>
      </c>
      <c r="AD1839" s="4">
        <v>45829</v>
      </c>
      <c r="AE1839" s="4">
        <v>45831</v>
      </c>
      <c r="AF1839" s="4"/>
      <c r="AG1839" s="34" t="s">
        <v>95</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c r="W1867" s="4">
        <v>45827</v>
      </c>
      <c r="X1867" s="4"/>
      <c r="Y1867" s="4" t="s">
        <v>60</v>
      </c>
      <c r="Z1867" s="4">
        <v>45827</v>
      </c>
      <c r="AA1867" s="4"/>
      <c r="AB1867" s="4" t="s">
        <v>60</v>
      </c>
      <c r="AC1867" s="4">
        <v>45828</v>
      </c>
      <c r="AD1867" s="4">
        <v>45829</v>
      </c>
      <c r="AE1867" s="4">
        <v>45831</v>
      </c>
      <c r="AF1867" s="4"/>
      <c r="AG1867" s="34" t="s">
        <v>225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117</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117</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86</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86</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v>45826</v>
      </c>
      <c r="AC1904" s="4">
        <v>45828</v>
      </c>
      <c r="AD1904" s="4">
        <v>45829</v>
      </c>
      <c r="AE1904" s="4">
        <v>45832</v>
      </c>
      <c r="AF1904" s="4"/>
      <c r="AG1904" s="34" t="s">
        <v>953</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v>45826</v>
      </c>
      <c r="AC1905" s="4">
        <v>45828</v>
      </c>
      <c r="AD1905" s="4">
        <v>45829</v>
      </c>
      <c r="AE1905" s="4">
        <v>45832</v>
      </c>
      <c r="AF1905" s="4"/>
      <c r="AG1905" s="34" t="s">
        <v>953</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v>45826</v>
      </c>
      <c r="AC1907" s="4">
        <v>45828</v>
      </c>
      <c r="AD1907" s="4">
        <v>45829</v>
      </c>
      <c r="AE1907" s="4">
        <v>45832</v>
      </c>
      <c r="AF1907" s="4"/>
      <c r="AG1907" s="34" t="s">
        <v>953</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c r="W1908" s="4">
        <v>45827</v>
      </c>
      <c r="X1908" s="4"/>
      <c r="Y1908" s="4" t="s">
        <v>60</v>
      </c>
      <c r="Z1908" s="4">
        <v>45827</v>
      </c>
      <c r="AA1908" s="4"/>
      <c r="AB1908" s="4" t="s">
        <v>60</v>
      </c>
      <c r="AC1908" s="4">
        <v>45828</v>
      </c>
      <c r="AD1908" s="4">
        <v>45829</v>
      </c>
      <c r="AE1908" s="4">
        <v>45832</v>
      </c>
      <c r="AF1908" s="4"/>
      <c r="AG1908" s="34" t="s">
        <v>225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c r="AB1929" s="4" t="s">
        <v>60</v>
      </c>
      <c r="AC1929" s="4">
        <v>45828</v>
      </c>
      <c r="AD1929" s="4">
        <v>45829</v>
      </c>
      <c r="AE1929" s="4">
        <v>45832</v>
      </c>
      <c r="AF1929" s="4"/>
      <c r="AG1929" s="34" t="s">
        <v>95</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c r="AB1930" s="4" t="s">
        <v>60</v>
      </c>
      <c r="AC1930" s="4">
        <v>45828</v>
      </c>
      <c r="AD1930" s="4">
        <v>45829</v>
      </c>
      <c r="AE1930" s="4">
        <v>45832</v>
      </c>
      <c r="AF1930" s="4"/>
      <c r="AG1930" s="34" t="s">
        <v>95</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c r="AG1939" s="34" t="s">
        <v>62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117</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117</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117</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c r="AG2026" s="34" t="s">
        <v>62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c r="W2041" s="4">
        <v>45828</v>
      </c>
      <c r="X2041" s="4"/>
      <c r="Y2041" s="4" t="s">
        <v>60</v>
      </c>
      <c r="Z2041" s="4">
        <v>45829</v>
      </c>
      <c r="AA2041" s="4"/>
      <c r="AB2041" s="4" t="s">
        <v>60</v>
      </c>
      <c r="AC2041" s="4">
        <v>45831</v>
      </c>
      <c r="AD2041" s="4">
        <v>45831</v>
      </c>
      <c r="AE2041" s="4">
        <v>45832</v>
      </c>
      <c r="AF2041" s="4"/>
      <c r="AG2041" s="34" t="s">
        <v>225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117</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117</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117</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117</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117</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117</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117</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v>45826</v>
      </c>
      <c r="AC2102" s="4">
        <v>45830</v>
      </c>
      <c r="AD2102" s="4">
        <v>45831</v>
      </c>
      <c r="AE2102" s="4">
        <v>45832</v>
      </c>
      <c r="AF2102" s="4"/>
      <c r="AG2102" s="34" t="s">
        <v>953</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117</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117</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117</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c r="Y2138" s="4" t="s">
        <v>60</v>
      </c>
      <c r="Z2138" s="4">
        <v>45827</v>
      </c>
      <c r="AA2138" s="4"/>
      <c r="AB2138" s="4" t="s">
        <v>60</v>
      </c>
      <c r="AC2138" s="4">
        <v>45828</v>
      </c>
      <c r="AD2138" s="4">
        <v>45831</v>
      </c>
      <c r="AE2138" s="4">
        <v>45833</v>
      </c>
      <c r="AF2138" s="4"/>
      <c r="AG2138" s="34" t="s">
        <v>292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117</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117</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86</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86</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86</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86</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86</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117</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c r="W2209" s="4">
        <v>45828</v>
      </c>
      <c r="X2209" s="4"/>
      <c r="Y2209" s="4" t="s">
        <v>60</v>
      </c>
      <c r="Z2209" s="4">
        <v>45830</v>
      </c>
      <c r="AA2209" s="4"/>
      <c r="AB2209" s="4" t="s">
        <v>60</v>
      </c>
      <c r="AC2209" s="4">
        <v>45831</v>
      </c>
      <c r="AD2209" s="4">
        <v>45832</v>
      </c>
      <c r="AE2209" s="4">
        <v>45833</v>
      </c>
      <c r="AF2209" s="4"/>
      <c r="AG2209" s="34" t="s">
        <v>225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c r="Y2211" s="4" t="s">
        <v>60</v>
      </c>
      <c r="Z2211" s="4">
        <v>45830</v>
      </c>
      <c r="AA2211" s="4"/>
      <c r="AB2211" s="4" t="s">
        <v>60</v>
      </c>
      <c r="AC2211" s="4">
        <v>45831</v>
      </c>
      <c r="AD2211" s="4">
        <v>45832</v>
      </c>
      <c r="AE2211" s="4">
        <v>45833</v>
      </c>
      <c r="AF2211" s="4"/>
      <c r="AG2211" s="34" t="s">
        <v>292</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117</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86</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86</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86</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86</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86</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86</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86</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86</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117</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117</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c r="Y2298" s="4" t="s">
        <v>60</v>
      </c>
      <c r="Z2298" s="4">
        <v>45829</v>
      </c>
      <c r="AA2298" s="4"/>
      <c r="AB2298" s="4" t="s">
        <v>60</v>
      </c>
      <c r="AC2298" s="4">
        <v>45831</v>
      </c>
      <c r="AD2298" s="4">
        <v>45832</v>
      </c>
      <c r="AE2298" s="4">
        <v>45834</v>
      </c>
      <c r="AF2298" s="4"/>
      <c r="AG2298" s="34" t="s">
        <v>292</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c r="Y2300" s="4" t="s">
        <v>60</v>
      </c>
      <c r="Z2300" s="4">
        <v>45829</v>
      </c>
      <c r="AA2300" s="4"/>
      <c r="AB2300" s="4" t="s">
        <v>60</v>
      </c>
      <c r="AC2300" s="4">
        <v>45831</v>
      </c>
      <c r="AD2300" s="4">
        <v>45832</v>
      </c>
      <c r="AE2300" s="4">
        <v>45834</v>
      </c>
      <c r="AF2300" s="4"/>
      <c r="AG2300" s="34" t="s">
        <v>292</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c r="Y2302" s="4" t="s">
        <v>60</v>
      </c>
      <c r="Z2302" s="4">
        <v>45829</v>
      </c>
      <c r="AA2302" s="4"/>
      <c r="AB2302" s="4" t="s">
        <v>60</v>
      </c>
      <c r="AC2302" s="4">
        <v>45831</v>
      </c>
      <c r="AD2302" s="4">
        <v>45832</v>
      </c>
      <c r="AE2302" s="4">
        <v>45834</v>
      </c>
      <c r="AF2302" s="4"/>
      <c r="AG2302" s="34" t="s">
        <v>292</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c r="Y2304" s="4" t="s">
        <v>60</v>
      </c>
      <c r="Z2304" s="4">
        <v>45829</v>
      </c>
      <c r="AA2304" s="4"/>
      <c r="AB2304" s="4" t="s">
        <v>60</v>
      </c>
      <c r="AC2304" s="4">
        <v>45831</v>
      </c>
      <c r="AD2304" s="4">
        <v>45832</v>
      </c>
      <c r="AE2304" s="4">
        <v>45834</v>
      </c>
      <c r="AF2304" s="4"/>
      <c r="AG2304" s="34" t="s">
        <v>292</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c r="AB2345" s="4" t="s">
        <v>60</v>
      </c>
      <c r="AC2345" s="4">
        <v>45831</v>
      </c>
      <c r="AD2345" s="4">
        <v>45832</v>
      </c>
      <c r="AE2345" s="4">
        <v>45834</v>
      </c>
      <c r="AF2345" s="4"/>
      <c r="AG2345" s="34" t="s">
        <v>95</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c r="AG2363" s="34" t="s">
        <v>62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117</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117</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c r="O2446" s="4">
        <v>45827</v>
      </c>
      <c r="P2446" s="4" t="s">
        <v>60</v>
      </c>
      <c r="Q2446" s="4" t="s">
        <v>60</v>
      </c>
      <c r="R2446" s="4" t="s">
        <v>60</v>
      </c>
      <c r="S2446" s="4" t="s">
        <v>60</v>
      </c>
      <c r="T2446" s="4">
        <v>45828</v>
      </c>
      <c r="U2446" s="4"/>
      <c r="V2446" s="4"/>
      <c r="W2446" s="4">
        <v>45829</v>
      </c>
      <c r="X2446" s="4"/>
      <c r="Y2446" s="4" t="s">
        <v>60</v>
      </c>
      <c r="Z2446" s="4">
        <v>45831</v>
      </c>
      <c r="AA2446" s="4"/>
      <c r="AB2446" s="4" t="s">
        <v>60</v>
      </c>
      <c r="AC2446" s="4">
        <v>45832</v>
      </c>
      <c r="AD2446" s="4">
        <v>45834</v>
      </c>
      <c r="AE2446" s="4">
        <v>45835</v>
      </c>
      <c r="AF2446" s="4"/>
      <c r="AG2446" s="34" t="s">
        <v>86</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c r="Y2456" s="4" t="s">
        <v>60</v>
      </c>
      <c r="Z2456" s="4">
        <v>45832</v>
      </c>
      <c r="AA2456" s="4"/>
      <c r="AB2456" s="4" t="s">
        <v>60</v>
      </c>
      <c r="AC2456" s="4">
        <v>45833</v>
      </c>
      <c r="AD2456" s="4">
        <v>45834</v>
      </c>
      <c r="AE2456" s="4">
        <v>45835</v>
      </c>
      <c r="AF2456" s="4"/>
      <c r="AG2456" s="34" t="s">
        <v>292</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c r="W2466" s="4">
        <v>45829</v>
      </c>
      <c r="X2466" s="4"/>
      <c r="Y2466" s="4" t="s">
        <v>60</v>
      </c>
      <c r="Z2466" s="4">
        <v>45831</v>
      </c>
      <c r="AA2466" s="4"/>
      <c r="AB2466" s="4" t="s">
        <v>60</v>
      </c>
      <c r="AC2466" s="4">
        <v>45832</v>
      </c>
      <c r="AD2466" s="4">
        <v>45834</v>
      </c>
      <c r="AE2466" s="4">
        <v>45835</v>
      </c>
      <c r="AF2466" s="4"/>
      <c r="AG2466" s="34" t="s">
        <v>225</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c r="W2467" s="4">
        <v>45829</v>
      </c>
      <c r="X2467" s="4"/>
      <c r="Y2467" s="4" t="s">
        <v>60</v>
      </c>
      <c r="Z2467" s="4">
        <v>45831</v>
      </c>
      <c r="AA2467" s="4"/>
      <c r="AB2467" s="4" t="s">
        <v>60</v>
      </c>
      <c r="AC2467" s="4">
        <v>45832</v>
      </c>
      <c r="AD2467" s="4">
        <v>45834</v>
      </c>
      <c r="AE2467" s="4">
        <v>45835</v>
      </c>
      <c r="AF2467" s="4"/>
      <c r="AG2467" s="34" t="s">
        <v>225</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c r="W2468" s="4">
        <v>45829</v>
      </c>
      <c r="X2468" s="4"/>
      <c r="Y2468" s="4" t="s">
        <v>60</v>
      </c>
      <c r="Z2468" s="4">
        <v>45831</v>
      </c>
      <c r="AA2468" s="4"/>
      <c r="AB2468" s="4" t="s">
        <v>60</v>
      </c>
      <c r="AC2468" s="4">
        <v>45832</v>
      </c>
      <c r="AD2468" s="4">
        <v>45834</v>
      </c>
      <c r="AE2468" s="4">
        <v>45835</v>
      </c>
      <c r="AF2468" s="4"/>
      <c r="AG2468" s="34" t="s">
        <v>225</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c r="W2478" s="4">
        <v>45828</v>
      </c>
      <c r="X2478" s="4"/>
      <c r="Y2478" s="4" t="s">
        <v>60</v>
      </c>
      <c r="Z2478" s="4">
        <v>45829</v>
      </c>
      <c r="AA2478" s="4"/>
      <c r="AB2478" s="4" t="s">
        <v>60</v>
      </c>
      <c r="AC2478" s="4">
        <v>45831</v>
      </c>
      <c r="AD2478" s="4">
        <v>45831</v>
      </c>
      <c r="AE2478" s="4">
        <v>45836</v>
      </c>
      <c r="AF2478" s="4"/>
      <c r="AG2478" s="34" t="s">
        <v>225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c r="V2479" s="4"/>
      <c r="W2479" s="4">
        <v>45828</v>
      </c>
      <c r="X2479" s="4"/>
      <c r="Y2479" s="4" t="s">
        <v>60</v>
      </c>
      <c r="Z2479" s="4">
        <v>45829</v>
      </c>
      <c r="AA2479" s="4"/>
      <c r="AB2479" s="4" t="s">
        <v>60</v>
      </c>
      <c r="AC2479" s="4">
        <v>45831</v>
      </c>
      <c r="AD2479" s="4">
        <v>45831</v>
      </c>
      <c r="AE2479" s="4">
        <v>45836</v>
      </c>
      <c r="AF2479" s="4"/>
      <c r="AG2479" s="34" t="s">
        <v>225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c r="AB2484" s="4" t="s">
        <v>60</v>
      </c>
      <c r="AC2484" s="4">
        <v>45831</v>
      </c>
      <c r="AD2484" s="4">
        <v>45831</v>
      </c>
      <c r="AE2484" s="4">
        <v>45836</v>
      </c>
      <c r="AF2484" s="4"/>
      <c r="AG2484" s="34" t="s">
        <v>95</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c r="W2550" s="4">
        <v>45830</v>
      </c>
      <c r="X2550" s="4"/>
      <c r="Y2550" s="4" t="s">
        <v>60</v>
      </c>
      <c r="Z2550" s="4">
        <v>45832</v>
      </c>
      <c r="AA2550" s="4"/>
      <c r="AB2550" s="4" t="s">
        <v>60</v>
      </c>
      <c r="AC2550" s="4">
        <v>45833</v>
      </c>
      <c r="AD2550" s="4">
        <v>45834</v>
      </c>
      <c r="AE2550" s="4">
        <v>45836</v>
      </c>
      <c r="AF2550" s="4"/>
      <c r="AG2550" s="34" t="s">
        <v>225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c r="AB2561" s="4" t="s">
        <v>60</v>
      </c>
      <c r="AC2561" s="4">
        <v>45833</v>
      </c>
      <c r="AD2561" s="4">
        <v>45834</v>
      </c>
      <c r="AE2561" s="4">
        <v>45836</v>
      </c>
      <c r="AF2561" s="4"/>
      <c r="AG2561" s="34" t="s">
        <v>95</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c r="W2566" s="4">
        <v>45830</v>
      </c>
      <c r="X2566" s="4"/>
      <c r="Y2566" s="4" t="s">
        <v>60</v>
      </c>
      <c r="Z2566" s="4">
        <v>45832</v>
      </c>
      <c r="AA2566" s="4"/>
      <c r="AB2566" s="4" t="s">
        <v>60</v>
      </c>
      <c r="AC2566" s="4">
        <v>45833</v>
      </c>
      <c r="AD2566" s="4">
        <v>45834</v>
      </c>
      <c r="AE2566" s="4">
        <v>45836</v>
      </c>
      <c r="AF2566" s="4"/>
      <c r="AG2566" s="34" t="s">
        <v>225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c r="O2592" s="4">
        <v>45828</v>
      </c>
      <c r="P2592" s="4" t="s">
        <v>60</v>
      </c>
      <c r="Q2592" s="4">
        <v>45828</v>
      </c>
      <c r="R2592" s="4" t="s">
        <v>60</v>
      </c>
      <c r="S2592" s="4" t="s">
        <v>60</v>
      </c>
      <c r="T2592" s="4">
        <v>45829</v>
      </c>
      <c r="U2592" s="4"/>
      <c r="V2592" s="4"/>
      <c r="W2592" s="4">
        <v>45830</v>
      </c>
      <c r="X2592" s="4"/>
      <c r="Y2592" s="4" t="s">
        <v>60</v>
      </c>
      <c r="Z2592" s="4">
        <v>45832</v>
      </c>
      <c r="AA2592" s="4"/>
      <c r="AB2592" s="4" t="s">
        <v>60</v>
      </c>
      <c r="AC2592" s="4">
        <v>45833</v>
      </c>
      <c r="AD2592" s="4">
        <v>45835</v>
      </c>
      <c r="AE2592" s="4">
        <v>45836</v>
      </c>
      <c r="AF2592" s="4"/>
      <c r="AG2592" s="34" t="s">
        <v>86</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86</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117</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86</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86</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c r="M2612" s="4">
        <v>45828</v>
      </c>
      <c r="N2612" s="4"/>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117</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c r="M2613" s="4">
        <v>45828</v>
      </c>
      <c r="N2613" s="4"/>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117</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86</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86</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86</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86</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86</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86</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86</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86</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86</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86</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86</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117</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c r="Y2732" s="4" t="s">
        <v>60</v>
      </c>
      <c r="Z2732" s="4">
        <v>45834</v>
      </c>
      <c r="AA2732" s="4"/>
      <c r="AB2732" s="4" t="s">
        <v>60</v>
      </c>
      <c r="AC2732" s="4">
        <v>45835</v>
      </c>
      <c r="AD2732" s="4">
        <v>45836</v>
      </c>
      <c r="AE2732" s="4">
        <v>45839</v>
      </c>
      <c r="AF2732" s="4"/>
      <c r="AG2732" s="34" t="s">
        <v>292</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117</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c r="W2812" s="4">
        <v>45833</v>
      </c>
      <c r="X2812" s="4"/>
      <c r="Y2812" s="4" t="s">
        <v>60</v>
      </c>
      <c r="Z2812" s="4">
        <v>45834</v>
      </c>
      <c r="AA2812" s="4"/>
      <c r="AB2812" s="4" t="s">
        <v>60</v>
      </c>
      <c r="AC2812" s="4">
        <v>45835</v>
      </c>
      <c r="AD2812" s="4">
        <v>45838</v>
      </c>
      <c r="AE2812" s="4">
        <v>45840</v>
      </c>
      <c r="AF2812" s="4"/>
      <c r="AG2812" s="34" t="s">
        <v>225</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117</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117</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117</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117</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117</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117</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c r="M2885" s="4">
        <v>45838</v>
      </c>
      <c r="N2885" s="4"/>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117</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c r="M2886" s="4">
        <v>45838</v>
      </c>
      <c r="N2886" s="4"/>
      <c r="O2886" s="4" t="s">
        <v>60</v>
      </c>
      <c r="P2886" s="4" t="s">
        <v>60</v>
      </c>
      <c r="Q2886" s="4" t="s">
        <v>60</v>
      </c>
      <c r="R2886" s="4" t="s">
        <v>60</v>
      </c>
      <c r="S2886" s="4" t="s">
        <v>60</v>
      </c>
      <c r="T2886" s="4">
        <v>45839</v>
      </c>
      <c r="U2886" s="4"/>
      <c r="V2886" s="4"/>
      <c r="W2886" s="4">
        <v>45840</v>
      </c>
      <c r="X2886" s="4"/>
      <c r="Y2886" s="4" t="s">
        <v>60</v>
      </c>
      <c r="Z2886" s="4">
        <v>45841</v>
      </c>
      <c r="AA2886" s="4"/>
      <c r="AB2886" s="4" t="s">
        <v>60</v>
      </c>
      <c r="AC2886" s="4">
        <v>45842</v>
      </c>
      <c r="AD2886" s="4">
        <v>45843</v>
      </c>
      <c r="AE2886" s="4">
        <v>45844</v>
      </c>
      <c r="AF2886" s="4"/>
      <c r="AG2886" s="34" t="s">
        <v>117</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117</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c r="M2888" s="4">
        <v>45838</v>
      </c>
      <c r="N2888" s="4"/>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117</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c r="M2889" s="4">
        <v>45838</v>
      </c>
      <c r="N2889" s="4"/>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117</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86</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117</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5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58</v>
      </c>
    </row>
    <row r="3" spans="1:12" x14ac:dyDescent="0.25">
      <c r="A3" s="12" t="s">
        <v>72</v>
      </c>
      <c r="B3" s="19">
        <f ca="1">SUMIFS('Data Power app'!$G:$G,'Data Power app'!L:L,"&gt;"&amp;$I$2,'Data Power app'!F:F,Report!$A3)</f>
        <v>64247</v>
      </c>
      <c r="C3" s="19">
        <f ca="1">SUMIFS('Data Power app'!$G:$G,'Data Power app'!N:N,"&gt;"&amp;$I$2,'Data Power app'!$F:$F,Report!$A3)</f>
        <v>0</v>
      </c>
      <c r="D3" s="19">
        <f ca="1">SUMIFS('Data Power app'!$G:$G,'Data Power app'!V:V,"&gt;"&amp;$I$2,'Data Power app'!$F:$F,Report!$A3)</f>
        <v>0</v>
      </c>
      <c r="E3" s="19">
        <f ca="1">SUMIFS('Data Power app'!$G:$G,'Data Power app'!AA:AA,"&gt;"&amp;$I$2,'Data Power app'!$F:$F,Report!$A3)</f>
        <v>88036</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52121</v>
      </c>
      <c r="C4" s="19">
        <f ca="1">SUMIFS('Data Power app'!$G:$G,'Data Power app'!N:N,"&gt;"&amp;$I$2,'Data Power app'!F:F,Report!$A4)</f>
        <v>71329</v>
      </c>
      <c r="D4" s="19">
        <f ca="1">SUMIFS('Data Power app'!$G:$G,'Data Power app'!V:V,"&gt;"&amp;$I$2,'Data Power app'!$F:$F,Report!$A4)</f>
        <v>56338</v>
      </c>
      <c r="E4" s="19">
        <f ca="1">SUMIFS('Data Power app'!$G:$G,'Data Power app'!AA:AA,"&gt;"&amp;$I$2,'Data Power app'!$F:$F,Report!$A4)</f>
        <v>66986</v>
      </c>
      <c r="F4" s="20">
        <f ca="1">SUMIFS('Data Power app'!$G:$G,'Data Power app'!AF:AF,"="&amp;$I$2,'Data Power app'!$F:$F,Report!$A4)</f>
        <v>173904</v>
      </c>
    </row>
    <row r="5" spans="1:12" x14ac:dyDescent="0.25">
      <c r="A5" s="21" t="s">
        <v>1022</v>
      </c>
      <c r="B5" s="22">
        <f ca="1">SUM(B3:B4)</f>
        <v>116368</v>
      </c>
      <c r="C5" s="22">
        <f t="shared" ref="C5:F5" ca="1" si="0">SUM(C3:C4)</f>
        <v>71329</v>
      </c>
      <c r="D5" s="22">
        <f t="shared" ca="1" si="0"/>
        <v>56338</v>
      </c>
      <c r="E5" s="22">
        <f t="shared" ca="1" si="0"/>
        <v>155022</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2025-06-18T10:58:07Z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