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51" documentId="8_{050AFC0B-4AB8-4CA8-82E3-C6EC7D3D2882}" xr6:coauthVersionLast="47" xr6:coauthVersionMax="47" xr10:uidLastSave="{2B435229-09A3-47F5-9B6D-B585D81CF65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Time'!$A$1:$G$6540</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H514" i="4" s="1"/>
  <c r="BG515" i="4"/>
  <c r="BG516" i="4"/>
  <c r="BG517" i="4"/>
  <c r="BG518" i="4"/>
  <c r="BH518" i="4" s="1"/>
  <c r="BG519" i="4"/>
  <c r="BG520" i="4"/>
  <c r="BG521" i="4"/>
  <c r="BG522" i="4"/>
  <c r="BH522" i="4" s="1"/>
  <c r="BG523" i="4"/>
  <c r="BH523" i="4" s="1"/>
  <c r="BG524" i="4"/>
  <c r="BG525" i="4"/>
  <c r="BG526" i="4"/>
  <c r="BH526" i="4" s="1"/>
  <c r="BG527" i="4"/>
  <c r="BG528" i="4"/>
  <c r="BG529" i="4"/>
  <c r="BG530" i="4"/>
  <c r="BH530" i="4" s="1"/>
  <c r="BG531" i="4"/>
  <c r="BG532" i="4"/>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H579" i="4" s="1"/>
  <c r="BG580" i="4"/>
  <c r="BG581" i="4"/>
  <c r="BG582" i="4"/>
  <c r="BH582" i="4" s="1"/>
  <c r="BG583" i="4"/>
  <c r="BG584" i="4"/>
  <c r="BG585" i="4"/>
  <c r="BG586" i="4"/>
  <c r="BH586" i="4" s="1"/>
  <c r="BG587" i="4"/>
  <c r="BG588" i="4"/>
  <c r="BG589" i="4"/>
  <c r="BG590" i="4"/>
  <c r="BH590" i="4" s="1"/>
  <c r="BG591" i="4"/>
  <c r="BG592" i="4"/>
  <c r="BG593" i="4"/>
  <c r="BG594" i="4"/>
  <c r="BH594" i="4" s="1"/>
  <c r="BG595" i="4"/>
  <c r="BH595" i="4" s="1"/>
  <c r="BG596" i="4"/>
  <c r="BG597" i="4"/>
  <c r="BG598" i="4"/>
  <c r="BH598" i="4" s="1"/>
  <c r="BG599" i="4"/>
  <c r="BH599" i="4" s="1"/>
  <c r="BG600" i="4"/>
  <c r="BG601" i="4"/>
  <c r="BG602" i="4"/>
  <c r="BH602" i="4" s="1"/>
  <c r="BG603" i="4"/>
  <c r="BG604" i="4"/>
  <c r="BG605" i="4"/>
  <c r="BG606" i="4"/>
  <c r="BH606" i="4" s="1"/>
  <c r="BG607" i="4"/>
  <c r="BG608" i="4"/>
  <c r="BG609" i="4"/>
  <c r="BG610" i="4"/>
  <c r="BH610" i="4" s="1"/>
  <c r="BG611" i="4"/>
  <c r="BH611" i="4" s="1"/>
  <c r="BG612" i="4"/>
  <c r="BG613" i="4"/>
  <c r="BG614" i="4"/>
  <c r="BH614" i="4" s="1"/>
  <c r="BG615" i="4"/>
  <c r="BH615" i="4" s="1"/>
  <c r="BG616" i="4"/>
  <c r="BG617" i="4"/>
  <c r="BG618" i="4"/>
  <c r="BH618" i="4" s="1"/>
  <c r="BG619" i="4"/>
  <c r="BG620" i="4"/>
  <c r="BG621" i="4"/>
  <c r="BG622" i="4"/>
  <c r="BH622" i="4" s="1"/>
  <c r="BG623" i="4"/>
  <c r="BG624" i="4"/>
  <c r="BG625" i="4"/>
  <c r="BG626" i="4"/>
  <c r="BH626" i="4" s="1"/>
  <c r="BG627" i="4"/>
  <c r="BH627" i="4" s="1"/>
  <c r="BG628" i="4"/>
  <c r="BG629" i="4"/>
  <c r="BG630" i="4"/>
  <c r="BH630" i="4" s="1"/>
  <c r="BG631" i="4"/>
  <c r="BH631" i="4" s="1"/>
  <c r="BG632" i="4"/>
  <c r="BG633" i="4"/>
  <c r="BG634" i="4"/>
  <c r="BH634" i="4" s="1"/>
  <c r="BG635" i="4"/>
  <c r="BG636" i="4"/>
  <c r="BG637" i="4"/>
  <c r="BG638" i="4"/>
  <c r="BH638" i="4" s="1"/>
  <c r="BG639" i="4"/>
  <c r="BG640" i="4"/>
  <c r="BG641" i="4"/>
  <c r="BG642" i="4"/>
  <c r="BH642" i="4" s="1"/>
  <c r="BG643" i="4"/>
  <c r="BG644" i="4"/>
  <c r="BG645" i="4"/>
  <c r="BG646" i="4"/>
  <c r="BG647" i="4"/>
  <c r="BH647" i="4" s="1"/>
  <c r="BG648" i="4"/>
  <c r="BG649" i="4"/>
  <c r="BG650" i="4"/>
  <c r="BH650" i="4" s="1"/>
  <c r="BG651" i="4"/>
  <c r="BH651" i="4" s="1"/>
  <c r="BG652" i="4"/>
  <c r="BG653" i="4"/>
  <c r="BG654" i="4"/>
  <c r="BH654" i="4" s="1"/>
  <c r="BG655" i="4"/>
  <c r="BG656" i="4"/>
  <c r="BG657" i="4"/>
  <c r="BG658" i="4"/>
  <c r="BH658" i="4" s="1"/>
  <c r="BG659" i="4"/>
  <c r="BG660" i="4"/>
  <c r="BG661" i="4"/>
  <c r="BG662" i="4"/>
  <c r="BG663" i="4"/>
  <c r="BG664" i="4"/>
  <c r="BG665" i="4"/>
  <c r="BG666" i="4"/>
  <c r="BH666" i="4" s="1"/>
  <c r="BG667" i="4"/>
  <c r="BH667" i="4" s="1"/>
  <c r="BG668" i="4"/>
  <c r="BG669" i="4"/>
  <c r="BG670" i="4"/>
  <c r="BH670" i="4" s="1"/>
  <c r="BG671" i="4"/>
  <c r="BH671" i="4" s="1"/>
  <c r="BG672" i="4"/>
  <c r="BG673" i="4"/>
  <c r="BG674" i="4"/>
  <c r="BH674" i="4" s="1"/>
  <c r="BG675" i="4"/>
  <c r="BG676" i="4"/>
  <c r="BG677" i="4"/>
  <c r="BG678" i="4"/>
  <c r="BH678" i="4" s="1"/>
  <c r="BG679" i="4"/>
  <c r="BH679" i="4" s="1"/>
  <c r="BG680" i="4"/>
  <c r="BG681" i="4"/>
  <c r="BG682" i="4"/>
  <c r="BH682" i="4" s="1"/>
  <c r="BG683" i="4"/>
  <c r="BG684" i="4"/>
  <c r="BG685" i="4"/>
  <c r="BG686" i="4"/>
  <c r="BH686" i="4" s="1"/>
  <c r="BG687" i="4"/>
  <c r="BH687" i="4" s="1"/>
  <c r="BG688" i="4"/>
  <c r="BG689" i="4"/>
  <c r="BG690" i="4"/>
  <c r="BH690" i="4" s="1"/>
  <c r="BG691" i="4"/>
  <c r="BG692" i="4"/>
  <c r="BG693" i="4"/>
  <c r="BG694" i="4"/>
  <c r="BH694" i="4" s="1"/>
  <c r="BG695" i="4"/>
  <c r="BG696" i="4"/>
  <c r="BG697" i="4"/>
  <c r="BG698" i="4"/>
  <c r="BG699" i="4"/>
  <c r="BG700" i="4"/>
  <c r="BG701" i="4"/>
  <c r="BG702" i="4"/>
  <c r="BG703" i="4"/>
  <c r="BG704" i="4"/>
  <c r="BG705" i="4"/>
  <c r="BG706" i="4"/>
  <c r="BH706" i="4" s="1"/>
  <c r="BG707" i="4"/>
  <c r="BH707" i="4" s="1"/>
  <c r="BG708" i="4"/>
  <c r="BG709" i="4"/>
  <c r="BG710" i="4"/>
  <c r="BG711" i="4"/>
  <c r="BH711" i="4" s="1"/>
  <c r="BG712" i="4"/>
  <c r="BG713" i="4"/>
  <c r="BG714" i="4"/>
  <c r="BH714" i="4" s="1"/>
  <c r="BG715" i="4"/>
  <c r="BG716" i="4"/>
  <c r="BG717" i="4"/>
  <c r="BG718" i="4"/>
  <c r="BH718" i="4" s="1"/>
  <c r="BG719" i="4"/>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G768" i="4"/>
  <c r="BG769" i="4"/>
  <c r="BG770" i="4"/>
  <c r="BH770" i="4" s="1"/>
  <c r="BG771" i="4"/>
  <c r="BH771" i="4" s="1"/>
  <c r="BG772" i="4"/>
  <c r="BG773" i="4"/>
  <c r="BG774" i="4"/>
  <c r="BH774" i="4" s="1"/>
  <c r="BG775" i="4"/>
  <c r="BH775" i="4" s="1"/>
  <c r="BG776" i="4"/>
  <c r="BG777" i="4"/>
  <c r="BG778" i="4"/>
  <c r="BH778" i="4" s="1"/>
  <c r="BG779" i="4"/>
  <c r="BH779" i="4" s="1"/>
  <c r="BG780" i="4"/>
  <c r="BG781" i="4"/>
  <c r="BG782" i="4"/>
  <c r="BG783" i="4"/>
  <c r="BG784" i="4"/>
  <c r="BG785" i="4"/>
  <c r="BG786" i="4"/>
  <c r="BH786" i="4" s="1"/>
  <c r="BG787" i="4"/>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G868" i="4"/>
  <c r="BG869" i="4"/>
  <c r="BG870" i="4"/>
  <c r="BH870" i="4" s="1"/>
  <c r="BG871" i="4"/>
  <c r="BH871" i="4" s="1"/>
  <c r="BG872" i="4"/>
  <c r="BG873" i="4"/>
  <c r="BG874" i="4"/>
  <c r="BH874" i="4" s="1"/>
  <c r="BG875" i="4"/>
  <c r="BG876" i="4"/>
  <c r="BG877" i="4"/>
  <c r="BG878" i="4"/>
  <c r="BG879" i="4"/>
  <c r="BG880" i="4"/>
  <c r="BG881" i="4"/>
  <c r="BG882" i="4"/>
  <c r="BG883" i="4"/>
  <c r="BH883" i="4" s="1"/>
  <c r="BG884" i="4"/>
  <c r="BG885" i="4"/>
  <c r="BG886" i="4"/>
  <c r="BH886" i="4" s="1"/>
  <c r="BG887" i="4"/>
  <c r="BH887" i="4" s="1"/>
  <c r="BG888" i="4"/>
  <c r="BG889" i="4"/>
  <c r="BG890" i="4"/>
  <c r="BH890" i="4" s="1"/>
  <c r="BG891" i="4"/>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G908" i="4"/>
  <c r="BG909" i="4"/>
  <c r="BG910" i="4"/>
  <c r="BH910" i="4" s="1"/>
  <c r="BG911" i="4"/>
  <c r="BH911" i="4" s="1"/>
  <c r="BG912" i="4"/>
  <c r="BG913" i="4"/>
  <c r="BG914" i="4"/>
  <c r="BH914" i="4" s="1"/>
  <c r="BG915" i="4"/>
  <c r="BG916" i="4"/>
  <c r="BG917" i="4"/>
  <c r="BG918" i="4"/>
  <c r="BH918" i="4" s="1"/>
  <c r="BG919" i="4"/>
  <c r="BG920" i="4"/>
  <c r="BG921" i="4"/>
  <c r="BG922" i="4"/>
  <c r="BH922" i="4" s="1"/>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5" i="4"/>
  <c r="BH516" i="4"/>
  <c r="BH517" i="4"/>
  <c r="BH519" i="4"/>
  <c r="BH520" i="4"/>
  <c r="BH521" i="4"/>
  <c r="BH524" i="4"/>
  <c r="BH525" i="4"/>
  <c r="BH527" i="4"/>
  <c r="BH528" i="4"/>
  <c r="BH529" i="4"/>
  <c r="BH531" i="4"/>
  <c r="BH532"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80" i="4"/>
  <c r="BH581" i="4"/>
  <c r="BH583" i="4"/>
  <c r="BH584" i="4"/>
  <c r="BH585" i="4"/>
  <c r="BH587" i="4"/>
  <c r="BH588" i="4"/>
  <c r="BH589" i="4"/>
  <c r="BH591" i="4"/>
  <c r="BH592" i="4"/>
  <c r="BH593" i="4"/>
  <c r="BH596" i="4"/>
  <c r="BH597" i="4"/>
  <c r="BH600" i="4"/>
  <c r="BH601" i="4"/>
  <c r="BH603" i="4"/>
  <c r="BH604" i="4"/>
  <c r="BH605" i="4"/>
  <c r="BH607" i="4"/>
  <c r="BH608" i="4"/>
  <c r="BH609" i="4"/>
  <c r="BH612" i="4"/>
  <c r="BH613" i="4"/>
  <c r="BH616" i="4"/>
  <c r="BH617" i="4"/>
  <c r="BH619" i="4"/>
  <c r="BH620" i="4"/>
  <c r="BH621" i="4"/>
  <c r="BH623" i="4"/>
  <c r="BH624" i="4"/>
  <c r="BH625" i="4"/>
  <c r="BH628" i="4"/>
  <c r="BH629" i="4"/>
  <c r="BH632" i="4"/>
  <c r="BH633" i="4"/>
  <c r="BH635" i="4"/>
  <c r="BH636" i="4"/>
  <c r="BH637" i="4"/>
  <c r="BH639" i="4"/>
  <c r="BH640" i="4"/>
  <c r="BH641" i="4"/>
  <c r="BH643" i="4"/>
  <c r="BH644" i="4"/>
  <c r="BH645" i="4"/>
  <c r="BH646" i="4"/>
  <c r="BH648" i="4"/>
  <c r="BH649" i="4"/>
  <c r="BH652" i="4"/>
  <c r="BH653" i="4"/>
  <c r="BH655" i="4"/>
  <c r="BH656" i="4"/>
  <c r="BH657" i="4"/>
  <c r="BH659" i="4"/>
  <c r="BH660" i="4"/>
  <c r="BH661" i="4"/>
  <c r="BH662" i="4"/>
  <c r="BH663" i="4"/>
  <c r="BH664" i="4"/>
  <c r="BH665" i="4"/>
  <c r="BH668" i="4"/>
  <c r="BH669" i="4"/>
  <c r="BH672" i="4"/>
  <c r="BH673" i="4"/>
  <c r="BH675" i="4"/>
  <c r="BH676" i="4"/>
  <c r="BH677" i="4"/>
  <c r="BH680" i="4"/>
  <c r="BH681" i="4"/>
  <c r="BH683" i="4"/>
  <c r="BH684" i="4"/>
  <c r="BH685" i="4"/>
  <c r="BH688" i="4"/>
  <c r="BH689" i="4"/>
  <c r="BH691" i="4"/>
  <c r="BH692" i="4"/>
  <c r="BH693" i="4"/>
  <c r="BH695" i="4"/>
  <c r="BH696" i="4"/>
  <c r="BH697" i="4"/>
  <c r="BH698" i="4"/>
  <c r="BH699" i="4"/>
  <c r="BH700" i="4"/>
  <c r="BH701" i="4"/>
  <c r="BH702" i="4"/>
  <c r="BH703" i="4"/>
  <c r="BH704" i="4"/>
  <c r="BH705" i="4"/>
  <c r="BH708" i="4"/>
  <c r="BH709" i="4"/>
  <c r="BH710" i="4"/>
  <c r="BH712" i="4"/>
  <c r="BH713" i="4"/>
  <c r="BH715" i="4"/>
  <c r="BH716" i="4"/>
  <c r="BH717" i="4"/>
  <c r="BH719" i="4"/>
  <c r="BH720" i="4"/>
  <c r="BH721" i="4"/>
  <c r="BH724" i="4"/>
  <c r="BH725" i="4"/>
  <c r="BH728" i="4"/>
  <c r="BH729" i="4"/>
  <c r="BH732" i="4"/>
  <c r="BH733" i="4"/>
  <c r="BH735" i="4"/>
  <c r="BH736" i="4"/>
  <c r="BH737" i="4"/>
  <c r="BH740" i="4"/>
  <c r="BH741" i="4"/>
  <c r="BH744" i="4"/>
  <c r="BH745" i="4"/>
  <c r="BH748" i="4"/>
  <c r="BH749" i="4"/>
  <c r="BH751" i="4"/>
  <c r="BH752" i="4"/>
  <c r="BH753" i="4"/>
  <c r="BH756" i="4"/>
  <c r="BH757" i="4"/>
  <c r="BH760" i="4"/>
  <c r="BH761" i="4"/>
  <c r="BH764" i="4"/>
  <c r="BH765" i="4"/>
  <c r="BH767" i="4"/>
  <c r="BH768" i="4"/>
  <c r="BH769" i="4"/>
  <c r="BH772" i="4"/>
  <c r="BH773" i="4"/>
  <c r="BH776" i="4"/>
  <c r="BH777" i="4"/>
  <c r="BH780" i="4"/>
  <c r="BH781" i="4"/>
  <c r="BH782" i="4"/>
  <c r="BH783" i="4"/>
  <c r="BH784" i="4"/>
  <c r="BH785" i="4"/>
  <c r="BH787" i="4"/>
  <c r="BH788" i="4"/>
  <c r="BH789" i="4"/>
  <c r="BH792" i="4"/>
  <c r="BH793" i="4"/>
  <c r="BH796" i="4"/>
  <c r="BH797" i="4"/>
  <c r="BH800" i="4"/>
  <c r="BH801" i="4"/>
  <c r="BH803" i="4"/>
  <c r="BH804" i="4"/>
  <c r="BH805" i="4"/>
  <c r="BH808" i="4"/>
  <c r="BH809" i="4"/>
  <c r="BH812" i="4"/>
  <c r="BH813" i="4"/>
  <c r="BH816" i="4"/>
  <c r="BH817" i="4"/>
  <c r="BH819" i="4"/>
  <c r="BH820" i="4"/>
  <c r="BH821" i="4"/>
  <c r="BH824" i="4"/>
  <c r="BH825" i="4"/>
  <c r="BH828" i="4"/>
  <c r="BH829" i="4"/>
  <c r="BH832" i="4"/>
  <c r="BH833" i="4"/>
  <c r="BH835" i="4"/>
  <c r="BH836" i="4"/>
  <c r="BH837" i="4"/>
  <c r="BH840" i="4"/>
  <c r="BH841" i="4"/>
  <c r="BH844" i="4"/>
  <c r="BH845" i="4"/>
  <c r="BH848" i="4"/>
  <c r="BH849" i="4"/>
  <c r="BH851" i="4"/>
  <c r="BH852" i="4"/>
  <c r="BH853" i="4"/>
  <c r="BH856" i="4"/>
  <c r="BH857" i="4"/>
  <c r="BH860" i="4"/>
  <c r="BH861" i="4"/>
  <c r="BH864" i="4"/>
  <c r="BH865" i="4"/>
  <c r="BH867" i="4"/>
  <c r="BH868" i="4"/>
  <c r="BH869" i="4"/>
  <c r="BH872" i="4"/>
  <c r="BH873" i="4"/>
  <c r="BH875" i="4"/>
  <c r="BH876" i="4"/>
  <c r="BH877" i="4"/>
  <c r="BH878" i="4"/>
  <c r="BH879" i="4"/>
  <c r="BH880" i="4"/>
  <c r="BH881" i="4"/>
  <c r="BH882" i="4"/>
  <c r="BH884" i="4"/>
  <c r="BH885" i="4"/>
  <c r="BH888" i="4"/>
  <c r="BH889" i="4"/>
  <c r="BH891" i="4"/>
  <c r="BH892" i="4"/>
  <c r="BH893" i="4"/>
  <c r="BH896" i="4"/>
  <c r="BH897" i="4"/>
  <c r="BH900" i="4"/>
  <c r="BH901" i="4"/>
  <c r="BH904" i="4"/>
  <c r="BH905" i="4"/>
  <c r="BH907" i="4"/>
  <c r="BH908" i="4"/>
  <c r="BH909" i="4"/>
  <c r="BH912" i="4"/>
  <c r="BH913" i="4"/>
  <c r="BH915" i="4"/>
  <c r="BH916" i="4"/>
  <c r="BH917" i="4"/>
  <c r="BH919" i="4"/>
  <c r="BH920" i="4"/>
  <c r="BH921"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<sst xmlns="http://schemas.openxmlformats.org/spreadsheetml/2006/main" count="203208" uniqueCount="13058">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</sst>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40" tableType="queryTable" totalsRowShown="0">
  <autoFilter ref="A1:G65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c r="AG77" s="29" t="s">
        <v>62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v>45818</v>
      </c>
      <c r="AC78" s="4">
        <v>45817</v>
      </c>
      <c r="AD78" s="4">
        <v>45817</v>
      </c>
      <c r="AE78" s="4">
        <v>45813</v>
      </c>
      <c r="AF78" s="4"/>
      <c r="AG78" s="29" t="s">
        <v>1107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29" t="s">
        <v>312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c r="AG125" s="29" t="s">
        <v>62</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119</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119</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119</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119</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119</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119</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119</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119</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119</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c r="AG276" s="29" t="s">
        <v>62</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v>45818</v>
      </c>
      <c r="AC306" s="4" t="s">
        <v>60</v>
      </c>
      <c r="AD306" s="4">
        <v>45818</v>
      </c>
      <c r="AE306" s="4">
        <v>45819</v>
      </c>
      <c r="AF306" s="4"/>
      <c r="AG306" s="29" t="s">
        <v>1107</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v>45818</v>
      </c>
      <c r="AC360" s="4">
        <v>45817</v>
      </c>
      <c r="AD360" s="4">
        <v>45818</v>
      </c>
      <c r="AE360" s="4">
        <v>45820</v>
      </c>
      <c r="AF360" s="4"/>
      <c r="AG360" s="29" t="s">
        <v>1107</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c r="AG361" s="29" t="s">
        <v>62</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c r="AG362" s="29" t="s">
        <v>62</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v>45818</v>
      </c>
      <c r="AC373" s="4" t="s">
        <v>60</v>
      </c>
      <c r="AD373" s="4">
        <v>45819</v>
      </c>
      <c r="AE373" s="4">
        <v>45820</v>
      </c>
      <c r="AF373" s="4"/>
      <c r="AG373" s="29" t="s">
        <v>1107</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v>45818</v>
      </c>
      <c r="AC397" s="4" t="s">
        <v>60</v>
      </c>
      <c r="AD397" s="4">
        <v>45819</v>
      </c>
      <c r="AE397" s="4">
        <v>45820</v>
      </c>
      <c r="AF397" s="4"/>
      <c r="AG397" s="29" t="s">
        <v>1107</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v>45818</v>
      </c>
      <c r="AC408" s="4">
        <v>45819</v>
      </c>
      <c r="AD408" s="4">
        <v>45819</v>
      </c>
      <c r="AE408" s="4">
        <v>45820</v>
      </c>
      <c r="AF408" s="4"/>
      <c r="AG408" s="29" t="s">
        <v>1107</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v>45818</v>
      </c>
      <c r="AC431" s="4">
        <v>45819</v>
      </c>
      <c r="AD431" s="4">
        <v>45819</v>
      </c>
      <c r="AE431" s="4">
        <v>45820</v>
      </c>
      <c r="AF431" s="4"/>
      <c r="AG431" s="29" t="s">
        <v>1107</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v>45818</v>
      </c>
      <c r="AC433" s="4">
        <v>45819</v>
      </c>
      <c r="AD433" s="4">
        <v>45819</v>
      </c>
      <c r="AE433" s="4">
        <v>45820</v>
      </c>
      <c r="AF433" s="4"/>
      <c r="AG433" s="29" t="s">
        <v>1107</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c r="AG434" s="29" t="s">
        <v>62</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v>45818</v>
      </c>
      <c r="AC438" s="4">
        <v>45819</v>
      </c>
      <c r="AD438" s="4">
        <v>45819</v>
      </c>
      <c r="AE438" s="4">
        <v>45820</v>
      </c>
      <c r="AF438" s="4"/>
      <c r="AG438" s="29" t="s">
        <v>1107</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v>45818</v>
      </c>
      <c r="AC463" s="4" t="s">
        <v>60</v>
      </c>
      <c r="AD463" s="4">
        <v>45819</v>
      </c>
      <c r="AE463" s="4">
        <v>45820</v>
      </c>
      <c r="AF463" s="4"/>
      <c r="AG463" s="29" t="s">
        <v>1107</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29" t="s">
        <v>1107</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v>45818</v>
      </c>
      <c r="AC502" s="4">
        <v>45819</v>
      </c>
      <c r="AD502" s="4">
        <v>45819</v>
      </c>
      <c r="AE502" s="4">
        <v>45821</v>
      </c>
      <c r="AF502" s="4"/>
      <c r="AG502" s="29" t="s">
        <v>1107</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29" t="s">
        <v>1107</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29" t="s">
        <v>62</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29" t="s">
        <v>62</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29" t="s">
        <v>1107</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29" t="s">
        <v>62</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v>45818</v>
      </c>
      <c r="AC526" s="4" t="s">
        <v>60</v>
      </c>
      <c r="AD526" s="4">
        <v>45819</v>
      </c>
      <c r="AE526" s="4">
        <v>45821</v>
      </c>
      <c r="AF526" s="4"/>
      <c r="AG526" s="29" t="s">
        <v>1107</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29" t="s">
        <v>62</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29" t="s">
        <v>1107</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29" t="s">
        <v>1107</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29" t="s">
        <v>1107</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29" t="s">
        <v>1107</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29" t="s">
        <v>62</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29" t="s">
        <v>1107</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29" t="s">
        <v>312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29" t="s">
        <v>62</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v>45818</v>
      </c>
      <c r="AC748" s="4" t="s">
        <v>60</v>
      </c>
      <c r="AD748" s="4">
        <v>45820</v>
      </c>
      <c r="AE748" s="4">
        <v>45822</v>
      </c>
      <c r="AF748" s="4"/>
      <c r="AG748" s="29" t="s">
        <v>1107</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29" t="s">
        <v>151</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c r="AG779" s="29" t="s">
        <v>62</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29" t="s">
        <v>1107</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29" t="s">
        <v>1107</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29" t="s">
        <v>1107</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c r="AG940" s="29" t="s">
        <v>62</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c r="AG955" s="29" t="s">
        <v>62</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29" t="s">
        <v>1107</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29" t="s">
        <v>1107</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29" t="s">
        <v>1107</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29" t="s">
        <v>1107</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29" t="s">
        <v>1107</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119</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29" t="s">
        <v>1107</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29" t="s">
        <v>312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88</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119</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119</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119</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119</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119</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119</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119</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119</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119</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119</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119</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119</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119</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119</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119</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119</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119</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119</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119</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119</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40"/>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0</v>
      </c>
    </row>
    <row r="3" spans="1:12" x14ac:dyDescent="0.25">
      <c r="A3" s="12" t="s">
        <v>72</v>
      </c>
      <c r="B3" s="19">
        <f ca="1">SUMIFS('Data Power app'!$G:$G,'Data Power app'!L:L,"&gt;"&amp;$I$2,'Data Power app'!F:F,Report!$A3)</f>
        <v>151974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68987</v>
      </c>
      <c r="C4" s="19">
        <f ca="1">SUMIFS('Data Power app'!$G:$G,'Data Power app'!N:N,"&gt;"&amp;$I$2,'Data Power app'!F:F,Report!$A4)</f>
        <v>60533</v>
      </c>
      <c r="D4" s="19">
        <f ca="1">SUMIFS('Data Power app'!$G:$G,'Data Power app'!V:V,"&gt;"&amp;$I$2,'Data Power app'!$F:$F,Report!$A4)</f>
        <v>116822</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220961</v>
      </c>
      <c r="C5" s="22">
        <f t="shared" ref="C5:F5" ca="1" si="0">SUM(C3:C4)</f>
        <v>60533</v>
      </c>
      <c r="D5" s="22">
        <f t="shared" ca="1" si="0"/>
        <v>116822</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2025-06-10T14:03:23Z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