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21" documentId="8_{050AFC0B-4AB8-4CA8-82E3-C6EC7D3D2882}" xr6:coauthVersionLast="47" xr6:coauthVersionMax="47" xr10:uidLastSave="{2BC39DC1-F82C-4B04-B129-2CEC7DC7ED13}"/>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Time'!$A$1:$G$9461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<sst xmlns="http://schemas.openxmlformats.org/spreadsheetml/2006/main" count="141120" uniqueCount="17490">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</sst>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1" tableType="queryTable" totalsRowShown="0">
  <autoFilter ref="A1:G94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44</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42042</v>
      </c>
      <c r="C4" s="19">
        <f ca="1">SUMIFS('Data Power app'!$G:$G,'Data Power app'!N:N,"&gt;"&amp;$I$2,'Data Power app'!F:F,Report!$A4)</f>
        <v>102274</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210507</v>
      </c>
      <c r="C5" s="22">
        <f t="shared" ref="C5:F5" ca="1" si="0">SUM(C3:C4)</f>
        <v>102274</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2025-06-12T14:47:02Z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