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vmlDrawing" PartName="/xl/drawings/vmlDrawing1.vml"/>
  <Override ContentType="application/vnd.ms-excel.controlproperties+xml" PartName="/xl/ctrlProps/ctrlProp4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artment Admin" sheetId="1" r:id="rId3"/>
  </sheets>
  <calcPr fullCalcOnLoad="1"/>
</workbook>
</file>

<file path=xl/sharedStrings.xml><?xml version="1.0" encoding="utf-8"?>
<sst xmlns="http://schemas.openxmlformats.org/spreadsheetml/2006/main" count="10" uniqueCount="10">
  <si>
    <t xml:space="preserve">Admin1: phụ trách điều chỉnh/kiểm soát dữ liệu chấm công  của bộ phận</t>
  </si>
  <si>
    <t>Admin2: duyệt sự edit của admin1</t>
  </si>
  <si>
    <t>Admin3: admin hệ thống.Dữ liệu ca do Admin3 điều chỉnh</t>
  </si>
  <si>
    <t>STT</t>
  </si>
  <si>
    <t>Bộ phận</t>
  </si>
  <si>
    <t>EmployeeCode</t>
  </si>
  <si>
    <t>Admin1</t>
  </si>
  <si>
    <t>Admin2</t>
  </si>
  <si>
    <t>Admin3</t>
  </si>
  <si>
    <t>0000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</si>
</sst>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color theme="1"/>
      <name val="Calibri"/>
      <family val="2"/>
      <scheme val="minor"/>
    </font>
    <font>
      <b/>
      <sz val="11"/>
      <color theme="9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19">
    <xf numFmtId="0" fontId="0" xfId="0"/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/>
    </xf>
    <xf numFmtId="0" fontId="2" applyFont="1" fillId="0" borderId="0" xfId="0"/>
    <xf numFmtId="0" fontId="3" applyFont="1" fillId="2" applyFill="1" borderId="0" xfId="0"/>
    <xf numFmtId="0" fontId="4" applyFont="1" fillId="2" applyFill="1" borderId="0" xfId="0"/>
    <xf numFmtId="0" fontId="1" applyFont="1" fillId="2" applyFill="1" borderId="0" xfId="0"/>
    <xf numFmtId="0" fontId="5" applyFont="1" fillId="0" borderId="0" xfId="0" applyAlignment="1">
      <alignment horizontal="center"/>
    </xf>
    <xf numFmtId="0" fontId="2" applyFont="1" fillId="0" borderId="0" xfId="0" applyAlignment="1">
      <alignment horizontal="left"/>
    </xf>
    <xf numFmtId="0" fontId="1" applyFont="1" fillId="0" borderId="1" applyBorder="1" xfId="0" applyAlignment="1">
      <alignment horizontal="center" vertical="center"/>
    </xf>
    <xf numFmtId="0" fontId="1" applyFont="1" fillId="0" borderId="1" applyBorder="1" xfId="0" applyAlignment="1">
      <alignment horizontal="center"/>
    </xf>
    <xf numFmtId="0" fontId="1" applyFont="1" fillId="0" borderId="1" applyBorder="1" xfId="0" quotePrefix="1" applyAlignment="1">
      <alignment horizontal="center"/>
    </xf>
    <xf numFmtId="0" fontId="2" applyFont="1" fillId="0" borderId="1" applyBorder="1" xfId="0" quotePrefix="1" applyAlignment="1">
      <alignment horizontal="center" wrapText="1"/>
    </xf>
    <xf numFmtId="0" fontId="1" applyFont="1" fillId="0" borderId="1" applyBorder="1" xfId="0" applyAlignment="1">
      <alignment horizontal="center" wrapText="1"/>
    </xf>
    <xf numFmtId="0" fontId="1" applyFont="1" fillId="0" borderId="1" applyBorder="1" xfId="0" quotePrefix="1" applyAlignment="1">
      <alignment horizontal="center" vertical="center"/>
    </xf>
    <xf numFmtId="0" fontId="2" applyFont="1" fillId="0" borderId="1" applyBorder="1" xfId="0" applyAlignment="1">
      <alignment horizontal="center" vertical="center"/>
    </xf>
    <xf numFmtId="0" fontId="6" applyFont="1" fillId="0" borderId="0" xfId="0" applyAlignment="1">
      <alignment horizontal="center"/>
    </xf>
    <xf numFmtId="0" fontId="1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1" fmlaLink="'Department Admin'!$K$7" fmlaRange="Employee!$E$10:$E$271" noThreeD="1" sel="167" val="163"/>
</file>

<file path=xl/ctrlProps/ctrlProp2.xml><?xml version="1.0" encoding="utf-8"?>
<formControlPr xmlns="http://schemas.microsoft.com/office/spreadsheetml/2009/9/main" objectType="Drop" dropStyle="combo" dx="31" fmlaLink="$L$7" fmlaRange="Employee!$E$10:$E$271" noThreeD="1" sel="71" val="66"/>
</file>

<file path=xl/ctrlProps/ctrlProp3.xml><?xml version="1.0" encoding="utf-8"?>
<formControlPr xmlns="http://schemas.microsoft.com/office/spreadsheetml/2009/9/main" objectType="Drop" dropStyle="combo" dx="31" fmlaLink="$M$7" fmlaRange="Employee!$E$10:$E$271" noThreeD="1" sel="178" val="177"/>
</file>

<file path=xl/ctrlProps/ctrlProp4.xml><?xml version="1.0" encoding="utf-8"?>
<formControlPr xmlns="http://schemas.microsoft.com/office/spreadsheetml/2009/9/main" objectType="Drop" dropStyle="combo" dx="26" fmlaLink="$N$7" fmlaRange="$O$7:$O$2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106680</xdr:colOff>
          <xdr:row>8</xdr:row>
          <xdr:rowOff>236220</xdr:rowOff>
        </xdr:from>
        <xdr:to>
          <xdr:col>7</xdr:col>
          <xdr:colOff>1790700</xdr:colOff>
          <xdr:row>8</xdr:row>
          <xdr:rowOff>525780</xdr:rowOff>
        </xdr:to>
        <xdr:sp macro="" textlink="">
          <xdr:nvSpPr>
            <xdr:cNvPr id="234501" name="Drop Down 5" hidden="1">
              <a:extLst>
                <a:ext uri="{63B3BB69-23CF-44E3-9099-C40C66FF867C}">
                  <a14:compatExt spid="_x0000_s234501"/>
                </a:ext>
                <a:ext uri="{FF2B5EF4-FFF2-40B4-BE49-F238E27FC236}">
                  <a16:creationId xmlns:a16="http://schemas.microsoft.com/office/drawing/2014/main" id="{00000000-0008-0000-0500-00000594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426720</xdr:colOff>
          <xdr:row>8</xdr:row>
          <xdr:rowOff>259080</xdr:rowOff>
        </xdr:from>
        <xdr:to>
          <xdr:col>8</xdr:col>
          <xdr:colOff>1714500</xdr:colOff>
          <xdr:row>8</xdr:row>
          <xdr:rowOff>548640</xdr:rowOff>
        </xdr:to>
        <xdr:sp macro="" textlink="">
          <xdr:nvSpPr>
            <xdr:cNvPr id="234502" name="Drop Down 6" hidden="1">
              <a:extLst>
                <a:ext uri="{63B3BB69-23CF-44E3-9099-C40C66FF867C}">
                  <a14:compatExt spid="_x0000_s234502"/>
                </a:ext>
                <a:ext uri="{FF2B5EF4-FFF2-40B4-BE49-F238E27FC236}">
                  <a16:creationId xmlns:a16="http://schemas.microsoft.com/office/drawing/2014/main" id="{00000000-0008-0000-0500-00000694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289560</xdr:colOff>
          <xdr:row>8</xdr:row>
          <xdr:rowOff>251460</xdr:rowOff>
        </xdr:from>
        <xdr:to>
          <xdr:col>9</xdr:col>
          <xdr:colOff>1581150</xdr:colOff>
          <xdr:row>8</xdr:row>
          <xdr:rowOff>541020</xdr:rowOff>
        </xdr:to>
        <xdr:sp macro="" textlink="">
          <xdr:nvSpPr>
            <xdr:cNvPr id="234503" name="Drop Down 7" hidden="1">
              <a:extLst>
                <a:ext uri="{63B3BB69-23CF-44E3-9099-C40C66FF867C}">
                  <a14:compatExt spid="_x0000_s234503"/>
                </a:ext>
                <a:ext uri="{FF2B5EF4-FFF2-40B4-BE49-F238E27FC236}">
                  <a16:creationId xmlns:a16="http://schemas.microsoft.com/office/drawing/2014/main" id="{00000000-0008-0000-0500-00000794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297180</xdr:colOff>
      <xdr:row>9</xdr:row>
      <xdr:rowOff>236220</xdr:rowOff>
    </xdr:from>
    <xdr:to>
      <xdr:col>7</xdr:col>
      <xdr:colOff>1590675</xdr:colOff>
      <xdr:row>9</xdr:row>
      <xdr:rowOff>525780</xdr:rowOff>
    </xdr:to>
    <xdr:sp macro="" textlink="">
      <xdr:nvSpPr>
        <xdr:cNvPr id="234504" name="Drop Down 8" hidden="1">
          <a:extLst>
            <a:ext uri="{63B3BB69-23CF-44E3-9099-C40C66FF867C}">
              <a14:compatExt xmlns:a14="http://schemas.microsoft.com/office/drawing/2010/main" spid="_x0000_s234504"/>
            </a:ext>
            <a:ext uri="{FF2B5EF4-FFF2-40B4-BE49-F238E27FC236}">
              <a16:creationId xmlns:a16="http://schemas.microsoft.com/office/drawing/2014/main" id="{00000000-0008-0000-0500-0000089403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152400</xdr:colOff>
      <xdr:row>9</xdr:row>
      <xdr:rowOff>205740</xdr:rowOff>
    </xdr:from>
    <xdr:to>
      <xdr:col>2</xdr:col>
      <xdr:colOff>1838325</xdr:colOff>
      <xdr:row>9</xdr:row>
      <xdr:rowOff>495300</xdr:rowOff>
    </xdr:to>
    <xdr:sp macro="" textlink="">
      <xdr:nvSpPr>
        <xdr:cNvPr id="234542" name="Drop Down 46" hidden="1">
          <a:extLst>
            <a:ext uri="{63B3BB69-23CF-44E3-9099-C40C66FF867C}">
              <a14:compatExt xmlns:a14="http://schemas.microsoft.com/office/drawing/2010/main" spid="_x0000_s234542"/>
            </a:ext>
            <a:ext uri="{FF2B5EF4-FFF2-40B4-BE49-F238E27FC236}">
              <a16:creationId xmlns:a16="http://schemas.microsoft.com/office/drawing/2014/main" id="{00000000-0008-0000-0500-00002E9403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106680</xdr:colOff>
          <xdr:row>8</xdr:row>
          <xdr:rowOff>167640</xdr:rowOff>
        </xdr:from>
        <xdr:to>
          <xdr:col>2</xdr:col>
          <xdr:colOff>1676400</xdr:colOff>
          <xdr:row>8</xdr:row>
          <xdr:rowOff>487680</xdr:rowOff>
        </xdr:to>
        <xdr:sp macro="" textlink="">
          <xdr:nvSpPr>
            <xdr:cNvPr id="234544" name="Drop Down 48" hidden="1">
              <a:extLst>
                <a:ext uri="{63B3BB69-23CF-44E3-9099-C40C66FF867C}">
                  <a14:compatExt spid="_x0000_s234544"/>
                </a:ext>
                <a:ext uri="{FF2B5EF4-FFF2-40B4-BE49-F238E27FC236}">
                  <a16:creationId xmlns:a16="http://schemas.microsoft.com/office/drawing/2014/main" id="{00000000-0008-0000-0500-00003094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426720</xdr:colOff>
      <xdr:row>9</xdr:row>
      <xdr:rowOff>259080</xdr:rowOff>
    </xdr:from>
    <xdr:to>
      <xdr:col>8</xdr:col>
      <xdr:colOff>1714500</xdr:colOff>
      <xdr:row>9</xdr:row>
      <xdr:rowOff>548640</xdr:rowOff>
    </xdr:to>
    <xdr:sp macro="" textlink="">
      <xdr:nvSpPr>
        <xdr:cNvPr id="234545" name="Drop Down 49" hidden="1">
          <a:extLst>
            <a:ext uri="{63B3BB69-23CF-44E3-9099-C40C66FF867C}">
              <a14:compatExt xmlns:a14="http://schemas.microsoft.com/office/drawing/2010/main" spid="_x0000_s234545"/>
            </a:ext>
            <a:ext uri="{FF2B5EF4-FFF2-40B4-BE49-F238E27FC236}">
              <a16:creationId xmlns:a16="http://schemas.microsoft.com/office/drawing/2014/main" id="{00000000-0008-0000-0500-0000319403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289560</xdr:colOff>
      <xdr:row>9</xdr:row>
      <xdr:rowOff>251460</xdr:rowOff>
    </xdr:from>
    <xdr:to>
      <xdr:col>9</xdr:col>
      <xdr:colOff>1581150</xdr:colOff>
      <xdr:row>9</xdr:row>
      <xdr:rowOff>541020</xdr:rowOff>
    </xdr:to>
    <xdr:sp macro="" textlink="">
      <xdr:nvSpPr>
        <xdr:cNvPr id="234546" name="Drop Down 50" hidden="1">
          <a:extLst>
            <a:ext uri="{63B3BB69-23CF-44E3-9099-C40C66FF867C}">
              <a14:compatExt xmlns:a14="http://schemas.microsoft.com/office/drawing/2010/main" spid="_x0000_s234546"/>
            </a:ext>
            <a:ext uri="{FF2B5EF4-FFF2-40B4-BE49-F238E27FC236}">
              <a16:creationId xmlns:a16="http://schemas.microsoft.com/office/drawing/2014/main" id="{00000000-0008-0000-0500-0000329403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106680</xdr:colOff>
      <xdr:row>9</xdr:row>
      <xdr:rowOff>236220</xdr:rowOff>
    </xdr:from>
    <xdr:ext cx="1691640" cy="289560"/>
    <xdr:sp macro="" textlink="">
      <xdr:nvSpPr>
        <xdr:cNvPr id="234551" name="Drop Down 55" hidden="1">
          <a:extLst>
            <a:ext uri="{63B3BB69-23CF-44E3-9099-C40C66FF867C}">
              <a14:compatExt xmlns:a14="http://schemas.microsoft.com/office/drawing/2010/main" spid="_x0000_s234551"/>
            </a:ext>
            <a:ext uri="{FF2B5EF4-FFF2-40B4-BE49-F238E27FC236}">
              <a16:creationId xmlns:a16="http://schemas.microsoft.com/office/drawing/2014/main" id="{00000000-0008-0000-0500-0000379403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426720</xdr:colOff>
      <xdr:row>9</xdr:row>
      <xdr:rowOff>259080</xdr:rowOff>
    </xdr:from>
    <xdr:ext cx="1295400" cy="289560"/>
    <xdr:sp macro="" textlink="">
      <xdr:nvSpPr>
        <xdr:cNvPr id="234552" name="Drop Down 56" hidden="1">
          <a:extLst>
            <a:ext uri="{63B3BB69-23CF-44E3-9099-C40C66FF867C}">
              <a14:compatExt xmlns:a14="http://schemas.microsoft.com/office/drawing/2010/main" spid="_x0000_s234552"/>
            </a:ext>
            <a:ext uri="{FF2B5EF4-FFF2-40B4-BE49-F238E27FC236}">
              <a16:creationId xmlns:a16="http://schemas.microsoft.com/office/drawing/2014/main" id="{00000000-0008-0000-0500-0000389403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289560</xdr:colOff>
      <xdr:row>9</xdr:row>
      <xdr:rowOff>251460</xdr:rowOff>
    </xdr:from>
    <xdr:ext cx="1295400" cy="289560"/>
    <xdr:sp macro="" textlink="">
      <xdr:nvSpPr>
        <xdr:cNvPr id="234553" name="Drop Down 57" hidden="1">
          <a:extLst>
            <a:ext uri="{63B3BB69-23CF-44E3-9099-C40C66FF867C}">
              <a14:compatExt xmlns:a14="http://schemas.microsoft.com/office/drawing/2010/main" spid="_x0000_s234553"/>
            </a:ext>
            <a:ext uri="{FF2B5EF4-FFF2-40B4-BE49-F238E27FC236}">
              <a16:creationId xmlns:a16="http://schemas.microsoft.com/office/drawing/2014/main" id="{00000000-0008-0000-0500-0000399403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"/>
  <dimension ref="B3:O28"/>
  <sheetViews>
    <sheetView tabSelected="1" topLeftCell="B4" workbookViewId="0">
      <selection activeCell="P10" sqref="A1:XFD1048576"/>
    </sheetView>
  </sheetViews>
  <sheetFormatPr defaultRowHeight="14.4"/>
  <cols>
    <col min="3" max="3" width="29.21875" customWidth="1" style="1"/>
    <col min="4" max="4" hidden="1" width="16.33203125" customWidth="1" style="2"/>
    <col min="5" max="5" hidden="1" width="22.6640625" customWidth="1" style="2"/>
    <col min="6" max="6" hidden="1" width="0" customWidth="1" style="2"/>
    <col min="7" max="7" hidden="1" width="0" customWidth="1"/>
    <col min="8" max="8" width="27.33203125" customWidth="1"/>
    <col min="9" max="9" width="27" customWidth="1"/>
    <col min="10" max="10" width="24.77734375" customWidth="1" style="3"/>
    <col min="11" max="11" hidden="1" width="14.21875" customWidth="1" style="3"/>
    <col min="12" max="12" hidden="1" width="31.77734375" customWidth="1"/>
    <col min="13" max="13" hidden="1" width="18.77734375" customWidth="1"/>
    <col min="14" max="14" hidden="1" width="21.5546875" customWidth="1"/>
    <col min="15" max="15" hidden="1" width="9.88671875" customWidth="1"/>
  </cols>
  <sheetData>
    <row r="3">
      <c r="B3" s="4" t="s">
        <v>0</v>
      </c>
      <c r="C3" s="4"/>
      <c r="D3" s="5"/>
      <c r="E3" s="6"/>
      <c r="F3" s="6"/>
      <c r="G3" s="6"/>
      <c r="H3" s="6"/>
    </row>
    <row r="4">
      <c r="B4" s="4" t="s">
        <v>1</v>
      </c>
      <c r="C4" s="4"/>
      <c r="D4" s="5"/>
      <c r="E4" s="6"/>
      <c r="F4" s="6"/>
      <c r="G4" s="6"/>
      <c r="H4" s="6"/>
      <c r="N4" s="7"/>
      <c r="O4" s="8"/>
    </row>
    <row r="5">
      <c r="B5" s="4" t="s">
        <v>2</v>
      </c>
      <c r="C5" s="4"/>
      <c r="D5" s="5"/>
      <c r="E5" s="6"/>
      <c r="F5" s="6"/>
      <c r="G5" s="6"/>
      <c r="H5" s="6"/>
      <c r="N5" s="7"/>
      <c r="O5" s="8"/>
    </row>
    <row r="6" ht="43.05" customHeight="1">
      <c r="N6" s="7"/>
      <c r="O6" s="8"/>
    </row>
    <row r="7">
      <c r="K7" s="3">
        <v>167</v>
      </c>
      <c r="L7" s="0">
        <v>71</v>
      </c>
      <c r="M7" s="0">
        <v>178</v>
      </c>
      <c r="N7" s="0">
        <v>1</v>
      </c>
      <c r="O7" s="0" t="str">
        <f ref="O7:O12" t="array">_xlfn.UNIQUE( Employee!$F$10:$F$500)</f>
        <v>Production</v>
      </c>
    </row>
    <row r="8">
      <c r="B8" s="9" t="s">
        <v>3</v>
      </c>
      <c r="C8" s="9" t="s">
        <v>4</v>
      </c>
      <c r="D8" s="9" t="s">
        <v>5</v>
      </c>
      <c r="E8" s="9" t="s">
        <v>6</v>
      </c>
      <c r="F8" s="9" t="s">
        <v>7</v>
      </c>
      <c r="G8" s="9" t="s">
        <v>8</v>
      </c>
      <c r="H8" s="9" t="s">
        <v>6</v>
      </c>
      <c r="I8" s="9" t="s">
        <v>7</v>
      </c>
      <c r="J8" s="9" t="s">
        <v>8</v>
      </c>
      <c r="K8" s="3">
        <v>180</v>
      </c>
      <c r="L8" s="0">
        <v>61</v>
      </c>
      <c r="M8" s="0">
        <v>171</v>
      </c>
      <c r="N8" s="0">
        <v>4</v>
      </c>
      <c r="O8" s="0" t="str">
        <v>Admin</v>
      </c>
    </row>
    <row r="9" ht="123.6" customHeight="1">
      <c r="B9" s="10">
        <v>1</v>
      </c>
      <c r="C9" s="10" t="str">
        <f ref="C9:C9" t="array">INDEX(O7:O27, N7, 0)</f>
        <v>Production</v>
      </c>
      <c r="D9" s="10"/>
      <c r="E9" s="11">
        <v>0</v>
      </c>
      <c r="F9" s="11" t="s">
        <v>9</v>
      </c>
      <c r="G9" s="11" t="s">
        <v>9</v>
      </c>
      <c r="H9" s="12" t="str">
        <f>"Mã NV:"&amp;VLOOKUP($K7,Employee!$C$10:$E$194,2,0)</f>
        <v>Mã NV:VPSY21-00104</v>
      </c>
      <c r="I9" s="13" t="str">
        <f>"Mã NV:"&amp;VLOOKUP($L7,Employee!$C$10:$E$194,2,0)</f>
        <v>Mã NV:VPSY18-00084</v>
      </c>
      <c r="J9" s="13" t="str">
        <f>"Mã NV:"&amp;VLOOKUP($M7,Employee!$C$10:$E$194,2,0)</f>
        <v>Mã NV:VPSY21-00101</v>
      </c>
      <c r="K9" s="3">
        <v>182</v>
      </c>
      <c r="L9" s="0">
        <v>61</v>
      </c>
      <c r="M9" s="0">
        <v>171</v>
      </c>
      <c r="O9" s="0" t="str">
        <v>HSE</v>
      </c>
    </row>
    <row r="10" ht="88.2" customHeight="1">
      <c r="B10" s="10">
        <v>2</v>
      </c>
      <c r="C10" s="10" t="str">
        <f ref="C10:C10" t="array">INDEX(O7:O27, N8, 0)</f>
        <v>M&amp;E</v>
      </c>
      <c r="D10" s="10"/>
      <c r="E10" s="11"/>
      <c r="F10" s="11"/>
      <c r="G10" s="11"/>
      <c r="H10" s="12" t="str">
        <f>"Mã NV:"&amp;VLOOKUP($K8,Employee!$C$10:$E$194,2,0)</f>
        <v>Mã NV:VPSY22-00080</v>
      </c>
      <c r="I10" s="13" t="str">
        <f>"Mã NV:"&amp;VLOOKUP($L8,Employee!$C$10:$E$194,2,0)</f>
        <v>Mã NV:VPSY18-00039</v>
      </c>
      <c r="J10" s="13" t="str">
        <f>"Mã NV:"&amp;VLOOKUP($M8,Employee!$C$10:$E$194,2,0)</f>
        <v>Mã NV:VPSY21-00201</v>
      </c>
      <c r="K10" s="3">
        <v>182</v>
      </c>
      <c r="L10" s="0">
        <v>61</v>
      </c>
      <c r="M10" s="0">
        <v>171</v>
      </c>
      <c r="O10" s="0" t="str">
        <v>M&amp;E</v>
      </c>
    </row>
    <row r="11" ht="61.8" customHeight="1">
      <c r="B11" s="9">
        <v>3</v>
      </c>
      <c r="C11" s="9"/>
      <c r="D11" s="9"/>
      <c r="E11" s="14" t="s">
        <v>9</v>
      </c>
      <c r="F11" s="14" t="s">
        <v>9</v>
      </c>
      <c r="G11" s="14" t="s">
        <v>9</v>
      </c>
      <c r="H11" s="9"/>
      <c r="I11" s="9"/>
      <c r="J11" s="9"/>
      <c r="K11" s="3">
        <v>182</v>
      </c>
      <c r="L11" s="0">
        <v>61</v>
      </c>
      <c r="M11" s="0">
        <v>171</v>
      </c>
      <c r="O11" s="0" t="str">
        <v>Quality</v>
      </c>
    </row>
    <row r="12">
      <c r="B12" s="9">
        <v>4</v>
      </c>
      <c r="C12" s="9"/>
      <c r="D12" s="9"/>
      <c r="E12" s="9"/>
      <c r="F12" s="9"/>
      <c r="G12" s="9"/>
      <c r="H12" s="9"/>
      <c r="I12" s="9"/>
      <c r="J12" s="9"/>
      <c r="K12" s="3">
        <v>182</v>
      </c>
      <c r="L12" s="0">
        <v>61</v>
      </c>
      <c r="M12" s="0">
        <v>171</v>
      </c>
      <c r="O12" s="0">
        <v>0</v>
      </c>
    </row>
    <row r="13">
      <c r="B13" s="9">
        <v>5</v>
      </c>
      <c r="C13" s="9"/>
      <c r="D13" s="9"/>
      <c r="E13" s="9"/>
      <c r="F13" s="9"/>
      <c r="G13" s="9"/>
      <c r="H13" s="9"/>
      <c r="I13" s="9"/>
      <c r="J13" s="15"/>
      <c r="K13" s="3">
        <v>182</v>
      </c>
      <c r="L13" s="0">
        <v>61</v>
      </c>
      <c r="M13" s="0">
        <v>171</v>
      </c>
    </row>
    <row r="14">
      <c r="B14" s="9">
        <v>6</v>
      </c>
      <c r="C14" s="9"/>
      <c r="D14" s="9"/>
      <c r="E14" s="9"/>
      <c r="F14" s="9"/>
      <c r="G14" s="9"/>
      <c r="H14" s="9"/>
      <c r="I14" s="9"/>
      <c r="J14" s="15"/>
      <c r="K14" s="3">
        <v>182</v>
      </c>
      <c r="L14" s="0">
        <v>61</v>
      </c>
      <c r="M14" s="0">
        <v>171</v>
      </c>
    </row>
    <row r="15">
      <c r="B15" s="9">
        <v>7</v>
      </c>
      <c r="C15" s="9"/>
      <c r="D15" s="9"/>
      <c r="E15" s="9"/>
      <c r="F15" s="9"/>
      <c r="G15" s="9"/>
      <c r="H15" s="9"/>
      <c r="I15" s="9"/>
      <c r="J15" s="9"/>
    </row>
    <row r="16">
      <c r="B16" s="9">
        <v>8</v>
      </c>
      <c r="C16" s="9"/>
      <c r="D16" s="9"/>
      <c r="E16" s="9"/>
      <c r="F16" s="9"/>
      <c r="G16" s="9"/>
      <c r="H16" s="9"/>
      <c r="I16" s="9"/>
      <c r="J16" s="9"/>
    </row>
    <row r="17">
      <c r="B17" s="9">
        <v>9</v>
      </c>
      <c r="C17" s="9"/>
      <c r="D17" s="9"/>
      <c r="E17" s="9"/>
      <c r="F17" s="9"/>
      <c r="G17" s="9"/>
      <c r="H17" s="9"/>
      <c r="I17" s="9"/>
      <c r="J17" s="9"/>
    </row>
    <row r="18">
      <c r="B18" s="9">
        <v>10</v>
      </c>
      <c r="C18" s="9"/>
      <c r="D18" s="9"/>
      <c r="E18" s="9"/>
      <c r="F18" s="9"/>
      <c r="G18" s="9"/>
      <c r="H18" s="9"/>
      <c r="I18" s="9"/>
      <c r="J18" s="9"/>
    </row>
    <row r="19">
      <c r="B19" s="9">
        <v>11</v>
      </c>
      <c r="C19" s="9"/>
      <c r="D19" s="9"/>
      <c r="E19" s="9"/>
      <c r="F19" s="9"/>
      <c r="G19" s="9"/>
      <c r="H19" s="9"/>
      <c r="I19" s="9"/>
      <c r="J19" s="9"/>
    </row>
    <row r="20">
      <c r="B20" s="9">
        <v>12</v>
      </c>
      <c r="C20" s="9"/>
      <c r="D20" s="9"/>
      <c r="E20" s="9"/>
      <c r="F20" s="9"/>
      <c r="G20" s="9"/>
      <c r="H20" s="9"/>
      <c r="I20" s="9"/>
      <c r="J20" s="15"/>
    </row>
    <row r="21">
      <c r="B21" s="9">
        <v>13</v>
      </c>
      <c r="C21" s="9"/>
      <c r="D21" s="9"/>
      <c r="E21" s="9"/>
      <c r="F21" s="9"/>
      <c r="G21" s="9"/>
      <c r="H21" s="9"/>
      <c r="I21" s="9"/>
      <c r="J21" s="15"/>
    </row>
    <row r="22">
      <c r="B22" s="9">
        <v>14</v>
      </c>
      <c r="C22" s="9"/>
      <c r="D22" s="9"/>
      <c r="E22" s="9"/>
      <c r="F22" s="9"/>
      <c r="G22" s="9"/>
      <c r="H22" s="9"/>
      <c r="I22" s="9"/>
      <c r="J22" s="15"/>
    </row>
    <row r="23">
      <c r="B23" s="9">
        <v>15</v>
      </c>
      <c r="C23" s="9"/>
      <c r="D23" s="9"/>
      <c r="E23" s="9"/>
      <c r="F23" s="9"/>
      <c r="G23" s="9"/>
      <c r="H23" s="9"/>
      <c r="I23" s="9"/>
      <c r="J23" s="15"/>
    </row>
    <row r="24">
      <c r="B24" s="9">
        <v>16</v>
      </c>
      <c r="C24" s="9"/>
      <c r="D24" s="9"/>
      <c r="E24" s="9"/>
      <c r="F24" s="9"/>
      <c r="G24" s="9"/>
      <c r="H24" s="9"/>
      <c r="I24" s="9"/>
      <c r="J24" s="15"/>
      <c r="K24" s="16"/>
      <c r="L24" s="16"/>
    </row>
    <row r="25">
      <c r="B25" s="9">
        <v>17</v>
      </c>
      <c r="C25" s="9"/>
      <c r="D25" s="9"/>
      <c r="E25" s="9"/>
      <c r="F25" s="9"/>
      <c r="G25" s="9"/>
      <c r="H25" s="9"/>
      <c r="I25" s="9"/>
      <c r="J25" s="15"/>
    </row>
    <row r="26">
      <c r="B26" s="9">
        <v>18</v>
      </c>
      <c r="C26" s="9"/>
      <c r="D26" s="9"/>
      <c r="E26" s="9"/>
      <c r="F26" s="9"/>
      <c r="G26" s="9"/>
      <c r="H26" s="9"/>
      <c r="I26" s="9"/>
      <c r="J26" s="15"/>
    </row>
    <row r="27">
      <c r="B27" s="9">
        <v>19</v>
      </c>
      <c r="C27" s="9"/>
      <c r="D27" s="9"/>
      <c r="E27" s="9"/>
      <c r="F27" s="9"/>
      <c r="G27" s="9"/>
      <c r="H27" s="9"/>
      <c r="I27" s="9"/>
      <c r="J27" s="15"/>
    </row>
    <row r="28">
      <c r="B28" s="17"/>
      <c r="C28" s="17"/>
      <c r="D28" s="17"/>
      <c r="E28" s="17"/>
      <c r="F28" s="17"/>
      <c r="G28" s="17"/>
      <c r="H28" s="17"/>
      <c r="I28" s="17"/>
      <c r="J28" s="18"/>
    </row>
  </sheetData>
  <pageMargins left="0.7" right="0.7" top="0.75" bottom="0.75" header="0.3" footer="0.3"/>
  <pageSetup orientation="portrait"/>
  <headerFooter/>
  <drawing r:id="rId2"/>
  <legacy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4501" r:id="rId3" name="Drop Down 5">
              <controlPr defaultSize="0" autoLine="0" autoPict="0">
                <anchor moveWithCells="1">
                  <from>
                    <xdr:col>7</xdr:col>
                    <xdr:colOff>106680</xdr:colOff>
                    <xdr:row>8</xdr:row>
                    <xdr:rowOff>236220</xdr:rowOff>
                  </from>
                  <to>
                    <xdr:col>7</xdr:col>
                    <xdr:colOff>1790700</xdr:colOff>
                    <xdr:row>8</xdr:row>
                    <xdr:rowOff>525780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02" r:id="rId4" name="Drop Down 6">
              <controlPr defaultSize="0" autoLine="0" autoPict="0">
                <anchor moveWithCells="1">
                  <from>
                    <xdr:col>8</xdr:col>
                    <xdr:colOff>426720</xdr:colOff>
                    <xdr:row>8</xdr:row>
                    <xdr:rowOff>259080</xdr:rowOff>
                  </from>
                  <to>
                    <xdr:col>8</xdr:col>
                    <xdr:colOff>1714500</xdr:colOff>
                    <xdr:row>8</xdr:row>
                    <xdr:rowOff>548640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03" r:id="rId5" name="Drop Down 7">
              <controlPr defaultSize="0" autoLine="0" autoPict="0">
                <anchor moveWithCells="1">
                  <from>
                    <xdr:col>9</xdr:col>
                    <xdr:colOff>289560</xdr:colOff>
                    <xdr:row>8</xdr:row>
                    <xdr:rowOff>251460</xdr:rowOff>
                  </from>
                  <to>
                    <xdr:col>9</xdr:col>
                    <xdr:colOff>1581150</xdr:colOff>
                    <xdr:row>8</xdr:row>
                    <xdr:rowOff>541020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44" r:id="rId6" name="Drop Down 48">
              <controlPr defaultSize="0" autoLine="0" autoPict="0">
                <anchor moveWithCells="1">
                  <from>
                    <xdr:col>2</xdr:col>
                    <xdr:colOff>106680</xdr:colOff>
                    <xdr:row>8</xdr:row>
                    <xdr:rowOff>167640</xdr:rowOff>
                  </from>
                  <to>
                    <xdr:col>2</xdr:col>
                    <xdr:colOff>1676400</xdr:colOff>
                    <xdr:row>8</xdr:row>
                    <xdr:rowOff>487680</xdr:rowOff>
                  </to>
                </anchor>
              </controlPr>
            </control>
          </mc:Choice>
        </mc:AlternateContent>
      </controls>
    </mc:Choice>
  </mc:AlternateContent>
</worksheet>
</file>