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hamb\Desktop\"/>
    </mc:Choice>
  </mc:AlternateContent>
  <xr:revisionPtr revIDLastSave="0" documentId="8_{3492464C-F534-42DF-87F8-675C22CCDFF8}" xr6:coauthVersionLast="47" xr6:coauthVersionMax="47" xr10:uidLastSave="{00000000-0000-0000-0000-000000000000}"/>
  <bookViews>
    <workbookView xWindow="-108" yWindow="-108" windowWidth="23256" windowHeight="12576" xr2:uid="{312B451F-D2B9-473A-A959-A2167A3E170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P17" i="1"/>
  <c r="C32" i="1"/>
  <c r="P16" i="1"/>
</calcChain>
</file>

<file path=xl/sharedStrings.xml><?xml version="1.0" encoding="utf-8"?>
<sst xmlns="http://schemas.openxmlformats.org/spreadsheetml/2006/main" count="129" uniqueCount="69">
  <si>
    <t>Fee Details</t>
  </si>
  <si>
    <t>StudentID</t>
  </si>
  <si>
    <t>Fee Period</t>
  </si>
  <si>
    <t>SessionID</t>
  </si>
  <si>
    <t>TotalAmount</t>
  </si>
  <si>
    <t>Paid Amount</t>
  </si>
  <si>
    <t>Paid</t>
  </si>
  <si>
    <t>FeeStructureID</t>
  </si>
  <si>
    <t>FeeStructureDetailsID</t>
  </si>
  <si>
    <t>Element Name</t>
  </si>
  <si>
    <t>N</t>
  </si>
  <si>
    <t>Annual Charges</t>
  </si>
  <si>
    <t>Tution Fees</t>
  </si>
  <si>
    <t>Request</t>
  </si>
  <si>
    <t>ReceiptDate</t>
  </si>
  <si>
    <t>PaymentMethod</t>
  </si>
  <si>
    <t>BankID</t>
  </si>
  <si>
    <t>AccountNumbe</t>
  </si>
  <si>
    <t>Remarks</t>
  </si>
  <si>
    <t>RefDate</t>
  </si>
  <si>
    <t>List FeeDetailsID</t>
  </si>
  <si>
    <t>FeeDetailsID</t>
  </si>
  <si>
    <t>LateFees</t>
  </si>
  <si>
    <t>Discount</t>
  </si>
  <si>
    <t>ChequeBounce</t>
  </si>
  <si>
    <t>REAdmission</t>
  </si>
  <si>
    <t>Total Amount</t>
  </si>
  <si>
    <t>Total Paid</t>
  </si>
  <si>
    <t>List of FeePeriods</t>
  </si>
  <si>
    <t>ReceiptHeader</t>
  </si>
  <si>
    <t>REceiptDEtails</t>
  </si>
  <si>
    <t>PaymentDetails</t>
  </si>
  <si>
    <t>Single Entry</t>
  </si>
  <si>
    <t>REceiptID</t>
  </si>
  <si>
    <t>REceioptNumber</t>
  </si>
  <si>
    <t>PaymentID</t>
  </si>
  <si>
    <t>ReceiptID</t>
  </si>
  <si>
    <t>Foreign key</t>
  </si>
  <si>
    <t>Cash/Bank</t>
  </si>
  <si>
    <t>AccountNumber</t>
  </si>
  <si>
    <t>PaymentDate</t>
  </si>
  <si>
    <t>Receipt Details</t>
  </si>
  <si>
    <t>Multiple Entries</t>
  </si>
  <si>
    <t>ReceiptDEtailsID</t>
  </si>
  <si>
    <t>FeeDetailID</t>
  </si>
  <si>
    <t>Foreign Key</t>
  </si>
  <si>
    <t>Amount</t>
  </si>
  <si>
    <t>Loop</t>
  </si>
  <si>
    <t>List of FeeDetailsID</t>
  </si>
  <si>
    <t>Y</t>
  </si>
  <si>
    <t>New Record in Receipt Details</t>
  </si>
  <si>
    <t>REceiptNumber</t>
  </si>
  <si>
    <t>FeeDEtailId</t>
  </si>
  <si>
    <t>Update Fee Details</t>
  </si>
  <si>
    <t>FeeDEtails</t>
  </si>
  <si>
    <t>Insert</t>
  </si>
  <si>
    <t>Update</t>
  </si>
  <si>
    <t>Late Fees</t>
  </si>
  <si>
    <t>APR</t>
  </si>
  <si>
    <t xml:space="preserve">MAY </t>
  </si>
  <si>
    <t>JUN</t>
  </si>
  <si>
    <t>Late Fee</t>
  </si>
  <si>
    <t>Pay</t>
  </si>
  <si>
    <t>Tution fee</t>
  </si>
  <si>
    <t>Tuton fee</t>
  </si>
  <si>
    <t>y</t>
  </si>
  <si>
    <t>Total Paid+Discount-Late Fee-Cheque bounc-ReAdmission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</si>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</sst>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2" borderId="0" xfId="0" applyFill="1"/>
    <xf numFmtId="1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05075-E7E1-42EB-AC31-74BBD1B2572B}">
  <dimension ref="A1:P49"/>
  <sheetViews>
    <sheetView tabSelected="1" topLeftCell="A19" workbookViewId="0">
      <selection activeCell="E40" sqref="E40"/>
    </sheetView>
  </sheetViews>
  <sheetFormatPr defaultRowHeight="14.4" x14ac:dyDescent="0.3"/>
  <cols>
    <col min="2" max="2" width="14.44140625" bestFit="1" customWidth="1"/>
    <col min="3" max="3" width="48.6640625" bestFit="1" customWidth="1"/>
    <col min="4" max="4" width="15.21875" bestFit="1" customWidth="1"/>
    <col min="5" max="5" width="14.109375" bestFit="1" customWidth="1"/>
    <col min="6" max="6" width="11.109375" bestFit="1" customWidth="1"/>
    <col min="8" max="8" width="13.6640625" bestFit="1" customWidth="1"/>
    <col min="9" max="9" width="13.21875" bestFit="1" customWidth="1"/>
    <col min="10" max="10" width="18.88671875" bestFit="1" customWidth="1"/>
    <col min="13" max="13" width="14.77734375" bestFit="1" customWidth="1"/>
    <col min="15" max="15" width="10.109375" bestFit="1" customWidth="1"/>
  </cols>
  <sheetData>
    <row r="1" spans="1:16" x14ac:dyDescent="0.3">
      <c r="B1" t="s">
        <v>0</v>
      </c>
    </row>
    <row r="2" spans="1:16" x14ac:dyDescent="0.3">
      <c r="A2" t="s">
        <v>21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9</v>
      </c>
      <c r="I2" t="s">
        <v>7</v>
      </c>
      <c r="J2" t="s">
        <v>8</v>
      </c>
    </row>
    <row r="3" spans="1:16" s="2" customFormat="1" x14ac:dyDescent="0.3">
      <c r="A3" s="2">
        <v>501</v>
      </c>
      <c r="B3" s="2">
        <v>101</v>
      </c>
      <c r="C3" s="3">
        <v>45406</v>
      </c>
      <c r="D3" s="2">
        <v>1</v>
      </c>
      <c r="E3" s="2">
        <v>3000</v>
      </c>
      <c r="F3" s="2">
        <v>3000</v>
      </c>
      <c r="G3" s="2" t="s">
        <v>49</v>
      </c>
      <c r="H3" s="2" t="s">
        <v>11</v>
      </c>
    </row>
    <row r="4" spans="1:16" s="2" customFormat="1" x14ac:dyDescent="0.3">
      <c r="A4" s="2">
        <v>502</v>
      </c>
      <c r="B4" s="2">
        <v>101</v>
      </c>
      <c r="C4" s="3">
        <v>45406</v>
      </c>
      <c r="D4" s="2">
        <v>1</v>
      </c>
      <c r="E4" s="2">
        <v>1000</v>
      </c>
      <c r="F4" s="2">
        <v>1000</v>
      </c>
      <c r="G4" s="2" t="s">
        <v>49</v>
      </c>
      <c r="H4" s="2" t="s">
        <v>12</v>
      </c>
      <c r="M4" s="2" t="s">
        <v>29</v>
      </c>
    </row>
    <row r="5" spans="1:16" s="2" customFormat="1" x14ac:dyDescent="0.3">
      <c r="A5" s="2">
        <v>503</v>
      </c>
      <c r="B5" s="2">
        <v>101</v>
      </c>
      <c r="C5" s="3">
        <v>45436</v>
      </c>
      <c r="D5" s="2">
        <v>1</v>
      </c>
      <c r="E5" s="2">
        <v>1000</v>
      </c>
      <c r="F5" s="2">
        <v>800</v>
      </c>
      <c r="G5" s="2" t="s">
        <v>10</v>
      </c>
      <c r="H5" s="2" t="s">
        <v>12</v>
      </c>
      <c r="M5" s="2" t="s">
        <v>30</v>
      </c>
    </row>
    <row r="6" spans="1:16" x14ac:dyDescent="0.3">
      <c r="A6">
        <v>504</v>
      </c>
      <c r="B6">
        <v>101</v>
      </c>
      <c r="C6" s="1">
        <v>45467</v>
      </c>
      <c r="D6">
        <v>1</v>
      </c>
      <c r="E6">
        <v>1000</v>
      </c>
      <c r="F6">
        <v>0</v>
      </c>
      <c r="G6" t="s">
        <v>10</v>
      </c>
      <c r="H6" t="s">
        <v>12</v>
      </c>
      <c r="M6" t="s">
        <v>31</v>
      </c>
    </row>
    <row r="7" spans="1:16" x14ac:dyDescent="0.3">
      <c r="A7">
        <v>505</v>
      </c>
      <c r="B7">
        <v>101</v>
      </c>
      <c r="C7" s="1">
        <v>45497</v>
      </c>
      <c r="D7">
        <v>1</v>
      </c>
      <c r="E7">
        <v>1000</v>
      </c>
      <c r="F7">
        <v>0</v>
      </c>
      <c r="G7" t="s">
        <v>10</v>
      </c>
      <c r="H7" t="s">
        <v>12</v>
      </c>
    </row>
    <row r="8" spans="1:16" x14ac:dyDescent="0.3">
      <c r="A8">
        <v>506</v>
      </c>
      <c r="B8">
        <v>101</v>
      </c>
      <c r="C8" s="1">
        <v>45528</v>
      </c>
      <c r="D8">
        <v>1</v>
      </c>
      <c r="E8">
        <v>1000</v>
      </c>
      <c r="F8">
        <v>0</v>
      </c>
      <c r="G8" t="s">
        <v>10</v>
      </c>
      <c r="H8" t="s">
        <v>12</v>
      </c>
    </row>
    <row r="9" spans="1:16" x14ac:dyDescent="0.3">
      <c r="A9">
        <v>507</v>
      </c>
      <c r="B9">
        <v>101</v>
      </c>
      <c r="C9" s="1">
        <v>45559</v>
      </c>
      <c r="D9">
        <v>1</v>
      </c>
      <c r="E9">
        <v>1000</v>
      </c>
      <c r="F9">
        <v>0</v>
      </c>
      <c r="G9" t="s">
        <v>10</v>
      </c>
      <c r="H9" t="s">
        <v>12</v>
      </c>
    </row>
    <row r="10" spans="1:16" x14ac:dyDescent="0.3">
      <c r="A10">
        <v>508</v>
      </c>
      <c r="B10">
        <v>101</v>
      </c>
      <c r="C10" s="1">
        <v>45589</v>
      </c>
      <c r="D10">
        <v>1</v>
      </c>
      <c r="E10">
        <v>1000</v>
      </c>
      <c r="F10">
        <v>0</v>
      </c>
      <c r="G10" t="s">
        <v>10</v>
      </c>
      <c r="H10" t="s">
        <v>12</v>
      </c>
    </row>
    <row r="11" spans="1:16" x14ac:dyDescent="0.3">
      <c r="A11">
        <v>509</v>
      </c>
      <c r="B11">
        <v>101</v>
      </c>
      <c r="C11" s="1">
        <v>45620</v>
      </c>
      <c r="D11">
        <v>1</v>
      </c>
      <c r="E11">
        <v>1000</v>
      </c>
      <c r="F11">
        <v>0</v>
      </c>
      <c r="G11" t="s">
        <v>10</v>
      </c>
      <c r="H11" t="s">
        <v>12</v>
      </c>
    </row>
    <row r="12" spans="1:16" x14ac:dyDescent="0.3">
      <c r="A12">
        <v>510</v>
      </c>
      <c r="B12">
        <v>101</v>
      </c>
      <c r="C12" s="1">
        <v>45650</v>
      </c>
      <c r="D12">
        <v>1</v>
      </c>
      <c r="E12">
        <v>1000</v>
      </c>
      <c r="F12">
        <v>0</v>
      </c>
      <c r="G12" t="s">
        <v>10</v>
      </c>
      <c r="H12" t="s">
        <v>12</v>
      </c>
    </row>
    <row r="13" spans="1:16" x14ac:dyDescent="0.3">
      <c r="A13">
        <v>511</v>
      </c>
      <c r="B13">
        <v>101</v>
      </c>
      <c r="C13" s="1">
        <v>45316</v>
      </c>
      <c r="D13">
        <v>1</v>
      </c>
      <c r="E13">
        <v>1000</v>
      </c>
      <c r="F13">
        <v>0</v>
      </c>
      <c r="G13" t="s">
        <v>10</v>
      </c>
      <c r="H13" t="s">
        <v>12</v>
      </c>
      <c r="M13" t="s">
        <v>29</v>
      </c>
    </row>
    <row r="14" spans="1:16" x14ac:dyDescent="0.3">
      <c r="A14">
        <v>512</v>
      </c>
      <c r="B14">
        <v>101</v>
      </c>
      <c r="C14" s="1">
        <v>45347</v>
      </c>
      <c r="D14">
        <v>1</v>
      </c>
      <c r="E14">
        <v>1000</v>
      </c>
      <c r="F14">
        <v>0</v>
      </c>
      <c r="G14" t="s">
        <v>10</v>
      </c>
      <c r="H14" t="s">
        <v>12</v>
      </c>
      <c r="M14" t="s">
        <v>32</v>
      </c>
    </row>
    <row r="15" spans="1:16" x14ac:dyDescent="0.3">
      <c r="A15">
        <v>513</v>
      </c>
      <c r="B15">
        <v>101</v>
      </c>
      <c r="C15" s="1">
        <v>45376</v>
      </c>
      <c r="D15">
        <v>1</v>
      </c>
      <c r="E15">
        <v>1000</v>
      </c>
      <c r="F15">
        <v>0</v>
      </c>
      <c r="G15" t="s">
        <v>10</v>
      </c>
      <c r="H15" t="s">
        <v>12</v>
      </c>
      <c r="M15" t="s">
        <v>33</v>
      </c>
    </row>
    <row r="16" spans="1:16" x14ac:dyDescent="0.3">
      <c r="A16">
        <v>514</v>
      </c>
      <c r="B16">
        <v>101</v>
      </c>
      <c r="C16" s="1">
        <v>45406</v>
      </c>
      <c r="D16">
        <v>1</v>
      </c>
      <c r="E16">
        <v>-500</v>
      </c>
      <c r="F16">
        <v>-500</v>
      </c>
      <c r="G16" t="s">
        <v>49</v>
      </c>
      <c r="H16" t="s">
        <v>23</v>
      </c>
      <c r="M16" t="s">
        <v>34</v>
      </c>
      <c r="N16">
        <v>511</v>
      </c>
      <c r="O16">
        <v>0</v>
      </c>
      <c r="P16">
        <f>O16+N16</f>
        <v>511</v>
      </c>
    </row>
    <row r="17" spans="1:16" x14ac:dyDescent="0.3">
      <c r="A17">
        <v>515</v>
      </c>
      <c r="B17">
        <v>101</v>
      </c>
      <c r="C17" s="1">
        <v>45406</v>
      </c>
      <c r="D17">
        <v>1</v>
      </c>
      <c r="E17">
        <v>200</v>
      </c>
      <c r="F17">
        <v>200</v>
      </c>
      <c r="G17" t="s">
        <v>49</v>
      </c>
      <c r="H17" t="s">
        <v>57</v>
      </c>
      <c r="M17" t="s">
        <v>34</v>
      </c>
      <c r="N17">
        <v>511</v>
      </c>
      <c r="O17">
        <v>0</v>
      </c>
      <c r="P17">
        <f>O17+N17</f>
        <v>511</v>
      </c>
    </row>
    <row r="18" spans="1:16" x14ac:dyDescent="0.3">
      <c r="C18" s="1"/>
    </row>
    <row r="20" spans="1:16" x14ac:dyDescent="0.3">
      <c r="B20" t="s">
        <v>13</v>
      </c>
    </row>
    <row r="21" spans="1:16" x14ac:dyDescent="0.3">
      <c r="B21" t="s">
        <v>1</v>
      </c>
      <c r="C21" t="s">
        <v>3</v>
      </c>
      <c r="D21" t="s">
        <v>14</v>
      </c>
      <c r="E21" t="s">
        <v>15</v>
      </c>
      <c r="F21" t="s">
        <v>16</v>
      </c>
      <c r="G21" t="s">
        <v>17</v>
      </c>
      <c r="H21" t="s">
        <v>18</v>
      </c>
      <c r="I21" t="s">
        <v>19</v>
      </c>
    </row>
    <row r="22" spans="1:16" x14ac:dyDescent="0.3">
      <c r="M22" t="s">
        <v>31</v>
      </c>
      <c r="O22" t="s">
        <v>32</v>
      </c>
    </row>
    <row r="23" spans="1:16" x14ac:dyDescent="0.3">
      <c r="M23" t="s">
        <v>35</v>
      </c>
    </row>
    <row r="24" spans="1:16" x14ac:dyDescent="0.3">
      <c r="B24" t="s">
        <v>20</v>
      </c>
      <c r="D24" t="s">
        <v>28</v>
      </c>
      <c r="M24" t="s">
        <v>36</v>
      </c>
      <c r="N24" t="s">
        <v>37</v>
      </c>
    </row>
    <row r="25" spans="1:16" x14ac:dyDescent="0.3">
      <c r="B25" t="s">
        <v>22</v>
      </c>
      <c r="C25">
        <v>200</v>
      </c>
      <c r="M25" t="s">
        <v>15</v>
      </c>
      <c r="N25" t="s">
        <v>38</v>
      </c>
    </row>
    <row r="26" spans="1:16" x14ac:dyDescent="0.3">
      <c r="B26" t="s">
        <v>23</v>
      </c>
      <c r="C26">
        <v>-500</v>
      </c>
      <c r="H26" t="s">
        <v>47</v>
      </c>
      <c r="I26" t="s">
        <v>48</v>
      </c>
      <c r="J26">
        <v>501</v>
      </c>
      <c r="M26" t="s">
        <v>16</v>
      </c>
    </row>
    <row r="27" spans="1:16" x14ac:dyDescent="0.3">
      <c r="B27" t="s">
        <v>24</v>
      </c>
      <c r="C27">
        <v>0</v>
      </c>
      <c r="H27" t="s">
        <v>46</v>
      </c>
      <c r="I27">
        <v>5000</v>
      </c>
      <c r="J27">
        <v>502</v>
      </c>
      <c r="M27" t="s">
        <v>39</v>
      </c>
    </row>
    <row r="28" spans="1:16" x14ac:dyDescent="0.3">
      <c r="B28" t="s">
        <v>25</v>
      </c>
      <c r="C28">
        <v>0</v>
      </c>
      <c r="H28">
        <v>501</v>
      </c>
      <c r="J28">
        <v>503</v>
      </c>
      <c r="M28" t="s">
        <v>40</v>
      </c>
    </row>
    <row r="29" spans="1:16" x14ac:dyDescent="0.3">
      <c r="F29" t="s">
        <v>53</v>
      </c>
      <c r="H29" t="s">
        <v>50</v>
      </c>
    </row>
    <row r="30" spans="1:16" x14ac:dyDescent="0.3">
      <c r="B30" t="s">
        <v>27</v>
      </c>
      <c r="C30">
        <v>4500</v>
      </c>
      <c r="H30" t="s">
        <v>51</v>
      </c>
      <c r="I30" t="s">
        <v>52</v>
      </c>
      <c r="J30" t="s">
        <v>46</v>
      </c>
    </row>
    <row r="31" spans="1:16" x14ac:dyDescent="0.3">
      <c r="H31">
        <v>511</v>
      </c>
      <c r="I31">
        <v>501</v>
      </c>
      <c r="J31">
        <v>3000</v>
      </c>
    </row>
    <row r="32" spans="1:16" x14ac:dyDescent="0.3">
      <c r="B32" t="s">
        <v>26</v>
      </c>
      <c r="C32">
        <f>C30+(-1*C26)</f>
        <v>5000</v>
      </c>
      <c r="M32" t="s">
        <v>41</v>
      </c>
      <c r="O32" t="s">
        <v>42</v>
      </c>
    </row>
    <row r="33" spans="2:15" x14ac:dyDescent="0.3">
      <c r="I33" t="s">
        <v>46</v>
      </c>
      <c r="J33">
        <v>2000</v>
      </c>
      <c r="M33" t="s">
        <v>43</v>
      </c>
    </row>
    <row r="34" spans="2:15" x14ac:dyDescent="0.3">
      <c r="M34" t="s">
        <v>33</v>
      </c>
      <c r="O34" t="s">
        <v>37</v>
      </c>
    </row>
    <row r="35" spans="2:15" x14ac:dyDescent="0.3">
      <c r="B35" t="s">
        <v>46</v>
      </c>
      <c r="C35" t="s">
        <v>66</v>
      </c>
      <c r="F35" t="s">
        <v>53</v>
      </c>
      <c r="H35" t="s">
        <v>50</v>
      </c>
      <c r="M35" t="s">
        <v>44</v>
      </c>
      <c r="O35" t="s">
        <v>45</v>
      </c>
    </row>
    <row r="36" spans="2:15" x14ac:dyDescent="0.3">
      <c r="H36" t="s">
        <v>51</v>
      </c>
      <c r="I36" t="s">
        <v>52</v>
      </c>
      <c r="J36" t="s">
        <v>46</v>
      </c>
      <c r="M36" t="s">
        <v>46</v>
      </c>
    </row>
    <row r="37" spans="2:15" x14ac:dyDescent="0.3">
      <c r="H37">
        <v>511</v>
      </c>
      <c r="I37">
        <v>502</v>
      </c>
      <c r="J37">
        <v>1000</v>
      </c>
    </row>
    <row r="38" spans="2:15" x14ac:dyDescent="0.3">
      <c r="M38" t="s">
        <v>41</v>
      </c>
    </row>
    <row r="39" spans="2:15" x14ac:dyDescent="0.3">
      <c r="I39" t="s">
        <v>46</v>
      </c>
      <c r="J39">
        <v>800</v>
      </c>
      <c r="M39">
        <v>511</v>
      </c>
      <c r="N39">
        <v>501</v>
      </c>
      <c r="O39">
        <v>3000</v>
      </c>
    </row>
    <row r="40" spans="2:15" x14ac:dyDescent="0.3">
      <c r="M40">
        <v>511</v>
      </c>
      <c r="N40">
        <v>502</v>
      </c>
      <c r="O40">
        <v>1000</v>
      </c>
    </row>
    <row r="41" spans="2:15" x14ac:dyDescent="0.3">
      <c r="F41" t="s">
        <v>53</v>
      </c>
      <c r="H41" t="s">
        <v>50</v>
      </c>
      <c r="M41">
        <v>511</v>
      </c>
      <c r="N41">
        <v>503</v>
      </c>
      <c r="O41">
        <v>800</v>
      </c>
    </row>
    <row r="42" spans="2:15" x14ac:dyDescent="0.3">
      <c r="H42" t="s">
        <v>51</v>
      </c>
      <c r="I42" t="s">
        <v>52</v>
      </c>
      <c r="J42" t="s">
        <v>46</v>
      </c>
    </row>
    <row r="43" spans="2:15" x14ac:dyDescent="0.3">
      <c r="H43">
        <v>511</v>
      </c>
      <c r="I43">
        <v>503</v>
      </c>
      <c r="J43">
        <v>800</v>
      </c>
    </row>
    <row r="44" spans="2:15" x14ac:dyDescent="0.3">
      <c r="M44" t="s">
        <v>54</v>
      </c>
    </row>
    <row r="45" spans="2:15" x14ac:dyDescent="0.3">
      <c r="I45" t="s">
        <v>46</v>
      </c>
      <c r="J45">
        <v>0</v>
      </c>
      <c r="L45" t="s">
        <v>55</v>
      </c>
      <c r="M45" t="s">
        <v>23</v>
      </c>
    </row>
    <row r="47" spans="2:15" x14ac:dyDescent="0.3">
      <c r="L47" t="s">
        <v>56</v>
      </c>
      <c r="M47">
        <v>501</v>
      </c>
    </row>
    <row r="48" spans="2:15" x14ac:dyDescent="0.3">
      <c r="M48">
        <v>502</v>
      </c>
    </row>
    <row r="49" spans="13:13" x14ac:dyDescent="0.3">
      <c r="M49">
        <v>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89DB-06C5-4455-9DFC-1B58583A33CD}">
  <dimension ref="A1:I11"/>
  <sheetViews>
    <sheetView workbookViewId="0">
      <selection activeCell="E6" sqref="E6"/>
    </sheetView>
  </sheetViews>
  <sheetFormatPr defaultRowHeight="14.4" x14ac:dyDescent="0.3"/>
  <sheetData>
    <row r="1" spans="1:9" x14ac:dyDescent="0.3">
      <c r="A1" t="s">
        <v>58</v>
      </c>
      <c r="B1">
        <v>2000</v>
      </c>
      <c r="C1" t="s">
        <v>64</v>
      </c>
      <c r="D1">
        <v>2000</v>
      </c>
      <c r="E1" t="s">
        <v>65</v>
      </c>
    </row>
    <row r="2" spans="1:9" x14ac:dyDescent="0.3">
      <c r="A2" t="s">
        <v>59</v>
      </c>
      <c r="B2">
        <v>2000</v>
      </c>
      <c r="C2" t="s">
        <v>63</v>
      </c>
      <c r="D2">
        <v>1800</v>
      </c>
      <c r="E2" t="s">
        <v>10</v>
      </c>
      <c r="F2">
        <v>-500</v>
      </c>
      <c r="I2">
        <f>2000-1800</f>
        <v>200</v>
      </c>
    </row>
    <row r="3" spans="1:9" x14ac:dyDescent="0.3">
      <c r="A3" t="s">
        <v>60</v>
      </c>
      <c r="B3">
        <v>2000</v>
      </c>
      <c r="C3" t="s">
        <v>63</v>
      </c>
      <c r="D3">
        <v>1900</v>
      </c>
    </row>
    <row r="4" spans="1:9" x14ac:dyDescent="0.3">
      <c r="A4" t="s">
        <v>59</v>
      </c>
      <c r="B4">
        <v>-200</v>
      </c>
      <c r="D4">
        <v>-200</v>
      </c>
      <c r="E4" t="s">
        <v>49</v>
      </c>
    </row>
    <row r="5" spans="1:9" x14ac:dyDescent="0.3">
      <c r="A5" t="s">
        <v>67</v>
      </c>
      <c r="B5">
        <v>-100</v>
      </c>
      <c r="D5">
        <v>-100</v>
      </c>
      <c r="E5" t="s">
        <v>65</v>
      </c>
    </row>
    <row r="6" spans="1:9" x14ac:dyDescent="0.3">
      <c r="A6" t="s">
        <v>68</v>
      </c>
      <c r="B6">
        <v>-200</v>
      </c>
      <c r="D6">
        <v>-200</v>
      </c>
    </row>
    <row r="7" spans="1:9" x14ac:dyDescent="0.3">
      <c r="A7" t="s">
        <v>61</v>
      </c>
      <c r="B7">
        <v>0</v>
      </c>
    </row>
    <row r="8" spans="1:9" x14ac:dyDescent="0.3">
      <c r="A8" t="s">
        <v>23</v>
      </c>
      <c r="B8">
        <v>500</v>
      </c>
    </row>
    <row r="9" spans="1:9" x14ac:dyDescent="0.3">
      <c r="A9" t="s">
        <v>62</v>
      </c>
      <c r="B9">
        <v>1000</v>
      </c>
    </row>
    <row r="11" spans="1:9" x14ac:dyDescent="0.3">
      <c r="A1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Jhamb</dc:creator>
  <cp:lastModifiedBy>Manish Jhamb</cp:lastModifiedBy>
  <dcterms:created xsi:type="dcterms:W3CDTF">2024-11-06T05:10:08Z</dcterms:created>
  <dcterms:modified xsi:type="dcterms:W3CDTF">2024-11-06T06:15:16Z</dcterms:modified>
</cp:coreProperties>
</file>