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space\事業者ソースコード\check\08_cimic\"/>
    </mc:Choice>
  </mc:AlternateContent>
  <xr:revisionPtr revIDLastSave="0" documentId="13_ncr:1_{E7728C5C-F7CA-4F86-9AD6-FD672B707C75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表紙" sheetId="1" r:id="rId1"/>
    <sheet name="テーブル一覧" sheetId="2" r:id="rId2"/>
    <sheet name="01_Study" sheetId="10" r:id="rId3"/>
    <sheet name="02_Hospital" sheetId="19" r:id="rId4"/>
    <sheet name="03_Participant" sheetId="20" r:id="rId5"/>
    <sheet name="04_Study Hospital" sheetId="21" r:id="rId6"/>
    <sheet name="05_StudyParticipants" sheetId="22" r:id="rId7"/>
    <sheet name="06_Audit Trail" sheetId="23" r:id="rId8"/>
    <sheet name="07_Study Subjects" sheetId="24" r:id="rId9"/>
    <sheet name="08_Study Subjects Status" sheetId="25" r:id="rId10"/>
    <sheet name="09_Subject Devices" sheetId="26" r:id="rId11"/>
    <sheet name="10_Study Subject IC" sheetId="27" r:id="rId12"/>
    <sheet name="11_IC Document" sheetId="28" r:id="rId13"/>
    <sheet name="12_Subject Devices Study" sheetId="29" r:id="rId14"/>
    <sheet name="13_Devices" sheetId="30" r:id="rId15"/>
    <sheet name="14_Device Activity" sheetId="31" r:id="rId16"/>
    <sheet name="15_Device Data" sheetId="32" r:id="rId17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2" l="1"/>
  <c r="B12" i="32"/>
  <c r="B10" i="32"/>
  <c r="B9" i="32"/>
  <c r="B8" i="32"/>
  <c r="B7" i="32"/>
  <c r="B6" i="32"/>
  <c r="B10" i="31"/>
  <c r="B11" i="31"/>
  <c r="B9" i="31"/>
  <c r="B8" i="31"/>
  <c r="B7" i="31"/>
  <c r="B6" i="31"/>
  <c r="B10" i="30"/>
  <c r="B9" i="30"/>
  <c r="B8" i="30"/>
  <c r="B7" i="30"/>
  <c r="B6" i="30"/>
  <c r="B11" i="29"/>
  <c r="B10" i="29"/>
  <c r="B9" i="29"/>
  <c r="B8" i="29"/>
  <c r="B7" i="29"/>
  <c r="B6" i="29"/>
  <c r="B12" i="28"/>
  <c r="B11" i="28"/>
  <c r="B10" i="28"/>
  <c r="B9" i="28"/>
  <c r="B8" i="28"/>
  <c r="B7" i="28"/>
  <c r="B6" i="28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7" i="26"/>
  <c r="B8" i="26"/>
  <c r="B9" i="26"/>
  <c r="B10" i="26"/>
  <c r="B11" i="26"/>
  <c r="B12" i="26"/>
  <c r="B6" i="26"/>
  <c r="B10" i="25"/>
  <c r="B9" i="25"/>
  <c r="B8" i="25"/>
  <c r="B7" i="25"/>
  <c r="B6" i="25"/>
  <c r="B17" i="24"/>
  <c r="B16" i="24"/>
  <c r="B15" i="24"/>
  <c r="B14" i="24"/>
  <c r="B13" i="24"/>
  <c r="B12" i="24"/>
  <c r="B11" i="24"/>
  <c r="B10" i="24"/>
  <c r="B9" i="24"/>
  <c r="B8" i="24"/>
  <c r="B7" i="24"/>
  <c r="B6" i="24"/>
  <c r="B16" i="23"/>
  <c r="B15" i="23"/>
  <c r="B14" i="23"/>
  <c r="B13" i="23"/>
  <c r="B12" i="23"/>
  <c r="B11" i="23"/>
  <c r="B10" i="23"/>
  <c r="B9" i="23"/>
  <c r="B8" i="23"/>
  <c r="B7" i="23"/>
  <c r="B6" i="23"/>
  <c r="B12" i="22"/>
  <c r="B11" i="22"/>
  <c r="B10" i="22"/>
  <c r="B9" i="22"/>
  <c r="B8" i="22"/>
  <c r="B7" i="22"/>
  <c r="B6" i="22"/>
  <c r="B13" i="21"/>
  <c r="B12" i="21"/>
  <c r="B11" i="21"/>
  <c r="B10" i="21"/>
  <c r="B9" i="21"/>
  <c r="B8" i="21"/>
  <c r="B7" i="21"/>
  <c r="B6" i="21"/>
  <c r="B14" i="20"/>
  <c r="B15" i="20"/>
  <c r="B16" i="20"/>
  <c r="B11" i="20"/>
  <c r="B12" i="20"/>
  <c r="B13" i="20"/>
  <c r="B10" i="20"/>
  <c r="B9" i="20"/>
  <c r="B8" i="20"/>
  <c r="B7" i="20"/>
  <c r="B6" i="20"/>
  <c r="B7" i="19"/>
  <c r="B8" i="19"/>
  <c r="B9" i="19"/>
  <c r="B10" i="19"/>
  <c r="B11" i="19"/>
  <c r="B12" i="19"/>
  <c r="B13" i="19"/>
  <c r="B6" i="19"/>
</calcChain>
</file>

<file path=xl/sharedStrings.xml><?xml version="1.0" encoding="utf-8"?>
<sst xmlns="http://schemas.openxmlformats.org/spreadsheetml/2006/main" count="773" uniqueCount="252">
  <si>
    <t>テーブル定義書</t>
  </si>
  <si>
    <t>作成日</t>
  </si>
  <si>
    <t>更新日</t>
  </si>
  <si>
    <t>No</t>
  </si>
  <si>
    <t>物理名</t>
  </si>
  <si>
    <t>論理名</t>
  </si>
  <si>
    <t>用途</t>
  </si>
  <si>
    <t>作成者</t>
  </si>
  <si>
    <t>PK</t>
  </si>
  <si>
    <t>FK</t>
  </si>
  <si>
    <t>カラム名</t>
  </si>
  <si>
    <t>項目名</t>
  </si>
  <si>
    <t>データ型</t>
  </si>
  <si>
    <t>NOT NULL</t>
  </si>
  <si>
    <t>病院マスタ</t>
    <rPh sb="0" eb="2">
      <t>ビョウイン</t>
    </rPh>
    <phoneticPr fontId="8"/>
  </si>
  <si>
    <t>試験マスタ</t>
    <rPh sb="0" eb="2">
      <t>シケン</t>
    </rPh>
    <phoneticPr fontId="8"/>
  </si>
  <si>
    <t>参加者マスタ</t>
    <rPh sb="0" eb="3">
      <t>サンカシャ</t>
    </rPh>
    <phoneticPr fontId="8"/>
  </si>
  <si>
    <t>備考</t>
    <rPh sb="0" eb="2">
      <t>ビコウ</t>
    </rPh>
    <phoneticPr fontId="8"/>
  </si>
  <si>
    <t>既存マスタ</t>
    <rPh sb="0" eb="2">
      <t>キゾン</t>
    </rPh>
    <phoneticPr fontId="8"/>
  </si>
  <si>
    <t>既存テーブル</t>
    <rPh sb="0" eb="2">
      <t>キゾン</t>
    </rPh>
    <phoneticPr fontId="8"/>
  </si>
  <si>
    <t>試験別病院テーブル</t>
    <rPh sb="0" eb="2">
      <t>シケン</t>
    </rPh>
    <rPh sb="2" eb="3">
      <t>ベツ</t>
    </rPh>
    <rPh sb="3" eb="5">
      <t>ビョウイン</t>
    </rPh>
    <phoneticPr fontId="8"/>
  </si>
  <si>
    <t>試験別参加者テーブル</t>
    <rPh sb="0" eb="2">
      <t>シケン</t>
    </rPh>
    <rPh sb="2" eb="3">
      <t>ベツ</t>
    </rPh>
    <rPh sb="3" eb="6">
      <t>サンカシャ</t>
    </rPh>
    <phoneticPr fontId="8"/>
  </si>
  <si>
    <t>監査証跡テーブル</t>
    <rPh sb="0" eb="2">
      <t>カンサ</t>
    </rPh>
    <rPh sb="2" eb="4">
      <t>ショウセキ</t>
    </rPh>
    <phoneticPr fontId="8"/>
  </si>
  <si>
    <t>テーブル名</t>
    <rPh sb="4" eb="5">
      <t>メイ</t>
    </rPh>
    <phoneticPr fontId="8"/>
  </si>
  <si>
    <t>テーブルID</t>
    <phoneticPr fontId="8"/>
  </si>
  <si>
    <t>○</t>
    <phoneticPr fontId="8"/>
  </si>
  <si>
    <t>Study Subject IC</t>
    <phoneticPr fontId="8"/>
  </si>
  <si>
    <t xml:space="preserve">ID               </t>
  </si>
  <si>
    <t xml:space="preserve">STUDY_SUBJECT_ID </t>
  </si>
  <si>
    <t xml:space="preserve">IC_NUMBER        </t>
  </si>
  <si>
    <t xml:space="preserve">IC_NUMBER_SEQ    </t>
  </si>
  <si>
    <t xml:space="preserve">IC_TYPE          </t>
  </si>
  <si>
    <t xml:space="preserve">IC_DOC_ID        </t>
  </si>
  <si>
    <t xml:space="preserve">ESIGN_DATE       </t>
  </si>
  <si>
    <t xml:space="preserve">IC_SIGNDOC_NM    </t>
  </si>
  <si>
    <t xml:space="preserve">WITHDRAW_REASON  </t>
  </si>
  <si>
    <t xml:space="preserve">CREATED          </t>
  </si>
  <si>
    <t xml:space="preserve">UPDATED          </t>
  </si>
  <si>
    <t>桁数</t>
    <rPh sb="0" eb="2">
      <t>ケタスウ</t>
    </rPh>
    <phoneticPr fontId="8"/>
  </si>
  <si>
    <t xml:space="preserve">SERIAL </t>
  </si>
  <si>
    <t xml:space="preserve">SMALLINT </t>
  </si>
  <si>
    <t>INTEGER</t>
  </si>
  <si>
    <t>TIMESTAMP</t>
  </si>
  <si>
    <t>同意回数</t>
    <rPh sb="0" eb="2">
      <t>ドウイ</t>
    </rPh>
    <rPh sb="2" eb="4">
      <t>カイスウ</t>
    </rPh>
    <phoneticPr fontId="8"/>
  </si>
  <si>
    <t>STUDY_HOSPITAL_ID</t>
  </si>
  <si>
    <t xml:space="preserve">IC_DOC_SEQ       </t>
  </si>
  <si>
    <t xml:space="preserve">IC_DOC_NAME      </t>
  </si>
  <si>
    <t xml:space="preserve">IC_DOC_BOX_ID    </t>
  </si>
  <si>
    <t>Subject Devices</t>
    <phoneticPr fontId="8"/>
  </si>
  <si>
    <t>SUBJECT_DEVICE_ID</t>
  </si>
  <si>
    <t>STUDY_SUBJECT_ID</t>
  </si>
  <si>
    <t>被験者ID</t>
    <rPh sb="0" eb="3">
      <t>ヒケンシャ</t>
    </rPh>
    <phoneticPr fontId="8"/>
  </si>
  <si>
    <t>デバイスID</t>
    <phoneticPr fontId="8"/>
  </si>
  <si>
    <t>有効フラグ</t>
    <rPh sb="0" eb="2">
      <t>ユウコウ</t>
    </rPh>
    <phoneticPr fontId="8"/>
  </si>
  <si>
    <t>被験者デバイスID</t>
    <rPh sb="0" eb="3">
      <t>ヒケンシャ</t>
    </rPh>
    <phoneticPr fontId="8"/>
  </si>
  <si>
    <t>Study</t>
  </si>
  <si>
    <t>被験者マスタ</t>
    <rPh sb="0" eb="3">
      <t>ヒケンシャ</t>
    </rPh>
    <phoneticPr fontId="8"/>
  </si>
  <si>
    <t>被験者ステータス</t>
    <rPh sb="0" eb="3">
      <t>ヒケンシャ</t>
    </rPh>
    <phoneticPr fontId="8"/>
  </si>
  <si>
    <t>被験者デバイステーブル</t>
    <rPh sb="0" eb="3">
      <t>ヒケンシャ</t>
    </rPh>
    <phoneticPr fontId="8"/>
  </si>
  <si>
    <t>被験者同意テーブル</t>
    <rPh sb="0" eb="3">
      <t>ヒケンシャ</t>
    </rPh>
    <rPh sb="3" eb="5">
      <t>ドウイ</t>
    </rPh>
    <phoneticPr fontId="8"/>
  </si>
  <si>
    <t>試験別被験者デバイステーブル</t>
    <rPh sb="0" eb="2">
      <t>シケン</t>
    </rPh>
    <rPh sb="2" eb="3">
      <t>ベツ</t>
    </rPh>
    <rPh sb="3" eb="6">
      <t>ヒケンシャ</t>
    </rPh>
    <phoneticPr fontId="8"/>
  </si>
  <si>
    <t>デバイスマスタ</t>
    <phoneticPr fontId="8"/>
  </si>
  <si>
    <t>デバイスアクティビティマスタ</t>
    <phoneticPr fontId="8"/>
  </si>
  <si>
    <t>デバイスデータテーブル</t>
    <phoneticPr fontId="8"/>
  </si>
  <si>
    <t>Participant</t>
    <phoneticPr fontId="8"/>
  </si>
  <si>
    <t>R4新規テーブル</t>
    <phoneticPr fontId="8"/>
  </si>
  <si>
    <t>R4新規テーブル
被験者と使用デバイスの紐づきおよびデバイスのDIDを管理</t>
    <rPh sb="9" eb="12">
      <t>ヒケンシャ</t>
    </rPh>
    <rPh sb="13" eb="15">
      <t>シヨウ</t>
    </rPh>
    <rPh sb="20" eb="21">
      <t>ヒモ</t>
    </rPh>
    <rPh sb="35" eb="37">
      <t>カンリ</t>
    </rPh>
    <phoneticPr fontId="8"/>
  </si>
  <si>
    <t xml:space="preserve">ID         </t>
  </si>
  <si>
    <t xml:space="preserve">NAME       </t>
  </si>
  <si>
    <t>DESCRIPTION</t>
  </si>
  <si>
    <t xml:space="preserve">IS_VALID   </t>
  </si>
  <si>
    <t xml:space="preserve">CREATED    </t>
  </si>
  <si>
    <t xml:space="preserve">UPDATED    </t>
  </si>
  <si>
    <t>VARCHAR</t>
  </si>
  <si>
    <t>BOOLEAN</t>
  </si>
  <si>
    <t>備考</t>
    <rPh sb="0" eb="2">
      <t>ビコウ</t>
    </rPh>
    <phoneticPr fontId="8"/>
  </si>
  <si>
    <t>TIMESTAMP</t>
    <phoneticPr fontId="8"/>
  </si>
  <si>
    <t>Study</t>
    <phoneticPr fontId="8"/>
  </si>
  <si>
    <t>試験名</t>
    <rPh sb="0" eb="2">
      <t>シケン</t>
    </rPh>
    <rPh sb="2" eb="3">
      <t>メイ</t>
    </rPh>
    <phoneticPr fontId="8"/>
  </si>
  <si>
    <t>有効フラグ</t>
    <rPh sb="0" eb="2">
      <t>ユウコウ</t>
    </rPh>
    <phoneticPr fontId="8"/>
  </si>
  <si>
    <t>作成日時</t>
    <rPh sb="0" eb="2">
      <t>サクセイ</t>
    </rPh>
    <rPh sb="2" eb="4">
      <t>ニチジ</t>
    </rPh>
    <phoneticPr fontId="8"/>
  </si>
  <si>
    <t>更新日時</t>
    <rPh sb="0" eb="2">
      <t>コウシン</t>
    </rPh>
    <rPh sb="2" eb="4">
      <t>ニチジ</t>
    </rPh>
    <phoneticPr fontId="8"/>
  </si>
  <si>
    <t>Default Null</t>
    <phoneticPr fontId="8"/>
  </si>
  <si>
    <t>Hospital</t>
    <phoneticPr fontId="8"/>
  </si>
  <si>
    <t>Hospital</t>
    <phoneticPr fontId="8"/>
  </si>
  <si>
    <t xml:space="preserve">ADDRESS    </t>
  </si>
  <si>
    <t xml:space="preserve">DCF_CODE   </t>
  </si>
  <si>
    <t>DCFコード</t>
    <phoneticPr fontId="8"/>
  </si>
  <si>
    <t xml:space="preserve">ID            </t>
  </si>
  <si>
    <t>PARTICIPANT_ID</t>
  </si>
  <si>
    <t xml:space="preserve">NAME          </t>
  </si>
  <si>
    <t xml:space="preserve">SUB_NAME      </t>
  </si>
  <si>
    <t xml:space="preserve">EMAIL         </t>
  </si>
  <si>
    <t xml:space="preserve">URI           </t>
  </si>
  <si>
    <t xml:space="preserve">ROLE          </t>
  </si>
  <si>
    <t xml:space="preserve">DESCRIPTION   </t>
  </si>
  <si>
    <t xml:space="preserve">IS_VALID      </t>
  </si>
  <si>
    <t xml:space="preserve">CREATED       </t>
  </si>
  <si>
    <t xml:space="preserve">UPDATED       </t>
  </si>
  <si>
    <t>氏名</t>
    <rPh sb="0" eb="2">
      <t>シメイ</t>
    </rPh>
    <phoneticPr fontId="8"/>
  </si>
  <si>
    <t>SUB NAME</t>
    <phoneticPr fontId="8"/>
  </si>
  <si>
    <t>メールアドレス</t>
    <phoneticPr fontId="8"/>
  </si>
  <si>
    <t>URI</t>
    <phoneticPr fontId="8"/>
  </si>
  <si>
    <t>役割</t>
    <rPh sb="0" eb="2">
      <t>ヤクワリ</t>
    </rPh>
    <phoneticPr fontId="8"/>
  </si>
  <si>
    <t xml:space="preserve">BOOLEAN  </t>
  </si>
  <si>
    <t>Study Hospital</t>
    <phoneticPr fontId="8"/>
  </si>
  <si>
    <t>Study Hospital</t>
    <phoneticPr fontId="8"/>
  </si>
  <si>
    <t xml:space="preserve">BOX_ID     </t>
  </si>
  <si>
    <t xml:space="preserve">STUDY_ID   </t>
  </si>
  <si>
    <t>HOSPITAL_ID</t>
  </si>
  <si>
    <t xml:space="preserve">SERIAL   </t>
  </si>
  <si>
    <t xml:space="preserve">VARCHAR  </t>
  </si>
  <si>
    <t xml:space="preserve">INTEGER  </t>
  </si>
  <si>
    <t>BOX_ID</t>
  </si>
  <si>
    <t>試験ID</t>
    <rPh sb="0" eb="2">
      <t>シケン</t>
    </rPh>
    <phoneticPr fontId="8"/>
  </si>
  <si>
    <r>
      <rPr>
        <sz val="10"/>
        <color theme="1"/>
        <rFont val="ＭＳ Ｐゴシック"/>
        <family val="3"/>
        <charset val="128"/>
      </rPr>
      <t>試験</t>
    </r>
    <r>
      <rPr>
        <sz val="10"/>
        <color theme="1"/>
        <rFont val="Arial"/>
        <family val="2"/>
      </rPr>
      <t>ID</t>
    </r>
    <rPh sb="0" eb="2">
      <t>シケン</t>
    </rPh>
    <phoneticPr fontId="8"/>
  </si>
  <si>
    <r>
      <rPr>
        <sz val="10"/>
        <color theme="1"/>
        <rFont val="ＭＳ Ｐゴシック"/>
        <family val="3"/>
        <charset val="128"/>
      </rPr>
      <t>参加者</t>
    </r>
    <r>
      <rPr>
        <sz val="10"/>
        <color theme="1"/>
        <rFont val="Arial"/>
        <family val="2"/>
      </rPr>
      <t>ID</t>
    </r>
    <rPh sb="0" eb="3">
      <t>サンカシャ</t>
    </rPh>
    <phoneticPr fontId="8"/>
  </si>
  <si>
    <r>
      <rPr>
        <sz val="10"/>
        <color theme="1"/>
        <rFont val="ＭＳ Ｐゴシック"/>
        <family val="3"/>
        <charset val="128"/>
      </rPr>
      <t>参加者ユーザ</t>
    </r>
    <r>
      <rPr>
        <sz val="10"/>
        <color theme="1"/>
        <rFont val="Arial"/>
        <family val="2"/>
      </rPr>
      <t>ID</t>
    </r>
    <rPh sb="0" eb="3">
      <t>サンカシャ</t>
    </rPh>
    <phoneticPr fontId="8"/>
  </si>
  <si>
    <t>病院ID</t>
    <rPh sb="0" eb="2">
      <t>ビョウイン</t>
    </rPh>
    <phoneticPr fontId="8"/>
  </si>
  <si>
    <t>病院マスタ</t>
    <phoneticPr fontId="8"/>
  </si>
  <si>
    <t>病院ID</t>
    <phoneticPr fontId="8"/>
  </si>
  <si>
    <t>病院名</t>
    <rPh sb="2" eb="3">
      <t>メイ</t>
    </rPh>
    <phoneticPr fontId="8"/>
  </si>
  <si>
    <t>病院住所</t>
    <rPh sb="2" eb="4">
      <t>ジュウショ</t>
    </rPh>
    <phoneticPr fontId="8"/>
  </si>
  <si>
    <t>説明</t>
    <rPh sb="0" eb="2">
      <t>セツメイ</t>
    </rPh>
    <phoneticPr fontId="8"/>
  </si>
  <si>
    <t>説明</t>
    <rPh sb="0" eb="2">
      <t>セツメイ</t>
    </rPh>
    <phoneticPr fontId="8"/>
  </si>
  <si>
    <t>StudyParticipants</t>
    <phoneticPr fontId="8"/>
  </si>
  <si>
    <t>Study Participants</t>
    <phoneticPr fontId="8"/>
  </si>
  <si>
    <t xml:space="preserve">PARTICIPANT_ID   </t>
  </si>
  <si>
    <t xml:space="preserve">DESCRIPTION      </t>
  </si>
  <si>
    <t xml:space="preserve">IS_VALID         </t>
  </si>
  <si>
    <r>
      <rPr>
        <sz val="10"/>
        <color theme="1"/>
        <rFont val="ＭＳ Ｐゴシック"/>
        <family val="3"/>
        <charset val="128"/>
      </rPr>
      <t>試験別病院</t>
    </r>
    <r>
      <rPr>
        <sz val="10"/>
        <color theme="1"/>
        <rFont val="Arial"/>
        <family val="2"/>
      </rPr>
      <t>ID</t>
    </r>
    <rPh sb="0" eb="2">
      <t>シケン</t>
    </rPh>
    <rPh sb="2" eb="3">
      <t>ベツ</t>
    </rPh>
    <rPh sb="3" eb="5">
      <t>ビョウイン</t>
    </rPh>
    <phoneticPr fontId="8"/>
  </si>
  <si>
    <r>
      <rPr>
        <sz val="10"/>
        <color theme="1"/>
        <rFont val="ＭＳ Ｐゴシック"/>
        <family val="3"/>
        <charset val="128"/>
      </rPr>
      <t>試験別参加者</t>
    </r>
    <r>
      <rPr>
        <sz val="10"/>
        <color theme="1"/>
        <rFont val="Arial"/>
        <family val="2"/>
      </rPr>
      <t>ID</t>
    </r>
    <rPh sb="0" eb="2">
      <t>シケン</t>
    </rPh>
    <rPh sb="2" eb="3">
      <t>ベツ</t>
    </rPh>
    <rPh sb="3" eb="6">
      <t>サンカシャ</t>
    </rPh>
    <phoneticPr fontId="8"/>
  </si>
  <si>
    <t>参加者ID</t>
    <rPh sb="0" eb="3">
      <t>サンカシャ</t>
    </rPh>
    <phoneticPr fontId="8"/>
  </si>
  <si>
    <t>試験別病院ID</t>
    <rPh sb="0" eb="2">
      <t>シケン</t>
    </rPh>
    <rPh sb="2" eb="3">
      <t>ベツ</t>
    </rPh>
    <rPh sb="3" eb="5">
      <t>ビョウイン</t>
    </rPh>
    <phoneticPr fontId="8"/>
  </si>
  <si>
    <t>Audit Trail</t>
    <phoneticPr fontId="8"/>
  </si>
  <si>
    <t>Audit Trail</t>
    <phoneticPr fontId="8"/>
  </si>
  <si>
    <t xml:space="preserve">DATE_OF_ACTION   </t>
  </si>
  <si>
    <t xml:space="preserve">NAME             </t>
  </si>
  <si>
    <t xml:space="preserve">SUB_NAME         </t>
  </si>
  <si>
    <t xml:space="preserve">ACTION           </t>
  </si>
  <si>
    <t xml:space="preserve">CONTACT_LIST     </t>
  </si>
  <si>
    <t xml:space="preserve">FILE_NAME        </t>
  </si>
  <si>
    <t xml:space="preserve">HASH             </t>
  </si>
  <si>
    <t>監査証跡ID</t>
    <rPh sb="0" eb="2">
      <t>カンサ</t>
    </rPh>
    <rPh sb="2" eb="4">
      <t>ショウセキ</t>
    </rPh>
    <phoneticPr fontId="8"/>
  </si>
  <si>
    <t>実行日時</t>
    <rPh sb="0" eb="2">
      <t>ジッコウ</t>
    </rPh>
    <rPh sb="2" eb="4">
      <t>ニチジ</t>
    </rPh>
    <phoneticPr fontId="8"/>
  </si>
  <si>
    <t>氏名</t>
    <rPh sb="0" eb="2">
      <t>シメイ</t>
    </rPh>
    <phoneticPr fontId="8"/>
  </si>
  <si>
    <t>SUB NAME</t>
    <phoneticPr fontId="8"/>
  </si>
  <si>
    <r>
      <rPr>
        <sz val="10"/>
        <rFont val="ＭＳ Ｐゴシック"/>
        <family val="3"/>
        <charset val="128"/>
      </rPr>
      <t>以下を保存
被験者：</t>
    </r>
    <r>
      <rPr>
        <sz val="10"/>
        <rFont val="Arial"/>
        <family val="2"/>
      </rPr>
      <t xml:space="preserve">[Study_id]-[subject_code]
</t>
    </r>
    <r>
      <rPr>
        <sz val="10"/>
        <rFont val="ＭＳ Ｐゴシック"/>
        <family val="3"/>
        <charset val="128"/>
      </rPr>
      <t>上記以外：</t>
    </r>
    <r>
      <rPr>
        <sz val="10"/>
        <rFont val="Arial"/>
        <family val="2"/>
      </rPr>
      <t>Participant.ID</t>
    </r>
    <rPh sb="0" eb="2">
      <t>イカ</t>
    </rPh>
    <rPh sb="3" eb="5">
      <t>ホゾン</t>
    </rPh>
    <rPh sb="36" eb="38">
      <t>ジョウキ</t>
    </rPh>
    <rPh sb="38" eb="40">
      <t>イガイ</t>
    </rPh>
    <phoneticPr fontId="8"/>
  </si>
  <si>
    <t>実行者ID</t>
    <rPh sb="0" eb="2">
      <t>ジッコウ</t>
    </rPh>
    <rPh sb="2" eb="3">
      <t>シャ</t>
    </rPh>
    <phoneticPr fontId="8"/>
  </si>
  <si>
    <t>アクション</t>
    <phoneticPr fontId="8"/>
  </si>
  <si>
    <t>コンタクトリスト</t>
    <phoneticPr fontId="8"/>
  </si>
  <si>
    <t>ファイル名</t>
    <rPh sb="4" eb="5">
      <t>メイ</t>
    </rPh>
    <phoneticPr fontId="8"/>
  </si>
  <si>
    <t>説明文書：ファイル名
データ：デバイスIDと送信日時</t>
    <phoneticPr fontId="8"/>
  </si>
  <si>
    <t>試験別病院ID</t>
    <rPh sb="0" eb="2">
      <t>シケン</t>
    </rPh>
    <rPh sb="2" eb="3">
      <t>ベツ</t>
    </rPh>
    <rPh sb="3" eb="5">
      <t>ビョウイン</t>
    </rPh>
    <phoneticPr fontId="8"/>
  </si>
  <si>
    <t>Study Subjects</t>
    <phoneticPr fontId="8"/>
  </si>
  <si>
    <t>Study Subjects</t>
    <phoneticPr fontId="8"/>
  </si>
  <si>
    <t xml:space="preserve">STUDY_ID      </t>
  </si>
  <si>
    <t xml:space="preserve">HOSPITAL_ID   </t>
  </si>
  <si>
    <t xml:space="preserve">SUBJECT_CODE  </t>
  </si>
  <si>
    <t>BOX_ID_SUBJECT</t>
  </si>
  <si>
    <t xml:space="preserve">FIRST_ACCESS  </t>
  </si>
  <si>
    <t xml:space="preserve">ACCEPTED      </t>
  </si>
  <si>
    <t>被験者識別番号</t>
    <rPh sb="0" eb="3">
      <t>ヒケンシャ</t>
    </rPh>
    <rPh sb="3" eb="5">
      <t>シキベツ</t>
    </rPh>
    <rPh sb="5" eb="7">
      <t>バンゴウ</t>
    </rPh>
    <phoneticPr fontId="8"/>
  </si>
  <si>
    <t>役割</t>
    <rPh sb="0" eb="2">
      <t>ヤクワリ</t>
    </rPh>
    <phoneticPr fontId="8"/>
  </si>
  <si>
    <t>被験者BOXID</t>
    <rPh sb="0" eb="3">
      <t>ヒケンシャ</t>
    </rPh>
    <phoneticPr fontId="8"/>
  </si>
  <si>
    <t>初回アクセスフラグ</t>
    <rPh sb="0" eb="2">
      <t>ショカイ</t>
    </rPh>
    <phoneticPr fontId="8"/>
  </si>
  <si>
    <t>受入フラグ</t>
    <rPh sb="0" eb="1">
      <t>ウ</t>
    </rPh>
    <rPh sb="1" eb="2">
      <t>イ</t>
    </rPh>
    <phoneticPr fontId="8"/>
  </si>
  <si>
    <t>Study Subjects Status</t>
    <phoneticPr fontId="8"/>
  </si>
  <si>
    <t>Study Subjects Status</t>
    <phoneticPr fontId="8"/>
  </si>
  <si>
    <t>監査証跡</t>
    <rPh sb="0" eb="2">
      <t>カンサ</t>
    </rPh>
    <rPh sb="2" eb="4">
      <t>ショウセキ</t>
    </rPh>
    <phoneticPr fontId="8"/>
  </si>
  <si>
    <t>試験別参加者</t>
    <rPh sb="0" eb="2">
      <t>シケン</t>
    </rPh>
    <rPh sb="2" eb="3">
      <t>ベツ</t>
    </rPh>
    <rPh sb="3" eb="6">
      <t>サンカシャ</t>
    </rPh>
    <phoneticPr fontId="8"/>
  </si>
  <si>
    <t>試験別病院</t>
    <rPh sb="0" eb="2">
      <t>シケン</t>
    </rPh>
    <rPh sb="2" eb="3">
      <t>ベツ</t>
    </rPh>
    <phoneticPr fontId="8"/>
  </si>
  <si>
    <t xml:space="preserve">ID              </t>
  </si>
  <si>
    <t xml:space="preserve">CREATED         </t>
  </si>
  <si>
    <t xml:space="preserve">UPDATED         </t>
  </si>
  <si>
    <t>被験者ステータスID</t>
    <rPh sb="0" eb="3">
      <t>ヒケンシャ</t>
    </rPh>
    <phoneticPr fontId="8"/>
  </si>
  <si>
    <t>ステータス</t>
    <phoneticPr fontId="8"/>
  </si>
  <si>
    <t>Subject Devices</t>
    <phoneticPr fontId="8"/>
  </si>
  <si>
    <t>被験者デバイス</t>
    <rPh sb="0" eb="3">
      <t>ヒケンシャ</t>
    </rPh>
    <phoneticPr fontId="8"/>
  </si>
  <si>
    <t xml:space="preserve">SEQUENCE_ID     </t>
  </si>
  <si>
    <t>DEVICE_MASTER_ID</t>
  </si>
  <si>
    <t xml:space="preserve">DEVICE_URI      </t>
  </si>
  <si>
    <t xml:space="preserve">SUBJECT_ID      </t>
  </si>
  <si>
    <t>連番</t>
    <rPh sb="0" eb="2">
      <t>レンバン</t>
    </rPh>
    <phoneticPr fontId="8"/>
  </si>
  <si>
    <t>デバイスURI</t>
    <phoneticPr fontId="8"/>
  </si>
  <si>
    <t>Study Subject IC</t>
    <phoneticPr fontId="8"/>
  </si>
  <si>
    <t>被験者同意</t>
    <phoneticPr fontId="8"/>
  </si>
  <si>
    <t xml:space="preserve">ESIGN_STATUS     </t>
  </si>
  <si>
    <t xml:space="preserve">ESIGN_SIGNER_ID  </t>
  </si>
  <si>
    <t>IC_SIGNDOC_BOX_ID</t>
  </si>
  <si>
    <t xml:space="preserve">CHAR     </t>
  </si>
  <si>
    <t>CHAR</t>
    <phoneticPr fontId="8"/>
  </si>
  <si>
    <t>被験者同意ID</t>
    <rPh sb="0" eb="3">
      <t>ヒケンシャ</t>
    </rPh>
    <rPh sb="3" eb="5">
      <t>ドウイ</t>
    </rPh>
    <phoneticPr fontId="8"/>
  </si>
  <si>
    <t>同意回数内連番</t>
    <rPh sb="0" eb="2">
      <t>ドウイ</t>
    </rPh>
    <rPh sb="2" eb="4">
      <t>カイスウ</t>
    </rPh>
    <rPh sb="4" eb="5">
      <t>ナイ</t>
    </rPh>
    <rPh sb="5" eb="7">
      <t>レンバン</t>
    </rPh>
    <phoneticPr fontId="8"/>
  </si>
  <si>
    <t>同意種類</t>
    <rPh sb="0" eb="2">
      <t>ドウイ</t>
    </rPh>
    <rPh sb="2" eb="4">
      <t>シュルイ</t>
    </rPh>
    <phoneticPr fontId="8"/>
  </si>
  <si>
    <r>
      <t xml:space="preserve">IC </t>
    </r>
    <r>
      <rPr>
        <sz val="10"/>
        <rFont val="Arial"/>
        <family val="3"/>
        <charset val="128"/>
        <scheme val="major"/>
      </rPr>
      <t>：</t>
    </r>
    <r>
      <rPr>
        <sz val="10"/>
        <rFont val="Arial"/>
        <family val="2"/>
        <scheme val="major"/>
      </rPr>
      <t xml:space="preserve"> </t>
    </r>
    <r>
      <rPr>
        <sz val="10"/>
        <rFont val="Arial"/>
        <family val="3"/>
        <charset val="128"/>
        <scheme val="major"/>
      </rPr>
      <t xml:space="preserve">同意
</t>
    </r>
    <r>
      <rPr>
        <sz val="10"/>
        <rFont val="Arial"/>
        <family val="2"/>
        <scheme val="major"/>
      </rPr>
      <t xml:space="preserve">RI </t>
    </r>
    <r>
      <rPr>
        <sz val="10"/>
        <rFont val="Arial"/>
        <family val="3"/>
        <charset val="128"/>
        <scheme val="major"/>
      </rPr>
      <t>：</t>
    </r>
    <r>
      <rPr>
        <sz val="10"/>
        <rFont val="Arial"/>
        <family val="2"/>
        <scheme val="major"/>
      </rPr>
      <t xml:space="preserve"> </t>
    </r>
    <r>
      <rPr>
        <sz val="10"/>
        <rFont val="Arial"/>
        <family val="3"/>
        <charset val="128"/>
        <scheme val="major"/>
      </rPr>
      <t xml:space="preserve">再同意
</t>
    </r>
    <r>
      <rPr>
        <sz val="10"/>
        <rFont val="Arial"/>
        <family val="2"/>
        <scheme val="major"/>
      </rPr>
      <t xml:space="preserve">WI </t>
    </r>
    <r>
      <rPr>
        <sz val="10"/>
        <rFont val="Arial"/>
        <family val="3"/>
        <charset val="128"/>
        <scheme val="major"/>
      </rPr>
      <t>：</t>
    </r>
    <r>
      <rPr>
        <sz val="10"/>
        <rFont val="Arial"/>
        <family val="2"/>
        <scheme val="major"/>
      </rPr>
      <t xml:space="preserve"> </t>
    </r>
    <r>
      <rPr>
        <sz val="10"/>
        <rFont val="Arial"/>
        <family val="3"/>
        <charset val="128"/>
        <scheme val="major"/>
      </rPr>
      <t>同意撤回</t>
    </r>
    <rPh sb="22" eb="24">
      <t>ドウイ</t>
    </rPh>
    <phoneticPr fontId="8"/>
  </si>
  <si>
    <t>同意説明文書ID</t>
    <rPh sb="0" eb="2">
      <t>ドウイ</t>
    </rPh>
    <rPh sb="2" eb="4">
      <t>セツメイ</t>
    </rPh>
    <rPh sb="4" eb="6">
      <t>ブンショ</t>
    </rPh>
    <phoneticPr fontId="8"/>
  </si>
  <si>
    <t>署名ステータス</t>
    <rPh sb="0" eb="2">
      <t>ショメイ</t>
    </rPh>
    <phoneticPr fontId="8"/>
  </si>
  <si>
    <t>署名者ID</t>
    <rPh sb="0" eb="2">
      <t>ショメイ</t>
    </rPh>
    <rPh sb="2" eb="3">
      <t>シャ</t>
    </rPh>
    <phoneticPr fontId="8"/>
  </si>
  <si>
    <t>署名日</t>
    <rPh sb="0" eb="2">
      <t>ショメイ</t>
    </rPh>
    <rPh sb="2" eb="3">
      <t>ビ</t>
    </rPh>
    <phoneticPr fontId="8"/>
  </si>
  <si>
    <t>署名文書名</t>
    <rPh sb="0" eb="2">
      <t>ショメイ</t>
    </rPh>
    <rPh sb="2" eb="4">
      <t>ブンショ</t>
    </rPh>
    <rPh sb="4" eb="5">
      <t>メイ</t>
    </rPh>
    <phoneticPr fontId="8"/>
  </si>
  <si>
    <t>署名文書BOX_ID</t>
    <rPh sb="0" eb="2">
      <t>ショメイ</t>
    </rPh>
    <rPh sb="2" eb="4">
      <t>ブンショ</t>
    </rPh>
    <phoneticPr fontId="8"/>
  </si>
  <si>
    <t>同意撤回理由</t>
    <rPh sb="0" eb="2">
      <t>ドウイ</t>
    </rPh>
    <rPh sb="2" eb="4">
      <t>テッカイ</t>
    </rPh>
    <rPh sb="4" eb="6">
      <t>リユウ</t>
    </rPh>
    <phoneticPr fontId="8"/>
  </si>
  <si>
    <r>
      <t xml:space="preserve">E 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 xml:space="preserve">説明
</t>
    </r>
    <r>
      <rPr>
        <sz val="10"/>
        <rFont val="Arial"/>
        <family val="2"/>
      </rPr>
      <t xml:space="preserve">C 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同意</t>
    </r>
    <rPh sb="4" eb="6">
      <t>セツメイ</t>
    </rPh>
    <rPh sb="11" eb="13">
      <t>ドウイ</t>
    </rPh>
    <phoneticPr fontId="8"/>
  </si>
  <si>
    <t>IC Document</t>
    <phoneticPr fontId="8"/>
  </si>
  <si>
    <t>IC Document</t>
    <phoneticPr fontId="8"/>
  </si>
  <si>
    <t>同意説明文書ID</t>
    <rPh sb="0" eb="2">
      <t>ドウイ</t>
    </rPh>
    <rPh sb="2" eb="4">
      <t>セツメイ</t>
    </rPh>
    <rPh sb="4" eb="6">
      <t>ブンショ</t>
    </rPh>
    <phoneticPr fontId="8"/>
  </si>
  <si>
    <t>同意説明文書マスタ</t>
    <rPh sb="0" eb="2">
      <t>ドウイ</t>
    </rPh>
    <rPh sb="2" eb="4">
      <t>セツメイ</t>
    </rPh>
    <rPh sb="4" eb="6">
      <t>ブンショ</t>
    </rPh>
    <phoneticPr fontId="8"/>
  </si>
  <si>
    <t>同意説明文書連番</t>
    <rPh sb="4" eb="6">
      <t>ブンショ</t>
    </rPh>
    <rPh sb="6" eb="8">
      <t>レンバン</t>
    </rPh>
    <phoneticPr fontId="8"/>
  </si>
  <si>
    <t>同意説明文書名</t>
    <rPh sb="4" eb="6">
      <t>ブンショ</t>
    </rPh>
    <rPh sb="6" eb="7">
      <t>メイ</t>
    </rPh>
    <phoneticPr fontId="8"/>
  </si>
  <si>
    <t>同意説明文書BOX_ID</t>
    <rPh sb="4" eb="6">
      <t>ブンショ</t>
    </rPh>
    <phoneticPr fontId="8"/>
  </si>
  <si>
    <t>Subject Devices Study</t>
    <phoneticPr fontId="8"/>
  </si>
  <si>
    <t>Subject Devices Study</t>
    <phoneticPr fontId="8"/>
  </si>
  <si>
    <t>試験別被験者デバイス</t>
    <rPh sb="0" eb="2">
      <t>シケン</t>
    </rPh>
    <rPh sb="2" eb="3">
      <t>ベツ</t>
    </rPh>
    <rPh sb="3" eb="6">
      <t>ヒケンシャ</t>
    </rPh>
    <phoneticPr fontId="8"/>
  </si>
  <si>
    <t>試験別被験者デバイスID</t>
    <rPh sb="0" eb="2">
      <t>シケン</t>
    </rPh>
    <rPh sb="2" eb="3">
      <t>ベツ</t>
    </rPh>
    <rPh sb="3" eb="6">
      <t>ヒケンシャ</t>
    </rPh>
    <phoneticPr fontId="8"/>
  </si>
  <si>
    <t>Devices</t>
    <phoneticPr fontId="8"/>
  </si>
  <si>
    <t>Device</t>
    <phoneticPr fontId="8"/>
  </si>
  <si>
    <t xml:space="preserve">ID        </t>
  </si>
  <si>
    <t xml:space="preserve">IS_VALID  </t>
  </si>
  <si>
    <t xml:space="preserve">CREATED   </t>
  </si>
  <si>
    <t xml:space="preserve">UPDATED   </t>
  </si>
  <si>
    <t>デバイス名</t>
    <rPh sb="4" eb="5">
      <t>メイ</t>
    </rPh>
    <phoneticPr fontId="8"/>
  </si>
  <si>
    <t>DEVICE_NAME</t>
    <phoneticPr fontId="8"/>
  </si>
  <si>
    <t>Device Activity</t>
    <phoneticPr fontId="8"/>
  </si>
  <si>
    <t>Device Activity</t>
    <phoneticPr fontId="8"/>
  </si>
  <si>
    <t xml:space="preserve">ID           </t>
  </si>
  <si>
    <t xml:space="preserve">DEVICE_ID    </t>
  </si>
  <si>
    <t>ACTIVITY_NAME</t>
  </si>
  <si>
    <t xml:space="preserve">IS_VALID     </t>
  </si>
  <si>
    <t xml:space="preserve">CREATED      </t>
  </si>
  <si>
    <t xml:space="preserve">UPDATED      </t>
  </si>
  <si>
    <t>デバイスアクティビティID</t>
    <phoneticPr fontId="8"/>
  </si>
  <si>
    <t>アクティビティ名</t>
    <rPh sb="7" eb="8">
      <t>メイ</t>
    </rPh>
    <phoneticPr fontId="8"/>
  </si>
  <si>
    <t>Device Data</t>
    <phoneticPr fontId="8"/>
  </si>
  <si>
    <t>Device Data</t>
    <phoneticPr fontId="8"/>
  </si>
  <si>
    <t>デバイスデータ</t>
    <phoneticPr fontId="8"/>
  </si>
  <si>
    <t xml:space="preserve">ACTIVITY_ID      </t>
  </si>
  <si>
    <t xml:space="preserve">COLLECTED_DATE   </t>
  </si>
  <si>
    <t xml:space="preserve">ENCRYPTED_DATA   </t>
  </si>
  <si>
    <t>DATE</t>
    <phoneticPr fontId="8"/>
  </si>
  <si>
    <t>TEXT</t>
    <phoneticPr fontId="8"/>
  </si>
  <si>
    <t>デバイスデータID</t>
    <phoneticPr fontId="8"/>
  </si>
  <si>
    <t>アクティビティID</t>
    <phoneticPr fontId="8"/>
  </si>
  <si>
    <t>データ取得日</t>
    <rPh sb="3" eb="5">
      <t>シュトク</t>
    </rPh>
    <rPh sb="5" eb="6">
      <t>ビ</t>
    </rPh>
    <phoneticPr fontId="8"/>
  </si>
  <si>
    <t>暗号化データ</t>
    <rPh sb="0" eb="3">
      <t>アンゴウカ</t>
    </rPh>
    <phoneticPr fontId="8"/>
  </si>
  <si>
    <t>テキスト形式（xml）</t>
    <rPh sb="4" eb="6">
      <t>ケイシキ</t>
    </rPh>
    <phoneticPr fontId="8"/>
  </si>
  <si>
    <r>
      <t xml:space="preserve">B 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 xml:space="preserve">同意前
</t>
    </r>
    <r>
      <rPr>
        <sz val="10"/>
        <rFont val="Arial"/>
        <family val="2"/>
      </rPr>
      <t xml:space="preserve">O 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 xml:space="preserve">治験中
</t>
    </r>
    <r>
      <rPr>
        <sz val="10"/>
        <rFont val="Arial"/>
        <family val="2"/>
      </rPr>
      <t xml:space="preserve">D 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 xml:space="preserve">治験中止
</t>
    </r>
    <r>
      <rPr>
        <sz val="10"/>
        <rFont val="Arial"/>
        <family val="2"/>
      </rPr>
      <t xml:space="preserve">C 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治験終了</t>
    </r>
    <phoneticPr fontId="8"/>
  </si>
  <si>
    <r>
      <t xml:space="preserve">C 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Pharma or CRO
S 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Hospital Staff</t>
    </r>
    <phoneticPr fontId="8"/>
  </si>
  <si>
    <r>
      <t xml:space="preserve">SignedAndEncrypted </t>
    </r>
    <r>
      <rPr>
        <sz val="10"/>
        <rFont val="ＭＳ Ｐゴシック"/>
        <family val="3"/>
        <charset val="128"/>
      </rPr>
      <t xml:space="preserve">：署名と暗号化
</t>
    </r>
    <r>
      <rPr>
        <sz val="10"/>
        <rFont val="Arial"/>
        <family val="2"/>
      </rPr>
      <t xml:space="preserve">DecryptedAndVerified </t>
    </r>
    <r>
      <rPr>
        <sz val="10"/>
        <rFont val="ＭＳ Ｐゴシック"/>
        <family val="3"/>
        <charset val="128"/>
      </rPr>
      <t>：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復号化と署名検証</t>
    </r>
    <phoneticPr fontId="8"/>
  </si>
  <si>
    <t xml:space="preserve">STUDY_SUBJECT    </t>
    <phoneticPr fontId="8"/>
  </si>
  <si>
    <t xml:space="preserve">ACTION_USER_ID   </t>
    <phoneticPr fontId="8"/>
  </si>
  <si>
    <t xml:space="preserve">STATUS          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</si>
</sst>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6"/>
      <name val="Arial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8"/>
      <scheme val="minor"/>
    </font>
    <font>
      <sz val="12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  <scheme val="major"/>
    </font>
    <font>
      <sz val="10"/>
      <name val="Arial"/>
      <family val="3"/>
      <charset val="128"/>
      <scheme val="major"/>
    </font>
    <font>
      <sz val="10"/>
      <color rgb="FF000000"/>
      <name val="Arial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2" borderId="9" xfId="0" applyFont="1" applyFill="1" applyBorder="1" applyAlignment="1">
      <alignment horizontal="center" vertical="center"/>
    </xf>
    <xf numFmtId="0" fontId="3" fillId="0" borderId="12" xfId="0" applyFont="1" applyBorder="1"/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/>
    <xf numFmtId="0" fontId="4" fillId="0" borderId="12" xfId="0" applyFont="1" applyBorder="1" applyAlignment="1">
      <alignment horizontal="center"/>
    </xf>
    <xf numFmtId="0" fontId="1" fillId="0" borderId="9" xfId="0" applyFont="1" applyBorder="1"/>
    <xf numFmtId="0" fontId="1" fillId="0" borderId="12" xfId="0" applyFont="1" applyBorder="1"/>
    <xf numFmtId="0" fontId="4" fillId="0" borderId="9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6" fillId="0" borderId="9" xfId="0" applyFont="1" applyBorder="1" applyAlignment="1"/>
    <xf numFmtId="0" fontId="4" fillId="0" borderId="0" xfId="0" applyFont="1" applyAlignment="1"/>
    <xf numFmtId="0" fontId="7" fillId="3" borderId="0" xfId="0" applyFont="1" applyFill="1" applyAlignment="1">
      <alignment horizontal="left"/>
    </xf>
    <xf numFmtId="0" fontId="9" fillId="3" borderId="9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/>
    </xf>
    <xf numFmtId="0" fontId="9" fillId="0" borderId="9" xfId="0" applyFont="1" applyBorder="1" applyAlignment="1">
      <alignment horizontal="center"/>
    </xf>
    <xf numFmtId="0" fontId="10" fillId="0" borderId="9" xfId="0" applyFont="1" applyBorder="1" applyAlignment="1"/>
    <xf numFmtId="0" fontId="9" fillId="0" borderId="9" xfId="0" applyFont="1" applyBorder="1" applyAlignment="1"/>
    <xf numFmtId="0" fontId="4" fillId="2" borderId="13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shrinkToFit="1"/>
    </xf>
    <xf numFmtId="0" fontId="0" fillId="0" borderId="0" xfId="0" applyFont="1" applyAlignment="1"/>
    <xf numFmtId="0" fontId="0" fillId="0" borderId="0" xfId="0" applyFont="1" applyAlignment="1"/>
    <xf numFmtId="0" fontId="3" fillId="0" borderId="12" xfId="0" applyFont="1" applyBorder="1"/>
    <xf numFmtId="0" fontId="5" fillId="4" borderId="9" xfId="0" applyFont="1" applyFill="1" applyBorder="1" applyAlignment="1">
      <alignment vertical="center"/>
    </xf>
    <xf numFmtId="14" fontId="1" fillId="0" borderId="9" xfId="0" applyNumberFormat="1" applyFont="1" applyBorder="1"/>
    <xf numFmtId="0" fontId="9" fillId="2" borderId="14" xfId="0" applyFont="1" applyFill="1" applyBorder="1" applyAlignment="1">
      <alignment horizontal="center"/>
    </xf>
    <xf numFmtId="0" fontId="1" fillId="0" borderId="15" xfId="0" applyFont="1" applyBorder="1"/>
    <xf numFmtId="0" fontId="4" fillId="0" borderId="12" xfId="0" applyFont="1" applyBorder="1" applyAlignment="1"/>
    <xf numFmtId="0" fontId="13" fillId="0" borderId="12" xfId="0" applyFont="1" applyBorder="1" applyAlignment="1">
      <alignment horizontal="center"/>
    </xf>
    <xf numFmtId="0" fontId="5" fillId="3" borderId="9" xfId="0" applyFont="1" applyFill="1" applyBorder="1" applyAlignment="1">
      <alignment vertical="center"/>
    </xf>
    <xf numFmtId="0" fontId="3" fillId="0" borderId="12" xfId="0" applyFont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5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8" fillId="0" borderId="0" xfId="0" applyFont="1" applyAlignment="1"/>
    <xf numFmtId="14" fontId="1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9" fillId="5" borderId="10" xfId="0" applyFont="1" applyFill="1" applyBorder="1" applyAlignment="1">
      <alignment vertical="center" wrapText="1"/>
    </xf>
    <xf numFmtId="0" fontId="3" fillId="5" borderId="11" xfId="0" applyFont="1" applyFill="1" applyBorder="1"/>
    <xf numFmtId="0" fontId="3" fillId="5" borderId="12" xfId="0" applyFont="1" applyFill="1" applyBorder="1"/>
    <xf numFmtId="0" fontId="9" fillId="2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9" fillId="0" borderId="10" xfId="0" applyFont="1" applyBorder="1" applyAlignment="1">
      <alignment vertical="center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0" borderId="10" xfId="0" applyFont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tabSelected="1" workbookViewId="0"/>
  </sheetViews>
  <sheetFormatPr defaultColWidth="12.5703125" defaultRowHeight="15.75" customHeight="1" x14ac:dyDescent="0.2"/>
  <cols>
    <col min="1" max="1" width="7.140625" customWidth="1"/>
  </cols>
  <sheetData>
    <row r="2" spans="2:11" ht="15.75" customHeight="1" x14ac:dyDescent="0.2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ht="15.75" customHeight="1" x14ac:dyDescent="0.2">
      <c r="B3" s="4"/>
      <c r="K3" s="5"/>
    </row>
    <row r="4" spans="2:11" ht="15.75" customHeight="1" x14ac:dyDescent="0.2">
      <c r="B4" s="4"/>
      <c r="K4" s="5"/>
    </row>
    <row r="5" spans="2:11" ht="15.75" customHeight="1" x14ac:dyDescent="0.2">
      <c r="B5" s="4"/>
      <c r="K5" s="5"/>
    </row>
    <row r="6" spans="2:11" ht="15.75" customHeight="1" x14ac:dyDescent="0.2">
      <c r="B6" s="4"/>
      <c r="K6" s="5"/>
    </row>
    <row r="7" spans="2:11" ht="15.75" customHeight="1" x14ac:dyDescent="0.2">
      <c r="B7" s="4"/>
      <c r="K7" s="5"/>
    </row>
    <row r="8" spans="2:11" ht="15.75" customHeight="1" x14ac:dyDescent="0.2">
      <c r="B8" s="4"/>
      <c r="K8" s="5"/>
    </row>
    <row r="9" spans="2:11" ht="15.75" customHeight="1" x14ac:dyDescent="0.2">
      <c r="B9" s="4"/>
      <c r="K9" s="5"/>
    </row>
    <row r="10" spans="2:11" ht="15.75" customHeight="1" x14ac:dyDescent="0.2">
      <c r="B10" s="4"/>
      <c r="D10" s="52" t="s">
        <v>0</v>
      </c>
      <c r="E10" s="53"/>
      <c r="F10" s="53"/>
      <c r="G10" s="53"/>
      <c r="H10" s="53"/>
      <c r="I10" s="54"/>
      <c r="K10" s="5"/>
    </row>
    <row r="11" spans="2:11" ht="15.75" customHeight="1" x14ac:dyDescent="0.2">
      <c r="B11" s="4"/>
      <c r="D11" s="55"/>
      <c r="E11" s="56"/>
      <c r="F11" s="56"/>
      <c r="G11" s="56"/>
      <c r="H11" s="56"/>
      <c r="I11" s="57"/>
      <c r="K11" s="5"/>
    </row>
    <row r="12" spans="2:11" ht="15.75" customHeight="1" x14ac:dyDescent="0.2">
      <c r="B12" s="4"/>
      <c r="D12" s="58"/>
      <c r="E12" s="59"/>
      <c r="F12" s="59"/>
      <c r="G12" s="59"/>
      <c r="H12" s="59"/>
      <c r="I12" s="60"/>
      <c r="K12" s="5"/>
    </row>
    <row r="13" spans="2:11" ht="15.75" customHeight="1" x14ac:dyDescent="0.2">
      <c r="B13" s="4"/>
      <c r="K13" s="5"/>
    </row>
    <row r="14" spans="2:11" ht="15.75" customHeight="1" x14ac:dyDescent="0.2">
      <c r="B14" s="4"/>
      <c r="K14" s="5"/>
    </row>
    <row r="15" spans="2:11" ht="15.75" customHeight="1" x14ac:dyDescent="0.2">
      <c r="B15" s="4"/>
      <c r="K15" s="5"/>
    </row>
    <row r="16" spans="2:11" ht="15.75" customHeight="1" x14ac:dyDescent="0.2">
      <c r="B16" s="4"/>
      <c r="K16" s="5"/>
    </row>
    <row r="17" spans="2:11" ht="15.75" customHeight="1" x14ac:dyDescent="0.2">
      <c r="B17" s="4"/>
      <c r="K17" s="5"/>
    </row>
    <row r="18" spans="2:11" ht="15.75" customHeight="1" x14ac:dyDescent="0.2">
      <c r="B18" s="4"/>
      <c r="K18" s="5"/>
    </row>
    <row r="19" spans="2:11" ht="15.75" customHeight="1" x14ac:dyDescent="0.2">
      <c r="B19" s="4"/>
      <c r="K19" s="5"/>
    </row>
    <row r="20" spans="2:11" ht="15.75" customHeight="1" x14ac:dyDescent="0.2">
      <c r="B20" s="4"/>
      <c r="K20" s="5"/>
    </row>
    <row r="21" spans="2:11" ht="15.75" customHeight="1" x14ac:dyDescent="0.2">
      <c r="B21" s="4"/>
      <c r="K21" s="5"/>
    </row>
    <row r="22" spans="2:11" ht="15.75" customHeight="1" x14ac:dyDescent="0.2">
      <c r="B22" s="4"/>
      <c r="H22" s="6" t="s">
        <v>1</v>
      </c>
      <c r="I22" s="51">
        <v>45356</v>
      </c>
      <c r="K22" s="5"/>
    </row>
    <row r="23" spans="2:11" ht="15.75" customHeight="1" x14ac:dyDescent="0.2">
      <c r="B23" s="4"/>
      <c r="H23" s="6" t="s">
        <v>2</v>
      </c>
      <c r="I23" s="51">
        <v>45356</v>
      </c>
      <c r="K23" s="5"/>
    </row>
    <row r="24" spans="2:11" ht="15.75" customHeight="1" x14ac:dyDescent="0.2">
      <c r="B24" s="4"/>
      <c r="K24" s="5"/>
    </row>
    <row r="25" spans="2:11" ht="15.75" customHeight="1" x14ac:dyDescent="0.2">
      <c r="B25" s="4"/>
      <c r="K25" s="5"/>
    </row>
    <row r="26" spans="2:11" ht="12.75" x14ac:dyDescent="0.2">
      <c r="B26" s="4"/>
      <c r="K26" s="5"/>
    </row>
    <row r="27" spans="2:11" ht="12.75" x14ac:dyDescent="0.2">
      <c r="B27" s="4"/>
      <c r="K27" s="5"/>
    </row>
    <row r="28" spans="2:11" ht="12.75" x14ac:dyDescent="0.2">
      <c r="B28" s="4"/>
      <c r="K28" s="5"/>
    </row>
    <row r="29" spans="2:11" ht="12.75" x14ac:dyDescent="0.2">
      <c r="B29" s="8"/>
      <c r="C29" s="9"/>
      <c r="D29" s="9"/>
      <c r="E29" s="9"/>
      <c r="F29" s="9"/>
      <c r="G29" s="9"/>
      <c r="H29" s="9"/>
      <c r="I29" s="9"/>
      <c r="J29" s="9"/>
      <c r="K29" s="10"/>
    </row>
  </sheetData>
  <mergeCells count="1">
    <mergeCell ref="D10:I12"/>
  </mergeCells>
  <phoneticPr fontId="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B2:J25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3.8554687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57</v>
      </c>
      <c r="C3" s="65"/>
      <c r="D3" s="65"/>
      <c r="E3" s="66"/>
      <c r="F3" s="72" t="s">
        <v>168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3">
        <f>ROW()-5</f>
        <v>1</v>
      </c>
      <c r="C6" s="43" t="s">
        <v>25</v>
      </c>
      <c r="D6" s="43"/>
      <c r="E6" s="44" t="s">
        <v>172</v>
      </c>
      <c r="F6" s="45" t="s">
        <v>175</v>
      </c>
      <c r="G6" s="46" t="s">
        <v>39</v>
      </c>
      <c r="H6" s="46"/>
      <c r="I6" s="43" t="s">
        <v>25</v>
      </c>
      <c r="J6" s="38"/>
    </row>
    <row r="7" spans="2:10" ht="12.75" x14ac:dyDescent="0.2">
      <c r="B7" s="13">
        <f t="shared" ref="B7:B10" si="0">ROW()-5</f>
        <v>2</v>
      </c>
      <c r="C7" s="13"/>
      <c r="D7" s="43" t="s">
        <v>25</v>
      </c>
      <c r="E7" s="44" t="s">
        <v>50</v>
      </c>
      <c r="F7" s="45" t="s">
        <v>51</v>
      </c>
      <c r="G7" s="46" t="s">
        <v>41</v>
      </c>
      <c r="H7" s="46"/>
      <c r="I7" s="43" t="s">
        <v>25</v>
      </c>
      <c r="J7" s="34"/>
    </row>
    <row r="8" spans="2:10" ht="51" x14ac:dyDescent="0.2">
      <c r="B8" s="13">
        <f t="shared" si="0"/>
        <v>3</v>
      </c>
      <c r="C8" s="13"/>
      <c r="D8" s="43"/>
      <c r="E8" s="46" t="s">
        <v>251</v>
      </c>
      <c r="F8" s="45" t="s">
        <v>176</v>
      </c>
      <c r="G8" s="46" t="s">
        <v>73</v>
      </c>
      <c r="H8" s="46">
        <v>20</v>
      </c>
      <c r="I8" s="43" t="s">
        <v>25</v>
      </c>
      <c r="J8" s="42" t="s">
        <v>246</v>
      </c>
    </row>
    <row r="9" spans="2:10" ht="12.75" x14ac:dyDescent="0.2">
      <c r="B9" s="13">
        <f t="shared" si="0"/>
        <v>4</v>
      </c>
      <c r="C9" s="13"/>
      <c r="D9" s="43"/>
      <c r="E9" s="27" t="s">
        <v>36</v>
      </c>
      <c r="F9" s="27" t="s">
        <v>80</v>
      </c>
      <c r="G9" s="14" t="s">
        <v>42</v>
      </c>
      <c r="H9" s="46"/>
      <c r="I9" s="43"/>
      <c r="J9" s="34"/>
    </row>
    <row r="10" spans="2:10" ht="12.75" x14ac:dyDescent="0.2">
      <c r="B10" s="13">
        <f t="shared" si="0"/>
        <v>5</v>
      </c>
      <c r="C10" s="13"/>
      <c r="D10" s="43"/>
      <c r="E10" s="27" t="s">
        <v>37</v>
      </c>
      <c r="F10" s="28" t="s">
        <v>81</v>
      </c>
      <c r="G10" s="14" t="s">
        <v>42</v>
      </c>
      <c r="H10" s="46"/>
      <c r="I10" s="43"/>
      <c r="J10" s="42"/>
    </row>
    <row r="12" spans="2:10" ht="12.75" x14ac:dyDescent="0.2">
      <c r="B12" s="7"/>
    </row>
    <row r="13" spans="2:10" ht="12.75" x14ac:dyDescent="0.2">
      <c r="B13" s="68"/>
      <c r="C13" s="69"/>
      <c r="D13" s="69"/>
      <c r="E13" s="69"/>
      <c r="F13" s="69"/>
      <c r="G13" s="69"/>
      <c r="H13" s="69"/>
      <c r="I13" s="69"/>
      <c r="J13" s="69"/>
    </row>
    <row r="14" spans="2:10" ht="15.75" customHeight="1" x14ac:dyDescent="0.2">
      <c r="B14" s="69"/>
      <c r="C14" s="69"/>
      <c r="D14" s="69"/>
      <c r="E14" s="69"/>
      <c r="F14" s="69"/>
      <c r="G14" s="69"/>
      <c r="H14" s="69"/>
      <c r="I14" s="69"/>
      <c r="J14" s="69"/>
    </row>
    <row r="15" spans="2:10" ht="15.75" customHeight="1" x14ac:dyDescent="0.2">
      <c r="B15" s="69"/>
      <c r="C15" s="69"/>
      <c r="D15" s="69"/>
      <c r="E15" s="69"/>
      <c r="F15" s="69"/>
      <c r="G15" s="69"/>
      <c r="H15" s="69"/>
      <c r="I15" s="69"/>
      <c r="J15" s="69"/>
    </row>
    <row r="16" spans="2:10" ht="15.75" customHeight="1" x14ac:dyDescent="0.2">
      <c r="B16" s="69"/>
      <c r="C16" s="69"/>
      <c r="D16" s="69"/>
      <c r="E16" s="69"/>
      <c r="F16" s="69"/>
      <c r="G16" s="69"/>
      <c r="H16" s="69"/>
      <c r="I16" s="69"/>
      <c r="J16" s="69"/>
    </row>
    <row r="17" spans="2:10" ht="15.75" customHeight="1" x14ac:dyDescent="0.2">
      <c r="B17" s="69"/>
      <c r="C17" s="69"/>
      <c r="D17" s="69"/>
      <c r="E17" s="69"/>
      <c r="F17" s="69"/>
      <c r="G17" s="69"/>
      <c r="H17" s="69"/>
      <c r="I17" s="69"/>
      <c r="J17" s="69"/>
    </row>
    <row r="18" spans="2:10" ht="15.75" customHeight="1" x14ac:dyDescent="0.2">
      <c r="B18" s="69"/>
      <c r="C18" s="69"/>
      <c r="D18" s="69"/>
      <c r="E18" s="69"/>
      <c r="F18" s="69"/>
      <c r="G18" s="69"/>
      <c r="H18" s="69"/>
      <c r="I18" s="69"/>
      <c r="J18" s="69"/>
    </row>
    <row r="19" spans="2:10" ht="15.75" customHeight="1" x14ac:dyDescent="0.2">
      <c r="B19" s="69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2.75" x14ac:dyDescent="0.2">
      <c r="B25" s="69"/>
      <c r="C25" s="69"/>
      <c r="D25" s="69"/>
      <c r="E25" s="69"/>
      <c r="F25" s="69"/>
      <c r="G25" s="69"/>
      <c r="H25" s="69"/>
      <c r="I25" s="69"/>
      <c r="J25" s="69"/>
    </row>
  </sheetData>
  <mergeCells count="6">
    <mergeCell ref="B13:J25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B2:J27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3.8554687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178</v>
      </c>
      <c r="C3" s="65"/>
      <c r="D3" s="65"/>
      <c r="E3" s="66"/>
      <c r="F3" s="72" t="s">
        <v>48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3">
        <f>ROW()-5</f>
        <v>1</v>
      </c>
      <c r="C6" s="43" t="s">
        <v>25</v>
      </c>
      <c r="D6" s="43"/>
      <c r="E6" s="44" t="s">
        <v>172</v>
      </c>
      <c r="F6" s="45" t="s">
        <v>54</v>
      </c>
      <c r="G6" s="46" t="s">
        <v>110</v>
      </c>
      <c r="H6" s="46"/>
      <c r="I6" s="43" t="s">
        <v>25</v>
      </c>
      <c r="J6" s="38"/>
    </row>
    <row r="7" spans="2:10" ht="12.75" x14ac:dyDescent="0.2">
      <c r="B7" s="13">
        <f t="shared" ref="B7:B12" si="0">ROW()-5</f>
        <v>2</v>
      </c>
      <c r="C7" s="13"/>
      <c r="D7" s="43"/>
      <c r="E7" s="44" t="s">
        <v>182</v>
      </c>
      <c r="F7" s="45" t="s">
        <v>51</v>
      </c>
      <c r="G7" s="46" t="s">
        <v>112</v>
      </c>
      <c r="H7" s="46"/>
      <c r="I7" s="43" t="s">
        <v>25</v>
      </c>
      <c r="J7" s="34"/>
    </row>
    <row r="8" spans="2:10" ht="12.75" x14ac:dyDescent="0.2">
      <c r="B8" s="13">
        <f t="shared" si="0"/>
        <v>3</v>
      </c>
      <c r="C8" s="13"/>
      <c r="D8" s="43"/>
      <c r="E8" s="44" t="s">
        <v>179</v>
      </c>
      <c r="F8" s="45" t="s">
        <v>183</v>
      </c>
      <c r="G8" s="46" t="s">
        <v>112</v>
      </c>
      <c r="H8" s="46"/>
      <c r="I8" s="43" t="s">
        <v>25</v>
      </c>
      <c r="J8" s="34"/>
    </row>
    <row r="9" spans="2:10" ht="12.75" x14ac:dyDescent="0.2">
      <c r="B9" s="13">
        <f t="shared" si="0"/>
        <v>4</v>
      </c>
      <c r="C9" s="13"/>
      <c r="D9" s="43" t="s">
        <v>25</v>
      </c>
      <c r="E9" s="44" t="s">
        <v>180</v>
      </c>
      <c r="F9" s="45" t="s">
        <v>52</v>
      </c>
      <c r="G9" s="46" t="s">
        <v>112</v>
      </c>
      <c r="H9" s="46"/>
      <c r="I9" s="43"/>
      <c r="J9" s="34"/>
    </row>
    <row r="10" spans="2:10" ht="12.75" x14ac:dyDescent="0.2">
      <c r="B10" s="13">
        <f t="shared" si="0"/>
        <v>5</v>
      </c>
      <c r="C10" s="13"/>
      <c r="D10" s="43"/>
      <c r="E10" s="44" t="s">
        <v>181</v>
      </c>
      <c r="F10" s="45" t="s">
        <v>184</v>
      </c>
      <c r="G10" s="46" t="s">
        <v>111</v>
      </c>
      <c r="H10" s="46">
        <v>255</v>
      </c>
      <c r="I10" s="43"/>
      <c r="J10" s="34"/>
    </row>
    <row r="11" spans="2:10" ht="12.75" x14ac:dyDescent="0.2">
      <c r="B11" s="13">
        <f t="shared" si="0"/>
        <v>6</v>
      </c>
      <c r="C11" s="13"/>
      <c r="D11" s="43"/>
      <c r="E11" s="27" t="s">
        <v>173</v>
      </c>
      <c r="F11" s="27" t="s">
        <v>80</v>
      </c>
      <c r="G11" s="14" t="s">
        <v>42</v>
      </c>
      <c r="H11" s="46"/>
      <c r="I11" s="43"/>
      <c r="J11" s="34"/>
    </row>
    <row r="12" spans="2:10" ht="12.75" x14ac:dyDescent="0.2">
      <c r="B12" s="13">
        <f t="shared" si="0"/>
        <v>7</v>
      </c>
      <c r="C12" s="13"/>
      <c r="D12" s="43"/>
      <c r="E12" s="27" t="s">
        <v>174</v>
      </c>
      <c r="F12" s="28" t="s">
        <v>81</v>
      </c>
      <c r="G12" s="14" t="s">
        <v>42</v>
      </c>
      <c r="H12" s="46"/>
      <c r="I12" s="43"/>
      <c r="J12" s="42"/>
    </row>
    <row r="14" spans="2:10" ht="12.75" x14ac:dyDescent="0.2">
      <c r="B14" s="7"/>
    </row>
    <row r="15" spans="2:10" ht="12.75" customHeight="1" x14ac:dyDescent="0.2">
      <c r="B15" s="68"/>
      <c r="C15" s="69"/>
      <c r="D15" s="69"/>
      <c r="E15" s="69"/>
      <c r="F15" s="69"/>
      <c r="G15" s="69"/>
      <c r="H15" s="69"/>
      <c r="I15" s="69"/>
      <c r="J15" s="69"/>
    </row>
    <row r="16" spans="2:10" ht="15.75" customHeight="1" x14ac:dyDescent="0.2">
      <c r="B16" s="69"/>
      <c r="C16" s="69"/>
      <c r="D16" s="69"/>
      <c r="E16" s="69"/>
      <c r="F16" s="69"/>
      <c r="G16" s="69"/>
      <c r="H16" s="69"/>
      <c r="I16" s="69"/>
      <c r="J16" s="69"/>
    </row>
    <row r="17" spans="2:10" ht="15.75" customHeight="1" x14ac:dyDescent="0.2">
      <c r="B17" s="69"/>
      <c r="C17" s="69"/>
      <c r="D17" s="69"/>
      <c r="E17" s="69"/>
      <c r="F17" s="69"/>
      <c r="G17" s="69"/>
      <c r="H17" s="69"/>
      <c r="I17" s="69"/>
      <c r="J17" s="69"/>
    </row>
    <row r="18" spans="2:10" ht="15.75" customHeight="1" x14ac:dyDescent="0.2">
      <c r="B18" s="69"/>
      <c r="C18" s="69"/>
      <c r="D18" s="69"/>
      <c r="E18" s="69"/>
      <c r="F18" s="69"/>
      <c r="G18" s="69"/>
      <c r="H18" s="69"/>
      <c r="I18" s="69"/>
      <c r="J18" s="69"/>
    </row>
    <row r="19" spans="2:10" ht="15.75" customHeight="1" x14ac:dyDescent="0.2">
      <c r="B19" s="69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5.7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  <row r="27" spans="2:10" ht="12.75" x14ac:dyDescent="0.2">
      <c r="B27" s="69"/>
      <c r="C27" s="69"/>
      <c r="D27" s="69"/>
      <c r="E27" s="69"/>
      <c r="F27" s="69"/>
      <c r="G27" s="69"/>
      <c r="H27" s="69"/>
      <c r="I27" s="69"/>
      <c r="J27" s="69"/>
    </row>
  </sheetData>
  <mergeCells count="6">
    <mergeCell ref="B15:J27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B2:J34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3.8554687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186</v>
      </c>
      <c r="C3" s="65"/>
      <c r="D3" s="65"/>
      <c r="E3" s="66"/>
      <c r="F3" s="72" t="s">
        <v>26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3">
        <f>ROW()-5</f>
        <v>1</v>
      </c>
      <c r="C6" s="43" t="s">
        <v>25</v>
      </c>
      <c r="D6" s="43"/>
      <c r="E6" s="44" t="s">
        <v>27</v>
      </c>
      <c r="F6" s="45" t="s">
        <v>192</v>
      </c>
      <c r="G6" s="46" t="s">
        <v>110</v>
      </c>
      <c r="H6" s="46"/>
      <c r="I6" s="43" t="s">
        <v>25</v>
      </c>
      <c r="J6" s="38"/>
    </row>
    <row r="7" spans="2:10" ht="12.75" x14ac:dyDescent="0.2">
      <c r="B7" s="13">
        <f t="shared" ref="B7:B19" si="0">ROW()-5</f>
        <v>2</v>
      </c>
      <c r="C7" s="13"/>
      <c r="D7" s="43" t="s">
        <v>25</v>
      </c>
      <c r="E7" s="44" t="s">
        <v>28</v>
      </c>
      <c r="F7" s="45" t="s">
        <v>51</v>
      </c>
      <c r="G7" s="46" t="s">
        <v>112</v>
      </c>
      <c r="H7" s="46"/>
      <c r="I7" s="43" t="s">
        <v>25</v>
      </c>
      <c r="J7" s="34"/>
    </row>
    <row r="8" spans="2:10" ht="12.75" x14ac:dyDescent="0.2">
      <c r="B8" s="13">
        <f t="shared" si="0"/>
        <v>3</v>
      </c>
      <c r="C8" s="13"/>
      <c r="D8" s="43"/>
      <c r="E8" s="44" t="s">
        <v>29</v>
      </c>
      <c r="F8" s="45" t="s">
        <v>43</v>
      </c>
      <c r="G8" s="46" t="s">
        <v>40</v>
      </c>
      <c r="H8" s="46"/>
      <c r="I8" s="43" t="s">
        <v>25</v>
      </c>
      <c r="J8" s="34"/>
    </row>
    <row r="9" spans="2:10" ht="12.75" x14ac:dyDescent="0.2">
      <c r="B9" s="13">
        <f t="shared" si="0"/>
        <v>4</v>
      </c>
      <c r="C9" s="13"/>
      <c r="D9" s="43"/>
      <c r="E9" s="44" t="s">
        <v>30</v>
      </c>
      <c r="F9" s="45" t="s">
        <v>193</v>
      </c>
      <c r="G9" s="46" t="s">
        <v>40</v>
      </c>
      <c r="H9" s="46"/>
      <c r="I9" s="43" t="s">
        <v>25</v>
      </c>
      <c r="J9" s="34"/>
    </row>
    <row r="10" spans="2:10" ht="38.25" x14ac:dyDescent="0.2">
      <c r="B10" s="13">
        <f t="shared" si="0"/>
        <v>5</v>
      </c>
      <c r="C10" s="13"/>
      <c r="D10" s="43"/>
      <c r="E10" s="44" t="s">
        <v>31</v>
      </c>
      <c r="F10" s="45" t="s">
        <v>194</v>
      </c>
      <c r="G10" s="46" t="s">
        <v>191</v>
      </c>
      <c r="H10" s="46">
        <v>2</v>
      </c>
      <c r="I10" s="43" t="s">
        <v>25</v>
      </c>
      <c r="J10" s="48" t="s">
        <v>195</v>
      </c>
    </row>
    <row r="11" spans="2:10" ht="12.75" x14ac:dyDescent="0.2">
      <c r="B11" s="13">
        <f t="shared" si="0"/>
        <v>6</v>
      </c>
      <c r="C11" s="13"/>
      <c r="D11" s="43" t="s">
        <v>25</v>
      </c>
      <c r="E11" s="27" t="s">
        <v>32</v>
      </c>
      <c r="F11" s="28" t="s">
        <v>196</v>
      </c>
      <c r="G11" s="14" t="s">
        <v>112</v>
      </c>
      <c r="H11" s="46"/>
      <c r="I11" s="43"/>
      <c r="J11" s="34"/>
    </row>
    <row r="12" spans="2:10" ht="25.5" x14ac:dyDescent="0.2">
      <c r="B12" s="13">
        <f t="shared" si="0"/>
        <v>7</v>
      </c>
      <c r="C12" s="13"/>
      <c r="D12" s="43"/>
      <c r="E12" s="27" t="s">
        <v>187</v>
      </c>
      <c r="F12" s="28" t="s">
        <v>197</v>
      </c>
      <c r="G12" s="14" t="s">
        <v>190</v>
      </c>
      <c r="H12" s="46">
        <v>2</v>
      </c>
      <c r="I12" s="43"/>
      <c r="J12" s="42" t="s">
        <v>203</v>
      </c>
    </row>
    <row r="13" spans="2:10" ht="12.75" x14ac:dyDescent="0.2">
      <c r="B13" s="13">
        <f t="shared" si="0"/>
        <v>8</v>
      </c>
      <c r="C13" s="13"/>
      <c r="D13" s="43"/>
      <c r="E13" s="27" t="s">
        <v>188</v>
      </c>
      <c r="F13" s="28" t="s">
        <v>198</v>
      </c>
      <c r="G13" s="14" t="s">
        <v>112</v>
      </c>
      <c r="H13" s="46"/>
      <c r="I13" s="43"/>
      <c r="J13" s="42"/>
    </row>
    <row r="14" spans="2:10" ht="12.75" x14ac:dyDescent="0.2">
      <c r="B14" s="13">
        <f t="shared" si="0"/>
        <v>9</v>
      </c>
      <c r="C14" s="13"/>
      <c r="D14" s="43"/>
      <c r="E14" s="27" t="s">
        <v>33</v>
      </c>
      <c r="F14" s="28" t="s">
        <v>199</v>
      </c>
      <c r="G14" s="14" t="s">
        <v>42</v>
      </c>
      <c r="H14" s="46"/>
      <c r="I14" s="43"/>
      <c r="J14" s="42"/>
    </row>
    <row r="15" spans="2:10" ht="12.75" x14ac:dyDescent="0.2">
      <c r="B15" s="13">
        <f t="shared" si="0"/>
        <v>10</v>
      </c>
      <c r="C15" s="13"/>
      <c r="D15" s="43"/>
      <c r="E15" s="27" t="s">
        <v>34</v>
      </c>
      <c r="F15" s="28" t="s">
        <v>200</v>
      </c>
      <c r="G15" s="14" t="s">
        <v>111</v>
      </c>
      <c r="H15" s="46">
        <v>50</v>
      </c>
      <c r="I15" s="43"/>
      <c r="J15" s="42"/>
    </row>
    <row r="16" spans="2:10" ht="12.75" x14ac:dyDescent="0.2">
      <c r="B16" s="13">
        <f t="shared" si="0"/>
        <v>11</v>
      </c>
      <c r="C16" s="13"/>
      <c r="D16" s="43"/>
      <c r="E16" s="27" t="s">
        <v>189</v>
      </c>
      <c r="F16" s="28" t="s">
        <v>201</v>
      </c>
      <c r="G16" s="14" t="s">
        <v>111</v>
      </c>
      <c r="H16" s="46">
        <v>100</v>
      </c>
      <c r="I16" s="43"/>
      <c r="J16" s="42"/>
    </row>
    <row r="17" spans="2:10" ht="12.75" x14ac:dyDescent="0.2">
      <c r="B17" s="13">
        <f t="shared" si="0"/>
        <v>12</v>
      </c>
      <c r="C17" s="13"/>
      <c r="D17" s="43"/>
      <c r="E17" s="27" t="s">
        <v>35</v>
      </c>
      <c r="F17" s="28" t="s">
        <v>202</v>
      </c>
      <c r="G17" s="14" t="s">
        <v>111</v>
      </c>
      <c r="H17" s="46">
        <v>2000</v>
      </c>
      <c r="I17" s="43"/>
      <c r="J17" s="42"/>
    </row>
    <row r="18" spans="2:10" ht="12.75" x14ac:dyDescent="0.2">
      <c r="B18" s="13">
        <f t="shared" si="0"/>
        <v>13</v>
      </c>
      <c r="C18" s="13"/>
      <c r="D18" s="43"/>
      <c r="E18" s="27" t="s">
        <v>36</v>
      </c>
      <c r="F18" s="27" t="s">
        <v>80</v>
      </c>
      <c r="G18" s="14" t="s">
        <v>42</v>
      </c>
      <c r="H18" s="46"/>
      <c r="I18" s="43"/>
      <c r="J18" s="42"/>
    </row>
    <row r="19" spans="2:10" ht="12.75" x14ac:dyDescent="0.2">
      <c r="B19" s="13">
        <f t="shared" si="0"/>
        <v>14</v>
      </c>
      <c r="C19" s="13"/>
      <c r="D19" s="43"/>
      <c r="E19" s="27" t="s">
        <v>37</v>
      </c>
      <c r="F19" s="28" t="s">
        <v>81</v>
      </c>
      <c r="G19" s="14" t="s">
        <v>42</v>
      </c>
      <c r="H19" s="46"/>
      <c r="I19" s="43"/>
      <c r="J19" s="42"/>
    </row>
    <row r="21" spans="2:10" ht="12.75" x14ac:dyDescent="0.2">
      <c r="B21" s="7"/>
    </row>
    <row r="22" spans="2:10" ht="12.75" x14ac:dyDescent="0.2">
      <c r="B22" s="68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5.7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  <row r="27" spans="2:10" ht="15.75" customHeight="1" x14ac:dyDescent="0.2">
      <c r="B27" s="69"/>
      <c r="C27" s="69"/>
      <c r="D27" s="69"/>
      <c r="E27" s="69"/>
      <c r="F27" s="69"/>
      <c r="G27" s="69"/>
      <c r="H27" s="69"/>
      <c r="I27" s="69"/>
      <c r="J27" s="69"/>
    </row>
    <row r="28" spans="2:10" ht="15.75" customHeight="1" x14ac:dyDescent="0.2">
      <c r="B28" s="69"/>
      <c r="C28" s="69"/>
      <c r="D28" s="69"/>
      <c r="E28" s="69"/>
      <c r="F28" s="69"/>
      <c r="G28" s="69"/>
      <c r="H28" s="69"/>
      <c r="I28" s="69"/>
      <c r="J28" s="69"/>
    </row>
    <row r="29" spans="2:10" ht="15.75" customHeight="1" x14ac:dyDescent="0.2">
      <c r="B29" s="69"/>
      <c r="C29" s="69"/>
      <c r="D29" s="69"/>
      <c r="E29" s="69"/>
      <c r="F29" s="69"/>
      <c r="G29" s="69"/>
      <c r="H29" s="69"/>
      <c r="I29" s="69"/>
      <c r="J29" s="69"/>
    </row>
    <row r="30" spans="2:10" ht="15.75" customHeight="1" x14ac:dyDescent="0.2">
      <c r="B30" s="69"/>
      <c r="C30" s="69"/>
      <c r="D30" s="69"/>
      <c r="E30" s="69"/>
      <c r="F30" s="69"/>
      <c r="G30" s="69"/>
      <c r="H30" s="69"/>
      <c r="I30" s="69"/>
      <c r="J30" s="69"/>
    </row>
    <row r="31" spans="2:10" ht="15.75" customHeight="1" x14ac:dyDescent="0.2">
      <c r="B31" s="69"/>
      <c r="C31" s="69"/>
      <c r="D31" s="69"/>
      <c r="E31" s="69"/>
      <c r="F31" s="69"/>
      <c r="G31" s="69"/>
      <c r="H31" s="69"/>
      <c r="I31" s="69"/>
      <c r="J31" s="69"/>
    </row>
    <row r="32" spans="2:10" ht="15.75" customHeight="1" x14ac:dyDescent="0.2">
      <c r="B32" s="69"/>
      <c r="C32" s="69"/>
      <c r="D32" s="69"/>
      <c r="E32" s="69"/>
      <c r="F32" s="69"/>
      <c r="G32" s="69"/>
      <c r="H32" s="69"/>
      <c r="I32" s="69"/>
      <c r="J32" s="69"/>
    </row>
    <row r="33" spans="2:10" ht="15.75" customHeight="1" x14ac:dyDescent="0.2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40.25" customHeight="1" x14ac:dyDescent="0.2">
      <c r="B34" s="69"/>
      <c r="C34" s="69"/>
      <c r="D34" s="69"/>
      <c r="E34" s="69"/>
      <c r="F34" s="69"/>
      <c r="G34" s="69"/>
      <c r="H34" s="69"/>
      <c r="I34" s="69"/>
      <c r="J34" s="69"/>
    </row>
  </sheetData>
  <mergeCells count="6">
    <mergeCell ref="B22:J34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B2:J27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3.8554687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207</v>
      </c>
      <c r="C3" s="65"/>
      <c r="D3" s="65"/>
      <c r="E3" s="66"/>
      <c r="F3" s="72" t="s">
        <v>205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3">
        <f>ROW()-5</f>
        <v>1</v>
      </c>
      <c r="C6" s="43" t="s">
        <v>25</v>
      </c>
      <c r="D6" s="43"/>
      <c r="E6" s="44" t="s">
        <v>27</v>
      </c>
      <c r="F6" s="45" t="s">
        <v>206</v>
      </c>
      <c r="G6" s="46" t="s">
        <v>110</v>
      </c>
      <c r="H6" s="46"/>
      <c r="I6" s="43" t="s">
        <v>25</v>
      </c>
      <c r="J6" s="38"/>
    </row>
    <row r="7" spans="2:10" ht="12.75" x14ac:dyDescent="0.2">
      <c r="B7" s="13">
        <f t="shared" ref="B7:B12" si="0">ROW()-5</f>
        <v>2</v>
      </c>
      <c r="C7" s="13"/>
      <c r="D7" s="43" t="s">
        <v>25</v>
      </c>
      <c r="E7" s="44" t="s">
        <v>44</v>
      </c>
      <c r="F7" s="45" t="s">
        <v>133</v>
      </c>
      <c r="G7" s="46" t="s">
        <v>112</v>
      </c>
      <c r="H7" s="46"/>
      <c r="I7" s="43" t="s">
        <v>25</v>
      </c>
      <c r="J7" s="34"/>
    </row>
    <row r="8" spans="2:10" ht="12.75" x14ac:dyDescent="0.2">
      <c r="B8" s="13">
        <f t="shared" si="0"/>
        <v>3</v>
      </c>
      <c r="C8" s="13"/>
      <c r="D8" s="43"/>
      <c r="E8" s="44" t="s">
        <v>45</v>
      </c>
      <c r="F8" s="45" t="s">
        <v>208</v>
      </c>
      <c r="G8" s="46" t="s">
        <v>40</v>
      </c>
      <c r="H8" s="46"/>
      <c r="I8" s="43" t="s">
        <v>25</v>
      </c>
      <c r="J8" s="34"/>
    </row>
    <row r="9" spans="2:10" ht="12.75" x14ac:dyDescent="0.2">
      <c r="B9" s="13">
        <f t="shared" si="0"/>
        <v>4</v>
      </c>
      <c r="C9" s="13"/>
      <c r="D9" s="43"/>
      <c r="E9" s="44" t="s">
        <v>46</v>
      </c>
      <c r="F9" s="45" t="s">
        <v>209</v>
      </c>
      <c r="G9" s="46" t="s">
        <v>111</v>
      </c>
      <c r="H9" s="46">
        <v>200</v>
      </c>
      <c r="I9" s="43" t="s">
        <v>25</v>
      </c>
      <c r="J9" s="34"/>
    </row>
    <row r="10" spans="2:10" ht="12.75" x14ac:dyDescent="0.2">
      <c r="B10" s="13">
        <f t="shared" si="0"/>
        <v>5</v>
      </c>
      <c r="C10" s="13"/>
      <c r="D10" s="43"/>
      <c r="E10" s="44" t="s">
        <v>47</v>
      </c>
      <c r="F10" s="45" t="s">
        <v>210</v>
      </c>
      <c r="G10" s="46" t="s">
        <v>111</v>
      </c>
      <c r="H10" s="46">
        <v>100</v>
      </c>
      <c r="I10" s="43" t="s">
        <v>25</v>
      </c>
      <c r="J10" s="48"/>
    </row>
    <row r="11" spans="2:10" ht="12.75" x14ac:dyDescent="0.2">
      <c r="B11" s="13">
        <f t="shared" si="0"/>
        <v>6</v>
      </c>
      <c r="C11" s="13"/>
      <c r="D11" s="43"/>
      <c r="E11" s="27" t="s">
        <v>36</v>
      </c>
      <c r="F11" s="27" t="s">
        <v>80</v>
      </c>
      <c r="G11" s="14" t="s">
        <v>42</v>
      </c>
      <c r="H11" s="46"/>
      <c r="I11" s="43"/>
      <c r="J11" s="34"/>
    </row>
    <row r="12" spans="2:10" ht="12.75" x14ac:dyDescent="0.2">
      <c r="B12" s="13">
        <f t="shared" si="0"/>
        <v>7</v>
      </c>
      <c r="C12" s="13"/>
      <c r="D12" s="43"/>
      <c r="E12" s="27" t="s">
        <v>37</v>
      </c>
      <c r="F12" s="28" t="s">
        <v>81</v>
      </c>
      <c r="G12" s="14" t="s">
        <v>42</v>
      </c>
      <c r="H12" s="46"/>
      <c r="I12" s="43"/>
      <c r="J12" s="42"/>
    </row>
    <row r="14" spans="2:10" ht="12.75" x14ac:dyDescent="0.2">
      <c r="B14" s="7"/>
    </row>
    <row r="15" spans="2:10" ht="12.75" x14ac:dyDescent="0.2">
      <c r="B15" s="68"/>
      <c r="C15" s="69"/>
      <c r="D15" s="69"/>
      <c r="E15" s="69"/>
      <c r="F15" s="69"/>
      <c r="G15" s="69"/>
      <c r="H15" s="69"/>
      <c r="I15" s="69"/>
      <c r="J15" s="69"/>
    </row>
    <row r="16" spans="2:10" ht="15.75" customHeight="1" x14ac:dyDescent="0.2">
      <c r="B16" s="69"/>
      <c r="C16" s="69"/>
      <c r="D16" s="69"/>
      <c r="E16" s="69"/>
      <c r="F16" s="69"/>
      <c r="G16" s="69"/>
      <c r="H16" s="69"/>
      <c r="I16" s="69"/>
      <c r="J16" s="69"/>
    </row>
    <row r="17" spans="2:10" ht="15.75" customHeight="1" x14ac:dyDescent="0.2">
      <c r="B17" s="69"/>
      <c r="C17" s="69"/>
      <c r="D17" s="69"/>
      <c r="E17" s="69"/>
      <c r="F17" s="69"/>
      <c r="G17" s="69"/>
      <c r="H17" s="69"/>
      <c r="I17" s="69"/>
      <c r="J17" s="69"/>
    </row>
    <row r="18" spans="2:10" ht="15.75" customHeight="1" x14ac:dyDescent="0.2">
      <c r="B18" s="69"/>
      <c r="C18" s="69"/>
      <c r="D18" s="69"/>
      <c r="E18" s="69"/>
      <c r="F18" s="69"/>
      <c r="G18" s="69"/>
      <c r="H18" s="69"/>
      <c r="I18" s="69"/>
      <c r="J18" s="69"/>
    </row>
    <row r="19" spans="2:10" ht="15.75" customHeight="1" x14ac:dyDescent="0.2">
      <c r="B19" s="69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5.7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  <row r="27" spans="2:10" ht="13.5" customHeight="1" x14ac:dyDescent="0.2">
      <c r="B27" s="69"/>
      <c r="C27" s="69"/>
      <c r="D27" s="69"/>
      <c r="E27" s="69"/>
      <c r="F27" s="69"/>
      <c r="G27" s="69"/>
      <c r="H27" s="69"/>
      <c r="I27" s="69"/>
      <c r="J27" s="69"/>
    </row>
  </sheetData>
  <mergeCells count="6">
    <mergeCell ref="B15:J27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B2:J26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3.8554687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213</v>
      </c>
      <c r="C3" s="65"/>
      <c r="D3" s="65"/>
      <c r="E3" s="66"/>
      <c r="F3" s="72" t="s">
        <v>212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3">
        <f>ROW()-5</f>
        <v>1</v>
      </c>
      <c r="C6" s="43" t="s">
        <v>25</v>
      </c>
      <c r="D6" s="43"/>
      <c r="E6" s="44" t="s">
        <v>27</v>
      </c>
      <c r="F6" s="45" t="s">
        <v>214</v>
      </c>
      <c r="G6" s="46" t="s">
        <v>110</v>
      </c>
      <c r="H6" s="46"/>
      <c r="I6" s="43" t="s">
        <v>25</v>
      </c>
      <c r="J6" s="38"/>
    </row>
    <row r="7" spans="2:10" ht="12.75" x14ac:dyDescent="0.2">
      <c r="B7" s="13">
        <f t="shared" ref="B7:B11" si="0">ROW()-5</f>
        <v>2</v>
      </c>
      <c r="C7" s="13"/>
      <c r="D7" s="43" t="s">
        <v>25</v>
      </c>
      <c r="E7" s="44" t="s">
        <v>28</v>
      </c>
      <c r="F7" s="45" t="s">
        <v>51</v>
      </c>
      <c r="G7" s="46" t="s">
        <v>112</v>
      </c>
      <c r="H7" s="46"/>
      <c r="I7" s="43" t="s">
        <v>25</v>
      </c>
      <c r="J7" s="34"/>
    </row>
    <row r="8" spans="2:10" ht="12.75" x14ac:dyDescent="0.2">
      <c r="B8" s="13">
        <f t="shared" si="0"/>
        <v>3</v>
      </c>
      <c r="C8" s="13"/>
      <c r="D8" s="43" t="s">
        <v>25</v>
      </c>
      <c r="E8" s="44" t="s">
        <v>49</v>
      </c>
      <c r="F8" s="45" t="s">
        <v>54</v>
      </c>
      <c r="G8" s="46" t="s">
        <v>112</v>
      </c>
      <c r="H8" s="46"/>
      <c r="I8" s="43" t="s">
        <v>25</v>
      </c>
      <c r="J8" s="34"/>
    </row>
    <row r="9" spans="2:10" ht="12.75" x14ac:dyDescent="0.2">
      <c r="B9" s="13">
        <f t="shared" si="0"/>
        <v>4</v>
      </c>
      <c r="C9" s="13"/>
      <c r="D9" s="43"/>
      <c r="E9" s="44" t="s">
        <v>129</v>
      </c>
      <c r="F9" s="45" t="s">
        <v>53</v>
      </c>
      <c r="G9" s="46" t="s">
        <v>104</v>
      </c>
      <c r="H9" s="46"/>
      <c r="I9" s="43"/>
      <c r="J9" s="34"/>
    </row>
    <row r="10" spans="2:10" ht="12.75" x14ac:dyDescent="0.2">
      <c r="B10" s="13">
        <f t="shared" si="0"/>
        <v>5</v>
      </c>
      <c r="C10" s="13"/>
      <c r="D10" s="43"/>
      <c r="E10" s="44" t="s">
        <v>36</v>
      </c>
      <c r="F10" s="27" t="s">
        <v>80</v>
      </c>
      <c r="G10" s="14" t="s">
        <v>42</v>
      </c>
      <c r="H10" s="46"/>
      <c r="I10" s="43"/>
      <c r="J10" s="48"/>
    </row>
    <row r="11" spans="2:10" ht="12.75" x14ac:dyDescent="0.2">
      <c r="B11" s="13">
        <f t="shared" si="0"/>
        <v>6</v>
      </c>
      <c r="C11" s="13"/>
      <c r="D11" s="43"/>
      <c r="E11" s="27" t="s">
        <v>37</v>
      </c>
      <c r="F11" s="28" t="s">
        <v>81</v>
      </c>
      <c r="G11" s="14" t="s">
        <v>42</v>
      </c>
      <c r="H11" s="46"/>
      <c r="I11" s="43"/>
      <c r="J11" s="34"/>
    </row>
    <row r="13" spans="2:10" ht="12.75" x14ac:dyDescent="0.2">
      <c r="B13" s="7"/>
    </row>
    <row r="14" spans="2:10" ht="12.75" x14ac:dyDescent="0.2">
      <c r="B14" s="68"/>
      <c r="C14" s="69"/>
      <c r="D14" s="69"/>
      <c r="E14" s="69"/>
      <c r="F14" s="69"/>
      <c r="G14" s="69"/>
      <c r="H14" s="69"/>
      <c r="I14" s="69"/>
      <c r="J14" s="69"/>
    </row>
    <row r="15" spans="2:10" ht="15.75" customHeight="1" x14ac:dyDescent="0.2">
      <c r="B15" s="69"/>
      <c r="C15" s="69"/>
      <c r="D15" s="69"/>
      <c r="E15" s="69"/>
      <c r="F15" s="69"/>
      <c r="G15" s="69"/>
      <c r="H15" s="69"/>
      <c r="I15" s="69"/>
      <c r="J15" s="69"/>
    </row>
    <row r="16" spans="2:10" ht="15.75" customHeight="1" x14ac:dyDescent="0.2">
      <c r="B16" s="69"/>
      <c r="C16" s="69"/>
      <c r="D16" s="69"/>
      <c r="E16" s="69"/>
      <c r="F16" s="69"/>
      <c r="G16" s="69"/>
      <c r="H16" s="69"/>
      <c r="I16" s="69"/>
      <c r="J16" s="69"/>
    </row>
    <row r="17" spans="2:10" ht="15.75" customHeight="1" x14ac:dyDescent="0.2">
      <c r="B17" s="69"/>
      <c r="C17" s="69"/>
      <c r="D17" s="69"/>
      <c r="E17" s="69"/>
      <c r="F17" s="69"/>
      <c r="G17" s="69"/>
      <c r="H17" s="69"/>
      <c r="I17" s="69"/>
      <c r="J17" s="69"/>
    </row>
    <row r="18" spans="2:10" ht="15.75" customHeight="1" x14ac:dyDescent="0.2">
      <c r="B18" s="69"/>
      <c r="C18" s="69"/>
      <c r="D18" s="69"/>
      <c r="E18" s="69"/>
      <c r="F18" s="69"/>
      <c r="G18" s="69"/>
      <c r="H18" s="69"/>
      <c r="I18" s="69"/>
      <c r="J18" s="69"/>
    </row>
    <row r="19" spans="2:10" ht="15.75" customHeight="1" x14ac:dyDescent="0.2">
      <c r="B19" s="69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3.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</sheetData>
  <mergeCells count="6">
    <mergeCell ref="B14:J26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B2:J25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3.8554687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61</v>
      </c>
      <c r="C3" s="65"/>
      <c r="D3" s="65"/>
      <c r="E3" s="66"/>
      <c r="F3" s="72" t="s">
        <v>216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3">
        <f>ROW()-5</f>
        <v>1</v>
      </c>
      <c r="C6" s="43" t="s">
        <v>25</v>
      </c>
      <c r="D6" s="43"/>
      <c r="E6" s="44" t="s">
        <v>217</v>
      </c>
      <c r="F6" s="45" t="s">
        <v>52</v>
      </c>
      <c r="G6" s="46" t="s">
        <v>110</v>
      </c>
      <c r="H6" s="46"/>
      <c r="I6" s="43" t="s">
        <v>25</v>
      </c>
      <c r="J6" s="38"/>
    </row>
    <row r="7" spans="2:10" ht="12.75" x14ac:dyDescent="0.2">
      <c r="B7" s="13">
        <f t="shared" ref="B7:B10" si="0">ROW()-5</f>
        <v>2</v>
      </c>
      <c r="C7" s="13"/>
      <c r="D7" s="43"/>
      <c r="E7" s="46" t="s">
        <v>222</v>
      </c>
      <c r="F7" s="45" t="s">
        <v>221</v>
      </c>
      <c r="G7" s="46" t="s">
        <v>111</v>
      </c>
      <c r="H7" s="46">
        <v>100</v>
      </c>
      <c r="I7" s="43" t="s">
        <v>25</v>
      </c>
      <c r="J7" s="34"/>
    </row>
    <row r="8" spans="2:10" ht="12.75" x14ac:dyDescent="0.2">
      <c r="B8" s="13">
        <f t="shared" si="0"/>
        <v>3</v>
      </c>
      <c r="C8" s="13"/>
      <c r="D8" s="43"/>
      <c r="E8" s="44" t="s">
        <v>218</v>
      </c>
      <c r="F8" s="45" t="s">
        <v>53</v>
      </c>
      <c r="G8" s="46" t="s">
        <v>104</v>
      </c>
      <c r="H8" s="46"/>
      <c r="I8" s="43"/>
      <c r="J8" s="34"/>
    </row>
    <row r="9" spans="2:10" ht="12.75" x14ac:dyDescent="0.2">
      <c r="B9" s="13">
        <f t="shared" si="0"/>
        <v>4</v>
      </c>
      <c r="C9" s="13"/>
      <c r="D9" s="43"/>
      <c r="E9" s="44" t="s">
        <v>219</v>
      </c>
      <c r="F9" s="27" t="s">
        <v>80</v>
      </c>
      <c r="G9" s="14" t="s">
        <v>42</v>
      </c>
      <c r="H9" s="46"/>
      <c r="I9" s="43"/>
      <c r="J9" s="34"/>
    </row>
    <row r="10" spans="2:10" ht="12.75" x14ac:dyDescent="0.2">
      <c r="B10" s="13">
        <f t="shared" si="0"/>
        <v>5</v>
      </c>
      <c r="C10" s="13"/>
      <c r="D10" s="43"/>
      <c r="E10" s="44" t="s">
        <v>220</v>
      </c>
      <c r="F10" s="28" t="s">
        <v>81</v>
      </c>
      <c r="G10" s="14" t="s">
        <v>42</v>
      </c>
      <c r="H10" s="46"/>
      <c r="I10" s="43"/>
      <c r="J10" s="48"/>
    </row>
    <row r="12" spans="2:10" ht="12.75" x14ac:dyDescent="0.2">
      <c r="B12" s="7"/>
    </row>
    <row r="13" spans="2:10" ht="12.75" x14ac:dyDescent="0.2">
      <c r="B13" s="68"/>
      <c r="C13" s="69"/>
      <c r="D13" s="69"/>
      <c r="E13" s="69"/>
      <c r="F13" s="69"/>
      <c r="G13" s="69"/>
      <c r="H13" s="69"/>
      <c r="I13" s="69"/>
      <c r="J13" s="69"/>
    </row>
    <row r="14" spans="2:10" ht="15.75" customHeight="1" x14ac:dyDescent="0.2">
      <c r="B14" s="69"/>
      <c r="C14" s="69"/>
      <c r="D14" s="69"/>
      <c r="E14" s="69"/>
      <c r="F14" s="69"/>
      <c r="G14" s="69"/>
      <c r="H14" s="69"/>
      <c r="I14" s="69"/>
      <c r="J14" s="69"/>
    </row>
    <row r="15" spans="2:10" ht="15.75" customHeight="1" x14ac:dyDescent="0.2">
      <c r="B15" s="69"/>
      <c r="C15" s="69"/>
      <c r="D15" s="69"/>
      <c r="E15" s="69"/>
      <c r="F15" s="69"/>
      <c r="G15" s="69"/>
      <c r="H15" s="69"/>
      <c r="I15" s="69"/>
      <c r="J15" s="69"/>
    </row>
    <row r="16" spans="2:10" ht="15.75" customHeight="1" x14ac:dyDescent="0.2">
      <c r="B16" s="69"/>
      <c r="C16" s="69"/>
      <c r="D16" s="69"/>
      <c r="E16" s="69"/>
      <c r="F16" s="69"/>
      <c r="G16" s="69"/>
      <c r="H16" s="69"/>
      <c r="I16" s="69"/>
      <c r="J16" s="69"/>
    </row>
    <row r="17" spans="2:10" ht="15.75" customHeight="1" x14ac:dyDescent="0.2">
      <c r="B17" s="69"/>
      <c r="C17" s="69"/>
      <c r="D17" s="69"/>
      <c r="E17" s="69"/>
      <c r="F17" s="69"/>
      <c r="G17" s="69"/>
      <c r="H17" s="69"/>
      <c r="I17" s="69"/>
      <c r="J17" s="69"/>
    </row>
    <row r="18" spans="2:10" ht="15.75" customHeight="1" x14ac:dyDescent="0.2">
      <c r="B18" s="69"/>
      <c r="C18" s="69"/>
      <c r="D18" s="69"/>
      <c r="E18" s="69"/>
      <c r="F18" s="69"/>
      <c r="G18" s="69"/>
      <c r="H18" s="69"/>
      <c r="I18" s="69"/>
      <c r="J18" s="69"/>
    </row>
    <row r="19" spans="2:10" ht="15.75" customHeight="1" x14ac:dyDescent="0.2">
      <c r="B19" s="69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3.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</sheetData>
  <mergeCells count="6">
    <mergeCell ref="B13:J25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B2:J26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3.8554687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62</v>
      </c>
      <c r="C3" s="65"/>
      <c r="D3" s="65"/>
      <c r="E3" s="66"/>
      <c r="F3" s="72" t="s">
        <v>224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3">
        <f>ROW()-5</f>
        <v>1</v>
      </c>
      <c r="C6" s="43" t="s">
        <v>25</v>
      </c>
      <c r="D6" s="43"/>
      <c r="E6" s="44" t="s">
        <v>225</v>
      </c>
      <c r="F6" s="45" t="s">
        <v>231</v>
      </c>
      <c r="G6" s="46" t="s">
        <v>110</v>
      </c>
      <c r="H6" s="46"/>
      <c r="I6" s="43" t="s">
        <v>25</v>
      </c>
      <c r="J6" s="38"/>
    </row>
    <row r="7" spans="2:10" ht="12.75" x14ac:dyDescent="0.2">
      <c r="B7" s="13">
        <f t="shared" ref="B7:B11" si="0">ROW()-5</f>
        <v>2</v>
      </c>
      <c r="C7" s="13"/>
      <c r="D7" s="43" t="s">
        <v>25</v>
      </c>
      <c r="E7" s="46" t="s">
        <v>226</v>
      </c>
      <c r="F7" s="45" t="s">
        <v>52</v>
      </c>
      <c r="G7" s="46" t="s">
        <v>112</v>
      </c>
      <c r="H7" s="46"/>
      <c r="I7" s="43" t="s">
        <v>25</v>
      </c>
      <c r="J7" s="34"/>
    </row>
    <row r="8" spans="2:10" ht="12.75" x14ac:dyDescent="0.2">
      <c r="B8" s="13">
        <f t="shared" si="0"/>
        <v>3</v>
      </c>
      <c r="C8" s="13"/>
      <c r="D8" s="43"/>
      <c r="E8" s="44" t="s">
        <v>227</v>
      </c>
      <c r="F8" s="45" t="s">
        <v>232</v>
      </c>
      <c r="G8" s="46" t="s">
        <v>111</v>
      </c>
      <c r="H8" s="46">
        <v>100</v>
      </c>
      <c r="I8" s="43" t="s">
        <v>25</v>
      </c>
      <c r="J8" s="34"/>
    </row>
    <row r="9" spans="2:10" ht="12.75" x14ac:dyDescent="0.2">
      <c r="B9" s="13">
        <f t="shared" si="0"/>
        <v>4</v>
      </c>
      <c r="C9" s="13"/>
      <c r="D9" s="43"/>
      <c r="E9" s="44" t="s">
        <v>228</v>
      </c>
      <c r="F9" s="28" t="s">
        <v>53</v>
      </c>
      <c r="G9" s="14" t="s">
        <v>104</v>
      </c>
      <c r="H9" s="46"/>
      <c r="I9" s="43"/>
      <c r="J9" s="34"/>
    </row>
    <row r="10" spans="2:10" ht="12.75" x14ac:dyDescent="0.2">
      <c r="B10" s="13">
        <f t="shared" si="0"/>
        <v>5</v>
      </c>
      <c r="C10" s="13"/>
      <c r="D10" s="43"/>
      <c r="E10" s="44" t="s">
        <v>229</v>
      </c>
      <c r="F10" s="27" t="s">
        <v>80</v>
      </c>
      <c r="G10" s="14" t="s">
        <v>42</v>
      </c>
      <c r="H10" s="46"/>
      <c r="I10" s="43"/>
      <c r="J10" s="48"/>
    </row>
    <row r="11" spans="2:10" ht="12.75" x14ac:dyDescent="0.2">
      <c r="B11" s="13">
        <f t="shared" si="0"/>
        <v>6</v>
      </c>
      <c r="C11" s="13"/>
      <c r="D11" s="43"/>
      <c r="E11" s="44" t="s">
        <v>230</v>
      </c>
      <c r="F11" s="28" t="s">
        <v>81</v>
      </c>
      <c r="G11" s="14" t="s">
        <v>42</v>
      </c>
      <c r="H11" s="46"/>
      <c r="I11" s="43"/>
      <c r="J11" s="48"/>
    </row>
    <row r="13" spans="2:10" ht="12.75" x14ac:dyDescent="0.2">
      <c r="B13" s="7"/>
    </row>
    <row r="14" spans="2:10" ht="12.75" x14ac:dyDescent="0.2">
      <c r="B14" s="68"/>
      <c r="C14" s="69"/>
      <c r="D14" s="69"/>
      <c r="E14" s="69"/>
      <c r="F14" s="69"/>
      <c r="G14" s="69"/>
      <c r="H14" s="69"/>
      <c r="I14" s="69"/>
      <c r="J14" s="69"/>
    </row>
    <row r="15" spans="2:10" ht="15.75" customHeight="1" x14ac:dyDescent="0.2">
      <c r="B15" s="69"/>
      <c r="C15" s="69"/>
      <c r="D15" s="69"/>
      <c r="E15" s="69"/>
      <c r="F15" s="69"/>
      <c r="G15" s="69"/>
      <c r="H15" s="69"/>
      <c r="I15" s="69"/>
      <c r="J15" s="69"/>
    </row>
    <row r="16" spans="2:10" ht="15.75" customHeight="1" x14ac:dyDescent="0.2">
      <c r="B16" s="69"/>
      <c r="C16" s="69"/>
      <c r="D16" s="69"/>
      <c r="E16" s="69"/>
      <c r="F16" s="69"/>
      <c r="G16" s="69"/>
      <c r="H16" s="69"/>
      <c r="I16" s="69"/>
      <c r="J16" s="69"/>
    </row>
    <row r="17" spans="2:10" ht="15.75" customHeight="1" x14ac:dyDescent="0.2">
      <c r="B17" s="69"/>
      <c r="C17" s="69"/>
      <c r="D17" s="69"/>
      <c r="E17" s="69"/>
      <c r="F17" s="69"/>
      <c r="G17" s="69"/>
      <c r="H17" s="69"/>
      <c r="I17" s="69"/>
      <c r="J17" s="69"/>
    </row>
    <row r="18" spans="2:10" ht="15.75" customHeight="1" x14ac:dyDescent="0.2">
      <c r="B18" s="69"/>
      <c r="C18" s="69"/>
      <c r="D18" s="69"/>
      <c r="E18" s="69"/>
      <c r="F18" s="69"/>
      <c r="G18" s="69"/>
      <c r="H18" s="69"/>
      <c r="I18" s="69"/>
      <c r="J18" s="69"/>
    </row>
    <row r="19" spans="2:10" ht="15.75" customHeight="1" x14ac:dyDescent="0.2">
      <c r="B19" s="69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3.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</sheetData>
  <mergeCells count="6">
    <mergeCell ref="B14:J26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B2:J27"/>
  <sheetViews>
    <sheetView showGridLines="0" zoomScaleNormal="100" workbookViewId="0">
      <selection activeCell="B15" sqref="B15:J27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3.8554687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235</v>
      </c>
      <c r="C3" s="65"/>
      <c r="D3" s="65"/>
      <c r="E3" s="66"/>
      <c r="F3" s="72" t="s">
        <v>233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3">
        <f>ROW()-5</f>
        <v>1</v>
      </c>
      <c r="C6" s="43" t="s">
        <v>25</v>
      </c>
      <c r="D6" s="43"/>
      <c r="E6" s="44" t="s">
        <v>27</v>
      </c>
      <c r="F6" s="45" t="s">
        <v>241</v>
      </c>
      <c r="G6" s="46" t="s">
        <v>39</v>
      </c>
      <c r="H6" s="46"/>
      <c r="I6" s="43" t="s">
        <v>25</v>
      </c>
      <c r="J6" s="38"/>
    </row>
    <row r="7" spans="2:10" ht="12.75" x14ac:dyDescent="0.2">
      <c r="B7" s="13">
        <f t="shared" ref="B7:B12" si="0">ROW()-5</f>
        <v>2</v>
      </c>
      <c r="C7" s="13"/>
      <c r="D7" s="43" t="s">
        <v>25</v>
      </c>
      <c r="E7" s="46" t="s">
        <v>49</v>
      </c>
      <c r="F7" s="45" t="s">
        <v>54</v>
      </c>
      <c r="G7" s="46" t="s">
        <v>41</v>
      </c>
      <c r="H7" s="46"/>
      <c r="I7" s="43" t="s">
        <v>25</v>
      </c>
      <c r="J7" s="34"/>
    </row>
    <row r="8" spans="2:10" ht="12.75" x14ac:dyDescent="0.2">
      <c r="B8" s="13">
        <f t="shared" si="0"/>
        <v>3</v>
      </c>
      <c r="C8" s="13"/>
      <c r="D8" s="43" t="s">
        <v>25</v>
      </c>
      <c r="E8" s="44" t="s">
        <v>236</v>
      </c>
      <c r="F8" s="45" t="s">
        <v>242</v>
      </c>
      <c r="G8" s="46" t="s">
        <v>41</v>
      </c>
      <c r="H8" s="46"/>
      <c r="I8" s="43" t="s">
        <v>25</v>
      </c>
      <c r="J8" s="34"/>
    </row>
    <row r="9" spans="2:10" ht="12.75" x14ac:dyDescent="0.2">
      <c r="B9" s="13">
        <f t="shared" si="0"/>
        <v>4</v>
      </c>
      <c r="C9" s="13"/>
      <c r="D9" s="43"/>
      <c r="E9" s="44" t="s">
        <v>237</v>
      </c>
      <c r="F9" s="28" t="s">
        <v>243</v>
      </c>
      <c r="G9" s="14" t="s">
        <v>239</v>
      </c>
      <c r="H9" s="46"/>
      <c r="I9" s="43"/>
      <c r="J9" s="34"/>
    </row>
    <row r="10" spans="2:10" ht="12.75" x14ac:dyDescent="0.2">
      <c r="B10" s="13">
        <f t="shared" si="0"/>
        <v>5</v>
      </c>
      <c r="C10" s="13"/>
      <c r="D10" s="43"/>
      <c r="E10" s="44" t="s">
        <v>238</v>
      </c>
      <c r="F10" s="28" t="s">
        <v>244</v>
      </c>
      <c r="G10" s="14" t="s">
        <v>240</v>
      </c>
      <c r="H10" s="46"/>
      <c r="I10" s="43"/>
      <c r="J10" s="49" t="s">
        <v>245</v>
      </c>
    </row>
    <row r="11" spans="2:10" ht="12.75" x14ac:dyDescent="0.2">
      <c r="B11" s="13">
        <f t="shared" si="0"/>
        <v>6</v>
      </c>
      <c r="C11" s="13"/>
      <c r="D11" s="43"/>
      <c r="E11" s="44" t="s">
        <v>36</v>
      </c>
      <c r="F11" s="27" t="s">
        <v>80</v>
      </c>
      <c r="G11" s="14" t="s">
        <v>42</v>
      </c>
      <c r="H11" s="46"/>
      <c r="I11" s="43"/>
      <c r="J11" s="48"/>
    </row>
    <row r="12" spans="2:10" ht="12.75" x14ac:dyDescent="0.2">
      <c r="B12" s="13">
        <f t="shared" si="0"/>
        <v>7</v>
      </c>
      <c r="C12" s="13"/>
      <c r="D12" s="43"/>
      <c r="E12" s="44" t="s">
        <v>37</v>
      </c>
      <c r="F12" s="28" t="s">
        <v>81</v>
      </c>
      <c r="G12" s="14" t="s">
        <v>42</v>
      </c>
      <c r="H12" s="46"/>
      <c r="I12" s="43"/>
      <c r="J12" s="48"/>
    </row>
    <row r="14" spans="2:10" ht="12.75" x14ac:dyDescent="0.2">
      <c r="B14" s="7"/>
    </row>
    <row r="15" spans="2:10" ht="12.75" x14ac:dyDescent="0.2">
      <c r="B15" s="68"/>
      <c r="C15" s="69"/>
      <c r="D15" s="69"/>
      <c r="E15" s="69"/>
      <c r="F15" s="69"/>
      <c r="G15" s="69"/>
      <c r="H15" s="69"/>
      <c r="I15" s="69"/>
      <c r="J15" s="69"/>
    </row>
    <row r="16" spans="2:10" ht="15.75" customHeight="1" x14ac:dyDescent="0.2">
      <c r="B16" s="69"/>
      <c r="C16" s="69"/>
      <c r="D16" s="69"/>
      <c r="E16" s="69"/>
      <c r="F16" s="69"/>
      <c r="G16" s="69"/>
      <c r="H16" s="69"/>
      <c r="I16" s="69"/>
      <c r="J16" s="69"/>
    </row>
    <row r="17" spans="2:10" ht="15.75" customHeight="1" x14ac:dyDescent="0.2">
      <c r="B17" s="69"/>
      <c r="C17" s="69"/>
      <c r="D17" s="69"/>
      <c r="E17" s="69"/>
      <c r="F17" s="69"/>
      <c r="G17" s="69"/>
      <c r="H17" s="69"/>
      <c r="I17" s="69"/>
      <c r="J17" s="69"/>
    </row>
    <row r="18" spans="2:10" ht="15.75" customHeight="1" x14ac:dyDescent="0.2">
      <c r="B18" s="69"/>
      <c r="C18" s="69"/>
      <c r="D18" s="69"/>
      <c r="E18" s="69"/>
      <c r="F18" s="69"/>
      <c r="G18" s="69"/>
      <c r="H18" s="69"/>
      <c r="I18" s="69"/>
      <c r="J18" s="69"/>
    </row>
    <row r="19" spans="2:10" ht="15.75" customHeight="1" x14ac:dyDescent="0.2">
      <c r="B19" s="69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5.7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  <row r="27" spans="2:10" ht="13.5" customHeight="1" x14ac:dyDescent="0.2">
      <c r="B27" s="69"/>
      <c r="C27" s="69"/>
      <c r="D27" s="69"/>
      <c r="E27" s="69"/>
      <c r="F27" s="69"/>
      <c r="G27" s="69"/>
      <c r="H27" s="69"/>
      <c r="I27" s="69"/>
      <c r="J27" s="69"/>
    </row>
  </sheetData>
  <mergeCells count="6">
    <mergeCell ref="B15:J27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H18"/>
  <sheetViews>
    <sheetView showGridLines="0" workbookViewId="0"/>
  </sheetViews>
  <sheetFormatPr defaultColWidth="12.5703125" defaultRowHeight="15.75" customHeight="1" x14ac:dyDescent="0.2"/>
  <cols>
    <col min="2" max="2" width="7.140625" customWidth="1"/>
    <col min="3" max="3" width="19" customWidth="1"/>
    <col min="4" max="4" width="31.5703125" bestFit="1" customWidth="1"/>
    <col min="5" max="8" width="15.140625" customWidth="1"/>
  </cols>
  <sheetData>
    <row r="2" spans="2:8" ht="15" customHeight="1" x14ac:dyDescent="0.2"/>
    <row r="3" spans="2:8" ht="19.5" customHeight="1" x14ac:dyDescent="0.2">
      <c r="B3" s="11" t="s">
        <v>3</v>
      </c>
      <c r="C3" s="11" t="s">
        <v>4</v>
      </c>
      <c r="D3" s="11" t="s">
        <v>5</v>
      </c>
      <c r="E3" s="64" t="s">
        <v>17</v>
      </c>
      <c r="F3" s="65"/>
      <c r="G3" s="65"/>
      <c r="H3" s="66"/>
    </row>
    <row r="4" spans="2:8" ht="33.75" customHeight="1" x14ac:dyDescent="0.2">
      <c r="B4" s="13">
        <v>1</v>
      </c>
      <c r="C4" s="24" t="s">
        <v>55</v>
      </c>
      <c r="D4" s="23" t="s">
        <v>15</v>
      </c>
      <c r="E4" s="67" t="s">
        <v>18</v>
      </c>
      <c r="F4" s="65"/>
      <c r="G4" s="65"/>
      <c r="H4" s="66"/>
    </row>
    <row r="5" spans="2:8" ht="33.75" customHeight="1" x14ac:dyDescent="0.2">
      <c r="B5" s="13">
        <v>2</v>
      </c>
      <c r="C5" s="41" t="s">
        <v>83</v>
      </c>
      <c r="D5" s="23" t="s">
        <v>14</v>
      </c>
      <c r="E5" s="67" t="s">
        <v>18</v>
      </c>
      <c r="F5" s="65"/>
      <c r="G5" s="65"/>
      <c r="H5" s="66"/>
    </row>
    <row r="6" spans="2:8" ht="33.75" customHeight="1" x14ac:dyDescent="0.2">
      <c r="B6" s="13">
        <v>3</v>
      </c>
      <c r="C6" s="41" t="s">
        <v>64</v>
      </c>
      <c r="D6" s="23" t="s">
        <v>16</v>
      </c>
      <c r="E6" s="67" t="s">
        <v>18</v>
      </c>
      <c r="F6" s="65"/>
      <c r="G6" s="65"/>
      <c r="H6" s="66"/>
    </row>
    <row r="7" spans="2:8" ht="33.75" customHeight="1" x14ac:dyDescent="0.2">
      <c r="B7" s="13">
        <v>4</v>
      </c>
      <c r="C7" s="41" t="s">
        <v>105</v>
      </c>
      <c r="D7" s="23" t="s">
        <v>20</v>
      </c>
      <c r="E7" s="67" t="s">
        <v>19</v>
      </c>
      <c r="F7" s="65"/>
      <c r="G7" s="65"/>
      <c r="H7" s="66"/>
    </row>
    <row r="8" spans="2:8" ht="33.75" customHeight="1" x14ac:dyDescent="0.2">
      <c r="B8" s="13">
        <v>5</v>
      </c>
      <c r="C8" s="41" t="s">
        <v>125</v>
      </c>
      <c r="D8" s="23" t="s">
        <v>21</v>
      </c>
      <c r="E8" s="67" t="s">
        <v>19</v>
      </c>
      <c r="F8" s="65"/>
      <c r="G8" s="65"/>
      <c r="H8" s="66"/>
    </row>
    <row r="9" spans="2:8" ht="33.75" customHeight="1" x14ac:dyDescent="0.2">
      <c r="B9" s="13">
        <v>6</v>
      </c>
      <c r="C9" s="41" t="s">
        <v>134</v>
      </c>
      <c r="D9" s="23" t="s">
        <v>22</v>
      </c>
      <c r="E9" s="67" t="s">
        <v>19</v>
      </c>
      <c r="F9" s="65"/>
      <c r="G9" s="65"/>
      <c r="H9" s="66"/>
    </row>
    <row r="10" spans="2:8" ht="33.75" customHeight="1" x14ac:dyDescent="0.2">
      <c r="B10" s="13">
        <v>7</v>
      </c>
      <c r="C10" s="35" t="s">
        <v>154</v>
      </c>
      <c r="D10" s="25" t="s">
        <v>56</v>
      </c>
      <c r="E10" s="61" t="s">
        <v>65</v>
      </c>
      <c r="F10" s="62"/>
      <c r="G10" s="62"/>
      <c r="H10" s="63"/>
    </row>
    <row r="11" spans="2:8" ht="33.75" customHeight="1" x14ac:dyDescent="0.2">
      <c r="B11" s="13">
        <v>8</v>
      </c>
      <c r="C11" s="35" t="s">
        <v>167</v>
      </c>
      <c r="D11" s="25" t="s">
        <v>57</v>
      </c>
      <c r="E11" s="61" t="s">
        <v>65</v>
      </c>
      <c r="F11" s="62"/>
      <c r="G11" s="62"/>
      <c r="H11" s="63"/>
    </row>
    <row r="12" spans="2:8" ht="33.75" customHeight="1" x14ac:dyDescent="0.2">
      <c r="B12" s="13">
        <v>9</v>
      </c>
      <c r="C12" s="35" t="s">
        <v>177</v>
      </c>
      <c r="D12" s="25" t="s">
        <v>58</v>
      </c>
      <c r="E12" s="61" t="s">
        <v>66</v>
      </c>
      <c r="F12" s="62"/>
      <c r="G12" s="62"/>
      <c r="H12" s="63"/>
    </row>
    <row r="13" spans="2:8" ht="33.75" customHeight="1" x14ac:dyDescent="0.2">
      <c r="B13" s="13">
        <v>10</v>
      </c>
      <c r="C13" s="35" t="s">
        <v>185</v>
      </c>
      <c r="D13" s="25" t="s">
        <v>59</v>
      </c>
      <c r="E13" s="61" t="s">
        <v>65</v>
      </c>
      <c r="F13" s="62"/>
      <c r="G13" s="62"/>
      <c r="H13" s="63"/>
    </row>
    <row r="14" spans="2:8" ht="33.75" customHeight="1" x14ac:dyDescent="0.2">
      <c r="B14" s="13">
        <v>11</v>
      </c>
      <c r="C14" s="35" t="s">
        <v>204</v>
      </c>
      <c r="D14" s="25" t="s">
        <v>207</v>
      </c>
      <c r="E14" s="61" t="s">
        <v>65</v>
      </c>
      <c r="F14" s="62"/>
      <c r="G14" s="62"/>
      <c r="H14" s="63"/>
    </row>
    <row r="15" spans="2:8" ht="33.75" customHeight="1" x14ac:dyDescent="0.2">
      <c r="B15" s="13">
        <v>12</v>
      </c>
      <c r="C15" s="35" t="s">
        <v>211</v>
      </c>
      <c r="D15" s="25" t="s">
        <v>60</v>
      </c>
      <c r="E15" s="61" t="s">
        <v>65</v>
      </c>
      <c r="F15" s="62"/>
      <c r="G15" s="62"/>
      <c r="H15" s="63"/>
    </row>
    <row r="16" spans="2:8" s="32" customFormat="1" ht="33.75" customHeight="1" x14ac:dyDescent="0.2">
      <c r="B16" s="13">
        <v>13</v>
      </c>
      <c r="C16" s="35" t="s">
        <v>215</v>
      </c>
      <c r="D16" s="25" t="s">
        <v>61</v>
      </c>
      <c r="E16" s="61" t="s">
        <v>65</v>
      </c>
      <c r="F16" s="62"/>
      <c r="G16" s="62"/>
      <c r="H16" s="63"/>
    </row>
    <row r="17" spans="2:8" s="32" customFormat="1" ht="33.75" customHeight="1" x14ac:dyDescent="0.2">
      <c r="B17" s="13">
        <v>14</v>
      </c>
      <c r="C17" s="35" t="s">
        <v>223</v>
      </c>
      <c r="D17" s="25" t="s">
        <v>62</v>
      </c>
      <c r="E17" s="61" t="s">
        <v>65</v>
      </c>
      <c r="F17" s="62"/>
      <c r="G17" s="62"/>
      <c r="H17" s="63"/>
    </row>
    <row r="18" spans="2:8" s="32" customFormat="1" ht="33.75" customHeight="1" x14ac:dyDescent="0.2">
      <c r="B18" s="13">
        <v>15</v>
      </c>
      <c r="C18" s="35" t="s">
        <v>234</v>
      </c>
      <c r="D18" s="25" t="s">
        <v>63</v>
      </c>
      <c r="E18" s="61" t="s">
        <v>65</v>
      </c>
      <c r="F18" s="62"/>
      <c r="G18" s="62"/>
      <c r="H18" s="63"/>
    </row>
  </sheetData>
  <mergeCells count="16">
    <mergeCell ref="E17:H17"/>
    <mergeCell ref="E18:H18"/>
    <mergeCell ref="E13:H13"/>
    <mergeCell ref="E15:H15"/>
    <mergeCell ref="E16:H16"/>
    <mergeCell ref="E10:H10"/>
    <mergeCell ref="E11:H11"/>
    <mergeCell ref="E12:H12"/>
    <mergeCell ref="E14:H14"/>
    <mergeCell ref="E3:H3"/>
    <mergeCell ref="E4:H4"/>
    <mergeCell ref="E5:H5"/>
    <mergeCell ref="E6:H6"/>
    <mergeCell ref="E9:H9"/>
    <mergeCell ref="E7:H7"/>
    <mergeCell ref="E8:H8"/>
  </mergeCells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2:J30"/>
  <sheetViews>
    <sheetView showGridLines="0" zoomScaleNormal="100" workbookViewId="0">
      <selection activeCell="I16" sqref="I16"/>
    </sheetView>
  </sheetViews>
  <sheetFormatPr defaultColWidth="12.5703125" defaultRowHeight="15.75" customHeight="1" x14ac:dyDescent="0.2"/>
  <cols>
    <col min="1" max="1" width="4.5703125" customWidth="1"/>
    <col min="2" max="3" width="8.42578125" customWidth="1"/>
    <col min="4" max="4" width="8.5703125" customWidth="1"/>
    <col min="5" max="5" width="22.140625" customWidth="1"/>
    <col min="6" max="6" width="30" customWidth="1"/>
    <col min="7" max="7" width="15.140625" customWidth="1"/>
    <col min="8" max="9" width="12.140625" customWidth="1"/>
    <col min="10" max="10" width="30.140625" customWidth="1"/>
  </cols>
  <sheetData>
    <row r="2" spans="1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1:10" ht="12.75" x14ac:dyDescent="0.2">
      <c r="B3" s="70" t="s">
        <v>15</v>
      </c>
      <c r="C3" s="65"/>
      <c r="D3" s="65"/>
      <c r="E3" s="66"/>
      <c r="F3" s="72" t="s">
        <v>77</v>
      </c>
      <c r="G3" s="73"/>
      <c r="H3" s="36">
        <v>45272</v>
      </c>
      <c r="I3" s="16"/>
      <c r="J3" s="40"/>
    </row>
    <row r="4" spans="1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1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1:10" ht="12.75" x14ac:dyDescent="0.2">
      <c r="B6" s="18">
        <v>1</v>
      </c>
      <c r="C6" s="26" t="s">
        <v>25</v>
      </c>
      <c r="D6" s="26"/>
      <c r="E6" s="27" t="s">
        <v>67</v>
      </c>
      <c r="F6" s="14" t="s">
        <v>115</v>
      </c>
      <c r="G6" s="14" t="s">
        <v>39</v>
      </c>
      <c r="H6" s="14"/>
      <c r="I6" s="26" t="s">
        <v>25</v>
      </c>
      <c r="J6" s="38"/>
    </row>
    <row r="7" spans="1:10" ht="12.75" x14ac:dyDescent="0.2">
      <c r="B7" s="18">
        <v>2</v>
      </c>
      <c r="C7" s="18"/>
      <c r="D7" s="26"/>
      <c r="E7" s="27" t="s">
        <v>68</v>
      </c>
      <c r="F7" s="28" t="s">
        <v>78</v>
      </c>
      <c r="G7" s="14" t="s">
        <v>73</v>
      </c>
      <c r="H7" s="14">
        <v>255</v>
      </c>
      <c r="I7" s="26" t="s">
        <v>25</v>
      </c>
      <c r="J7" s="12"/>
    </row>
    <row r="8" spans="1:10" ht="12.75" x14ac:dyDescent="0.2">
      <c r="B8" s="18">
        <v>3</v>
      </c>
      <c r="C8" s="18"/>
      <c r="D8" s="14"/>
      <c r="E8" s="27" t="s">
        <v>69</v>
      </c>
      <c r="F8" s="28" t="s">
        <v>124</v>
      </c>
      <c r="G8" s="14" t="s">
        <v>73</v>
      </c>
      <c r="H8" s="14">
        <v>2000</v>
      </c>
      <c r="I8" s="18"/>
      <c r="J8" s="12" t="s">
        <v>82</v>
      </c>
    </row>
    <row r="9" spans="1:10" ht="12.75" x14ac:dyDescent="0.2">
      <c r="B9" s="18">
        <v>4</v>
      </c>
      <c r="C9" s="18"/>
      <c r="D9" s="14"/>
      <c r="E9" s="27" t="s">
        <v>70</v>
      </c>
      <c r="F9" s="28" t="s">
        <v>79</v>
      </c>
      <c r="G9" s="14" t="s">
        <v>74</v>
      </c>
      <c r="H9" s="14"/>
      <c r="I9" s="26" t="s">
        <v>25</v>
      </c>
      <c r="J9" s="12"/>
    </row>
    <row r="10" spans="1:10" ht="14.25" x14ac:dyDescent="0.2">
      <c r="B10" s="18">
        <v>5</v>
      </c>
      <c r="C10" s="14"/>
      <c r="D10" s="14"/>
      <c r="E10" s="27" t="s">
        <v>71</v>
      </c>
      <c r="F10" s="28" t="s">
        <v>80</v>
      </c>
      <c r="G10" s="14" t="s">
        <v>76</v>
      </c>
      <c r="H10" s="20"/>
      <c r="I10" s="26"/>
      <c r="J10" s="17"/>
    </row>
    <row r="11" spans="1:10" ht="12.75" x14ac:dyDescent="0.2">
      <c r="B11" s="18">
        <v>6</v>
      </c>
      <c r="C11" s="14"/>
      <c r="D11" s="14"/>
      <c r="E11" s="27" t="s">
        <v>72</v>
      </c>
      <c r="F11" s="28" t="s">
        <v>81</v>
      </c>
      <c r="G11" s="14" t="s">
        <v>76</v>
      </c>
      <c r="H11" s="14"/>
      <c r="I11" s="26"/>
      <c r="J11" s="39"/>
    </row>
    <row r="12" spans="1:10" ht="12.75" x14ac:dyDescent="0.2">
      <c r="A12" s="21"/>
      <c r="B12" s="21"/>
      <c r="C12" s="21"/>
      <c r="D12" s="21"/>
      <c r="E12" s="21"/>
      <c r="F12" s="21"/>
      <c r="G12" s="21"/>
      <c r="H12" s="21"/>
      <c r="I12" s="21"/>
    </row>
    <row r="13" spans="1:10" ht="15.75" customHeight="1" x14ac:dyDescent="0.25">
      <c r="B13" s="22"/>
    </row>
    <row r="17" spans="2:10" ht="12.75" x14ac:dyDescent="0.2">
      <c r="B17" s="7"/>
    </row>
    <row r="18" spans="2:10" ht="12.75" x14ac:dyDescent="0.2">
      <c r="B18" s="68"/>
      <c r="C18" s="69"/>
      <c r="D18" s="69"/>
      <c r="E18" s="69"/>
      <c r="F18" s="69"/>
      <c r="G18" s="69"/>
      <c r="H18" s="69"/>
      <c r="I18" s="69"/>
      <c r="J18" s="69"/>
    </row>
    <row r="19" spans="2:10" ht="15.75" customHeight="1" x14ac:dyDescent="0.2">
      <c r="B19" s="69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5.7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  <row r="27" spans="2:10" ht="15.75" customHeight="1" x14ac:dyDescent="0.2">
      <c r="B27" s="69"/>
      <c r="C27" s="69"/>
      <c r="D27" s="69"/>
      <c r="E27" s="69"/>
      <c r="F27" s="69"/>
      <c r="G27" s="69"/>
      <c r="H27" s="69"/>
      <c r="I27" s="69"/>
      <c r="J27" s="69"/>
    </row>
    <row r="28" spans="2:10" ht="15.75" customHeight="1" x14ac:dyDescent="0.2">
      <c r="B28" s="69"/>
      <c r="C28" s="69"/>
      <c r="D28" s="69"/>
      <c r="E28" s="69"/>
      <c r="F28" s="69"/>
      <c r="G28" s="69"/>
      <c r="H28" s="69"/>
      <c r="I28" s="69"/>
      <c r="J28" s="69"/>
    </row>
    <row r="29" spans="2:10" ht="15.75" customHeight="1" x14ac:dyDescent="0.2">
      <c r="B29" s="69"/>
      <c r="C29" s="69"/>
      <c r="D29" s="69"/>
      <c r="E29" s="69"/>
      <c r="F29" s="69"/>
      <c r="G29" s="69"/>
      <c r="H29" s="69"/>
      <c r="I29" s="69"/>
      <c r="J29" s="69"/>
    </row>
    <row r="30" spans="2:10" ht="15.75" customHeight="1" x14ac:dyDescent="0.2">
      <c r="B30" s="69"/>
      <c r="C30" s="69"/>
      <c r="D30" s="69"/>
      <c r="E30" s="69"/>
      <c r="F30" s="69"/>
      <c r="G30" s="69"/>
      <c r="H30" s="69"/>
      <c r="I30" s="69"/>
      <c r="J30" s="69"/>
    </row>
  </sheetData>
  <mergeCells count="6">
    <mergeCell ref="B18:J30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B2:J30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0.14062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119</v>
      </c>
      <c r="C3" s="65"/>
      <c r="D3" s="65"/>
      <c r="E3" s="66"/>
      <c r="F3" s="72" t="s">
        <v>84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8">
        <f>ROW()-5</f>
        <v>1</v>
      </c>
      <c r="C6" s="26" t="s">
        <v>25</v>
      </c>
      <c r="D6" s="26"/>
      <c r="E6" s="27" t="s">
        <v>67</v>
      </c>
      <c r="F6" s="14" t="s">
        <v>120</v>
      </c>
      <c r="G6" s="14" t="s">
        <v>39</v>
      </c>
      <c r="H6" s="14"/>
      <c r="I6" s="26" t="s">
        <v>25</v>
      </c>
      <c r="J6" s="38"/>
    </row>
    <row r="7" spans="2:10" ht="12.75" x14ac:dyDescent="0.2">
      <c r="B7" s="18">
        <f t="shared" ref="B7:B13" si="0">ROW()-5</f>
        <v>2</v>
      </c>
      <c r="C7" s="18"/>
      <c r="D7" s="26"/>
      <c r="E7" s="27" t="s">
        <v>68</v>
      </c>
      <c r="F7" s="28" t="s">
        <v>121</v>
      </c>
      <c r="G7" s="14" t="s">
        <v>73</v>
      </c>
      <c r="H7" s="14">
        <v>255</v>
      </c>
      <c r="I7" s="26" t="s">
        <v>25</v>
      </c>
      <c r="J7" s="34"/>
    </row>
    <row r="8" spans="2:10" ht="12.75" x14ac:dyDescent="0.2">
      <c r="B8" s="18">
        <f t="shared" si="0"/>
        <v>3</v>
      </c>
      <c r="C8" s="18"/>
      <c r="D8" s="26"/>
      <c r="E8" s="27" t="s">
        <v>85</v>
      </c>
      <c r="F8" s="28" t="s">
        <v>122</v>
      </c>
      <c r="G8" s="14" t="s">
        <v>73</v>
      </c>
      <c r="H8" s="14">
        <v>255</v>
      </c>
      <c r="I8" s="26"/>
      <c r="J8" s="34" t="s">
        <v>82</v>
      </c>
    </row>
    <row r="9" spans="2:10" ht="12.75" x14ac:dyDescent="0.2">
      <c r="B9" s="18">
        <f t="shared" si="0"/>
        <v>4</v>
      </c>
      <c r="C9" s="18"/>
      <c r="D9" s="26"/>
      <c r="E9" s="27" t="s">
        <v>69</v>
      </c>
      <c r="F9" s="28" t="s">
        <v>124</v>
      </c>
      <c r="G9" s="14" t="s">
        <v>73</v>
      </c>
      <c r="H9" s="14">
        <v>2000</v>
      </c>
      <c r="I9" s="26"/>
      <c r="J9" s="34" t="s">
        <v>82</v>
      </c>
    </row>
    <row r="10" spans="2:10" ht="12.75" x14ac:dyDescent="0.2">
      <c r="B10" s="18">
        <f t="shared" si="0"/>
        <v>5</v>
      </c>
      <c r="C10" s="18"/>
      <c r="D10" s="26"/>
      <c r="E10" s="27" t="s">
        <v>86</v>
      </c>
      <c r="F10" s="27" t="s">
        <v>87</v>
      </c>
      <c r="G10" s="14" t="s">
        <v>73</v>
      </c>
      <c r="H10" s="14">
        <v>100</v>
      </c>
      <c r="I10" s="26"/>
      <c r="J10" s="34" t="s">
        <v>82</v>
      </c>
    </row>
    <row r="11" spans="2:10" ht="12.75" x14ac:dyDescent="0.2">
      <c r="B11" s="18">
        <f t="shared" si="0"/>
        <v>6</v>
      </c>
      <c r="C11" s="18"/>
      <c r="D11" s="26"/>
      <c r="E11" s="27" t="s">
        <v>70</v>
      </c>
      <c r="F11" s="28" t="s">
        <v>79</v>
      </c>
      <c r="G11" s="14" t="s">
        <v>74</v>
      </c>
      <c r="H11" s="14"/>
      <c r="I11" s="26" t="s">
        <v>25</v>
      </c>
      <c r="J11" s="34"/>
    </row>
    <row r="12" spans="2:10" ht="12.75" x14ac:dyDescent="0.2">
      <c r="B12" s="18">
        <f t="shared" si="0"/>
        <v>7</v>
      </c>
      <c r="C12" s="18"/>
      <c r="D12" s="26"/>
      <c r="E12" s="27" t="s">
        <v>71</v>
      </c>
      <c r="F12" s="28" t="s">
        <v>80</v>
      </c>
      <c r="G12" s="14" t="s">
        <v>42</v>
      </c>
      <c r="H12" s="14"/>
      <c r="I12" s="26"/>
      <c r="J12" s="34"/>
    </row>
    <row r="13" spans="2:10" ht="12.75" x14ac:dyDescent="0.2">
      <c r="B13" s="18">
        <f t="shared" si="0"/>
        <v>8</v>
      </c>
      <c r="C13" s="18"/>
      <c r="D13" s="26"/>
      <c r="E13" s="27" t="s">
        <v>72</v>
      </c>
      <c r="F13" s="28" t="s">
        <v>81</v>
      </c>
      <c r="G13" s="14" t="s">
        <v>42</v>
      </c>
      <c r="H13" s="14"/>
      <c r="I13" s="26"/>
      <c r="J13" s="34"/>
    </row>
    <row r="17" spans="2:10" ht="12.75" x14ac:dyDescent="0.2">
      <c r="B17" s="7"/>
    </row>
    <row r="18" spans="2:10" ht="12.75" x14ac:dyDescent="0.2">
      <c r="B18" s="68"/>
      <c r="C18" s="69"/>
      <c r="D18" s="69"/>
      <c r="E18" s="69"/>
      <c r="F18" s="69"/>
      <c r="G18" s="69"/>
      <c r="H18" s="69"/>
      <c r="I18" s="69"/>
      <c r="J18" s="69"/>
    </row>
    <row r="19" spans="2:10" ht="15.75" customHeight="1" x14ac:dyDescent="0.2">
      <c r="B19" s="69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5.7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  <row r="27" spans="2:10" ht="15.75" customHeight="1" x14ac:dyDescent="0.2">
      <c r="B27" s="69"/>
      <c r="C27" s="69"/>
      <c r="D27" s="69"/>
      <c r="E27" s="69"/>
      <c r="F27" s="69"/>
      <c r="G27" s="69"/>
      <c r="H27" s="69"/>
      <c r="I27" s="69"/>
      <c r="J27" s="69"/>
    </row>
    <row r="28" spans="2:10" ht="15.75" customHeight="1" x14ac:dyDescent="0.2">
      <c r="B28" s="69"/>
      <c r="C28" s="69"/>
      <c r="D28" s="69"/>
      <c r="E28" s="69"/>
      <c r="F28" s="69"/>
      <c r="G28" s="69"/>
      <c r="H28" s="69"/>
      <c r="I28" s="69"/>
      <c r="J28" s="69"/>
    </row>
    <row r="29" spans="2:10" ht="15.75" customHeight="1" x14ac:dyDescent="0.2">
      <c r="B29" s="69"/>
      <c r="C29" s="69"/>
      <c r="D29" s="69"/>
      <c r="E29" s="69"/>
      <c r="F29" s="69"/>
      <c r="G29" s="69"/>
      <c r="H29" s="69"/>
      <c r="I29" s="69"/>
      <c r="J29" s="69"/>
    </row>
    <row r="30" spans="2:10" ht="15.75" customHeight="1" x14ac:dyDescent="0.2">
      <c r="B30" s="69"/>
      <c r="C30" s="69"/>
      <c r="D30" s="69"/>
      <c r="E30" s="69"/>
      <c r="F30" s="69"/>
      <c r="G30" s="69"/>
      <c r="H30" s="69"/>
      <c r="I30" s="69"/>
      <c r="J30" s="69"/>
    </row>
  </sheetData>
  <mergeCells count="6">
    <mergeCell ref="B18:J30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B2:J31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0.14062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16</v>
      </c>
      <c r="C3" s="65"/>
      <c r="D3" s="65"/>
      <c r="E3" s="66"/>
      <c r="F3" s="72" t="s">
        <v>64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8">
        <f>ROW()-5</f>
        <v>1</v>
      </c>
      <c r="C6" s="26" t="s">
        <v>25</v>
      </c>
      <c r="D6" s="26"/>
      <c r="E6" s="27" t="s">
        <v>88</v>
      </c>
      <c r="F6" s="14" t="s">
        <v>116</v>
      </c>
      <c r="G6" s="14" t="s">
        <v>39</v>
      </c>
      <c r="H6" s="14"/>
      <c r="I6" s="26" t="s">
        <v>25</v>
      </c>
      <c r="J6" s="38"/>
    </row>
    <row r="7" spans="2:10" ht="12.75" x14ac:dyDescent="0.2">
      <c r="B7" s="18">
        <f t="shared" ref="B7:B16" si="0">ROW()-5</f>
        <v>2</v>
      </c>
      <c r="C7" s="18"/>
      <c r="D7" s="26"/>
      <c r="E7" s="27" t="s">
        <v>89</v>
      </c>
      <c r="F7" s="14" t="s">
        <v>117</v>
      </c>
      <c r="G7" s="14" t="s">
        <v>73</v>
      </c>
      <c r="H7" s="14">
        <v>8</v>
      </c>
      <c r="I7" s="26"/>
      <c r="J7" s="34" t="s">
        <v>82</v>
      </c>
    </row>
    <row r="8" spans="2:10" ht="12.75" x14ac:dyDescent="0.2">
      <c r="B8" s="18">
        <f t="shared" si="0"/>
        <v>3</v>
      </c>
      <c r="C8" s="18"/>
      <c r="D8" s="26"/>
      <c r="E8" s="27" t="s">
        <v>90</v>
      </c>
      <c r="F8" s="27" t="s">
        <v>99</v>
      </c>
      <c r="G8" s="14" t="s">
        <v>73</v>
      </c>
      <c r="H8" s="14">
        <v>255</v>
      </c>
      <c r="I8" s="26" t="s">
        <v>25</v>
      </c>
      <c r="J8" s="34"/>
    </row>
    <row r="9" spans="2:10" ht="12.75" x14ac:dyDescent="0.2">
      <c r="B9" s="18">
        <f t="shared" si="0"/>
        <v>4</v>
      </c>
      <c r="C9" s="18"/>
      <c r="D9" s="26"/>
      <c r="E9" s="27" t="s">
        <v>91</v>
      </c>
      <c r="F9" s="27" t="s">
        <v>100</v>
      </c>
      <c r="G9" s="14" t="s">
        <v>73</v>
      </c>
      <c r="H9" s="14">
        <v>255</v>
      </c>
      <c r="I9" s="26"/>
      <c r="J9" s="34" t="s">
        <v>82</v>
      </c>
    </row>
    <row r="10" spans="2:10" ht="12.75" x14ac:dyDescent="0.2">
      <c r="B10" s="18">
        <f t="shared" si="0"/>
        <v>5</v>
      </c>
      <c r="C10" s="18"/>
      <c r="D10" s="26"/>
      <c r="E10" s="27" t="s">
        <v>92</v>
      </c>
      <c r="F10" s="27" t="s">
        <v>101</v>
      </c>
      <c r="G10" s="14" t="s">
        <v>73</v>
      </c>
      <c r="H10" s="14">
        <v>255</v>
      </c>
      <c r="I10" s="26" t="s">
        <v>25</v>
      </c>
      <c r="J10" s="34"/>
    </row>
    <row r="11" spans="2:10" ht="12.75" x14ac:dyDescent="0.2">
      <c r="B11" s="18">
        <f t="shared" si="0"/>
        <v>6</v>
      </c>
      <c r="C11" s="18"/>
      <c r="D11" s="26"/>
      <c r="E11" s="27" t="s">
        <v>93</v>
      </c>
      <c r="F11" s="27" t="s">
        <v>102</v>
      </c>
      <c r="G11" s="14" t="s">
        <v>73</v>
      </c>
      <c r="H11" s="14">
        <v>255</v>
      </c>
      <c r="I11" s="26"/>
      <c r="J11" s="34" t="s">
        <v>82</v>
      </c>
    </row>
    <row r="12" spans="2:10" ht="25.5" x14ac:dyDescent="0.2">
      <c r="B12" s="18">
        <f t="shared" si="0"/>
        <v>7</v>
      </c>
      <c r="C12" s="18"/>
      <c r="D12" s="26"/>
      <c r="E12" s="27" t="s">
        <v>94</v>
      </c>
      <c r="F12" s="27" t="s">
        <v>103</v>
      </c>
      <c r="G12" s="14" t="s">
        <v>73</v>
      </c>
      <c r="H12" s="14">
        <v>1</v>
      </c>
      <c r="I12" s="26" t="s">
        <v>25</v>
      </c>
      <c r="J12" s="42" t="s">
        <v>247</v>
      </c>
    </row>
    <row r="13" spans="2:10" ht="12.75" x14ac:dyDescent="0.2">
      <c r="B13" s="18">
        <f t="shared" si="0"/>
        <v>8</v>
      </c>
      <c r="C13" s="18"/>
      <c r="D13" s="26"/>
      <c r="E13" s="27" t="s">
        <v>95</v>
      </c>
      <c r="F13" s="28" t="s">
        <v>124</v>
      </c>
      <c r="G13" s="14" t="s">
        <v>73</v>
      </c>
      <c r="H13" s="14">
        <v>2000</v>
      </c>
      <c r="I13" s="26"/>
      <c r="J13" s="34" t="s">
        <v>82</v>
      </c>
    </row>
    <row r="14" spans="2:10" ht="12.75" x14ac:dyDescent="0.2">
      <c r="B14" s="18">
        <f t="shared" si="0"/>
        <v>9</v>
      </c>
      <c r="C14" s="18"/>
      <c r="D14" s="26"/>
      <c r="E14" s="27" t="s">
        <v>96</v>
      </c>
      <c r="F14" s="27" t="s">
        <v>79</v>
      </c>
      <c r="G14" s="14" t="s">
        <v>104</v>
      </c>
      <c r="H14" s="14"/>
      <c r="I14" s="26" t="s">
        <v>25</v>
      </c>
      <c r="J14" s="34"/>
    </row>
    <row r="15" spans="2:10" ht="12.75" x14ac:dyDescent="0.2">
      <c r="B15" s="18">
        <f t="shared" si="0"/>
        <v>10</v>
      </c>
      <c r="C15" s="18"/>
      <c r="D15" s="26"/>
      <c r="E15" s="27" t="s">
        <v>97</v>
      </c>
      <c r="F15" s="27" t="s">
        <v>80</v>
      </c>
      <c r="G15" s="14" t="s">
        <v>42</v>
      </c>
      <c r="H15" s="14"/>
      <c r="I15" s="26"/>
      <c r="J15" s="34"/>
    </row>
    <row r="16" spans="2:10" ht="12.75" x14ac:dyDescent="0.2">
      <c r="B16" s="18">
        <f t="shared" si="0"/>
        <v>11</v>
      </c>
      <c r="C16" s="18"/>
      <c r="D16" s="26"/>
      <c r="E16" s="27" t="s">
        <v>98</v>
      </c>
      <c r="F16" s="27" t="s">
        <v>81</v>
      </c>
      <c r="G16" s="14" t="s">
        <v>42</v>
      </c>
      <c r="H16" s="14"/>
      <c r="I16" s="26"/>
      <c r="J16" s="34"/>
    </row>
    <row r="18" spans="2:10" ht="12.75" x14ac:dyDescent="0.2">
      <c r="B18" s="7"/>
    </row>
    <row r="19" spans="2:10" ht="12.75" x14ac:dyDescent="0.2">
      <c r="B19" s="68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5.7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  <row r="27" spans="2:10" ht="15.75" customHeight="1" x14ac:dyDescent="0.2">
      <c r="B27" s="69"/>
      <c r="C27" s="69"/>
      <c r="D27" s="69"/>
      <c r="E27" s="69"/>
      <c r="F27" s="69"/>
      <c r="G27" s="69"/>
      <c r="H27" s="69"/>
      <c r="I27" s="69"/>
      <c r="J27" s="69"/>
    </row>
    <row r="28" spans="2:10" ht="15.75" customHeight="1" x14ac:dyDescent="0.2">
      <c r="B28" s="69"/>
      <c r="C28" s="69"/>
      <c r="D28" s="69"/>
      <c r="E28" s="69"/>
      <c r="F28" s="69"/>
      <c r="G28" s="69"/>
      <c r="H28" s="69"/>
      <c r="I28" s="69"/>
      <c r="J28" s="69"/>
    </row>
    <row r="29" spans="2:10" ht="15.75" customHeight="1" x14ac:dyDescent="0.2">
      <c r="B29" s="69"/>
      <c r="C29" s="69"/>
      <c r="D29" s="69"/>
      <c r="E29" s="69"/>
      <c r="F29" s="69"/>
      <c r="G29" s="69"/>
      <c r="H29" s="69"/>
      <c r="I29" s="69"/>
      <c r="J29" s="69"/>
    </row>
    <row r="30" spans="2:10" ht="15.75" customHeight="1" x14ac:dyDescent="0.2">
      <c r="B30" s="69"/>
      <c r="C30" s="69"/>
      <c r="D30" s="69"/>
      <c r="E30" s="69"/>
      <c r="F30" s="69"/>
      <c r="G30" s="69"/>
      <c r="H30" s="69"/>
      <c r="I30" s="69"/>
      <c r="J30" s="69"/>
    </row>
    <row r="31" spans="2:10" ht="49.5" customHeight="1" x14ac:dyDescent="0.2">
      <c r="B31" s="69"/>
      <c r="C31" s="69"/>
      <c r="D31" s="69"/>
      <c r="E31" s="69"/>
      <c r="F31" s="69"/>
      <c r="G31" s="69"/>
      <c r="H31" s="69"/>
      <c r="I31" s="69"/>
      <c r="J31" s="69"/>
    </row>
  </sheetData>
  <mergeCells count="6">
    <mergeCell ref="B19:J31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B2:J28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0.14062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171</v>
      </c>
      <c r="C3" s="65"/>
      <c r="D3" s="65"/>
      <c r="E3" s="66"/>
      <c r="F3" s="72" t="s">
        <v>106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8">
        <f>ROW()-5</f>
        <v>1</v>
      </c>
      <c r="C6" s="26" t="s">
        <v>25</v>
      </c>
      <c r="D6" s="26"/>
      <c r="E6" s="27" t="s">
        <v>67</v>
      </c>
      <c r="F6" s="14" t="s">
        <v>130</v>
      </c>
      <c r="G6" s="14" t="s">
        <v>110</v>
      </c>
      <c r="H6" s="14"/>
      <c r="I6" s="26" t="s">
        <v>25</v>
      </c>
      <c r="J6" s="38"/>
    </row>
    <row r="7" spans="2:10" ht="12.75" x14ac:dyDescent="0.2">
      <c r="B7" s="18">
        <f t="shared" ref="B7:B13" si="0">ROW()-5</f>
        <v>2</v>
      </c>
      <c r="C7" s="18"/>
      <c r="D7" s="26"/>
      <c r="E7" s="27" t="s">
        <v>107</v>
      </c>
      <c r="F7" s="14" t="s">
        <v>113</v>
      </c>
      <c r="G7" s="14" t="s">
        <v>111</v>
      </c>
      <c r="H7" s="14">
        <v>100</v>
      </c>
      <c r="I7" s="26" t="s">
        <v>25</v>
      </c>
      <c r="J7" s="34"/>
    </row>
    <row r="8" spans="2:10" ht="12.75" x14ac:dyDescent="0.2">
      <c r="B8" s="18">
        <f t="shared" si="0"/>
        <v>3</v>
      </c>
      <c r="C8" s="18"/>
      <c r="D8" s="26" t="s">
        <v>25</v>
      </c>
      <c r="E8" s="27" t="s">
        <v>108</v>
      </c>
      <c r="F8" s="28" t="s">
        <v>114</v>
      </c>
      <c r="G8" s="14" t="s">
        <v>112</v>
      </c>
      <c r="H8" s="14"/>
      <c r="I8" s="26" t="s">
        <v>25</v>
      </c>
      <c r="J8" s="34"/>
    </row>
    <row r="9" spans="2:10" ht="12.75" x14ac:dyDescent="0.2">
      <c r="B9" s="18">
        <f t="shared" si="0"/>
        <v>4</v>
      </c>
      <c r="C9" s="18"/>
      <c r="D9" s="26" t="s">
        <v>25</v>
      </c>
      <c r="E9" s="27" t="s">
        <v>109</v>
      </c>
      <c r="F9" s="28" t="s">
        <v>118</v>
      </c>
      <c r="G9" s="14" t="s">
        <v>112</v>
      </c>
      <c r="H9" s="14"/>
      <c r="I9" s="26" t="s">
        <v>25</v>
      </c>
      <c r="J9" s="34"/>
    </row>
    <row r="10" spans="2:10" ht="12.75" x14ac:dyDescent="0.2">
      <c r="B10" s="18">
        <f t="shared" si="0"/>
        <v>5</v>
      </c>
      <c r="C10" s="18"/>
      <c r="D10" s="26"/>
      <c r="E10" s="27" t="s">
        <v>69</v>
      </c>
      <c r="F10" s="28" t="s">
        <v>123</v>
      </c>
      <c r="G10" s="14" t="s">
        <v>111</v>
      </c>
      <c r="H10" s="14">
        <v>2000</v>
      </c>
      <c r="I10" s="26"/>
      <c r="J10" s="34" t="s">
        <v>82</v>
      </c>
    </row>
    <row r="11" spans="2:10" ht="12.75" x14ac:dyDescent="0.2">
      <c r="B11" s="18">
        <f t="shared" si="0"/>
        <v>6</v>
      </c>
      <c r="C11" s="18"/>
      <c r="D11" s="26"/>
      <c r="E11" s="27" t="s">
        <v>70</v>
      </c>
      <c r="F11" s="28" t="s">
        <v>53</v>
      </c>
      <c r="G11" s="14" t="s">
        <v>104</v>
      </c>
      <c r="H11" s="14"/>
      <c r="I11" s="26" t="s">
        <v>25</v>
      </c>
      <c r="J11" s="34"/>
    </row>
    <row r="12" spans="2:10" ht="12.75" x14ac:dyDescent="0.2">
      <c r="B12" s="18">
        <f t="shared" si="0"/>
        <v>7</v>
      </c>
      <c r="C12" s="18"/>
      <c r="D12" s="26"/>
      <c r="E12" s="27" t="s">
        <v>71</v>
      </c>
      <c r="F12" s="27" t="s">
        <v>80</v>
      </c>
      <c r="G12" s="14" t="s">
        <v>42</v>
      </c>
      <c r="H12" s="14"/>
      <c r="I12" s="26"/>
      <c r="J12" s="34"/>
    </row>
    <row r="13" spans="2:10" ht="12.75" x14ac:dyDescent="0.2">
      <c r="B13" s="18">
        <f t="shared" si="0"/>
        <v>8</v>
      </c>
      <c r="C13" s="18"/>
      <c r="D13" s="26"/>
      <c r="E13" s="27" t="s">
        <v>72</v>
      </c>
      <c r="F13" s="27" t="s">
        <v>81</v>
      </c>
      <c r="G13" s="14" t="s">
        <v>42</v>
      </c>
      <c r="H13" s="14"/>
      <c r="I13" s="26"/>
      <c r="J13" s="34"/>
    </row>
    <row r="15" spans="2:10" ht="12.75" x14ac:dyDescent="0.2">
      <c r="B15" s="7"/>
    </row>
    <row r="16" spans="2:10" ht="12.75" x14ac:dyDescent="0.2">
      <c r="B16" s="68"/>
      <c r="C16" s="69"/>
      <c r="D16" s="69"/>
      <c r="E16" s="69"/>
      <c r="F16" s="69"/>
      <c r="G16" s="69"/>
      <c r="H16" s="69"/>
      <c r="I16" s="69"/>
      <c r="J16" s="69"/>
    </row>
    <row r="17" spans="2:10" ht="15.75" customHeight="1" x14ac:dyDescent="0.2">
      <c r="B17" s="69"/>
      <c r="C17" s="69"/>
      <c r="D17" s="69"/>
      <c r="E17" s="69"/>
      <c r="F17" s="69"/>
      <c r="G17" s="69"/>
      <c r="H17" s="69"/>
      <c r="I17" s="69"/>
      <c r="J17" s="69"/>
    </row>
    <row r="18" spans="2:10" ht="15.75" customHeight="1" x14ac:dyDescent="0.2">
      <c r="B18" s="69"/>
      <c r="C18" s="69"/>
      <c r="D18" s="69"/>
      <c r="E18" s="69"/>
      <c r="F18" s="69"/>
      <c r="G18" s="69"/>
      <c r="H18" s="69"/>
      <c r="I18" s="69"/>
      <c r="J18" s="69"/>
    </row>
    <row r="19" spans="2:10" ht="15.75" customHeight="1" x14ac:dyDescent="0.2">
      <c r="B19" s="69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5.7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  <row r="27" spans="2:10" ht="15.75" customHeight="1" x14ac:dyDescent="0.2">
      <c r="B27" s="69"/>
      <c r="C27" s="69"/>
      <c r="D27" s="69"/>
      <c r="E27" s="69"/>
      <c r="F27" s="69"/>
      <c r="G27" s="69"/>
      <c r="H27" s="69"/>
      <c r="I27" s="69"/>
      <c r="J27" s="69"/>
    </row>
    <row r="28" spans="2:10" ht="49.5" customHeight="1" x14ac:dyDescent="0.2">
      <c r="B28" s="69"/>
      <c r="C28" s="69"/>
      <c r="D28" s="69"/>
      <c r="E28" s="69"/>
      <c r="F28" s="69"/>
      <c r="G28" s="69"/>
      <c r="H28" s="69"/>
      <c r="I28" s="69"/>
      <c r="J28" s="69"/>
    </row>
  </sheetData>
  <mergeCells count="6">
    <mergeCell ref="B16:J28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B2:J27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0.14062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170</v>
      </c>
      <c r="C3" s="65"/>
      <c r="D3" s="65"/>
      <c r="E3" s="66"/>
      <c r="F3" s="72" t="s">
        <v>126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8">
        <f>ROW()-5</f>
        <v>1</v>
      </c>
      <c r="C6" s="26" t="s">
        <v>25</v>
      </c>
      <c r="D6" s="26"/>
      <c r="E6" s="27" t="s">
        <v>27</v>
      </c>
      <c r="F6" s="14" t="s">
        <v>131</v>
      </c>
      <c r="G6" s="14" t="s">
        <v>110</v>
      </c>
      <c r="H6" s="14"/>
      <c r="I6" s="26" t="s">
        <v>25</v>
      </c>
      <c r="J6" s="38"/>
    </row>
    <row r="7" spans="2:10" ht="12.75" x14ac:dyDescent="0.2">
      <c r="B7" s="18">
        <f t="shared" ref="B7:B12" si="0">ROW()-5</f>
        <v>2</v>
      </c>
      <c r="C7" s="18"/>
      <c r="D7" s="26" t="s">
        <v>25</v>
      </c>
      <c r="E7" s="27" t="s">
        <v>127</v>
      </c>
      <c r="F7" s="28" t="s">
        <v>132</v>
      </c>
      <c r="G7" s="14" t="s">
        <v>112</v>
      </c>
      <c r="H7" s="14"/>
      <c r="I7" s="26" t="s">
        <v>25</v>
      </c>
      <c r="J7" s="34"/>
    </row>
    <row r="8" spans="2:10" ht="12.75" x14ac:dyDescent="0.2">
      <c r="B8" s="18">
        <f t="shared" si="0"/>
        <v>3</v>
      </c>
      <c r="C8" s="18"/>
      <c r="D8" s="26" t="s">
        <v>25</v>
      </c>
      <c r="E8" s="27" t="s">
        <v>44</v>
      </c>
      <c r="F8" s="28" t="s">
        <v>133</v>
      </c>
      <c r="G8" s="14" t="s">
        <v>112</v>
      </c>
      <c r="H8" s="14"/>
      <c r="I8" s="26" t="s">
        <v>25</v>
      </c>
      <c r="J8" s="34"/>
    </row>
    <row r="9" spans="2:10" ht="12.75" x14ac:dyDescent="0.2">
      <c r="B9" s="18">
        <f t="shared" si="0"/>
        <v>4</v>
      </c>
      <c r="C9" s="18"/>
      <c r="D9" s="26"/>
      <c r="E9" s="27" t="s">
        <v>128</v>
      </c>
      <c r="F9" s="28" t="s">
        <v>123</v>
      </c>
      <c r="G9" s="14" t="s">
        <v>111</v>
      </c>
      <c r="H9" s="14">
        <v>2000</v>
      </c>
      <c r="I9" s="26"/>
      <c r="J9" s="34" t="s">
        <v>82</v>
      </c>
    </row>
    <row r="10" spans="2:10" ht="12.75" x14ac:dyDescent="0.2">
      <c r="B10" s="18">
        <f t="shared" si="0"/>
        <v>5</v>
      </c>
      <c r="C10" s="18"/>
      <c r="D10" s="26"/>
      <c r="E10" s="27" t="s">
        <v>129</v>
      </c>
      <c r="F10" s="28" t="s">
        <v>53</v>
      </c>
      <c r="G10" s="14" t="s">
        <v>104</v>
      </c>
      <c r="H10" s="14"/>
      <c r="I10" s="26" t="s">
        <v>25</v>
      </c>
      <c r="J10" s="34"/>
    </row>
    <row r="11" spans="2:10" ht="12.75" x14ac:dyDescent="0.2">
      <c r="B11" s="18">
        <f t="shared" si="0"/>
        <v>6</v>
      </c>
      <c r="C11" s="18"/>
      <c r="D11" s="26"/>
      <c r="E11" s="27" t="s">
        <v>36</v>
      </c>
      <c r="F11" s="27" t="s">
        <v>80</v>
      </c>
      <c r="G11" s="14" t="s">
        <v>42</v>
      </c>
      <c r="H11" s="14"/>
      <c r="I11" s="26"/>
      <c r="J11" s="34"/>
    </row>
    <row r="12" spans="2:10" ht="12.75" x14ac:dyDescent="0.2">
      <c r="B12" s="18">
        <f t="shared" si="0"/>
        <v>7</v>
      </c>
      <c r="C12" s="18"/>
      <c r="D12" s="26"/>
      <c r="E12" s="27" t="s">
        <v>37</v>
      </c>
      <c r="F12" s="28" t="s">
        <v>81</v>
      </c>
      <c r="G12" s="14" t="s">
        <v>42</v>
      </c>
      <c r="H12" s="14"/>
      <c r="I12" s="26"/>
      <c r="J12" s="34"/>
    </row>
    <row r="14" spans="2:10" ht="12.75" x14ac:dyDescent="0.2">
      <c r="B14" s="7"/>
    </row>
    <row r="15" spans="2:10" ht="12.75" x14ac:dyDescent="0.2">
      <c r="B15" s="68"/>
      <c r="C15" s="69"/>
      <c r="D15" s="69"/>
      <c r="E15" s="69"/>
      <c r="F15" s="69"/>
      <c r="G15" s="69"/>
      <c r="H15" s="69"/>
      <c r="I15" s="69"/>
      <c r="J15" s="69"/>
    </row>
    <row r="16" spans="2:10" ht="15.75" customHeight="1" x14ac:dyDescent="0.2">
      <c r="B16" s="69"/>
      <c r="C16" s="69"/>
      <c r="D16" s="69"/>
      <c r="E16" s="69"/>
      <c r="F16" s="69"/>
      <c r="G16" s="69"/>
      <c r="H16" s="69"/>
      <c r="I16" s="69"/>
      <c r="J16" s="69"/>
    </row>
    <row r="17" spans="2:10" ht="15.75" customHeight="1" x14ac:dyDescent="0.2">
      <c r="B17" s="69"/>
      <c r="C17" s="69"/>
      <c r="D17" s="69"/>
      <c r="E17" s="69"/>
      <c r="F17" s="69"/>
      <c r="G17" s="69"/>
      <c r="H17" s="69"/>
      <c r="I17" s="69"/>
      <c r="J17" s="69"/>
    </row>
    <row r="18" spans="2:10" ht="15.75" customHeight="1" x14ac:dyDescent="0.2">
      <c r="B18" s="69"/>
      <c r="C18" s="69"/>
      <c r="D18" s="69"/>
      <c r="E18" s="69"/>
      <c r="F18" s="69"/>
      <c r="G18" s="69"/>
      <c r="H18" s="69"/>
      <c r="I18" s="69"/>
      <c r="J18" s="69"/>
    </row>
    <row r="19" spans="2:10" ht="15.75" customHeight="1" x14ac:dyDescent="0.2">
      <c r="B19" s="69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5.7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  <row r="27" spans="2:10" ht="49.5" customHeight="1" x14ac:dyDescent="0.2">
      <c r="B27" s="69"/>
      <c r="C27" s="69"/>
      <c r="D27" s="69"/>
      <c r="E27" s="69"/>
      <c r="F27" s="69"/>
      <c r="G27" s="69"/>
      <c r="H27" s="69"/>
      <c r="I27" s="69"/>
      <c r="J27" s="69"/>
    </row>
  </sheetData>
  <mergeCells count="6">
    <mergeCell ref="B15:J27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B2:K31"/>
  <sheetViews>
    <sheetView showGridLines="0" zoomScale="115" zoomScaleNormal="115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3.85546875" style="33" customWidth="1"/>
    <col min="11" max="16384" width="12.5703125" style="33"/>
  </cols>
  <sheetData>
    <row r="2" spans="2:11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1" ht="12.75" x14ac:dyDescent="0.2">
      <c r="B3" s="70" t="s">
        <v>169</v>
      </c>
      <c r="C3" s="65"/>
      <c r="D3" s="65"/>
      <c r="E3" s="66"/>
      <c r="F3" s="72" t="s">
        <v>135</v>
      </c>
      <c r="G3" s="73"/>
      <c r="H3" s="36">
        <v>45272</v>
      </c>
      <c r="I3" s="16"/>
      <c r="J3" s="40"/>
    </row>
    <row r="4" spans="2:11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1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1" ht="12.75" x14ac:dyDescent="0.2">
      <c r="B6" s="13">
        <f>ROW()-5</f>
        <v>1</v>
      </c>
      <c r="C6" s="43" t="s">
        <v>25</v>
      </c>
      <c r="D6" s="43"/>
      <c r="E6" s="44" t="s">
        <v>27</v>
      </c>
      <c r="F6" s="45" t="s">
        <v>143</v>
      </c>
      <c r="G6" s="46" t="s">
        <v>110</v>
      </c>
      <c r="H6" s="46"/>
      <c r="I6" s="43" t="s">
        <v>25</v>
      </c>
      <c r="J6" s="38"/>
    </row>
    <row r="7" spans="2:11" ht="12.75" x14ac:dyDescent="0.2">
      <c r="B7" s="13">
        <f t="shared" ref="B7:B16" si="0">ROW()-5</f>
        <v>2</v>
      </c>
      <c r="C7" s="13"/>
      <c r="D7" s="43"/>
      <c r="E7" s="44" t="s">
        <v>136</v>
      </c>
      <c r="F7" s="45" t="s">
        <v>144</v>
      </c>
      <c r="G7" s="46" t="s">
        <v>42</v>
      </c>
      <c r="H7" s="46"/>
      <c r="I7" s="43"/>
      <c r="J7" s="34"/>
    </row>
    <row r="8" spans="2:11" ht="12.75" x14ac:dyDescent="0.2">
      <c r="B8" s="13">
        <f t="shared" si="0"/>
        <v>3</v>
      </c>
      <c r="C8" s="13"/>
      <c r="D8" s="43"/>
      <c r="E8" s="44" t="s">
        <v>137</v>
      </c>
      <c r="F8" s="45" t="s">
        <v>145</v>
      </c>
      <c r="G8" s="46" t="s">
        <v>111</v>
      </c>
      <c r="H8" s="46">
        <v>255</v>
      </c>
      <c r="I8" s="43"/>
      <c r="J8" s="34"/>
    </row>
    <row r="9" spans="2:11" ht="12.75" x14ac:dyDescent="0.2">
      <c r="B9" s="13">
        <f t="shared" si="0"/>
        <v>4</v>
      </c>
      <c r="C9" s="13"/>
      <c r="D9" s="43"/>
      <c r="E9" s="44" t="s">
        <v>138</v>
      </c>
      <c r="F9" s="45" t="s">
        <v>146</v>
      </c>
      <c r="G9" s="46" t="s">
        <v>111</v>
      </c>
      <c r="H9" s="46">
        <v>255</v>
      </c>
      <c r="I9" s="43"/>
      <c r="J9" s="34"/>
    </row>
    <row r="10" spans="2:11" ht="37.5" x14ac:dyDescent="0.2">
      <c r="B10" s="13">
        <f t="shared" si="0"/>
        <v>5</v>
      </c>
      <c r="C10" s="13"/>
      <c r="D10" s="43"/>
      <c r="E10" s="46" t="s">
        <v>250</v>
      </c>
      <c r="F10" s="45" t="s">
        <v>148</v>
      </c>
      <c r="G10" s="46" t="s">
        <v>111</v>
      </c>
      <c r="H10" s="46">
        <v>20</v>
      </c>
      <c r="I10" s="43"/>
      <c r="J10" s="42" t="s">
        <v>147</v>
      </c>
    </row>
    <row r="11" spans="2:11" ht="38.25" x14ac:dyDescent="0.2">
      <c r="B11" s="13">
        <f t="shared" si="0"/>
        <v>6</v>
      </c>
      <c r="C11" s="13"/>
      <c r="D11" s="43"/>
      <c r="E11" s="44" t="s">
        <v>139</v>
      </c>
      <c r="F11" s="45" t="s">
        <v>149</v>
      </c>
      <c r="G11" s="46" t="s">
        <v>111</v>
      </c>
      <c r="H11" s="46">
        <v>2000</v>
      </c>
      <c r="I11" s="43"/>
      <c r="J11" s="42" t="s">
        <v>248</v>
      </c>
      <c r="K11" s="50"/>
    </row>
    <row r="12" spans="2:11" ht="12.75" x14ac:dyDescent="0.2">
      <c r="B12" s="13">
        <f t="shared" si="0"/>
        <v>7</v>
      </c>
      <c r="C12" s="13"/>
      <c r="D12" s="43"/>
      <c r="E12" s="44" t="s">
        <v>140</v>
      </c>
      <c r="F12" s="45" t="s">
        <v>150</v>
      </c>
      <c r="G12" s="46" t="s">
        <v>111</v>
      </c>
      <c r="H12" s="46">
        <v>2000</v>
      </c>
      <c r="I12" s="43"/>
      <c r="J12" s="34"/>
    </row>
    <row r="13" spans="2:11" ht="24.75" x14ac:dyDescent="0.2">
      <c r="B13" s="13">
        <f t="shared" si="0"/>
        <v>8</v>
      </c>
      <c r="C13" s="13"/>
      <c r="D13" s="43"/>
      <c r="E13" s="44" t="s">
        <v>141</v>
      </c>
      <c r="F13" s="45" t="s">
        <v>151</v>
      </c>
      <c r="G13" s="46" t="s">
        <v>111</v>
      </c>
      <c r="H13" s="46">
        <v>255</v>
      </c>
      <c r="I13" s="43"/>
      <c r="J13" s="47" t="s">
        <v>152</v>
      </c>
    </row>
    <row r="14" spans="2:11" ht="12.75" x14ac:dyDescent="0.2">
      <c r="B14" s="13">
        <f t="shared" si="0"/>
        <v>9</v>
      </c>
      <c r="C14" s="13"/>
      <c r="D14" s="43"/>
      <c r="E14" s="44" t="s">
        <v>44</v>
      </c>
      <c r="F14" s="45" t="s">
        <v>153</v>
      </c>
      <c r="G14" s="46" t="s">
        <v>112</v>
      </c>
      <c r="H14" s="46"/>
      <c r="I14" s="43"/>
      <c r="J14" s="34"/>
    </row>
    <row r="15" spans="2:11" ht="12.75" x14ac:dyDescent="0.2">
      <c r="B15" s="13">
        <f t="shared" si="0"/>
        <v>10</v>
      </c>
      <c r="C15" s="13"/>
      <c r="D15" s="43"/>
      <c r="E15" s="46" t="s">
        <v>249</v>
      </c>
      <c r="F15" s="45" t="s">
        <v>51</v>
      </c>
      <c r="G15" s="46" t="s">
        <v>111</v>
      </c>
      <c r="H15" s="46">
        <v>30</v>
      </c>
      <c r="I15" s="43"/>
      <c r="J15" s="34"/>
    </row>
    <row r="16" spans="2:11" ht="12.75" x14ac:dyDescent="0.2">
      <c r="B16" s="13">
        <f t="shared" si="0"/>
        <v>11</v>
      </c>
      <c r="C16" s="13"/>
      <c r="D16" s="43"/>
      <c r="E16" s="44" t="s">
        <v>142</v>
      </c>
      <c r="F16" s="45" t="s">
        <v>81</v>
      </c>
      <c r="G16" s="46" t="s">
        <v>111</v>
      </c>
      <c r="H16" s="46">
        <v>64</v>
      </c>
      <c r="I16" s="43"/>
      <c r="J16" s="34"/>
    </row>
    <row r="18" spans="2:10" ht="12.75" x14ac:dyDescent="0.2">
      <c r="B18" s="7"/>
    </row>
    <row r="19" spans="2:10" ht="12.75" x14ac:dyDescent="0.2">
      <c r="B19" s="68"/>
      <c r="C19" s="69"/>
      <c r="D19" s="69"/>
      <c r="E19" s="69"/>
      <c r="F19" s="69"/>
      <c r="G19" s="69"/>
      <c r="H19" s="69"/>
      <c r="I19" s="69"/>
      <c r="J19" s="69"/>
    </row>
    <row r="20" spans="2:10" ht="15.75" customHeight="1" x14ac:dyDescent="0.2">
      <c r="B20" s="69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5.7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  <row r="27" spans="2:10" ht="15.75" customHeight="1" x14ac:dyDescent="0.2">
      <c r="B27" s="69"/>
      <c r="C27" s="69"/>
      <c r="D27" s="69"/>
      <c r="E27" s="69"/>
      <c r="F27" s="69"/>
      <c r="G27" s="69"/>
      <c r="H27" s="69"/>
      <c r="I27" s="69"/>
      <c r="J27" s="69"/>
    </row>
    <row r="28" spans="2:10" ht="15.75" customHeight="1" x14ac:dyDescent="0.2">
      <c r="B28" s="69"/>
      <c r="C28" s="69"/>
      <c r="D28" s="69"/>
      <c r="E28" s="69"/>
      <c r="F28" s="69"/>
      <c r="G28" s="69"/>
      <c r="H28" s="69"/>
      <c r="I28" s="69"/>
      <c r="J28" s="69"/>
    </row>
    <row r="29" spans="2:10" ht="15.75" customHeight="1" x14ac:dyDescent="0.2">
      <c r="B29" s="69"/>
      <c r="C29" s="69"/>
      <c r="D29" s="69"/>
      <c r="E29" s="69"/>
      <c r="F29" s="69"/>
      <c r="G29" s="69"/>
      <c r="H29" s="69"/>
      <c r="I29" s="69"/>
      <c r="J29" s="69"/>
    </row>
    <row r="30" spans="2:10" ht="15.75" customHeight="1" x14ac:dyDescent="0.2">
      <c r="B30" s="69"/>
      <c r="C30" s="69"/>
      <c r="D30" s="69"/>
      <c r="E30" s="69"/>
      <c r="F30" s="69"/>
      <c r="G30" s="69"/>
      <c r="H30" s="69"/>
      <c r="I30" s="69"/>
      <c r="J30" s="69"/>
    </row>
    <row r="31" spans="2:10" ht="49.5" customHeight="1" x14ac:dyDescent="0.2">
      <c r="B31" s="69"/>
      <c r="C31" s="69"/>
      <c r="D31" s="69"/>
      <c r="E31" s="69"/>
      <c r="F31" s="69"/>
      <c r="G31" s="69"/>
      <c r="H31" s="69"/>
      <c r="I31" s="69"/>
      <c r="J31" s="69"/>
    </row>
  </sheetData>
  <mergeCells count="6">
    <mergeCell ref="B19:J31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B2:J32"/>
  <sheetViews>
    <sheetView showGridLines="0" zoomScaleNormal="100" workbookViewId="0">
      <selection activeCell="J3" sqref="J3"/>
    </sheetView>
  </sheetViews>
  <sheetFormatPr defaultColWidth="12.5703125" defaultRowHeight="15.75" customHeight="1" x14ac:dyDescent="0.2"/>
  <cols>
    <col min="1" max="1" width="4.5703125" style="33" customWidth="1"/>
    <col min="2" max="3" width="8.42578125" style="33" customWidth="1"/>
    <col min="4" max="4" width="8.5703125" style="33" customWidth="1"/>
    <col min="5" max="5" width="22.140625" style="33" customWidth="1"/>
    <col min="6" max="6" width="30" style="33" customWidth="1"/>
    <col min="7" max="7" width="15.140625" style="33" customWidth="1"/>
    <col min="8" max="9" width="12.140625" style="33" customWidth="1"/>
    <col min="10" max="10" width="33.85546875" style="33" customWidth="1"/>
    <col min="11" max="16384" width="12.5703125" style="33"/>
  </cols>
  <sheetData>
    <row r="2" spans="2:10" ht="12.75" x14ac:dyDescent="0.2">
      <c r="B2" s="70" t="s">
        <v>23</v>
      </c>
      <c r="C2" s="65"/>
      <c r="D2" s="65"/>
      <c r="E2" s="66"/>
      <c r="F2" s="70" t="s">
        <v>24</v>
      </c>
      <c r="G2" s="71"/>
      <c r="H2" s="18" t="s">
        <v>1</v>
      </c>
      <c r="I2" s="15" t="s">
        <v>2</v>
      </c>
      <c r="J2" s="18" t="s">
        <v>7</v>
      </c>
    </row>
    <row r="3" spans="2:10" ht="12.75" x14ac:dyDescent="0.2">
      <c r="B3" s="70" t="s">
        <v>56</v>
      </c>
      <c r="C3" s="65"/>
      <c r="D3" s="65"/>
      <c r="E3" s="66"/>
      <c r="F3" s="72" t="s">
        <v>155</v>
      </c>
      <c r="G3" s="73"/>
      <c r="H3" s="36">
        <v>45272</v>
      </c>
      <c r="I3" s="16"/>
      <c r="J3" s="40"/>
    </row>
    <row r="4" spans="2:10" ht="12.75" x14ac:dyDescent="0.2">
      <c r="B4" s="18" t="s">
        <v>6</v>
      </c>
      <c r="C4" s="74"/>
      <c r="D4" s="65"/>
      <c r="E4" s="65"/>
      <c r="F4" s="65"/>
      <c r="G4" s="65"/>
      <c r="H4" s="65"/>
      <c r="I4" s="65"/>
      <c r="J4" s="66"/>
    </row>
    <row r="5" spans="2:10" ht="12.75" x14ac:dyDescent="0.2">
      <c r="B5" s="19" t="s">
        <v>3</v>
      </c>
      <c r="C5" s="19" t="s">
        <v>8</v>
      </c>
      <c r="D5" s="19" t="s">
        <v>9</v>
      </c>
      <c r="E5" s="19" t="s">
        <v>10</v>
      </c>
      <c r="F5" s="19" t="s">
        <v>11</v>
      </c>
      <c r="G5" s="29" t="s">
        <v>12</v>
      </c>
      <c r="H5" s="30" t="s">
        <v>38</v>
      </c>
      <c r="I5" s="31" t="s">
        <v>13</v>
      </c>
      <c r="J5" s="37" t="s">
        <v>75</v>
      </c>
    </row>
    <row r="6" spans="2:10" ht="12.75" x14ac:dyDescent="0.2">
      <c r="B6" s="13">
        <f>ROW()-5</f>
        <v>1</v>
      </c>
      <c r="C6" s="43" t="s">
        <v>25</v>
      </c>
      <c r="D6" s="43"/>
      <c r="E6" s="44" t="s">
        <v>88</v>
      </c>
      <c r="F6" s="45" t="s">
        <v>51</v>
      </c>
      <c r="G6" s="46" t="s">
        <v>39</v>
      </c>
      <c r="H6" s="46"/>
      <c r="I6" s="43" t="s">
        <v>25</v>
      </c>
      <c r="J6" s="38"/>
    </row>
    <row r="7" spans="2:10" ht="12.75" x14ac:dyDescent="0.2">
      <c r="B7" s="13">
        <f t="shared" ref="B7:B17" si="0">ROW()-5</f>
        <v>2</v>
      </c>
      <c r="C7" s="13"/>
      <c r="D7" s="43" t="s">
        <v>25</v>
      </c>
      <c r="E7" s="44" t="s">
        <v>156</v>
      </c>
      <c r="F7" s="45" t="s">
        <v>114</v>
      </c>
      <c r="G7" s="46" t="s">
        <v>41</v>
      </c>
      <c r="H7" s="46"/>
      <c r="I7" s="43" t="s">
        <v>25</v>
      </c>
      <c r="J7" s="34"/>
    </row>
    <row r="8" spans="2:10" ht="12.75" x14ac:dyDescent="0.2">
      <c r="B8" s="13">
        <f t="shared" si="0"/>
        <v>3</v>
      </c>
      <c r="C8" s="13"/>
      <c r="D8" s="43" t="s">
        <v>25</v>
      </c>
      <c r="E8" s="44" t="s">
        <v>157</v>
      </c>
      <c r="F8" s="45" t="s">
        <v>118</v>
      </c>
      <c r="G8" s="46" t="s">
        <v>41</v>
      </c>
      <c r="H8" s="46"/>
      <c r="I8" s="43" t="s">
        <v>25</v>
      </c>
      <c r="J8" s="34"/>
    </row>
    <row r="9" spans="2:10" ht="12.75" x14ac:dyDescent="0.2">
      <c r="B9" s="13">
        <f t="shared" si="0"/>
        <v>4</v>
      </c>
      <c r="C9" s="13"/>
      <c r="D9" s="43"/>
      <c r="E9" s="44" t="s">
        <v>158</v>
      </c>
      <c r="F9" s="45" t="s">
        <v>162</v>
      </c>
      <c r="G9" s="46" t="s">
        <v>73</v>
      </c>
      <c r="H9" s="46">
        <v>30</v>
      </c>
      <c r="I9" s="43" t="s">
        <v>25</v>
      </c>
      <c r="J9" s="34"/>
    </row>
    <row r="10" spans="2:10" ht="12.75" x14ac:dyDescent="0.2">
      <c r="B10" s="13">
        <f t="shared" si="0"/>
        <v>5</v>
      </c>
      <c r="C10" s="13"/>
      <c r="D10" s="43"/>
      <c r="E10" s="44" t="s">
        <v>94</v>
      </c>
      <c r="F10" s="45" t="s">
        <v>163</v>
      </c>
      <c r="G10" s="46" t="s">
        <v>73</v>
      </c>
      <c r="H10" s="46">
        <v>1</v>
      </c>
      <c r="I10" s="43" t="s">
        <v>25</v>
      </c>
      <c r="J10" s="42"/>
    </row>
    <row r="11" spans="2:10" ht="12.75" x14ac:dyDescent="0.2">
      <c r="B11" s="13">
        <f t="shared" si="0"/>
        <v>6</v>
      </c>
      <c r="C11" s="13"/>
      <c r="D11" s="43"/>
      <c r="E11" s="44" t="s">
        <v>93</v>
      </c>
      <c r="F11" s="45" t="s">
        <v>102</v>
      </c>
      <c r="G11" s="46" t="s">
        <v>73</v>
      </c>
      <c r="H11" s="46">
        <v>255</v>
      </c>
      <c r="I11" s="43" t="s">
        <v>25</v>
      </c>
      <c r="J11" s="34"/>
    </row>
    <row r="12" spans="2:10" ht="12.75" x14ac:dyDescent="0.2">
      <c r="B12" s="13">
        <f t="shared" si="0"/>
        <v>7</v>
      </c>
      <c r="C12" s="13"/>
      <c r="D12" s="43"/>
      <c r="E12" s="44" t="s">
        <v>159</v>
      </c>
      <c r="F12" s="45" t="s">
        <v>164</v>
      </c>
      <c r="G12" s="46" t="s">
        <v>73</v>
      </c>
      <c r="H12" s="46">
        <v>100</v>
      </c>
      <c r="I12" s="43" t="s">
        <v>25</v>
      </c>
      <c r="J12" s="34"/>
    </row>
    <row r="13" spans="2:10" ht="12.75" x14ac:dyDescent="0.2">
      <c r="B13" s="13">
        <f t="shared" si="0"/>
        <v>8</v>
      </c>
      <c r="C13" s="13"/>
      <c r="D13" s="43"/>
      <c r="E13" s="44" t="s">
        <v>160</v>
      </c>
      <c r="F13" s="45" t="s">
        <v>165</v>
      </c>
      <c r="G13" s="46" t="s">
        <v>74</v>
      </c>
      <c r="H13" s="46"/>
      <c r="I13" s="43" t="s">
        <v>25</v>
      </c>
      <c r="J13" s="34"/>
    </row>
    <row r="14" spans="2:10" ht="12.75" x14ac:dyDescent="0.2">
      <c r="B14" s="13">
        <f t="shared" si="0"/>
        <v>9</v>
      </c>
      <c r="C14" s="13"/>
      <c r="D14" s="43"/>
      <c r="E14" s="44" t="s">
        <v>161</v>
      </c>
      <c r="F14" s="45" t="s">
        <v>166</v>
      </c>
      <c r="G14" s="46" t="s">
        <v>74</v>
      </c>
      <c r="H14" s="46"/>
      <c r="I14" s="43" t="s">
        <v>25</v>
      </c>
      <c r="J14" s="34"/>
    </row>
    <row r="15" spans="2:10" ht="12.75" x14ac:dyDescent="0.2">
      <c r="B15" s="13">
        <f t="shared" si="0"/>
        <v>10</v>
      </c>
      <c r="C15" s="13"/>
      <c r="D15" s="43"/>
      <c r="E15" s="44" t="s">
        <v>95</v>
      </c>
      <c r="F15" s="45" t="s">
        <v>124</v>
      </c>
      <c r="G15" s="46" t="s">
        <v>73</v>
      </c>
      <c r="H15" s="46">
        <v>2000</v>
      </c>
      <c r="I15" s="43"/>
      <c r="J15" s="34"/>
    </row>
    <row r="16" spans="2:10" ht="12.75" x14ac:dyDescent="0.2">
      <c r="B16" s="13">
        <f t="shared" si="0"/>
        <v>11</v>
      </c>
      <c r="C16" s="13"/>
      <c r="D16" s="26"/>
      <c r="E16" s="27" t="s">
        <v>36</v>
      </c>
      <c r="F16" s="27" t="s">
        <v>80</v>
      </c>
      <c r="G16" s="14" t="s">
        <v>42</v>
      </c>
      <c r="H16" s="46"/>
      <c r="I16" s="43"/>
      <c r="J16" s="34"/>
    </row>
    <row r="17" spans="2:10" ht="12.75" x14ac:dyDescent="0.2">
      <c r="B17" s="13">
        <f t="shared" si="0"/>
        <v>12</v>
      </c>
      <c r="C17" s="13"/>
      <c r="D17" s="26"/>
      <c r="E17" s="27" t="s">
        <v>37</v>
      </c>
      <c r="F17" s="28" t="s">
        <v>81</v>
      </c>
      <c r="G17" s="14" t="s">
        <v>42</v>
      </c>
      <c r="H17" s="46"/>
      <c r="I17" s="43"/>
      <c r="J17" s="34"/>
    </row>
    <row r="19" spans="2:10" ht="12.75" x14ac:dyDescent="0.2">
      <c r="B19" s="7"/>
    </row>
    <row r="20" spans="2:10" ht="12.75" x14ac:dyDescent="0.2">
      <c r="B20" s="68"/>
      <c r="C20" s="69"/>
      <c r="D20" s="69"/>
      <c r="E20" s="69"/>
      <c r="F20" s="69"/>
      <c r="G20" s="69"/>
      <c r="H20" s="69"/>
      <c r="I20" s="69"/>
      <c r="J20" s="69"/>
    </row>
    <row r="21" spans="2:10" ht="15.75" customHeight="1" x14ac:dyDescent="0.2">
      <c r="B21" s="69"/>
      <c r="C21" s="69"/>
      <c r="D21" s="69"/>
      <c r="E21" s="69"/>
      <c r="F21" s="69"/>
      <c r="G21" s="69"/>
      <c r="H21" s="69"/>
      <c r="I21" s="69"/>
      <c r="J21" s="69"/>
    </row>
    <row r="22" spans="2:10" ht="15.75" customHeight="1" x14ac:dyDescent="0.2">
      <c r="B22" s="69"/>
      <c r="C22" s="69"/>
      <c r="D22" s="69"/>
      <c r="E22" s="69"/>
      <c r="F22" s="69"/>
      <c r="G22" s="69"/>
      <c r="H22" s="69"/>
      <c r="I22" s="69"/>
      <c r="J22" s="69"/>
    </row>
    <row r="23" spans="2:10" ht="15.75" customHeight="1" x14ac:dyDescent="0.2">
      <c r="B23" s="69"/>
      <c r="C23" s="69"/>
      <c r="D23" s="69"/>
      <c r="E23" s="69"/>
      <c r="F23" s="69"/>
      <c r="G23" s="69"/>
      <c r="H23" s="69"/>
      <c r="I23" s="69"/>
      <c r="J23" s="69"/>
    </row>
    <row r="24" spans="2:10" ht="15.75" customHeight="1" x14ac:dyDescent="0.2">
      <c r="B24" s="69"/>
      <c r="C24" s="69"/>
      <c r="D24" s="69"/>
      <c r="E24" s="69"/>
      <c r="F24" s="69"/>
      <c r="G24" s="69"/>
      <c r="H24" s="69"/>
      <c r="I24" s="69"/>
      <c r="J24" s="69"/>
    </row>
    <row r="25" spans="2:10" ht="15.75" customHeight="1" x14ac:dyDescent="0.2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5.75" customHeight="1" x14ac:dyDescent="0.2">
      <c r="B26" s="69"/>
      <c r="C26" s="69"/>
      <c r="D26" s="69"/>
      <c r="E26" s="69"/>
      <c r="F26" s="69"/>
      <c r="G26" s="69"/>
      <c r="H26" s="69"/>
      <c r="I26" s="69"/>
      <c r="J26" s="69"/>
    </row>
    <row r="27" spans="2:10" ht="15.75" customHeight="1" x14ac:dyDescent="0.2">
      <c r="B27" s="69"/>
      <c r="C27" s="69"/>
      <c r="D27" s="69"/>
      <c r="E27" s="69"/>
      <c r="F27" s="69"/>
      <c r="G27" s="69"/>
      <c r="H27" s="69"/>
      <c r="I27" s="69"/>
      <c r="J27" s="69"/>
    </row>
    <row r="28" spans="2:10" ht="15.75" customHeight="1" x14ac:dyDescent="0.2">
      <c r="B28" s="69"/>
      <c r="C28" s="69"/>
      <c r="D28" s="69"/>
      <c r="E28" s="69"/>
      <c r="F28" s="69"/>
      <c r="G28" s="69"/>
      <c r="H28" s="69"/>
      <c r="I28" s="69"/>
      <c r="J28" s="69"/>
    </row>
    <row r="29" spans="2:10" ht="15.75" customHeight="1" x14ac:dyDescent="0.2">
      <c r="B29" s="69"/>
      <c r="C29" s="69"/>
      <c r="D29" s="69"/>
      <c r="E29" s="69"/>
      <c r="F29" s="69"/>
      <c r="G29" s="69"/>
      <c r="H29" s="69"/>
      <c r="I29" s="69"/>
      <c r="J29" s="69"/>
    </row>
    <row r="30" spans="2:10" ht="15.75" customHeight="1" x14ac:dyDescent="0.2">
      <c r="B30" s="69"/>
      <c r="C30" s="69"/>
      <c r="D30" s="69"/>
      <c r="E30" s="69"/>
      <c r="F30" s="69"/>
      <c r="G30" s="69"/>
      <c r="H30" s="69"/>
      <c r="I30" s="69"/>
      <c r="J30" s="69"/>
    </row>
    <row r="31" spans="2:10" ht="15.75" customHeight="1" x14ac:dyDescent="0.2">
      <c r="B31" s="69"/>
      <c r="C31" s="69"/>
      <c r="D31" s="69"/>
      <c r="E31" s="69"/>
      <c r="F31" s="69"/>
      <c r="G31" s="69"/>
      <c r="H31" s="69"/>
      <c r="I31" s="69"/>
      <c r="J31" s="69"/>
    </row>
    <row r="32" spans="2:10" ht="92.25" customHeight="1" x14ac:dyDescent="0.2">
      <c r="B32" s="69"/>
      <c r="C32" s="69"/>
      <c r="D32" s="69"/>
      <c r="E32" s="69"/>
      <c r="F32" s="69"/>
      <c r="G32" s="69"/>
      <c r="H32" s="69"/>
      <c r="I32" s="69"/>
      <c r="J32" s="69"/>
    </row>
  </sheetData>
  <mergeCells count="6">
    <mergeCell ref="B20:J32"/>
    <mergeCell ref="B2:E2"/>
    <mergeCell ref="F2:G2"/>
    <mergeCell ref="B3:E3"/>
    <mergeCell ref="F3:G3"/>
    <mergeCell ref="C4:J4"/>
  </mergeCells>
  <phoneticPr fontId="8"/>
  <pageMargins left="0.70866141732283472" right="0.70866141732283472" top="0.74803149606299213" bottom="0.74803149606299213" header="0.31496062992125984" footer="0.31496062992125984"/>
  <pageSetup paperSize="9" scale="85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9B6F9B428D7634495880DE4F0D8D879" ma:contentTypeVersion="12" ma:contentTypeDescription="新しいドキュメントを作成します。" ma:contentTypeScope="" ma:versionID="fc08b5dad98e6f6d8f5f2a35db9e8729">
  <xsd:schema xmlns:xsd="http://www.w3.org/2001/XMLSchema" xmlns:xs="http://www.w3.org/2001/XMLSchema" xmlns:p="http://schemas.microsoft.com/office/2006/metadata/properties" xmlns:ns2="b8d61b6e-2b10-43a3-a2ce-3f7d4d0c929e" xmlns:ns3="ff5bdd6e-cdf8-469d-93d0-f7a8c007309d" targetNamespace="http://schemas.microsoft.com/office/2006/metadata/properties" ma:root="true" ma:fieldsID="373401851f10c928940e7bdebc0e62c4" ns2:_="" ns3:_="">
    <xsd:import namespace="b8d61b6e-2b10-43a3-a2ce-3f7d4d0c929e"/>
    <xsd:import namespace="ff5bdd6e-cdf8-469d-93d0-f7a8c00730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61b6e-2b10-43a3-a2ce-3f7d4d0c9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bdd6e-cdf8-469d-93d0-f7a8c007309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4cf278e-2034-4d2d-8b8d-d0c50db40621}" ma:internalName="TaxCatchAll" ma:showField="CatchAllData" ma:web="ff5bdd6e-cdf8-469d-93d0-f7a8c00730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f5bdd6e-cdf8-469d-93d0-f7a8c007309d" xsi:nil="true"/>
    <lcf76f155ced4ddcb4097134ff3c332f xmlns="b8d61b6e-2b10-43a3-a2ce-3f7d4d0c929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1E09715-0F30-4B21-85C2-70821B9319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d61b6e-2b10-43a3-a2ce-3f7d4d0c929e"/>
    <ds:schemaRef ds:uri="ff5bdd6e-cdf8-469d-93d0-f7a8c00730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7312CB-60AB-44F9-9262-658FD3F3C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A23005-8F03-4653-A53F-487C2FAEB3B4}">
  <ds:schemaRefs>
    <ds:schemaRef ds:uri="http://schemas.microsoft.com/office/2006/metadata/properties"/>
    <ds:schemaRef ds:uri="http://schemas.microsoft.com/office/infopath/2007/PartnerControls"/>
    <ds:schemaRef ds:uri="ff5bdd6e-cdf8-469d-93d0-f7a8c007309d"/>
    <ds:schemaRef ds:uri="b8d61b6e-2b10-43a3-a2ce-3f7d4d0c929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表紙</vt:lpstr>
      <vt:lpstr>テーブル一覧</vt:lpstr>
      <vt:lpstr>01_Study</vt:lpstr>
      <vt:lpstr>02_Hospital</vt:lpstr>
      <vt:lpstr>03_Participant</vt:lpstr>
      <vt:lpstr>04_Study Hospital</vt:lpstr>
      <vt:lpstr>05_StudyParticipants</vt:lpstr>
      <vt:lpstr>06_Audit Trail</vt:lpstr>
      <vt:lpstr>07_Study Subjects</vt:lpstr>
      <vt:lpstr>08_Study Subjects Status</vt:lpstr>
      <vt:lpstr>09_Subject Devices</vt:lpstr>
      <vt:lpstr>10_Study Subject IC</vt:lpstr>
      <vt:lpstr>11_IC Document</vt:lpstr>
      <vt:lpstr>12_Subject Devices Study</vt:lpstr>
      <vt:lpstr>13_Devices</vt:lpstr>
      <vt:lpstr>14_Device Activity</vt:lpstr>
      <vt:lpstr>15_Device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2023-12-20T12:29:06Z</cp:lastPrinted>
  <dcterms:created xsi:type="dcterms:W3CDTF">2023-08-12T11:28:45Z</dcterms:created>
  <dcterms:modified xsi:type="dcterms:W3CDTF">2024-04-23T05:32:20Z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0x010100232F9C2F28AFE34988257E434D6816F1</vt:lpwstr>
  </property>
  <property fmtid="{D5CDD505-2E9C-101B-9397-08002B2CF9AE}" pid="3" name="MediaServiceImageTags">
    <vt:lpwstr/>
  </property>
</Properties>
</file>