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60" windowWidth="19170" windowHeight="5925" activeTab="1"/>
  </bookViews>
  <sheets>
    <sheet name="Stations" sheetId="1" r:id="rId1"/>
    <sheet name="Data" sheetId="5" r:id="rId2"/>
    <sheet name="nc" sheetId="6" r:id="rId3"/>
  </sheets>
  <definedNames>
    <definedName name="_xlnm._FilterDatabase" localSheetId="1" hidden="1">Data!$A$1:$AI$569</definedName>
    <definedName name="_xlnm._FilterDatabase" localSheetId="2" hidden="1">nc!$A$1:$L$6914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04" i="5" l="1"/>
  <c r="J404" i="5"/>
  <c r="G404" i="5"/>
  <c r="F404" i="5"/>
  <c r="E404" i="5"/>
  <c r="D404" i="5"/>
  <c r="C404" i="5"/>
  <c r="B404" i="5"/>
  <c r="K403" i="5"/>
  <c r="J403" i="5"/>
  <c r="G403" i="5"/>
  <c r="F403" i="5"/>
  <c r="E403" i="5"/>
  <c r="D403" i="5"/>
  <c r="C403" i="5"/>
  <c r="B403" i="5"/>
  <c r="K402" i="5"/>
  <c r="J402" i="5"/>
  <c r="G402" i="5"/>
  <c r="F402" i="5"/>
  <c r="E402" i="5"/>
  <c r="D402" i="5"/>
  <c r="C402" i="5"/>
  <c r="B402" i="5"/>
  <c r="K401" i="5"/>
  <c r="J401" i="5"/>
  <c r="G401" i="5"/>
  <c r="F401" i="5"/>
  <c r="E401" i="5"/>
  <c r="D401" i="5"/>
  <c r="C401" i="5"/>
  <c r="B401" i="5"/>
  <c r="K400" i="5"/>
  <c r="J400" i="5"/>
  <c r="G400" i="5"/>
  <c r="F400" i="5"/>
  <c r="E400" i="5"/>
  <c r="D400" i="5"/>
  <c r="C400" i="5"/>
  <c r="B400" i="5"/>
  <c r="K399" i="5"/>
  <c r="J399" i="5"/>
  <c r="G399" i="5"/>
  <c r="F399" i="5"/>
  <c r="E399" i="5"/>
  <c r="D399" i="5"/>
  <c r="C399" i="5"/>
  <c r="B399" i="5"/>
  <c r="K398" i="5"/>
  <c r="J398" i="5"/>
  <c r="G398" i="5"/>
  <c r="F398" i="5"/>
  <c r="E398" i="5"/>
  <c r="D398" i="5"/>
  <c r="C398" i="5"/>
  <c r="B398" i="5"/>
  <c r="K397" i="5"/>
  <c r="J397" i="5"/>
  <c r="G397" i="5"/>
  <c r="F397" i="5"/>
  <c r="E397" i="5"/>
  <c r="D397" i="5"/>
  <c r="C397" i="5"/>
  <c r="B397" i="5"/>
  <c r="K396" i="5"/>
  <c r="J396" i="5"/>
  <c r="G396" i="5"/>
  <c r="F396" i="5"/>
  <c r="E396" i="5"/>
  <c r="D396" i="5"/>
  <c r="C396" i="5"/>
  <c r="B396" i="5"/>
  <c r="K395" i="5"/>
  <c r="J395" i="5"/>
  <c r="G395" i="5"/>
  <c r="F395" i="5"/>
  <c r="E395" i="5"/>
  <c r="D395" i="5"/>
  <c r="C395" i="5"/>
  <c r="B395" i="5"/>
  <c r="K394" i="5"/>
  <c r="J394" i="5"/>
  <c r="G394" i="5"/>
  <c r="F394" i="5"/>
  <c r="E394" i="5"/>
  <c r="D394" i="5"/>
  <c r="C394" i="5"/>
  <c r="B394" i="5"/>
  <c r="K393" i="5"/>
  <c r="J393" i="5"/>
  <c r="G393" i="5"/>
  <c r="F393" i="5"/>
  <c r="E393" i="5"/>
  <c r="D393" i="5"/>
  <c r="C393" i="5"/>
  <c r="B393" i="5"/>
  <c r="K392" i="5"/>
  <c r="J392" i="5"/>
  <c r="G392" i="5"/>
  <c r="F392" i="5"/>
  <c r="E392" i="5"/>
  <c r="D392" i="5"/>
  <c r="C392" i="5"/>
  <c r="B392" i="5"/>
  <c r="K391" i="5"/>
  <c r="J391" i="5"/>
  <c r="G391" i="5"/>
  <c r="F391" i="5"/>
  <c r="E391" i="5"/>
  <c r="D391" i="5"/>
  <c r="C391" i="5"/>
  <c r="B391" i="5"/>
  <c r="K390" i="5"/>
  <c r="J390" i="5"/>
  <c r="G390" i="5"/>
  <c r="F390" i="5"/>
  <c r="E390" i="5"/>
  <c r="D390" i="5"/>
  <c r="C390" i="5"/>
  <c r="B390" i="5"/>
  <c r="K389" i="5"/>
  <c r="J389" i="5"/>
  <c r="G389" i="5"/>
  <c r="F389" i="5"/>
  <c r="E389" i="5"/>
  <c r="D389" i="5"/>
  <c r="C389" i="5"/>
  <c r="B389" i="5"/>
  <c r="K388" i="5"/>
  <c r="J388" i="5"/>
  <c r="G388" i="5"/>
  <c r="F388" i="5"/>
  <c r="E388" i="5"/>
  <c r="D388" i="5"/>
  <c r="C388" i="5"/>
  <c r="B388" i="5"/>
  <c r="K387" i="5"/>
  <c r="J387" i="5"/>
  <c r="G387" i="5"/>
  <c r="F387" i="5"/>
  <c r="E387" i="5"/>
  <c r="D387" i="5"/>
  <c r="C387" i="5"/>
  <c r="B387" i="5"/>
  <c r="K386" i="5"/>
  <c r="J386" i="5"/>
  <c r="G386" i="5"/>
  <c r="F386" i="5"/>
  <c r="E386" i="5"/>
  <c r="D386" i="5"/>
  <c r="C386" i="5"/>
  <c r="B386" i="5"/>
  <c r="K385" i="5"/>
  <c r="J385" i="5"/>
  <c r="G385" i="5"/>
  <c r="F385" i="5"/>
  <c r="E385" i="5"/>
  <c r="D385" i="5"/>
  <c r="C385" i="5"/>
  <c r="B385" i="5"/>
  <c r="K384" i="5"/>
  <c r="J384" i="5"/>
  <c r="G384" i="5"/>
  <c r="F384" i="5"/>
  <c r="E384" i="5"/>
  <c r="D384" i="5"/>
  <c r="C384" i="5"/>
  <c r="B384" i="5"/>
  <c r="K383" i="5"/>
  <c r="J383" i="5"/>
  <c r="G383" i="5"/>
  <c r="F383" i="5"/>
  <c r="E383" i="5"/>
  <c r="D383" i="5"/>
  <c r="C383" i="5"/>
  <c r="B383" i="5"/>
  <c r="K382" i="5"/>
  <c r="J382" i="5"/>
  <c r="G382" i="5"/>
  <c r="F382" i="5"/>
  <c r="E382" i="5"/>
  <c r="D382" i="5"/>
  <c r="C382" i="5"/>
  <c r="B382" i="5"/>
  <c r="K381" i="5"/>
  <c r="J381" i="5"/>
  <c r="G381" i="5"/>
  <c r="F381" i="5"/>
  <c r="E381" i="5"/>
  <c r="D381" i="5"/>
  <c r="C381" i="5"/>
  <c r="B381" i="5"/>
  <c r="K380" i="5"/>
  <c r="J380" i="5"/>
  <c r="G380" i="5"/>
  <c r="F380" i="5"/>
  <c r="E380" i="5"/>
  <c r="D380" i="5"/>
  <c r="C380" i="5"/>
  <c r="B380" i="5"/>
  <c r="K379" i="5"/>
  <c r="J379" i="5"/>
  <c r="G379" i="5"/>
  <c r="F379" i="5"/>
  <c r="E379" i="5"/>
  <c r="D379" i="5"/>
  <c r="C379" i="5"/>
  <c r="B379" i="5"/>
  <c r="K378" i="5"/>
  <c r="J378" i="5"/>
  <c r="G378" i="5"/>
  <c r="F378" i="5"/>
  <c r="E378" i="5"/>
  <c r="D378" i="5"/>
  <c r="C378" i="5"/>
  <c r="B378" i="5"/>
  <c r="K377" i="5"/>
  <c r="J377" i="5"/>
  <c r="G377" i="5"/>
  <c r="F377" i="5"/>
  <c r="E377" i="5"/>
  <c r="D377" i="5"/>
  <c r="C377" i="5"/>
  <c r="B377" i="5"/>
  <c r="K376" i="5"/>
  <c r="J376" i="5"/>
  <c r="G376" i="5"/>
  <c r="F376" i="5"/>
  <c r="E376" i="5"/>
  <c r="D376" i="5"/>
  <c r="C376" i="5"/>
  <c r="B376" i="5"/>
  <c r="K375" i="5"/>
  <c r="J375" i="5"/>
  <c r="G375" i="5"/>
  <c r="F375" i="5"/>
  <c r="E375" i="5"/>
  <c r="D375" i="5"/>
  <c r="C375" i="5"/>
  <c r="B375" i="5"/>
  <c r="K374" i="5"/>
  <c r="J374" i="5"/>
  <c r="G374" i="5"/>
  <c r="F374" i="5"/>
  <c r="E374" i="5"/>
  <c r="D374" i="5"/>
  <c r="C374" i="5"/>
  <c r="B374" i="5"/>
  <c r="K373" i="5"/>
  <c r="J373" i="5"/>
  <c r="G373" i="5"/>
  <c r="F373" i="5"/>
  <c r="E373" i="5"/>
  <c r="D373" i="5"/>
  <c r="C373" i="5"/>
  <c r="B373" i="5"/>
  <c r="K372" i="5"/>
  <c r="J372" i="5"/>
  <c r="G372" i="5"/>
  <c r="F372" i="5"/>
  <c r="E372" i="5"/>
  <c r="D372" i="5"/>
  <c r="C372" i="5"/>
  <c r="B372" i="5"/>
  <c r="K371" i="5"/>
  <c r="J371" i="5"/>
  <c r="G371" i="5"/>
  <c r="F371" i="5"/>
  <c r="E371" i="5"/>
  <c r="D371" i="5"/>
  <c r="C371" i="5"/>
  <c r="B371" i="5"/>
  <c r="K370" i="5"/>
  <c r="J370" i="5"/>
  <c r="G370" i="5"/>
  <c r="F370" i="5"/>
  <c r="E370" i="5"/>
  <c r="D370" i="5"/>
  <c r="C370" i="5"/>
  <c r="B370" i="5"/>
  <c r="K369" i="5"/>
  <c r="J369" i="5"/>
  <c r="G369" i="5"/>
  <c r="F369" i="5"/>
  <c r="E369" i="5"/>
  <c r="D369" i="5"/>
  <c r="C369" i="5"/>
  <c r="B369" i="5"/>
  <c r="K368" i="5"/>
  <c r="J368" i="5"/>
  <c r="G368" i="5"/>
  <c r="F368" i="5"/>
  <c r="E368" i="5"/>
  <c r="D368" i="5"/>
  <c r="C368" i="5"/>
  <c r="B368" i="5"/>
  <c r="K367" i="5"/>
  <c r="J367" i="5"/>
  <c r="G367" i="5"/>
  <c r="F367" i="5"/>
  <c r="E367" i="5"/>
  <c r="D367" i="5"/>
  <c r="C367" i="5"/>
  <c r="B367" i="5"/>
  <c r="K366" i="5"/>
  <c r="J366" i="5"/>
  <c r="G366" i="5"/>
  <c r="F366" i="5"/>
  <c r="E366" i="5"/>
  <c r="D366" i="5"/>
  <c r="C366" i="5"/>
  <c r="B366" i="5"/>
  <c r="K365" i="5"/>
  <c r="J365" i="5"/>
  <c r="G365" i="5"/>
  <c r="F365" i="5"/>
  <c r="E365" i="5"/>
  <c r="D365" i="5"/>
  <c r="C365" i="5"/>
  <c r="B365" i="5"/>
  <c r="K364" i="5"/>
  <c r="J364" i="5"/>
  <c r="G364" i="5"/>
  <c r="F364" i="5"/>
  <c r="E364" i="5"/>
  <c r="D364" i="5"/>
  <c r="C364" i="5"/>
  <c r="B364" i="5"/>
  <c r="K363" i="5"/>
  <c r="J363" i="5"/>
  <c r="G363" i="5"/>
  <c r="F363" i="5"/>
  <c r="E363" i="5"/>
  <c r="D363" i="5"/>
  <c r="C363" i="5"/>
  <c r="B363" i="5"/>
  <c r="K362" i="5"/>
  <c r="J362" i="5"/>
  <c r="G362" i="5"/>
  <c r="F362" i="5"/>
  <c r="E362" i="5"/>
  <c r="D362" i="5"/>
  <c r="C362" i="5"/>
  <c r="B362" i="5"/>
  <c r="K361" i="5"/>
  <c r="J361" i="5"/>
  <c r="G361" i="5"/>
  <c r="F361" i="5"/>
  <c r="E361" i="5"/>
  <c r="D361" i="5"/>
  <c r="C361" i="5"/>
  <c r="B361" i="5"/>
  <c r="K360" i="5"/>
  <c r="J360" i="5"/>
  <c r="G360" i="5"/>
  <c r="F360" i="5"/>
  <c r="E360" i="5"/>
  <c r="D360" i="5"/>
  <c r="C360" i="5"/>
  <c r="B360" i="5"/>
  <c r="K359" i="5"/>
  <c r="J359" i="5"/>
  <c r="G359" i="5"/>
  <c r="F359" i="5"/>
  <c r="E359" i="5"/>
  <c r="D359" i="5"/>
  <c r="C359" i="5"/>
  <c r="B359" i="5"/>
  <c r="K358" i="5"/>
  <c r="J358" i="5"/>
  <c r="G358" i="5"/>
  <c r="F358" i="5"/>
  <c r="E358" i="5"/>
  <c r="D358" i="5"/>
  <c r="C358" i="5"/>
  <c r="B358" i="5"/>
  <c r="K357" i="5"/>
  <c r="J357" i="5"/>
  <c r="G357" i="5"/>
  <c r="F357" i="5"/>
  <c r="E357" i="5"/>
  <c r="D357" i="5"/>
  <c r="C357" i="5"/>
  <c r="B357" i="5"/>
  <c r="K356" i="5"/>
  <c r="J356" i="5"/>
  <c r="G356" i="5"/>
  <c r="F356" i="5"/>
  <c r="E356" i="5"/>
  <c r="D356" i="5"/>
  <c r="C356" i="5"/>
  <c r="B356" i="5"/>
  <c r="K355" i="5"/>
  <c r="J355" i="5"/>
  <c r="G355" i="5"/>
  <c r="F355" i="5"/>
  <c r="E355" i="5"/>
  <c r="D355" i="5"/>
  <c r="C355" i="5"/>
  <c r="B355" i="5"/>
  <c r="K354" i="5"/>
  <c r="J354" i="5"/>
  <c r="G354" i="5"/>
  <c r="F354" i="5"/>
  <c r="E354" i="5"/>
  <c r="D354" i="5"/>
  <c r="C354" i="5"/>
  <c r="B354" i="5"/>
  <c r="K353" i="5"/>
  <c r="J353" i="5"/>
  <c r="G353" i="5"/>
  <c r="F353" i="5"/>
  <c r="E353" i="5"/>
  <c r="D353" i="5"/>
  <c r="C353" i="5"/>
  <c r="B353" i="5"/>
  <c r="K352" i="5"/>
  <c r="J352" i="5"/>
  <c r="G352" i="5"/>
  <c r="F352" i="5"/>
  <c r="E352" i="5"/>
  <c r="D352" i="5"/>
  <c r="C352" i="5"/>
  <c r="B352" i="5"/>
  <c r="K351" i="5"/>
  <c r="J351" i="5"/>
  <c r="G351" i="5"/>
  <c r="F351" i="5"/>
  <c r="E351" i="5"/>
  <c r="D351" i="5"/>
  <c r="C351" i="5"/>
  <c r="B351" i="5"/>
  <c r="K350" i="5"/>
  <c r="J350" i="5"/>
  <c r="G350" i="5"/>
  <c r="F350" i="5"/>
  <c r="E350" i="5"/>
  <c r="D350" i="5"/>
  <c r="C350" i="5"/>
  <c r="B350" i="5"/>
  <c r="K349" i="5"/>
  <c r="J349" i="5"/>
  <c r="G349" i="5"/>
  <c r="F349" i="5"/>
  <c r="E349" i="5"/>
  <c r="D349" i="5"/>
  <c r="C349" i="5"/>
  <c r="B349" i="5"/>
  <c r="K348" i="5"/>
  <c r="J348" i="5"/>
  <c r="G348" i="5"/>
  <c r="F348" i="5"/>
  <c r="E348" i="5"/>
  <c r="D348" i="5"/>
  <c r="C348" i="5"/>
  <c r="B348" i="5"/>
  <c r="K347" i="5"/>
  <c r="J347" i="5"/>
  <c r="G347" i="5"/>
  <c r="F347" i="5"/>
  <c r="E347" i="5"/>
  <c r="D347" i="5"/>
  <c r="C347" i="5"/>
  <c r="B347" i="5"/>
  <c r="K346" i="5"/>
  <c r="J346" i="5"/>
  <c r="G346" i="5"/>
  <c r="F346" i="5"/>
  <c r="E346" i="5"/>
  <c r="D346" i="5"/>
  <c r="C346" i="5"/>
  <c r="B346" i="5"/>
  <c r="K345" i="5"/>
  <c r="J345" i="5"/>
  <c r="G345" i="5"/>
  <c r="F345" i="5"/>
  <c r="E345" i="5"/>
  <c r="D345" i="5"/>
  <c r="C345" i="5"/>
  <c r="B345" i="5"/>
  <c r="K344" i="5"/>
  <c r="J344" i="5"/>
  <c r="G344" i="5"/>
  <c r="F344" i="5"/>
  <c r="E344" i="5"/>
  <c r="D344" i="5"/>
  <c r="C344" i="5"/>
  <c r="B344" i="5"/>
  <c r="K343" i="5"/>
  <c r="J343" i="5"/>
  <c r="G343" i="5"/>
  <c r="F343" i="5"/>
  <c r="E343" i="5"/>
  <c r="D343" i="5"/>
  <c r="C343" i="5"/>
  <c r="B343" i="5"/>
  <c r="K342" i="5"/>
  <c r="J342" i="5"/>
  <c r="G342" i="5"/>
  <c r="F342" i="5"/>
  <c r="E342" i="5"/>
  <c r="D342" i="5"/>
  <c r="C342" i="5"/>
  <c r="B342" i="5"/>
  <c r="K341" i="5"/>
  <c r="J341" i="5"/>
  <c r="G341" i="5"/>
  <c r="F341" i="5"/>
  <c r="E341" i="5"/>
  <c r="D341" i="5"/>
  <c r="C341" i="5"/>
  <c r="B341" i="5"/>
  <c r="K340" i="5"/>
  <c r="J340" i="5"/>
  <c r="G340" i="5"/>
  <c r="F340" i="5"/>
  <c r="E340" i="5"/>
  <c r="D340" i="5"/>
  <c r="C340" i="5"/>
  <c r="B340" i="5"/>
  <c r="K339" i="5"/>
  <c r="J339" i="5"/>
  <c r="G339" i="5"/>
  <c r="F339" i="5"/>
  <c r="E339" i="5"/>
  <c r="D339" i="5"/>
  <c r="C339" i="5"/>
  <c r="B339" i="5"/>
  <c r="K338" i="5"/>
  <c r="J338" i="5"/>
  <c r="G338" i="5"/>
  <c r="F338" i="5"/>
  <c r="E338" i="5"/>
  <c r="D338" i="5"/>
  <c r="C338" i="5"/>
  <c r="B338" i="5"/>
  <c r="K337" i="5"/>
  <c r="J337" i="5"/>
  <c r="G337" i="5"/>
  <c r="F337" i="5"/>
  <c r="E337" i="5"/>
  <c r="D337" i="5"/>
  <c r="C337" i="5"/>
  <c r="B337" i="5"/>
  <c r="K336" i="5"/>
  <c r="J336" i="5"/>
  <c r="G336" i="5"/>
  <c r="F336" i="5"/>
  <c r="E336" i="5"/>
  <c r="D336" i="5"/>
  <c r="C336" i="5"/>
  <c r="B336" i="5"/>
  <c r="K335" i="5"/>
  <c r="J335" i="5"/>
  <c r="G335" i="5"/>
  <c r="F335" i="5"/>
  <c r="E335" i="5"/>
  <c r="D335" i="5"/>
  <c r="C335" i="5"/>
  <c r="B335" i="5"/>
  <c r="K334" i="5"/>
  <c r="J334" i="5"/>
  <c r="G334" i="5"/>
  <c r="F334" i="5"/>
  <c r="E334" i="5"/>
  <c r="D334" i="5"/>
  <c r="C334" i="5"/>
  <c r="B334" i="5"/>
  <c r="K333" i="5"/>
  <c r="J333" i="5"/>
  <c r="G333" i="5"/>
  <c r="F333" i="5"/>
  <c r="E333" i="5"/>
  <c r="D333" i="5"/>
  <c r="C333" i="5"/>
  <c r="B333" i="5"/>
  <c r="K332" i="5"/>
  <c r="J332" i="5"/>
  <c r="G332" i="5"/>
  <c r="F332" i="5"/>
  <c r="E332" i="5"/>
  <c r="D332" i="5"/>
  <c r="C332" i="5"/>
  <c r="B332" i="5"/>
  <c r="K331" i="5"/>
  <c r="J331" i="5"/>
  <c r="G331" i="5"/>
  <c r="F331" i="5"/>
  <c r="E331" i="5"/>
  <c r="D331" i="5"/>
  <c r="C331" i="5"/>
  <c r="B331" i="5"/>
  <c r="K330" i="5"/>
  <c r="J330" i="5"/>
  <c r="G330" i="5"/>
  <c r="F330" i="5"/>
  <c r="E330" i="5"/>
  <c r="D330" i="5"/>
  <c r="C330" i="5"/>
  <c r="B330" i="5"/>
  <c r="K329" i="5"/>
  <c r="J329" i="5"/>
  <c r="G329" i="5"/>
  <c r="F329" i="5"/>
  <c r="E329" i="5"/>
  <c r="D329" i="5"/>
  <c r="C329" i="5"/>
  <c r="B329" i="5"/>
  <c r="K328" i="5"/>
  <c r="J328" i="5"/>
  <c r="G328" i="5"/>
  <c r="F328" i="5"/>
  <c r="E328" i="5"/>
  <c r="D328" i="5"/>
  <c r="C328" i="5"/>
  <c r="B328" i="5"/>
  <c r="K327" i="5"/>
  <c r="J327" i="5"/>
  <c r="G327" i="5"/>
  <c r="F327" i="5"/>
  <c r="E327" i="5"/>
  <c r="D327" i="5"/>
  <c r="C327" i="5"/>
  <c r="B327" i="5"/>
  <c r="K326" i="5"/>
  <c r="J326" i="5"/>
  <c r="G326" i="5"/>
  <c r="F326" i="5"/>
  <c r="E326" i="5"/>
  <c r="D326" i="5"/>
  <c r="C326" i="5"/>
  <c r="B326" i="5"/>
  <c r="K325" i="5"/>
  <c r="J325" i="5"/>
  <c r="G325" i="5"/>
  <c r="F325" i="5"/>
  <c r="E325" i="5"/>
  <c r="D325" i="5"/>
  <c r="C325" i="5"/>
  <c r="B325" i="5"/>
  <c r="K324" i="5"/>
  <c r="J324" i="5"/>
  <c r="G324" i="5"/>
  <c r="F324" i="5"/>
  <c r="E324" i="5"/>
  <c r="D324" i="5"/>
  <c r="C324" i="5"/>
  <c r="B324" i="5"/>
  <c r="K323" i="5"/>
  <c r="J323" i="5"/>
  <c r="G323" i="5"/>
  <c r="F323" i="5"/>
  <c r="E323" i="5"/>
  <c r="D323" i="5"/>
  <c r="C323" i="5"/>
  <c r="B323" i="5"/>
  <c r="K322" i="5"/>
  <c r="J322" i="5"/>
  <c r="G322" i="5"/>
  <c r="F322" i="5"/>
  <c r="E322" i="5"/>
  <c r="D322" i="5"/>
  <c r="C322" i="5"/>
  <c r="B322" i="5"/>
  <c r="K321" i="5"/>
  <c r="J321" i="5"/>
  <c r="G321" i="5"/>
  <c r="F321" i="5"/>
  <c r="E321" i="5"/>
  <c r="D321" i="5"/>
  <c r="C321" i="5"/>
  <c r="B321" i="5"/>
  <c r="K320" i="5"/>
  <c r="J320" i="5"/>
  <c r="G320" i="5"/>
  <c r="F320" i="5"/>
  <c r="E320" i="5"/>
  <c r="D320" i="5"/>
  <c r="C320" i="5"/>
  <c r="B320" i="5"/>
  <c r="K319" i="5"/>
  <c r="J319" i="5"/>
  <c r="G319" i="5"/>
  <c r="F319" i="5"/>
  <c r="E319" i="5"/>
  <c r="D319" i="5"/>
  <c r="C319" i="5"/>
  <c r="B319" i="5"/>
  <c r="K318" i="5"/>
  <c r="J318" i="5"/>
  <c r="G318" i="5"/>
  <c r="F318" i="5"/>
  <c r="E318" i="5"/>
  <c r="D318" i="5"/>
  <c r="C318" i="5"/>
  <c r="B318" i="5"/>
  <c r="K317" i="5"/>
  <c r="J317" i="5"/>
  <c r="G317" i="5"/>
  <c r="F317" i="5"/>
  <c r="E317" i="5"/>
  <c r="D317" i="5"/>
  <c r="C317" i="5"/>
  <c r="B317" i="5"/>
  <c r="K316" i="5"/>
  <c r="J316" i="5"/>
  <c r="G316" i="5"/>
  <c r="F316" i="5"/>
  <c r="E316" i="5"/>
  <c r="D316" i="5"/>
  <c r="C316" i="5"/>
  <c r="B316" i="5"/>
  <c r="K315" i="5"/>
  <c r="J315" i="5"/>
  <c r="G315" i="5"/>
  <c r="F315" i="5"/>
  <c r="E315" i="5"/>
  <c r="D315" i="5"/>
  <c r="C315" i="5"/>
  <c r="B315" i="5"/>
  <c r="K314" i="5"/>
  <c r="J314" i="5"/>
  <c r="G314" i="5"/>
  <c r="F314" i="5"/>
  <c r="E314" i="5"/>
  <c r="D314" i="5"/>
  <c r="C314" i="5"/>
  <c r="B314" i="5"/>
  <c r="K313" i="5"/>
  <c r="J313" i="5"/>
  <c r="G313" i="5"/>
  <c r="F313" i="5"/>
  <c r="E313" i="5"/>
  <c r="D313" i="5"/>
  <c r="C313" i="5"/>
  <c r="B313" i="5"/>
  <c r="K312" i="5"/>
  <c r="J312" i="5"/>
  <c r="G312" i="5"/>
  <c r="F312" i="5"/>
  <c r="E312" i="5"/>
  <c r="D312" i="5"/>
  <c r="C312" i="5"/>
  <c r="B312" i="5"/>
  <c r="K311" i="5"/>
  <c r="J311" i="5"/>
  <c r="G311" i="5"/>
  <c r="F311" i="5"/>
  <c r="E311" i="5"/>
  <c r="D311" i="5"/>
  <c r="C311" i="5"/>
  <c r="B311" i="5"/>
  <c r="K310" i="5"/>
  <c r="J310" i="5"/>
  <c r="G310" i="5"/>
  <c r="F310" i="5"/>
  <c r="E310" i="5"/>
  <c r="D310" i="5"/>
  <c r="C310" i="5"/>
  <c r="B310" i="5"/>
  <c r="K309" i="5"/>
  <c r="J309" i="5"/>
  <c r="G309" i="5"/>
  <c r="F309" i="5"/>
  <c r="E309" i="5"/>
  <c r="D309" i="5"/>
  <c r="C309" i="5"/>
  <c r="B309" i="5"/>
  <c r="K308" i="5"/>
  <c r="J308" i="5"/>
  <c r="G308" i="5"/>
  <c r="F308" i="5"/>
  <c r="E308" i="5"/>
  <c r="D308" i="5"/>
  <c r="C308" i="5"/>
  <c r="B308" i="5"/>
  <c r="K307" i="5"/>
  <c r="J307" i="5"/>
  <c r="G307" i="5"/>
  <c r="F307" i="5"/>
  <c r="E307" i="5"/>
  <c r="D307" i="5"/>
  <c r="C307" i="5"/>
  <c r="B307" i="5"/>
  <c r="K306" i="5"/>
  <c r="J306" i="5"/>
  <c r="G306" i="5"/>
  <c r="F306" i="5"/>
  <c r="E306" i="5"/>
  <c r="D306" i="5"/>
  <c r="C306" i="5"/>
  <c r="B306" i="5"/>
  <c r="K305" i="5"/>
  <c r="J305" i="5"/>
  <c r="G305" i="5"/>
  <c r="F305" i="5"/>
  <c r="E305" i="5"/>
  <c r="D305" i="5"/>
  <c r="C305" i="5"/>
  <c r="B305" i="5"/>
  <c r="K304" i="5"/>
  <c r="J304" i="5"/>
  <c r="G304" i="5"/>
  <c r="F304" i="5"/>
  <c r="E304" i="5"/>
  <c r="D304" i="5"/>
  <c r="C304" i="5"/>
  <c r="B304" i="5"/>
  <c r="K303" i="5"/>
  <c r="J303" i="5"/>
  <c r="G303" i="5"/>
  <c r="F303" i="5"/>
  <c r="E303" i="5"/>
  <c r="D303" i="5"/>
  <c r="C303" i="5"/>
  <c r="B303" i="5"/>
  <c r="K302" i="5"/>
  <c r="J302" i="5"/>
  <c r="G302" i="5"/>
  <c r="F302" i="5"/>
  <c r="E302" i="5"/>
  <c r="D302" i="5"/>
  <c r="C302" i="5"/>
  <c r="B302" i="5"/>
  <c r="K301" i="5"/>
  <c r="J301" i="5"/>
  <c r="G301" i="5"/>
  <c r="F301" i="5"/>
  <c r="E301" i="5"/>
  <c r="D301" i="5"/>
  <c r="C301" i="5"/>
  <c r="B301" i="5"/>
  <c r="K300" i="5"/>
  <c r="J300" i="5"/>
  <c r="G300" i="5"/>
  <c r="F300" i="5"/>
  <c r="E300" i="5"/>
  <c r="D300" i="5"/>
  <c r="C300" i="5"/>
  <c r="B300" i="5"/>
  <c r="K299" i="5"/>
  <c r="J299" i="5"/>
  <c r="G299" i="5"/>
  <c r="F299" i="5"/>
  <c r="E299" i="5"/>
  <c r="D299" i="5"/>
  <c r="C299" i="5"/>
  <c r="B299" i="5"/>
  <c r="K298" i="5"/>
  <c r="J298" i="5"/>
  <c r="G298" i="5"/>
  <c r="F298" i="5"/>
  <c r="E298" i="5"/>
  <c r="D298" i="5"/>
  <c r="C298" i="5"/>
  <c r="B298" i="5"/>
  <c r="K297" i="5"/>
  <c r="J297" i="5"/>
  <c r="G297" i="5"/>
  <c r="F297" i="5"/>
  <c r="E297" i="5"/>
  <c r="D297" i="5"/>
  <c r="C297" i="5"/>
  <c r="B297" i="5"/>
  <c r="K296" i="5"/>
  <c r="J296" i="5"/>
  <c r="G296" i="5"/>
  <c r="F296" i="5"/>
  <c r="E296" i="5"/>
  <c r="D296" i="5"/>
  <c r="C296" i="5"/>
  <c r="B296" i="5"/>
  <c r="K295" i="5"/>
  <c r="J295" i="5"/>
  <c r="G295" i="5"/>
  <c r="F295" i="5"/>
  <c r="E295" i="5"/>
  <c r="D295" i="5"/>
  <c r="C295" i="5"/>
  <c r="B295" i="5"/>
  <c r="K294" i="5"/>
  <c r="J294" i="5"/>
  <c r="G294" i="5"/>
  <c r="F294" i="5"/>
  <c r="E294" i="5"/>
  <c r="D294" i="5"/>
  <c r="C294" i="5"/>
  <c r="B294" i="5"/>
  <c r="K293" i="5"/>
  <c r="J293" i="5"/>
  <c r="G293" i="5"/>
  <c r="F293" i="5"/>
  <c r="E293" i="5"/>
  <c r="D293" i="5"/>
  <c r="C293" i="5"/>
  <c r="B293" i="5"/>
  <c r="K292" i="5"/>
  <c r="J292" i="5"/>
  <c r="G292" i="5"/>
  <c r="F292" i="5"/>
  <c r="E292" i="5"/>
  <c r="D292" i="5"/>
  <c r="C292" i="5"/>
  <c r="B292" i="5"/>
  <c r="K291" i="5"/>
  <c r="J291" i="5"/>
  <c r="G291" i="5"/>
  <c r="F291" i="5"/>
  <c r="E291" i="5"/>
  <c r="D291" i="5"/>
  <c r="C291" i="5"/>
  <c r="B291" i="5"/>
  <c r="K290" i="5"/>
  <c r="J290" i="5"/>
  <c r="G290" i="5"/>
  <c r="F290" i="5"/>
  <c r="E290" i="5"/>
  <c r="D290" i="5"/>
  <c r="C290" i="5"/>
  <c r="B290" i="5"/>
  <c r="K289" i="5"/>
  <c r="J289" i="5"/>
  <c r="G289" i="5"/>
  <c r="F289" i="5"/>
  <c r="E289" i="5"/>
  <c r="D289" i="5"/>
  <c r="C289" i="5"/>
  <c r="B289" i="5"/>
  <c r="K288" i="5"/>
  <c r="J288" i="5"/>
  <c r="G288" i="5"/>
  <c r="F288" i="5"/>
  <c r="E288" i="5"/>
  <c r="D288" i="5"/>
  <c r="C288" i="5"/>
  <c r="B288" i="5"/>
  <c r="K287" i="5"/>
  <c r="J287" i="5"/>
  <c r="G287" i="5"/>
  <c r="F287" i="5"/>
  <c r="E287" i="5"/>
  <c r="D287" i="5"/>
  <c r="C287" i="5"/>
  <c r="B287" i="5"/>
  <c r="K286" i="5"/>
  <c r="J286" i="5"/>
  <c r="G286" i="5"/>
  <c r="F286" i="5"/>
  <c r="E286" i="5"/>
  <c r="D286" i="5"/>
  <c r="C286" i="5"/>
  <c r="B286" i="5"/>
  <c r="K285" i="5"/>
  <c r="J285" i="5"/>
  <c r="G285" i="5"/>
  <c r="F285" i="5"/>
  <c r="E285" i="5"/>
  <c r="D285" i="5"/>
  <c r="C285" i="5"/>
  <c r="B285" i="5"/>
  <c r="K284" i="5"/>
  <c r="J284" i="5"/>
  <c r="G284" i="5"/>
  <c r="F284" i="5"/>
  <c r="E284" i="5"/>
  <c r="D284" i="5"/>
  <c r="C284" i="5"/>
  <c r="B284" i="5"/>
  <c r="K283" i="5"/>
  <c r="J283" i="5"/>
  <c r="G283" i="5"/>
  <c r="F283" i="5"/>
  <c r="E283" i="5"/>
  <c r="D283" i="5"/>
  <c r="C283" i="5"/>
  <c r="B283" i="5"/>
  <c r="K282" i="5"/>
  <c r="J282" i="5"/>
  <c r="G282" i="5"/>
  <c r="F282" i="5"/>
  <c r="E282" i="5"/>
  <c r="D282" i="5"/>
  <c r="C282" i="5"/>
  <c r="B282" i="5"/>
  <c r="K281" i="5"/>
  <c r="J281" i="5"/>
  <c r="G281" i="5"/>
  <c r="F281" i="5"/>
  <c r="E281" i="5"/>
  <c r="D281" i="5"/>
  <c r="C281" i="5"/>
  <c r="B281" i="5"/>
  <c r="K280" i="5"/>
  <c r="J280" i="5"/>
  <c r="G280" i="5"/>
  <c r="F280" i="5"/>
  <c r="E280" i="5"/>
  <c r="D280" i="5"/>
  <c r="C280" i="5"/>
  <c r="B280" i="5"/>
  <c r="K279" i="5"/>
  <c r="J279" i="5"/>
  <c r="G279" i="5"/>
  <c r="F279" i="5"/>
  <c r="E279" i="5"/>
  <c r="D279" i="5"/>
  <c r="C279" i="5"/>
  <c r="B279" i="5"/>
  <c r="K278" i="5"/>
  <c r="J278" i="5"/>
  <c r="G278" i="5"/>
  <c r="F278" i="5"/>
  <c r="E278" i="5"/>
  <c r="D278" i="5"/>
  <c r="C278" i="5"/>
  <c r="B278" i="5"/>
  <c r="K277" i="5"/>
  <c r="J277" i="5"/>
  <c r="G277" i="5"/>
  <c r="F277" i="5"/>
  <c r="E277" i="5"/>
  <c r="D277" i="5"/>
  <c r="C277" i="5"/>
  <c r="B277" i="5"/>
  <c r="K276" i="5"/>
  <c r="J276" i="5"/>
  <c r="G276" i="5"/>
  <c r="F276" i="5"/>
  <c r="E276" i="5"/>
  <c r="D276" i="5"/>
  <c r="C276" i="5"/>
  <c r="B276" i="5"/>
  <c r="K275" i="5"/>
  <c r="J275" i="5"/>
  <c r="G275" i="5"/>
  <c r="F275" i="5"/>
  <c r="E275" i="5"/>
  <c r="D275" i="5"/>
  <c r="C275" i="5"/>
  <c r="B275" i="5"/>
  <c r="K274" i="5"/>
  <c r="J274" i="5"/>
  <c r="G274" i="5"/>
  <c r="F274" i="5"/>
  <c r="E274" i="5"/>
  <c r="D274" i="5"/>
  <c r="C274" i="5"/>
  <c r="B274" i="5"/>
  <c r="K273" i="5"/>
  <c r="J273" i="5"/>
  <c r="G273" i="5"/>
  <c r="F273" i="5"/>
  <c r="E273" i="5"/>
  <c r="D273" i="5"/>
  <c r="C273" i="5"/>
  <c r="B273" i="5"/>
  <c r="K272" i="5"/>
  <c r="J272" i="5"/>
  <c r="G272" i="5"/>
  <c r="F272" i="5"/>
  <c r="E272" i="5"/>
  <c r="D272" i="5"/>
  <c r="C272" i="5"/>
  <c r="B272" i="5"/>
  <c r="K271" i="5"/>
  <c r="J271" i="5"/>
  <c r="G271" i="5"/>
  <c r="F271" i="5"/>
  <c r="E271" i="5"/>
  <c r="D271" i="5"/>
  <c r="C271" i="5"/>
  <c r="B271" i="5"/>
  <c r="K270" i="5"/>
  <c r="J270" i="5"/>
  <c r="G270" i="5"/>
  <c r="F270" i="5"/>
  <c r="E270" i="5"/>
  <c r="D270" i="5"/>
  <c r="C270" i="5"/>
  <c r="B270" i="5"/>
  <c r="K269" i="5"/>
  <c r="J269" i="5"/>
  <c r="G269" i="5"/>
  <c r="F269" i="5"/>
  <c r="E269" i="5"/>
  <c r="D269" i="5"/>
  <c r="C269" i="5"/>
  <c r="B269" i="5"/>
  <c r="K268" i="5"/>
  <c r="J268" i="5"/>
  <c r="G268" i="5"/>
  <c r="F268" i="5"/>
  <c r="E268" i="5"/>
  <c r="D268" i="5"/>
  <c r="C268" i="5"/>
  <c r="B268" i="5"/>
  <c r="K267" i="5"/>
  <c r="J267" i="5"/>
  <c r="G267" i="5"/>
  <c r="F267" i="5"/>
  <c r="E267" i="5"/>
  <c r="D267" i="5"/>
  <c r="C267" i="5"/>
  <c r="B267" i="5"/>
  <c r="K266" i="5"/>
  <c r="J266" i="5"/>
  <c r="G266" i="5"/>
  <c r="F266" i="5"/>
  <c r="E266" i="5"/>
  <c r="D266" i="5"/>
  <c r="C266" i="5"/>
  <c r="B266" i="5"/>
  <c r="K265" i="5"/>
  <c r="J265" i="5"/>
  <c r="G265" i="5"/>
  <c r="F265" i="5"/>
  <c r="E265" i="5"/>
  <c r="D265" i="5"/>
  <c r="C265" i="5"/>
  <c r="B265" i="5"/>
  <c r="K264" i="5"/>
  <c r="J264" i="5"/>
  <c r="G264" i="5"/>
  <c r="F264" i="5"/>
  <c r="E264" i="5"/>
  <c r="D264" i="5"/>
  <c r="C264" i="5"/>
  <c r="B264" i="5"/>
  <c r="K263" i="5"/>
  <c r="J263" i="5"/>
  <c r="G263" i="5"/>
  <c r="F263" i="5"/>
  <c r="E263" i="5"/>
  <c r="D263" i="5"/>
  <c r="C263" i="5"/>
  <c r="B263" i="5"/>
  <c r="K262" i="5"/>
  <c r="J262" i="5"/>
  <c r="G262" i="5"/>
  <c r="F262" i="5"/>
  <c r="E262" i="5"/>
  <c r="D262" i="5"/>
  <c r="C262" i="5"/>
  <c r="B262" i="5"/>
  <c r="K261" i="5"/>
  <c r="J261" i="5"/>
  <c r="G261" i="5"/>
  <c r="F261" i="5"/>
  <c r="E261" i="5"/>
  <c r="D261" i="5"/>
  <c r="C261" i="5"/>
  <c r="B261" i="5"/>
  <c r="K260" i="5"/>
  <c r="J260" i="5"/>
  <c r="G260" i="5"/>
  <c r="F260" i="5"/>
  <c r="E260" i="5"/>
  <c r="D260" i="5"/>
  <c r="C260" i="5"/>
  <c r="B260" i="5"/>
  <c r="K259" i="5"/>
  <c r="J259" i="5"/>
  <c r="G259" i="5"/>
  <c r="F259" i="5"/>
  <c r="E259" i="5"/>
  <c r="D259" i="5"/>
  <c r="C259" i="5"/>
  <c r="B259" i="5"/>
  <c r="K258" i="5"/>
  <c r="J258" i="5"/>
  <c r="G258" i="5"/>
  <c r="F258" i="5"/>
  <c r="E258" i="5"/>
  <c r="D258" i="5"/>
  <c r="C258" i="5"/>
  <c r="B258" i="5"/>
  <c r="K257" i="5"/>
  <c r="J257" i="5"/>
  <c r="G257" i="5"/>
  <c r="F257" i="5"/>
  <c r="E257" i="5"/>
  <c r="D257" i="5"/>
  <c r="C257" i="5"/>
  <c r="B257" i="5"/>
  <c r="K256" i="5"/>
  <c r="J256" i="5"/>
  <c r="G256" i="5"/>
  <c r="F256" i="5"/>
  <c r="E256" i="5"/>
  <c r="D256" i="5"/>
  <c r="C256" i="5"/>
  <c r="B256" i="5"/>
  <c r="K255" i="5"/>
  <c r="J255" i="5"/>
  <c r="G255" i="5"/>
  <c r="F255" i="5"/>
  <c r="E255" i="5"/>
  <c r="D255" i="5"/>
  <c r="C255" i="5"/>
  <c r="B255" i="5"/>
  <c r="K254" i="5"/>
  <c r="J254" i="5"/>
  <c r="G254" i="5"/>
  <c r="F254" i="5"/>
  <c r="E254" i="5"/>
  <c r="D254" i="5"/>
  <c r="C254" i="5"/>
  <c r="B254" i="5"/>
  <c r="K253" i="5"/>
  <c r="J253" i="5"/>
  <c r="G253" i="5"/>
  <c r="F253" i="5"/>
  <c r="E253" i="5"/>
  <c r="D253" i="5"/>
  <c r="C253" i="5"/>
  <c r="B253" i="5"/>
  <c r="K252" i="5"/>
  <c r="J252" i="5"/>
  <c r="G252" i="5"/>
  <c r="F252" i="5"/>
  <c r="E252" i="5"/>
  <c r="D252" i="5"/>
  <c r="C252" i="5"/>
  <c r="B252" i="5"/>
  <c r="K251" i="5"/>
  <c r="J251" i="5"/>
  <c r="G251" i="5"/>
  <c r="F251" i="5"/>
  <c r="E251" i="5"/>
  <c r="D251" i="5"/>
  <c r="C251" i="5"/>
  <c r="B251" i="5"/>
  <c r="K250" i="5"/>
  <c r="J250" i="5"/>
  <c r="G250" i="5"/>
  <c r="F250" i="5"/>
  <c r="E250" i="5"/>
  <c r="D250" i="5"/>
  <c r="C250" i="5"/>
  <c r="B250" i="5"/>
  <c r="K249" i="5"/>
  <c r="J249" i="5"/>
  <c r="G249" i="5"/>
  <c r="F249" i="5"/>
  <c r="E249" i="5"/>
  <c r="D249" i="5"/>
  <c r="C249" i="5"/>
  <c r="B249" i="5"/>
  <c r="K248" i="5"/>
  <c r="J248" i="5"/>
  <c r="G248" i="5"/>
  <c r="F248" i="5"/>
  <c r="E248" i="5"/>
  <c r="D248" i="5"/>
  <c r="C248" i="5"/>
  <c r="B248" i="5"/>
  <c r="K247" i="5"/>
  <c r="J247" i="5"/>
  <c r="G247" i="5"/>
  <c r="F247" i="5"/>
  <c r="E247" i="5"/>
  <c r="D247" i="5"/>
  <c r="C247" i="5"/>
  <c r="B247" i="5"/>
  <c r="K246" i="5"/>
  <c r="J246" i="5"/>
  <c r="G246" i="5"/>
  <c r="F246" i="5"/>
  <c r="E246" i="5"/>
  <c r="D246" i="5"/>
  <c r="C246" i="5"/>
  <c r="B246" i="5"/>
  <c r="K245" i="5"/>
  <c r="J245" i="5"/>
  <c r="G245" i="5"/>
  <c r="F245" i="5"/>
  <c r="E245" i="5"/>
  <c r="D245" i="5"/>
  <c r="C245" i="5"/>
  <c r="B245" i="5"/>
  <c r="K244" i="5"/>
  <c r="J244" i="5"/>
  <c r="G244" i="5"/>
  <c r="F244" i="5"/>
  <c r="E244" i="5"/>
  <c r="D244" i="5"/>
  <c r="C244" i="5"/>
  <c r="B244" i="5"/>
  <c r="K243" i="5"/>
  <c r="J243" i="5"/>
  <c r="G243" i="5"/>
  <c r="F243" i="5"/>
  <c r="E243" i="5"/>
  <c r="D243" i="5"/>
  <c r="C243" i="5"/>
  <c r="B243" i="5"/>
  <c r="K242" i="5"/>
  <c r="J242" i="5"/>
  <c r="G242" i="5"/>
  <c r="F242" i="5"/>
  <c r="E242" i="5"/>
  <c r="D242" i="5"/>
  <c r="C242" i="5"/>
  <c r="B242" i="5"/>
  <c r="K241" i="5"/>
  <c r="J241" i="5"/>
  <c r="G241" i="5"/>
  <c r="F241" i="5"/>
  <c r="E241" i="5"/>
  <c r="D241" i="5"/>
  <c r="C241" i="5"/>
  <c r="B241" i="5"/>
  <c r="K240" i="5"/>
  <c r="J240" i="5"/>
  <c r="G240" i="5"/>
  <c r="F240" i="5"/>
  <c r="E240" i="5"/>
  <c r="D240" i="5"/>
  <c r="C240" i="5"/>
  <c r="B240" i="5"/>
  <c r="K239" i="5"/>
  <c r="J239" i="5"/>
  <c r="G239" i="5"/>
  <c r="F239" i="5"/>
  <c r="E239" i="5"/>
  <c r="D239" i="5"/>
  <c r="C239" i="5"/>
  <c r="B239" i="5"/>
  <c r="K238" i="5"/>
  <c r="J238" i="5"/>
  <c r="G238" i="5"/>
  <c r="F238" i="5"/>
  <c r="E238" i="5"/>
  <c r="D238" i="5"/>
  <c r="C238" i="5"/>
  <c r="B238" i="5"/>
  <c r="K237" i="5"/>
  <c r="J237" i="5"/>
  <c r="G237" i="5"/>
  <c r="F237" i="5"/>
  <c r="E237" i="5"/>
  <c r="D237" i="5"/>
  <c r="C237" i="5"/>
  <c r="B237" i="5"/>
  <c r="K236" i="5"/>
  <c r="J236" i="5"/>
  <c r="G236" i="5"/>
  <c r="F236" i="5"/>
  <c r="E236" i="5"/>
  <c r="D236" i="5"/>
  <c r="C236" i="5"/>
  <c r="B236" i="5"/>
  <c r="K235" i="5"/>
  <c r="J235" i="5"/>
  <c r="G235" i="5"/>
  <c r="F235" i="5"/>
  <c r="E235" i="5"/>
  <c r="D235" i="5"/>
  <c r="C235" i="5"/>
  <c r="B235" i="5"/>
  <c r="K234" i="5"/>
  <c r="J234" i="5"/>
  <c r="G234" i="5"/>
  <c r="F234" i="5"/>
  <c r="E234" i="5"/>
  <c r="D234" i="5"/>
  <c r="C234" i="5"/>
  <c r="B234" i="5"/>
  <c r="K233" i="5"/>
  <c r="J233" i="5"/>
  <c r="G233" i="5"/>
  <c r="F233" i="5"/>
  <c r="E233" i="5"/>
  <c r="D233" i="5"/>
  <c r="C233" i="5"/>
  <c r="B233" i="5"/>
  <c r="K232" i="5"/>
  <c r="J232" i="5"/>
  <c r="G232" i="5"/>
  <c r="F232" i="5"/>
  <c r="E232" i="5"/>
  <c r="D232" i="5"/>
  <c r="C232" i="5"/>
  <c r="B232" i="5"/>
  <c r="K231" i="5"/>
  <c r="J231" i="5"/>
  <c r="G231" i="5"/>
  <c r="F231" i="5"/>
  <c r="E231" i="5"/>
  <c r="D231" i="5"/>
  <c r="C231" i="5"/>
  <c r="B231" i="5"/>
  <c r="K230" i="5"/>
  <c r="J230" i="5"/>
  <c r="G230" i="5"/>
  <c r="F230" i="5"/>
  <c r="E230" i="5"/>
  <c r="D230" i="5"/>
  <c r="C230" i="5"/>
  <c r="B230" i="5"/>
  <c r="K229" i="5"/>
  <c r="J229" i="5"/>
  <c r="G229" i="5"/>
  <c r="F229" i="5"/>
  <c r="E229" i="5"/>
  <c r="D229" i="5"/>
  <c r="C229" i="5"/>
  <c r="B229" i="5"/>
  <c r="K228" i="5"/>
  <c r="J228" i="5"/>
  <c r="G228" i="5"/>
  <c r="F228" i="5"/>
  <c r="E228" i="5"/>
  <c r="D228" i="5"/>
  <c r="C228" i="5"/>
  <c r="B228" i="5"/>
  <c r="K227" i="5"/>
  <c r="J227" i="5"/>
  <c r="G227" i="5"/>
  <c r="F227" i="5"/>
  <c r="E227" i="5"/>
  <c r="D227" i="5"/>
  <c r="C227" i="5"/>
  <c r="B227" i="5"/>
  <c r="K226" i="5"/>
  <c r="J226" i="5"/>
  <c r="G226" i="5"/>
  <c r="F226" i="5"/>
  <c r="E226" i="5"/>
  <c r="D226" i="5"/>
  <c r="C226" i="5"/>
  <c r="B226" i="5"/>
  <c r="K225" i="5"/>
  <c r="J225" i="5"/>
  <c r="G225" i="5"/>
  <c r="F225" i="5"/>
  <c r="E225" i="5"/>
  <c r="D225" i="5"/>
  <c r="C225" i="5"/>
  <c r="B225" i="5"/>
  <c r="K224" i="5"/>
  <c r="J224" i="5"/>
  <c r="G224" i="5"/>
  <c r="F224" i="5"/>
  <c r="E224" i="5"/>
  <c r="D224" i="5"/>
  <c r="C224" i="5"/>
  <c r="B224" i="5"/>
  <c r="K223" i="5"/>
  <c r="J223" i="5"/>
  <c r="G223" i="5"/>
  <c r="F223" i="5"/>
  <c r="E223" i="5"/>
  <c r="D223" i="5"/>
  <c r="C223" i="5"/>
  <c r="B223" i="5"/>
  <c r="K222" i="5"/>
  <c r="J222" i="5"/>
  <c r="G222" i="5"/>
  <c r="F222" i="5"/>
  <c r="E222" i="5"/>
  <c r="D222" i="5"/>
  <c r="C222" i="5"/>
  <c r="B222" i="5"/>
  <c r="K221" i="5"/>
  <c r="J221" i="5"/>
  <c r="G221" i="5"/>
  <c r="F221" i="5"/>
  <c r="E221" i="5"/>
  <c r="D221" i="5"/>
  <c r="C221" i="5"/>
  <c r="B221" i="5"/>
  <c r="K220" i="5"/>
  <c r="J220" i="5"/>
  <c r="G220" i="5"/>
  <c r="F220" i="5"/>
  <c r="E220" i="5"/>
  <c r="D220" i="5"/>
  <c r="C220" i="5"/>
  <c r="B220" i="5"/>
  <c r="K219" i="5"/>
  <c r="J219" i="5"/>
  <c r="G219" i="5"/>
  <c r="F219" i="5"/>
  <c r="E219" i="5"/>
  <c r="D219" i="5"/>
  <c r="C219" i="5"/>
  <c r="B219" i="5"/>
  <c r="K218" i="5"/>
  <c r="J218" i="5"/>
  <c r="G218" i="5"/>
  <c r="F218" i="5"/>
  <c r="E218" i="5"/>
  <c r="D218" i="5"/>
  <c r="C218" i="5"/>
  <c r="B218" i="5"/>
  <c r="K217" i="5"/>
  <c r="J217" i="5"/>
  <c r="G217" i="5"/>
  <c r="F217" i="5"/>
  <c r="E217" i="5"/>
  <c r="D217" i="5"/>
  <c r="C217" i="5"/>
  <c r="B217" i="5"/>
  <c r="K216" i="5"/>
  <c r="J216" i="5"/>
  <c r="G216" i="5"/>
  <c r="F216" i="5"/>
  <c r="E216" i="5"/>
  <c r="D216" i="5"/>
  <c r="C216" i="5"/>
  <c r="B216" i="5"/>
  <c r="K215" i="5"/>
  <c r="J215" i="5"/>
  <c r="G215" i="5"/>
  <c r="F215" i="5"/>
  <c r="E215" i="5"/>
  <c r="D215" i="5"/>
  <c r="C215" i="5"/>
  <c r="B215" i="5"/>
  <c r="K214" i="5"/>
  <c r="J214" i="5"/>
  <c r="G214" i="5"/>
  <c r="F214" i="5"/>
  <c r="E214" i="5"/>
  <c r="D214" i="5"/>
  <c r="C214" i="5"/>
  <c r="B214" i="5"/>
  <c r="K213" i="5"/>
  <c r="J213" i="5"/>
  <c r="G213" i="5"/>
  <c r="F213" i="5"/>
  <c r="E213" i="5"/>
  <c r="D213" i="5"/>
  <c r="C213" i="5"/>
  <c r="B213" i="5"/>
  <c r="K212" i="5"/>
  <c r="J212" i="5"/>
  <c r="G212" i="5"/>
  <c r="F212" i="5"/>
  <c r="E212" i="5"/>
  <c r="D212" i="5"/>
  <c r="C212" i="5"/>
  <c r="B212" i="5"/>
  <c r="K211" i="5"/>
  <c r="J211" i="5"/>
  <c r="G211" i="5"/>
  <c r="F211" i="5"/>
  <c r="E211" i="5"/>
  <c r="D211" i="5"/>
  <c r="C211" i="5"/>
  <c r="B211" i="5"/>
  <c r="K210" i="5"/>
  <c r="J210" i="5"/>
  <c r="G210" i="5"/>
  <c r="F210" i="5"/>
  <c r="E210" i="5"/>
  <c r="D210" i="5"/>
  <c r="C210" i="5"/>
  <c r="B210" i="5"/>
  <c r="K209" i="5"/>
  <c r="J209" i="5"/>
  <c r="G209" i="5"/>
  <c r="F209" i="5"/>
  <c r="E209" i="5"/>
  <c r="D209" i="5"/>
  <c r="C209" i="5"/>
  <c r="B209" i="5"/>
  <c r="K208" i="5"/>
  <c r="J208" i="5"/>
  <c r="G208" i="5"/>
  <c r="F208" i="5"/>
  <c r="E208" i="5"/>
  <c r="D208" i="5"/>
  <c r="C208" i="5"/>
  <c r="B208" i="5"/>
  <c r="K207" i="5"/>
  <c r="J207" i="5"/>
  <c r="G207" i="5"/>
  <c r="F207" i="5"/>
  <c r="E207" i="5"/>
  <c r="D207" i="5"/>
  <c r="C207" i="5"/>
  <c r="B207" i="5"/>
  <c r="K206" i="5"/>
  <c r="J206" i="5"/>
  <c r="G206" i="5"/>
  <c r="F206" i="5"/>
  <c r="E206" i="5"/>
  <c r="D206" i="5"/>
  <c r="C206" i="5"/>
  <c r="B206" i="5"/>
  <c r="K205" i="5"/>
  <c r="J205" i="5"/>
  <c r="G205" i="5"/>
  <c r="F205" i="5"/>
  <c r="E205" i="5"/>
  <c r="D205" i="5"/>
  <c r="C205" i="5"/>
  <c r="B205" i="5"/>
  <c r="K204" i="5"/>
  <c r="J204" i="5"/>
  <c r="G204" i="5"/>
  <c r="F204" i="5"/>
  <c r="E204" i="5"/>
  <c r="D204" i="5"/>
  <c r="C204" i="5"/>
  <c r="B204" i="5"/>
  <c r="K203" i="5"/>
  <c r="J203" i="5"/>
  <c r="G203" i="5"/>
  <c r="F203" i="5"/>
  <c r="E203" i="5"/>
  <c r="D203" i="5"/>
  <c r="C203" i="5"/>
  <c r="B203" i="5"/>
  <c r="K202" i="5"/>
  <c r="J202" i="5"/>
  <c r="G202" i="5"/>
  <c r="F202" i="5"/>
  <c r="E202" i="5"/>
  <c r="D202" i="5"/>
  <c r="C202" i="5"/>
  <c r="B202" i="5"/>
  <c r="K201" i="5"/>
  <c r="J201" i="5"/>
  <c r="G201" i="5"/>
  <c r="F201" i="5"/>
  <c r="E201" i="5"/>
  <c r="D201" i="5"/>
  <c r="C201" i="5"/>
  <c r="B201" i="5"/>
  <c r="K200" i="5"/>
  <c r="J200" i="5"/>
  <c r="G200" i="5"/>
  <c r="F200" i="5"/>
  <c r="E200" i="5"/>
  <c r="D200" i="5"/>
  <c r="C200" i="5"/>
  <c r="B200" i="5"/>
  <c r="K199" i="5"/>
  <c r="J199" i="5"/>
  <c r="G199" i="5"/>
  <c r="F199" i="5"/>
  <c r="E199" i="5"/>
  <c r="D199" i="5"/>
  <c r="C199" i="5"/>
  <c r="B199" i="5"/>
  <c r="K198" i="5"/>
  <c r="J198" i="5"/>
  <c r="G198" i="5"/>
  <c r="F198" i="5"/>
  <c r="E198" i="5"/>
  <c r="D198" i="5"/>
  <c r="C198" i="5"/>
  <c r="B198" i="5"/>
  <c r="K197" i="5"/>
  <c r="J197" i="5"/>
  <c r="G197" i="5"/>
  <c r="F197" i="5"/>
  <c r="E197" i="5"/>
  <c r="D197" i="5"/>
  <c r="C197" i="5"/>
  <c r="B197" i="5"/>
  <c r="K196" i="5"/>
  <c r="J196" i="5"/>
  <c r="G196" i="5"/>
  <c r="F196" i="5"/>
  <c r="E196" i="5"/>
  <c r="D196" i="5"/>
  <c r="C196" i="5"/>
  <c r="B196" i="5"/>
  <c r="K195" i="5"/>
  <c r="J195" i="5"/>
  <c r="G195" i="5"/>
  <c r="F195" i="5"/>
  <c r="E195" i="5"/>
  <c r="D195" i="5"/>
  <c r="C195" i="5"/>
  <c r="B195" i="5"/>
  <c r="K194" i="5"/>
  <c r="J194" i="5"/>
  <c r="G194" i="5"/>
  <c r="F194" i="5"/>
  <c r="E194" i="5"/>
  <c r="D194" i="5"/>
  <c r="C194" i="5"/>
  <c r="B194" i="5"/>
  <c r="K193" i="5"/>
  <c r="J193" i="5"/>
  <c r="G193" i="5"/>
  <c r="F193" i="5"/>
  <c r="E193" i="5"/>
  <c r="D193" i="5"/>
  <c r="C193" i="5"/>
  <c r="B193" i="5"/>
  <c r="K192" i="5"/>
  <c r="J192" i="5"/>
  <c r="G192" i="5"/>
  <c r="F192" i="5"/>
  <c r="E192" i="5"/>
  <c r="D192" i="5"/>
  <c r="C192" i="5"/>
  <c r="B192" i="5"/>
  <c r="K191" i="5"/>
  <c r="J191" i="5"/>
  <c r="G191" i="5"/>
  <c r="F191" i="5"/>
  <c r="E191" i="5"/>
  <c r="D191" i="5"/>
  <c r="C191" i="5"/>
  <c r="B191" i="5"/>
  <c r="K190" i="5"/>
  <c r="J190" i="5"/>
  <c r="G190" i="5"/>
  <c r="F190" i="5"/>
  <c r="E190" i="5"/>
  <c r="D190" i="5"/>
  <c r="C190" i="5"/>
  <c r="B190" i="5"/>
  <c r="K189" i="5"/>
  <c r="J189" i="5"/>
  <c r="G189" i="5"/>
  <c r="F189" i="5"/>
  <c r="E189" i="5"/>
  <c r="D189" i="5"/>
  <c r="C189" i="5"/>
  <c r="B189" i="5"/>
  <c r="K188" i="5"/>
  <c r="J188" i="5"/>
  <c r="G188" i="5"/>
  <c r="F188" i="5"/>
  <c r="E188" i="5"/>
  <c r="D188" i="5"/>
  <c r="C188" i="5"/>
  <c r="B188" i="5"/>
  <c r="K187" i="5"/>
  <c r="J187" i="5"/>
  <c r="G187" i="5"/>
  <c r="F187" i="5"/>
  <c r="E187" i="5"/>
  <c r="D187" i="5"/>
  <c r="C187" i="5"/>
  <c r="B187" i="5"/>
  <c r="K186" i="5"/>
  <c r="J186" i="5"/>
  <c r="G186" i="5"/>
  <c r="F186" i="5"/>
  <c r="E186" i="5"/>
  <c r="D186" i="5"/>
  <c r="C186" i="5"/>
  <c r="B186" i="5"/>
  <c r="K185" i="5"/>
  <c r="J185" i="5"/>
  <c r="G185" i="5"/>
  <c r="F185" i="5"/>
  <c r="E185" i="5"/>
  <c r="D185" i="5"/>
  <c r="C185" i="5"/>
  <c r="B185" i="5"/>
  <c r="K184" i="5"/>
  <c r="J184" i="5"/>
  <c r="G184" i="5"/>
  <c r="F184" i="5"/>
  <c r="E184" i="5"/>
  <c r="D184" i="5"/>
  <c r="C184" i="5"/>
  <c r="B184" i="5"/>
  <c r="K183" i="5"/>
  <c r="J183" i="5"/>
  <c r="G183" i="5"/>
  <c r="F183" i="5"/>
  <c r="E183" i="5"/>
  <c r="D183" i="5"/>
  <c r="C183" i="5"/>
  <c r="B183" i="5"/>
  <c r="K182" i="5"/>
  <c r="J182" i="5"/>
  <c r="G182" i="5"/>
  <c r="F182" i="5"/>
  <c r="E182" i="5"/>
  <c r="D182" i="5"/>
  <c r="C182" i="5"/>
  <c r="B182" i="5"/>
  <c r="K181" i="5"/>
  <c r="J181" i="5"/>
  <c r="G181" i="5"/>
  <c r="F181" i="5"/>
  <c r="E181" i="5"/>
  <c r="D181" i="5"/>
  <c r="C181" i="5"/>
  <c r="B181" i="5"/>
  <c r="K180" i="5"/>
  <c r="J180" i="5"/>
  <c r="G180" i="5"/>
  <c r="F180" i="5"/>
  <c r="E180" i="5"/>
  <c r="D180" i="5"/>
  <c r="C180" i="5"/>
  <c r="B180" i="5"/>
  <c r="K179" i="5"/>
  <c r="J179" i="5"/>
  <c r="G179" i="5"/>
  <c r="F179" i="5"/>
  <c r="E179" i="5"/>
  <c r="D179" i="5"/>
  <c r="C179" i="5"/>
  <c r="B179" i="5"/>
  <c r="K178" i="5"/>
  <c r="J178" i="5"/>
  <c r="G178" i="5"/>
  <c r="F178" i="5"/>
  <c r="E178" i="5"/>
  <c r="D178" i="5"/>
  <c r="C178" i="5"/>
  <c r="B178" i="5"/>
  <c r="K177" i="5"/>
  <c r="J177" i="5"/>
  <c r="G177" i="5"/>
  <c r="F177" i="5"/>
  <c r="E177" i="5"/>
  <c r="D177" i="5"/>
  <c r="C177" i="5"/>
  <c r="B177" i="5"/>
  <c r="K176" i="5"/>
  <c r="J176" i="5"/>
  <c r="G176" i="5"/>
  <c r="F176" i="5"/>
  <c r="E176" i="5"/>
  <c r="D176" i="5"/>
  <c r="C176" i="5"/>
  <c r="B176" i="5"/>
  <c r="K175" i="5"/>
  <c r="J175" i="5"/>
  <c r="G175" i="5"/>
  <c r="F175" i="5"/>
  <c r="E175" i="5"/>
  <c r="D175" i="5"/>
  <c r="C175" i="5"/>
  <c r="B175" i="5"/>
  <c r="K174" i="5"/>
  <c r="J174" i="5"/>
  <c r="G174" i="5"/>
  <c r="F174" i="5"/>
  <c r="E174" i="5"/>
  <c r="D174" i="5"/>
  <c r="C174" i="5"/>
  <c r="B174" i="5"/>
  <c r="K173" i="5"/>
  <c r="J173" i="5"/>
  <c r="G173" i="5"/>
  <c r="F173" i="5"/>
  <c r="E173" i="5"/>
  <c r="D173" i="5"/>
  <c r="C173" i="5"/>
  <c r="B173" i="5"/>
  <c r="K172" i="5"/>
  <c r="J172" i="5"/>
  <c r="G172" i="5"/>
  <c r="F172" i="5"/>
  <c r="E172" i="5"/>
  <c r="D172" i="5"/>
  <c r="C172" i="5"/>
  <c r="B172" i="5"/>
  <c r="K171" i="5"/>
  <c r="J171" i="5"/>
  <c r="G171" i="5"/>
  <c r="F171" i="5"/>
  <c r="E171" i="5"/>
  <c r="D171" i="5"/>
  <c r="C171" i="5"/>
  <c r="B171" i="5"/>
  <c r="K170" i="5"/>
  <c r="J170" i="5"/>
  <c r="G170" i="5"/>
  <c r="F170" i="5"/>
  <c r="E170" i="5"/>
  <c r="D170" i="5"/>
  <c r="C170" i="5"/>
  <c r="B170" i="5"/>
  <c r="K169" i="5"/>
  <c r="J169" i="5"/>
  <c r="G169" i="5"/>
  <c r="F169" i="5"/>
  <c r="E169" i="5"/>
  <c r="D169" i="5"/>
  <c r="C169" i="5"/>
  <c r="B169" i="5"/>
  <c r="K168" i="5"/>
  <c r="J168" i="5"/>
  <c r="G168" i="5"/>
  <c r="F168" i="5"/>
  <c r="E168" i="5"/>
  <c r="D168" i="5"/>
  <c r="C168" i="5"/>
  <c r="B168" i="5"/>
  <c r="K167" i="5"/>
  <c r="J167" i="5"/>
  <c r="G167" i="5"/>
  <c r="F167" i="5"/>
  <c r="E167" i="5"/>
  <c r="D167" i="5"/>
  <c r="C167" i="5"/>
  <c r="B167" i="5"/>
  <c r="K166" i="5"/>
  <c r="J166" i="5"/>
  <c r="G166" i="5"/>
  <c r="F166" i="5"/>
  <c r="E166" i="5"/>
  <c r="D166" i="5"/>
  <c r="C166" i="5"/>
  <c r="B166" i="5"/>
  <c r="J568" i="5" l="1"/>
  <c r="I568" i="5"/>
  <c r="H568" i="5"/>
  <c r="G568" i="5"/>
  <c r="F568" i="5"/>
  <c r="E568" i="5"/>
  <c r="D568" i="5"/>
  <c r="C568" i="5"/>
  <c r="J567" i="5"/>
  <c r="I567" i="5"/>
  <c r="H567" i="5"/>
  <c r="G567" i="5"/>
  <c r="F567" i="5"/>
  <c r="E567" i="5"/>
  <c r="D567" i="5"/>
  <c r="C567" i="5"/>
  <c r="J566" i="5"/>
  <c r="I566" i="5"/>
  <c r="H566" i="5"/>
  <c r="G566" i="5"/>
  <c r="F566" i="5"/>
  <c r="E566" i="5"/>
  <c r="D566" i="5"/>
  <c r="C566" i="5"/>
  <c r="J565" i="5"/>
  <c r="I565" i="5"/>
  <c r="H565" i="5"/>
  <c r="G565" i="5"/>
  <c r="F565" i="5"/>
  <c r="E565" i="5"/>
  <c r="D565" i="5"/>
  <c r="C565" i="5"/>
  <c r="J564" i="5"/>
  <c r="I564" i="5"/>
  <c r="H564" i="5"/>
  <c r="G564" i="5"/>
  <c r="F564" i="5"/>
  <c r="E564" i="5"/>
  <c r="D564" i="5"/>
  <c r="C564" i="5"/>
  <c r="J563" i="5"/>
  <c r="I563" i="5"/>
  <c r="H563" i="5"/>
  <c r="G563" i="5"/>
  <c r="F563" i="5"/>
  <c r="E563" i="5"/>
  <c r="D563" i="5"/>
  <c r="C563" i="5"/>
  <c r="J562" i="5"/>
  <c r="I562" i="5"/>
  <c r="H562" i="5"/>
  <c r="G562" i="5"/>
  <c r="F562" i="5"/>
  <c r="E562" i="5"/>
  <c r="D562" i="5"/>
  <c r="C562" i="5"/>
  <c r="J561" i="5"/>
  <c r="I561" i="5"/>
  <c r="H561" i="5"/>
  <c r="G561" i="5"/>
  <c r="F561" i="5"/>
  <c r="E561" i="5"/>
  <c r="D561" i="5"/>
  <c r="C561" i="5"/>
  <c r="J560" i="5"/>
  <c r="I560" i="5"/>
  <c r="H560" i="5"/>
  <c r="G560" i="5"/>
  <c r="F560" i="5"/>
  <c r="E560" i="5"/>
  <c r="D560" i="5"/>
  <c r="C560" i="5"/>
  <c r="J559" i="5"/>
  <c r="I559" i="5"/>
  <c r="H559" i="5"/>
  <c r="G559" i="5"/>
  <c r="F559" i="5"/>
  <c r="E559" i="5"/>
  <c r="D559" i="5"/>
  <c r="C559" i="5"/>
  <c r="J558" i="5"/>
  <c r="I558" i="5"/>
  <c r="H558" i="5"/>
  <c r="G558" i="5"/>
  <c r="F558" i="5"/>
  <c r="E558" i="5"/>
  <c r="D558" i="5"/>
  <c r="C558" i="5"/>
  <c r="J557" i="5"/>
  <c r="I557" i="5"/>
  <c r="H557" i="5"/>
  <c r="G557" i="5"/>
  <c r="F557" i="5"/>
  <c r="E557" i="5"/>
  <c r="D557" i="5"/>
  <c r="C557" i="5"/>
  <c r="J556" i="5"/>
  <c r="I556" i="5"/>
  <c r="H556" i="5"/>
  <c r="G556" i="5"/>
  <c r="F556" i="5"/>
  <c r="E556" i="5"/>
  <c r="D556" i="5"/>
  <c r="C556" i="5"/>
  <c r="J555" i="5"/>
  <c r="I555" i="5"/>
  <c r="H555" i="5"/>
  <c r="G555" i="5"/>
  <c r="F555" i="5"/>
  <c r="E555" i="5"/>
  <c r="D555" i="5"/>
  <c r="C555" i="5"/>
  <c r="J554" i="5"/>
  <c r="I554" i="5"/>
  <c r="H554" i="5"/>
  <c r="G554" i="5"/>
  <c r="F554" i="5"/>
  <c r="E554" i="5"/>
  <c r="D554" i="5"/>
  <c r="C554" i="5"/>
  <c r="J553" i="5"/>
  <c r="I553" i="5"/>
  <c r="H553" i="5"/>
  <c r="G553" i="5"/>
  <c r="F553" i="5"/>
  <c r="E553" i="5"/>
  <c r="D553" i="5"/>
  <c r="C553" i="5"/>
  <c r="J552" i="5"/>
  <c r="I552" i="5"/>
  <c r="H552" i="5"/>
  <c r="G552" i="5"/>
  <c r="F552" i="5"/>
  <c r="E552" i="5"/>
  <c r="D552" i="5"/>
  <c r="C552" i="5"/>
  <c r="J551" i="5"/>
  <c r="I551" i="5"/>
  <c r="H551" i="5"/>
  <c r="G551" i="5"/>
  <c r="F551" i="5"/>
  <c r="E551" i="5"/>
  <c r="D551" i="5"/>
  <c r="C551" i="5"/>
  <c r="J550" i="5"/>
  <c r="I550" i="5"/>
  <c r="H550" i="5"/>
  <c r="G550" i="5"/>
  <c r="F550" i="5"/>
  <c r="E550" i="5"/>
  <c r="D550" i="5"/>
  <c r="C550" i="5"/>
  <c r="J549" i="5"/>
  <c r="I549" i="5"/>
  <c r="H549" i="5"/>
  <c r="G549" i="5"/>
  <c r="F549" i="5"/>
  <c r="E549" i="5"/>
  <c r="D549" i="5"/>
  <c r="C549" i="5"/>
  <c r="J548" i="5"/>
  <c r="I548" i="5"/>
  <c r="H548" i="5"/>
  <c r="G548" i="5"/>
  <c r="F548" i="5"/>
  <c r="E548" i="5"/>
  <c r="D548" i="5"/>
  <c r="C548" i="5"/>
  <c r="J547" i="5"/>
  <c r="I547" i="5"/>
  <c r="H547" i="5"/>
  <c r="G547" i="5"/>
  <c r="F547" i="5"/>
  <c r="E547" i="5"/>
  <c r="D547" i="5"/>
  <c r="C547" i="5"/>
  <c r="J546" i="5"/>
  <c r="I546" i="5"/>
  <c r="H546" i="5"/>
  <c r="G546" i="5"/>
  <c r="F546" i="5"/>
  <c r="E546" i="5"/>
  <c r="D546" i="5"/>
  <c r="C546" i="5"/>
  <c r="J545" i="5"/>
  <c r="I545" i="5"/>
  <c r="H545" i="5"/>
  <c r="G545" i="5"/>
  <c r="F545" i="5"/>
  <c r="E545" i="5"/>
  <c r="D545" i="5"/>
  <c r="C545" i="5"/>
  <c r="J544" i="5"/>
  <c r="I544" i="5"/>
  <c r="H544" i="5"/>
  <c r="G544" i="5"/>
  <c r="F544" i="5"/>
  <c r="E544" i="5"/>
  <c r="D544" i="5"/>
  <c r="C544" i="5"/>
  <c r="J543" i="5"/>
  <c r="I543" i="5"/>
  <c r="H543" i="5"/>
  <c r="G543" i="5"/>
  <c r="F543" i="5"/>
  <c r="E543" i="5"/>
  <c r="D543" i="5"/>
  <c r="C543" i="5"/>
  <c r="J542" i="5"/>
  <c r="I542" i="5"/>
  <c r="H542" i="5"/>
  <c r="G542" i="5"/>
  <c r="F542" i="5"/>
  <c r="E542" i="5"/>
  <c r="D542" i="5"/>
  <c r="C542" i="5"/>
  <c r="J541" i="5"/>
  <c r="I541" i="5"/>
  <c r="H541" i="5"/>
  <c r="G541" i="5"/>
  <c r="F541" i="5"/>
  <c r="E541" i="5"/>
  <c r="D541" i="5"/>
  <c r="C541" i="5"/>
  <c r="J540" i="5"/>
  <c r="I540" i="5"/>
  <c r="H540" i="5"/>
  <c r="G540" i="5"/>
  <c r="F540" i="5"/>
  <c r="E540" i="5"/>
  <c r="D540" i="5"/>
  <c r="C540" i="5"/>
  <c r="J539" i="5"/>
  <c r="I539" i="5"/>
  <c r="H539" i="5"/>
  <c r="G539" i="5"/>
  <c r="F539" i="5"/>
  <c r="E539" i="5"/>
  <c r="D539" i="5"/>
  <c r="C539" i="5"/>
  <c r="J538" i="5"/>
  <c r="I538" i="5"/>
  <c r="H538" i="5"/>
  <c r="G538" i="5"/>
  <c r="F538" i="5"/>
  <c r="E538" i="5"/>
  <c r="D538" i="5"/>
  <c r="C538" i="5"/>
  <c r="J537" i="5"/>
  <c r="I537" i="5"/>
  <c r="H537" i="5"/>
  <c r="G537" i="5"/>
  <c r="F537" i="5"/>
  <c r="E537" i="5"/>
  <c r="D537" i="5"/>
  <c r="C537" i="5"/>
  <c r="J536" i="5"/>
  <c r="I536" i="5"/>
  <c r="H536" i="5"/>
  <c r="G536" i="5"/>
  <c r="F536" i="5"/>
  <c r="E536" i="5"/>
  <c r="D536" i="5"/>
  <c r="C536" i="5"/>
  <c r="J535" i="5"/>
  <c r="I535" i="5"/>
  <c r="H535" i="5"/>
  <c r="G535" i="5"/>
  <c r="F535" i="5"/>
  <c r="E535" i="5"/>
  <c r="D535" i="5"/>
  <c r="C535" i="5"/>
  <c r="J534" i="5"/>
  <c r="I534" i="5"/>
  <c r="H534" i="5"/>
  <c r="G534" i="5"/>
  <c r="F534" i="5"/>
  <c r="E534" i="5"/>
  <c r="D534" i="5"/>
  <c r="C534" i="5"/>
  <c r="J533" i="5"/>
  <c r="I533" i="5"/>
  <c r="H533" i="5"/>
  <c r="G533" i="5"/>
  <c r="F533" i="5"/>
  <c r="E533" i="5"/>
  <c r="D533" i="5"/>
  <c r="C533" i="5"/>
  <c r="J532" i="5"/>
  <c r="I532" i="5"/>
  <c r="H532" i="5"/>
  <c r="G532" i="5"/>
  <c r="F532" i="5"/>
  <c r="E532" i="5"/>
  <c r="D532" i="5"/>
  <c r="C532" i="5"/>
  <c r="J531" i="5"/>
  <c r="I531" i="5"/>
  <c r="H531" i="5"/>
  <c r="G531" i="5"/>
  <c r="F531" i="5"/>
  <c r="E531" i="5"/>
  <c r="D531" i="5"/>
  <c r="C531" i="5"/>
  <c r="J530" i="5"/>
  <c r="I530" i="5"/>
  <c r="H530" i="5"/>
  <c r="G530" i="5"/>
  <c r="F530" i="5"/>
  <c r="E530" i="5"/>
  <c r="D530" i="5"/>
  <c r="C530" i="5"/>
  <c r="J529" i="5"/>
  <c r="I529" i="5"/>
  <c r="H529" i="5"/>
  <c r="G529" i="5"/>
  <c r="F529" i="5"/>
  <c r="E529" i="5"/>
  <c r="D529" i="5"/>
  <c r="C529" i="5"/>
  <c r="J528" i="5"/>
  <c r="I528" i="5"/>
  <c r="H528" i="5"/>
  <c r="G528" i="5"/>
  <c r="F528" i="5"/>
  <c r="E528" i="5"/>
  <c r="D528" i="5"/>
  <c r="C528" i="5"/>
  <c r="J527" i="5"/>
  <c r="I527" i="5"/>
  <c r="H527" i="5"/>
  <c r="G527" i="5"/>
  <c r="F527" i="5"/>
  <c r="E527" i="5"/>
  <c r="D527" i="5"/>
  <c r="C527" i="5"/>
  <c r="J526" i="5"/>
  <c r="I526" i="5"/>
  <c r="H526" i="5"/>
  <c r="G526" i="5"/>
  <c r="F526" i="5"/>
  <c r="E526" i="5"/>
  <c r="D526" i="5"/>
  <c r="C526" i="5"/>
  <c r="J525" i="5"/>
  <c r="I525" i="5"/>
  <c r="H525" i="5"/>
  <c r="G525" i="5"/>
  <c r="F525" i="5"/>
  <c r="E525" i="5"/>
  <c r="D525" i="5"/>
  <c r="C525" i="5"/>
  <c r="J524" i="5"/>
  <c r="I524" i="5"/>
  <c r="H524" i="5"/>
  <c r="G524" i="5"/>
  <c r="F524" i="5"/>
  <c r="E524" i="5"/>
  <c r="D524" i="5"/>
  <c r="C524" i="5"/>
  <c r="J523" i="5"/>
  <c r="I523" i="5"/>
  <c r="H523" i="5"/>
  <c r="G523" i="5"/>
  <c r="F523" i="5"/>
  <c r="E523" i="5"/>
  <c r="D523" i="5"/>
  <c r="C523" i="5"/>
  <c r="J522" i="5"/>
  <c r="I522" i="5"/>
  <c r="H522" i="5"/>
  <c r="G522" i="5"/>
  <c r="F522" i="5"/>
  <c r="E522" i="5"/>
  <c r="D522" i="5"/>
  <c r="C522" i="5"/>
  <c r="J521" i="5"/>
  <c r="I521" i="5"/>
  <c r="H521" i="5"/>
  <c r="G521" i="5"/>
  <c r="F521" i="5"/>
  <c r="E521" i="5"/>
  <c r="D521" i="5"/>
  <c r="C521" i="5"/>
  <c r="J520" i="5"/>
  <c r="I520" i="5"/>
  <c r="H520" i="5"/>
  <c r="G520" i="5"/>
  <c r="F520" i="5"/>
  <c r="E520" i="5"/>
  <c r="D520" i="5"/>
  <c r="C520" i="5"/>
  <c r="J519" i="5"/>
  <c r="I519" i="5"/>
  <c r="H519" i="5"/>
  <c r="G519" i="5"/>
  <c r="F519" i="5"/>
  <c r="E519" i="5"/>
  <c r="D519" i="5"/>
  <c r="C519" i="5"/>
  <c r="J518" i="5"/>
  <c r="I518" i="5"/>
  <c r="H518" i="5"/>
  <c r="G518" i="5"/>
  <c r="F518" i="5"/>
  <c r="E518" i="5"/>
  <c r="D518" i="5"/>
  <c r="C518" i="5"/>
  <c r="J517" i="5"/>
  <c r="I517" i="5"/>
  <c r="H517" i="5"/>
  <c r="G517" i="5"/>
  <c r="F517" i="5"/>
  <c r="E517" i="5"/>
  <c r="D517" i="5"/>
  <c r="C517" i="5"/>
  <c r="J516" i="5"/>
  <c r="I516" i="5"/>
  <c r="H516" i="5"/>
  <c r="G516" i="5"/>
  <c r="F516" i="5"/>
  <c r="E516" i="5"/>
  <c r="D516" i="5"/>
  <c r="C516" i="5"/>
  <c r="J515" i="5"/>
  <c r="I515" i="5"/>
  <c r="H515" i="5"/>
  <c r="G515" i="5"/>
  <c r="F515" i="5"/>
  <c r="E515" i="5"/>
  <c r="D515" i="5"/>
  <c r="C515" i="5"/>
  <c r="J514" i="5"/>
  <c r="I514" i="5"/>
  <c r="H514" i="5"/>
  <c r="G514" i="5"/>
  <c r="F514" i="5"/>
  <c r="E514" i="5"/>
  <c r="D514" i="5"/>
  <c r="C514" i="5"/>
  <c r="J513" i="5"/>
  <c r="I513" i="5"/>
  <c r="H513" i="5"/>
  <c r="G513" i="5"/>
  <c r="F513" i="5"/>
  <c r="E513" i="5"/>
  <c r="D513" i="5"/>
  <c r="C513" i="5"/>
  <c r="J512" i="5"/>
  <c r="I512" i="5"/>
  <c r="H512" i="5"/>
  <c r="G512" i="5"/>
  <c r="F512" i="5"/>
  <c r="E512" i="5"/>
  <c r="D512" i="5"/>
  <c r="C512" i="5"/>
  <c r="J511" i="5"/>
  <c r="I511" i="5"/>
  <c r="H511" i="5"/>
  <c r="G511" i="5"/>
  <c r="F511" i="5"/>
  <c r="E511" i="5"/>
  <c r="D511" i="5"/>
  <c r="C511" i="5"/>
  <c r="J510" i="5"/>
  <c r="I510" i="5"/>
  <c r="H510" i="5"/>
  <c r="G510" i="5"/>
  <c r="F510" i="5"/>
  <c r="E510" i="5"/>
  <c r="D510" i="5"/>
  <c r="C510" i="5"/>
  <c r="J509" i="5"/>
  <c r="I509" i="5"/>
  <c r="H509" i="5"/>
  <c r="G509" i="5"/>
  <c r="F509" i="5"/>
  <c r="E509" i="5"/>
  <c r="D509" i="5"/>
  <c r="C509" i="5"/>
  <c r="J508" i="5"/>
  <c r="I508" i="5"/>
  <c r="H508" i="5"/>
  <c r="G508" i="5"/>
  <c r="F508" i="5"/>
  <c r="E508" i="5"/>
  <c r="D508" i="5"/>
  <c r="C508" i="5"/>
  <c r="J507" i="5"/>
  <c r="I507" i="5"/>
  <c r="H507" i="5"/>
  <c r="G507" i="5"/>
  <c r="F507" i="5"/>
  <c r="E507" i="5"/>
  <c r="D507" i="5"/>
  <c r="C507" i="5"/>
  <c r="J506" i="5"/>
  <c r="I506" i="5"/>
  <c r="H506" i="5"/>
  <c r="G506" i="5"/>
  <c r="F506" i="5"/>
  <c r="E506" i="5"/>
  <c r="D506" i="5"/>
  <c r="C506" i="5"/>
  <c r="J505" i="5"/>
  <c r="I505" i="5"/>
  <c r="H505" i="5"/>
  <c r="G505" i="5"/>
  <c r="F505" i="5"/>
  <c r="E505" i="5"/>
  <c r="D505" i="5"/>
  <c r="C505" i="5"/>
  <c r="J504" i="5"/>
  <c r="I504" i="5"/>
  <c r="H504" i="5"/>
  <c r="G504" i="5"/>
  <c r="F504" i="5"/>
  <c r="E504" i="5"/>
  <c r="D504" i="5"/>
  <c r="C504" i="5"/>
  <c r="J503" i="5"/>
  <c r="I503" i="5"/>
  <c r="H503" i="5"/>
  <c r="G503" i="5"/>
  <c r="F503" i="5"/>
  <c r="E503" i="5"/>
  <c r="D503" i="5"/>
  <c r="C503" i="5"/>
  <c r="J502" i="5"/>
  <c r="I502" i="5"/>
  <c r="H502" i="5"/>
  <c r="G502" i="5"/>
  <c r="F502" i="5"/>
  <c r="E502" i="5"/>
  <c r="D502" i="5"/>
  <c r="C502" i="5"/>
  <c r="J501" i="5"/>
  <c r="I501" i="5"/>
  <c r="H501" i="5"/>
  <c r="G501" i="5"/>
  <c r="F501" i="5"/>
  <c r="E501" i="5"/>
  <c r="D501" i="5"/>
  <c r="C501" i="5"/>
  <c r="J500" i="5"/>
  <c r="I500" i="5"/>
  <c r="H500" i="5"/>
  <c r="G500" i="5"/>
  <c r="F500" i="5"/>
  <c r="E500" i="5"/>
  <c r="D500" i="5"/>
  <c r="C500" i="5"/>
  <c r="J499" i="5"/>
  <c r="I499" i="5"/>
  <c r="H499" i="5"/>
  <c r="G499" i="5"/>
  <c r="F499" i="5"/>
  <c r="E499" i="5"/>
  <c r="D499" i="5"/>
  <c r="C499" i="5"/>
  <c r="J498" i="5"/>
  <c r="I498" i="5"/>
  <c r="H498" i="5"/>
  <c r="G498" i="5"/>
  <c r="F498" i="5"/>
  <c r="E498" i="5"/>
  <c r="D498" i="5"/>
  <c r="C498" i="5"/>
  <c r="J497" i="5"/>
  <c r="I497" i="5"/>
  <c r="H497" i="5"/>
  <c r="G497" i="5"/>
  <c r="F497" i="5"/>
  <c r="E497" i="5"/>
  <c r="D497" i="5"/>
  <c r="C497" i="5"/>
  <c r="J496" i="5"/>
  <c r="I496" i="5"/>
  <c r="H496" i="5"/>
  <c r="G496" i="5"/>
  <c r="F496" i="5"/>
  <c r="E496" i="5"/>
  <c r="D496" i="5"/>
  <c r="C496" i="5"/>
  <c r="J495" i="5"/>
  <c r="I495" i="5"/>
  <c r="H495" i="5"/>
  <c r="G495" i="5"/>
  <c r="F495" i="5"/>
  <c r="E495" i="5"/>
  <c r="D495" i="5"/>
  <c r="C495" i="5"/>
  <c r="J494" i="5"/>
  <c r="I494" i="5"/>
  <c r="H494" i="5"/>
  <c r="G494" i="5"/>
  <c r="F494" i="5"/>
  <c r="E494" i="5"/>
  <c r="D494" i="5"/>
  <c r="C494" i="5"/>
  <c r="J493" i="5"/>
  <c r="I493" i="5"/>
  <c r="H493" i="5"/>
  <c r="G493" i="5"/>
  <c r="F493" i="5"/>
  <c r="E493" i="5"/>
  <c r="D493" i="5"/>
  <c r="C493" i="5"/>
  <c r="J492" i="5"/>
  <c r="I492" i="5"/>
  <c r="H492" i="5"/>
  <c r="G492" i="5"/>
  <c r="F492" i="5"/>
  <c r="E492" i="5"/>
  <c r="D492" i="5"/>
  <c r="C492" i="5"/>
  <c r="J491" i="5"/>
  <c r="I491" i="5"/>
  <c r="H491" i="5"/>
  <c r="G491" i="5"/>
  <c r="F491" i="5"/>
  <c r="E491" i="5"/>
  <c r="D491" i="5"/>
  <c r="C491" i="5"/>
  <c r="J490" i="5"/>
  <c r="I490" i="5"/>
  <c r="H490" i="5"/>
  <c r="G490" i="5"/>
  <c r="F490" i="5"/>
  <c r="E490" i="5"/>
  <c r="D490" i="5"/>
  <c r="C490" i="5"/>
  <c r="J489" i="5"/>
  <c r="I489" i="5"/>
  <c r="H489" i="5"/>
  <c r="G489" i="5"/>
  <c r="F489" i="5"/>
  <c r="E489" i="5"/>
  <c r="D489" i="5"/>
  <c r="C489" i="5"/>
  <c r="J488" i="5"/>
  <c r="I488" i="5"/>
  <c r="H488" i="5"/>
  <c r="G488" i="5"/>
  <c r="F488" i="5"/>
  <c r="E488" i="5"/>
  <c r="D488" i="5"/>
  <c r="C488" i="5"/>
  <c r="J487" i="5"/>
  <c r="I487" i="5"/>
  <c r="H487" i="5"/>
  <c r="G487" i="5"/>
  <c r="F487" i="5"/>
  <c r="E487" i="5"/>
  <c r="C487" i="5"/>
  <c r="J486" i="5"/>
  <c r="I486" i="5"/>
  <c r="H486" i="5"/>
  <c r="G486" i="5"/>
  <c r="F486" i="5"/>
  <c r="E486" i="5"/>
  <c r="D486" i="5"/>
  <c r="C486" i="5"/>
  <c r="J485" i="5"/>
  <c r="I485" i="5"/>
  <c r="H485" i="5"/>
  <c r="G485" i="5"/>
  <c r="F485" i="5"/>
  <c r="E485" i="5"/>
  <c r="D485" i="5"/>
  <c r="C485" i="5"/>
  <c r="J484" i="5"/>
  <c r="I484" i="5"/>
  <c r="H484" i="5"/>
  <c r="G484" i="5"/>
  <c r="F484" i="5"/>
  <c r="E484" i="5"/>
  <c r="D484" i="5"/>
  <c r="C484" i="5"/>
  <c r="J483" i="5"/>
  <c r="I483" i="5"/>
  <c r="H483" i="5"/>
  <c r="G483" i="5"/>
  <c r="F483" i="5"/>
  <c r="E483" i="5"/>
  <c r="D483" i="5"/>
  <c r="C483" i="5"/>
  <c r="J482" i="5"/>
  <c r="I482" i="5"/>
  <c r="H482" i="5"/>
  <c r="G482" i="5"/>
  <c r="F482" i="5"/>
  <c r="E482" i="5"/>
  <c r="D482" i="5"/>
  <c r="C482" i="5"/>
  <c r="J481" i="5"/>
  <c r="I481" i="5"/>
  <c r="H481" i="5"/>
  <c r="G481" i="5"/>
  <c r="F481" i="5"/>
  <c r="E481" i="5"/>
  <c r="D481" i="5"/>
  <c r="C481" i="5"/>
  <c r="J480" i="5"/>
  <c r="I480" i="5"/>
  <c r="H480" i="5"/>
  <c r="G480" i="5"/>
  <c r="F480" i="5"/>
  <c r="E480" i="5"/>
  <c r="D480" i="5"/>
  <c r="C480" i="5"/>
  <c r="J479" i="5"/>
  <c r="I479" i="5"/>
  <c r="H479" i="5"/>
  <c r="G479" i="5"/>
  <c r="F479" i="5"/>
  <c r="E479" i="5"/>
  <c r="D479" i="5"/>
  <c r="C479" i="5"/>
  <c r="J478" i="5"/>
  <c r="I478" i="5"/>
  <c r="H478" i="5"/>
  <c r="G478" i="5"/>
  <c r="F478" i="5"/>
  <c r="E478" i="5"/>
  <c r="D478" i="5"/>
  <c r="C478" i="5"/>
  <c r="J477" i="5"/>
  <c r="I477" i="5"/>
  <c r="H477" i="5"/>
  <c r="G477" i="5"/>
  <c r="F477" i="5"/>
  <c r="E477" i="5"/>
  <c r="D477" i="5"/>
  <c r="C477" i="5"/>
  <c r="J476" i="5"/>
  <c r="I476" i="5"/>
  <c r="H476" i="5"/>
  <c r="G476" i="5"/>
  <c r="F476" i="5"/>
  <c r="E476" i="5"/>
  <c r="D476" i="5"/>
  <c r="C476" i="5"/>
  <c r="J475" i="5"/>
  <c r="I475" i="5"/>
  <c r="H475" i="5"/>
  <c r="G475" i="5"/>
  <c r="F475" i="5"/>
  <c r="E475" i="5"/>
  <c r="D475" i="5"/>
  <c r="C475" i="5"/>
  <c r="J474" i="5"/>
  <c r="I474" i="5"/>
  <c r="H474" i="5"/>
  <c r="G474" i="5"/>
  <c r="F474" i="5"/>
  <c r="E474" i="5"/>
  <c r="D474" i="5"/>
  <c r="C474" i="5"/>
  <c r="J473" i="5"/>
  <c r="I473" i="5"/>
  <c r="H473" i="5"/>
  <c r="G473" i="5"/>
  <c r="F473" i="5"/>
  <c r="E473" i="5"/>
  <c r="D473" i="5"/>
  <c r="C473" i="5"/>
  <c r="J472" i="5"/>
  <c r="I472" i="5"/>
  <c r="H472" i="5"/>
  <c r="G472" i="5"/>
  <c r="F472" i="5"/>
  <c r="E472" i="5"/>
  <c r="D472" i="5"/>
  <c r="C472" i="5"/>
  <c r="J471" i="5"/>
  <c r="I471" i="5"/>
  <c r="H471" i="5"/>
  <c r="G471" i="5"/>
  <c r="F471" i="5"/>
  <c r="E471" i="5"/>
  <c r="D471" i="5"/>
  <c r="C471" i="5"/>
  <c r="J470" i="5"/>
  <c r="I470" i="5"/>
  <c r="H470" i="5"/>
  <c r="G470" i="5"/>
  <c r="F470" i="5"/>
  <c r="E470" i="5"/>
  <c r="D470" i="5"/>
  <c r="C470" i="5"/>
  <c r="J469" i="5"/>
  <c r="I469" i="5"/>
  <c r="H469" i="5"/>
  <c r="G469" i="5"/>
  <c r="F469" i="5"/>
  <c r="E469" i="5"/>
  <c r="D469" i="5"/>
  <c r="C469" i="5"/>
  <c r="J468" i="5"/>
  <c r="I468" i="5"/>
  <c r="H468" i="5"/>
  <c r="G468" i="5"/>
  <c r="F468" i="5"/>
  <c r="E468" i="5"/>
  <c r="D468" i="5"/>
  <c r="C468" i="5"/>
  <c r="J467" i="5"/>
  <c r="I467" i="5"/>
  <c r="H467" i="5"/>
  <c r="G467" i="5"/>
  <c r="F467" i="5"/>
  <c r="E467" i="5"/>
  <c r="D467" i="5"/>
  <c r="C467" i="5"/>
  <c r="J466" i="5"/>
  <c r="I466" i="5"/>
  <c r="H466" i="5"/>
  <c r="G466" i="5"/>
  <c r="F466" i="5"/>
  <c r="E466" i="5"/>
  <c r="D466" i="5"/>
  <c r="C466" i="5"/>
  <c r="J465" i="5"/>
  <c r="I465" i="5"/>
  <c r="H465" i="5"/>
  <c r="G465" i="5"/>
  <c r="F465" i="5"/>
  <c r="E465" i="5"/>
  <c r="D465" i="5"/>
  <c r="C465" i="5"/>
  <c r="J464" i="5"/>
  <c r="I464" i="5"/>
  <c r="H464" i="5"/>
  <c r="G464" i="5"/>
  <c r="F464" i="5"/>
  <c r="E464" i="5"/>
  <c r="D464" i="5"/>
  <c r="C464" i="5"/>
  <c r="J463" i="5"/>
  <c r="I463" i="5"/>
  <c r="H463" i="5"/>
  <c r="G463" i="5"/>
  <c r="F463" i="5"/>
  <c r="E463" i="5"/>
  <c r="D463" i="5"/>
  <c r="C463" i="5"/>
  <c r="J462" i="5"/>
  <c r="I462" i="5"/>
  <c r="H462" i="5"/>
  <c r="G462" i="5"/>
  <c r="F462" i="5"/>
  <c r="E462" i="5"/>
  <c r="D462" i="5"/>
  <c r="C462" i="5"/>
  <c r="J461" i="5"/>
  <c r="I461" i="5"/>
  <c r="H461" i="5"/>
  <c r="G461" i="5"/>
  <c r="F461" i="5"/>
  <c r="E461" i="5"/>
  <c r="D461" i="5"/>
  <c r="C461" i="5"/>
  <c r="J460" i="5"/>
  <c r="I460" i="5"/>
  <c r="H460" i="5"/>
  <c r="G460" i="5"/>
  <c r="F460" i="5"/>
  <c r="E460" i="5"/>
  <c r="D460" i="5"/>
  <c r="C460" i="5"/>
  <c r="J459" i="5"/>
  <c r="I459" i="5"/>
  <c r="H459" i="5"/>
  <c r="G459" i="5"/>
  <c r="F459" i="5"/>
  <c r="E459" i="5"/>
  <c r="D459" i="5"/>
  <c r="C459" i="5"/>
  <c r="J458" i="5"/>
  <c r="I458" i="5"/>
  <c r="H458" i="5"/>
  <c r="G458" i="5"/>
  <c r="F458" i="5"/>
  <c r="E458" i="5"/>
  <c r="D458" i="5"/>
  <c r="C458" i="5"/>
  <c r="J457" i="5"/>
  <c r="I457" i="5"/>
  <c r="H457" i="5"/>
  <c r="G457" i="5"/>
  <c r="F457" i="5"/>
  <c r="E457" i="5"/>
  <c r="D457" i="5"/>
  <c r="C457" i="5"/>
  <c r="J456" i="5"/>
  <c r="I456" i="5"/>
  <c r="H456" i="5"/>
  <c r="G456" i="5"/>
  <c r="F456" i="5"/>
  <c r="E456" i="5"/>
  <c r="D456" i="5"/>
  <c r="C456" i="5"/>
  <c r="J455" i="5"/>
  <c r="I455" i="5"/>
  <c r="H455" i="5"/>
  <c r="G455" i="5"/>
  <c r="F455" i="5"/>
  <c r="E455" i="5"/>
  <c r="D455" i="5"/>
  <c r="C455" i="5"/>
  <c r="J454" i="5"/>
  <c r="I454" i="5"/>
  <c r="H454" i="5"/>
  <c r="G454" i="5"/>
  <c r="F454" i="5"/>
  <c r="E454" i="5"/>
  <c r="D454" i="5"/>
  <c r="C454" i="5"/>
  <c r="J453" i="5"/>
  <c r="I453" i="5"/>
  <c r="H453" i="5"/>
  <c r="G453" i="5"/>
  <c r="F453" i="5"/>
  <c r="E453" i="5"/>
  <c r="D453" i="5"/>
  <c r="C453" i="5"/>
  <c r="J452" i="5"/>
  <c r="I452" i="5"/>
  <c r="H452" i="5"/>
  <c r="G452" i="5"/>
  <c r="F452" i="5"/>
  <c r="E452" i="5"/>
  <c r="D452" i="5"/>
  <c r="C452" i="5"/>
  <c r="J451" i="5"/>
  <c r="I451" i="5"/>
  <c r="H451" i="5"/>
  <c r="G451" i="5"/>
  <c r="F451" i="5"/>
  <c r="E451" i="5"/>
  <c r="D451" i="5"/>
  <c r="C451" i="5"/>
  <c r="J450" i="5"/>
  <c r="I450" i="5"/>
  <c r="H450" i="5"/>
  <c r="G450" i="5"/>
  <c r="F450" i="5"/>
  <c r="E450" i="5"/>
  <c r="D450" i="5"/>
  <c r="C450" i="5"/>
  <c r="J449" i="5"/>
  <c r="I449" i="5"/>
  <c r="H449" i="5"/>
  <c r="G449" i="5"/>
  <c r="F449" i="5"/>
  <c r="E449" i="5"/>
  <c r="D449" i="5"/>
  <c r="C449" i="5"/>
  <c r="J448" i="5"/>
  <c r="I448" i="5"/>
  <c r="H448" i="5"/>
  <c r="G448" i="5"/>
  <c r="F448" i="5"/>
  <c r="E448" i="5"/>
  <c r="D448" i="5"/>
  <c r="C448" i="5"/>
  <c r="J447" i="5"/>
  <c r="I447" i="5"/>
  <c r="H447" i="5"/>
  <c r="G447" i="5"/>
  <c r="F447" i="5"/>
  <c r="E447" i="5"/>
  <c r="D447" i="5"/>
  <c r="C447" i="5"/>
  <c r="J446" i="5"/>
  <c r="I446" i="5"/>
  <c r="H446" i="5"/>
  <c r="G446" i="5"/>
  <c r="F446" i="5"/>
  <c r="E446" i="5"/>
  <c r="D446" i="5"/>
  <c r="C446" i="5"/>
  <c r="J445" i="5"/>
  <c r="I445" i="5"/>
  <c r="H445" i="5"/>
  <c r="G445" i="5"/>
  <c r="F445" i="5"/>
  <c r="E445" i="5"/>
  <c r="D445" i="5"/>
  <c r="C445" i="5"/>
  <c r="J444" i="5"/>
  <c r="I444" i="5"/>
  <c r="H444" i="5"/>
  <c r="G444" i="5"/>
  <c r="F444" i="5"/>
  <c r="E444" i="5"/>
  <c r="D444" i="5"/>
  <c r="C444" i="5"/>
  <c r="J443" i="5"/>
  <c r="I443" i="5"/>
  <c r="H443" i="5"/>
  <c r="G443" i="5"/>
  <c r="F443" i="5"/>
  <c r="E443" i="5"/>
  <c r="D443" i="5"/>
  <c r="C443" i="5"/>
  <c r="J442" i="5"/>
  <c r="I442" i="5"/>
  <c r="H442" i="5"/>
  <c r="G442" i="5"/>
  <c r="F442" i="5"/>
  <c r="E442" i="5"/>
  <c r="D442" i="5"/>
  <c r="C442" i="5"/>
  <c r="J441" i="5"/>
  <c r="I441" i="5"/>
  <c r="H441" i="5"/>
  <c r="G441" i="5"/>
  <c r="F441" i="5"/>
  <c r="E441" i="5"/>
  <c r="D441" i="5"/>
  <c r="C441" i="5"/>
  <c r="J440" i="5"/>
  <c r="I440" i="5"/>
  <c r="H440" i="5"/>
  <c r="G440" i="5"/>
  <c r="F440" i="5"/>
  <c r="E440" i="5"/>
  <c r="D440" i="5"/>
  <c r="C440" i="5"/>
  <c r="J439" i="5"/>
  <c r="I439" i="5"/>
  <c r="H439" i="5"/>
  <c r="G439" i="5"/>
  <c r="F439" i="5"/>
  <c r="E439" i="5"/>
  <c r="D439" i="5"/>
  <c r="C439" i="5"/>
  <c r="J438" i="5"/>
  <c r="I438" i="5"/>
  <c r="H438" i="5"/>
  <c r="G438" i="5"/>
  <c r="F438" i="5"/>
  <c r="E438" i="5"/>
  <c r="D438" i="5"/>
  <c r="C438" i="5"/>
  <c r="J437" i="5"/>
  <c r="I437" i="5"/>
  <c r="H437" i="5"/>
  <c r="G437" i="5"/>
  <c r="F437" i="5"/>
  <c r="E437" i="5"/>
  <c r="D437" i="5"/>
  <c r="C437" i="5"/>
  <c r="J436" i="5"/>
  <c r="I436" i="5"/>
  <c r="H436" i="5"/>
  <c r="G436" i="5"/>
  <c r="F436" i="5"/>
  <c r="E436" i="5"/>
  <c r="D436" i="5"/>
  <c r="C436" i="5"/>
  <c r="J435" i="5"/>
  <c r="I435" i="5"/>
  <c r="H435" i="5"/>
  <c r="G435" i="5"/>
  <c r="F435" i="5"/>
  <c r="E435" i="5"/>
  <c r="D435" i="5"/>
  <c r="C435" i="5"/>
  <c r="J434" i="5"/>
  <c r="I434" i="5"/>
  <c r="H434" i="5"/>
  <c r="G434" i="5"/>
  <c r="F434" i="5"/>
  <c r="E434" i="5"/>
  <c r="D434" i="5"/>
  <c r="C434" i="5"/>
  <c r="J433" i="5"/>
  <c r="I433" i="5"/>
  <c r="H433" i="5"/>
  <c r="G433" i="5"/>
  <c r="F433" i="5"/>
  <c r="E433" i="5"/>
  <c r="D433" i="5"/>
  <c r="C433" i="5"/>
  <c r="J432" i="5"/>
  <c r="I432" i="5"/>
  <c r="H432" i="5"/>
  <c r="G432" i="5"/>
  <c r="F432" i="5"/>
  <c r="E432" i="5"/>
  <c r="D432" i="5"/>
  <c r="C432" i="5"/>
  <c r="J431" i="5"/>
  <c r="I431" i="5"/>
  <c r="H431" i="5"/>
  <c r="G431" i="5"/>
  <c r="F431" i="5"/>
  <c r="E431" i="5"/>
  <c r="D431" i="5"/>
  <c r="C431" i="5"/>
  <c r="J430" i="5"/>
  <c r="I430" i="5"/>
  <c r="H430" i="5"/>
  <c r="G430" i="5"/>
  <c r="F430" i="5"/>
  <c r="E430" i="5"/>
  <c r="D430" i="5"/>
  <c r="C430" i="5"/>
  <c r="J429" i="5"/>
  <c r="I429" i="5"/>
  <c r="H429" i="5"/>
  <c r="G429" i="5"/>
  <c r="F429" i="5"/>
  <c r="E429" i="5"/>
  <c r="D429" i="5"/>
  <c r="C429" i="5"/>
  <c r="J428" i="5"/>
  <c r="I428" i="5"/>
  <c r="H428" i="5"/>
  <c r="G428" i="5"/>
  <c r="F428" i="5"/>
  <c r="E428" i="5"/>
  <c r="D428" i="5"/>
  <c r="C428" i="5"/>
  <c r="J427" i="5"/>
  <c r="I427" i="5"/>
  <c r="H427" i="5"/>
  <c r="G427" i="5"/>
  <c r="F427" i="5"/>
  <c r="E427" i="5"/>
  <c r="D427" i="5"/>
  <c r="C427" i="5"/>
  <c r="J426" i="5"/>
  <c r="I426" i="5"/>
  <c r="H426" i="5"/>
  <c r="G426" i="5"/>
  <c r="F426" i="5"/>
  <c r="E426" i="5"/>
  <c r="D426" i="5"/>
  <c r="C426" i="5"/>
  <c r="J425" i="5"/>
  <c r="I425" i="5"/>
  <c r="H425" i="5"/>
  <c r="G425" i="5"/>
  <c r="F425" i="5"/>
  <c r="E425" i="5"/>
  <c r="D425" i="5"/>
  <c r="C425" i="5"/>
  <c r="J424" i="5"/>
  <c r="I424" i="5"/>
  <c r="H424" i="5"/>
  <c r="G424" i="5"/>
  <c r="F424" i="5"/>
  <c r="E424" i="5"/>
  <c r="D424" i="5"/>
  <c r="C424" i="5"/>
  <c r="J423" i="5"/>
  <c r="I423" i="5"/>
  <c r="H423" i="5"/>
  <c r="G423" i="5"/>
  <c r="F423" i="5"/>
  <c r="E423" i="5"/>
  <c r="D423" i="5"/>
  <c r="C423" i="5"/>
  <c r="J422" i="5"/>
  <c r="I422" i="5"/>
  <c r="H422" i="5"/>
  <c r="G422" i="5"/>
  <c r="F422" i="5"/>
  <c r="E422" i="5"/>
  <c r="D422" i="5"/>
  <c r="C422" i="5"/>
  <c r="J421" i="5"/>
  <c r="I421" i="5"/>
  <c r="H421" i="5"/>
  <c r="G421" i="5"/>
  <c r="F421" i="5"/>
  <c r="E421" i="5"/>
  <c r="D421" i="5"/>
  <c r="C421" i="5"/>
  <c r="J420" i="5"/>
  <c r="I420" i="5"/>
  <c r="H420" i="5"/>
  <c r="G420" i="5"/>
  <c r="F420" i="5"/>
  <c r="E420" i="5"/>
  <c r="D420" i="5"/>
  <c r="C420" i="5"/>
  <c r="J419" i="5"/>
  <c r="I419" i="5"/>
  <c r="H419" i="5"/>
  <c r="G419" i="5"/>
  <c r="F419" i="5"/>
  <c r="E419" i="5"/>
  <c r="D419" i="5"/>
  <c r="C419" i="5"/>
  <c r="J418" i="5"/>
  <c r="I418" i="5"/>
  <c r="H418" i="5"/>
  <c r="G418" i="5"/>
  <c r="F418" i="5"/>
  <c r="E418" i="5"/>
  <c r="D418" i="5"/>
  <c r="C418" i="5"/>
  <c r="J417" i="5"/>
  <c r="I417" i="5"/>
  <c r="H417" i="5"/>
  <c r="G417" i="5"/>
  <c r="F417" i="5"/>
  <c r="E417" i="5"/>
  <c r="D417" i="5"/>
  <c r="C417" i="5"/>
  <c r="J416" i="5"/>
  <c r="I416" i="5"/>
  <c r="H416" i="5"/>
  <c r="G416" i="5"/>
  <c r="F416" i="5"/>
  <c r="E416" i="5"/>
  <c r="D416" i="5"/>
  <c r="C416" i="5"/>
  <c r="J415" i="5"/>
  <c r="I415" i="5"/>
  <c r="H415" i="5"/>
  <c r="G415" i="5"/>
  <c r="F415" i="5"/>
  <c r="E415" i="5"/>
  <c r="D415" i="5"/>
  <c r="C415" i="5"/>
  <c r="J414" i="5"/>
  <c r="I414" i="5"/>
  <c r="H414" i="5"/>
  <c r="G414" i="5"/>
  <c r="F414" i="5"/>
  <c r="E414" i="5"/>
  <c r="D414" i="5"/>
  <c r="C414" i="5"/>
  <c r="J413" i="5"/>
  <c r="I413" i="5"/>
  <c r="H413" i="5"/>
  <c r="G413" i="5"/>
  <c r="F413" i="5"/>
  <c r="E413" i="5"/>
  <c r="D413" i="5"/>
  <c r="C413" i="5"/>
  <c r="J412" i="5"/>
  <c r="I412" i="5"/>
  <c r="H412" i="5"/>
  <c r="G412" i="5"/>
  <c r="F412" i="5"/>
  <c r="E412" i="5"/>
  <c r="D412" i="5"/>
  <c r="C412" i="5"/>
  <c r="J411" i="5"/>
  <c r="I411" i="5"/>
  <c r="H411" i="5"/>
  <c r="G411" i="5"/>
  <c r="F411" i="5"/>
  <c r="E411" i="5"/>
  <c r="D411" i="5"/>
  <c r="C411" i="5"/>
  <c r="J410" i="5"/>
  <c r="I410" i="5"/>
  <c r="H410" i="5"/>
  <c r="G410" i="5"/>
  <c r="F410" i="5"/>
  <c r="E410" i="5"/>
  <c r="D410" i="5"/>
  <c r="C410" i="5"/>
  <c r="J409" i="5"/>
  <c r="I409" i="5"/>
  <c r="H409" i="5"/>
  <c r="G409" i="5"/>
  <c r="F409" i="5"/>
  <c r="E409" i="5"/>
  <c r="D409" i="5"/>
  <c r="C409" i="5"/>
  <c r="J408" i="5"/>
  <c r="I408" i="5"/>
  <c r="H408" i="5"/>
  <c r="G408" i="5"/>
  <c r="F408" i="5"/>
  <c r="E408" i="5"/>
  <c r="D408" i="5"/>
  <c r="C408" i="5"/>
  <c r="J407" i="5"/>
  <c r="I407" i="5"/>
  <c r="H407" i="5"/>
  <c r="G407" i="5"/>
  <c r="F407" i="5"/>
  <c r="E407" i="5"/>
  <c r="D407" i="5"/>
  <c r="C407" i="5"/>
  <c r="J406" i="5"/>
  <c r="I406" i="5"/>
  <c r="H406" i="5"/>
  <c r="G406" i="5"/>
  <c r="F406" i="5"/>
  <c r="E406" i="5"/>
  <c r="D406" i="5"/>
  <c r="C406" i="5"/>
  <c r="J405" i="5"/>
  <c r="I405" i="5"/>
  <c r="H405" i="5"/>
  <c r="G405" i="5"/>
  <c r="F405" i="5"/>
  <c r="E405" i="5"/>
  <c r="C405" i="5"/>
  <c r="J165" i="5"/>
  <c r="I165" i="5"/>
  <c r="H165" i="5"/>
  <c r="G165" i="5"/>
  <c r="F165" i="5"/>
  <c r="E165" i="5"/>
  <c r="D165" i="5"/>
  <c r="C165" i="5"/>
  <c r="J164" i="5"/>
  <c r="I164" i="5"/>
  <c r="H164" i="5"/>
  <c r="G164" i="5"/>
  <c r="F164" i="5"/>
  <c r="E164" i="5"/>
  <c r="D164" i="5"/>
  <c r="C164" i="5"/>
  <c r="J163" i="5"/>
  <c r="I163" i="5"/>
  <c r="H163" i="5"/>
  <c r="G163" i="5"/>
  <c r="F163" i="5"/>
  <c r="E163" i="5"/>
  <c r="D163" i="5"/>
  <c r="C163" i="5"/>
  <c r="J162" i="5"/>
  <c r="I162" i="5"/>
  <c r="H162" i="5"/>
  <c r="G162" i="5"/>
  <c r="F162" i="5"/>
  <c r="E162" i="5"/>
  <c r="D162" i="5"/>
  <c r="C162" i="5"/>
  <c r="J161" i="5"/>
  <c r="I161" i="5"/>
  <c r="H161" i="5"/>
  <c r="G161" i="5"/>
  <c r="F161" i="5"/>
  <c r="E161" i="5"/>
  <c r="D161" i="5"/>
  <c r="C161" i="5"/>
  <c r="J160" i="5"/>
  <c r="I160" i="5"/>
  <c r="H160" i="5"/>
  <c r="G160" i="5"/>
  <c r="F160" i="5"/>
  <c r="E160" i="5"/>
  <c r="D160" i="5"/>
  <c r="C160" i="5"/>
  <c r="J159" i="5"/>
  <c r="I159" i="5"/>
  <c r="H159" i="5"/>
  <c r="G159" i="5"/>
  <c r="F159" i="5"/>
  <c r="E159" i="5"/>
  <c r="D159" i="5"/>
  <c r="C159" i="5"/>
  <c r="J158" i="5"/>
  <c r="I158" i="5"/>
  <c r="H158" i="5"/>
  <c r="G158" i="5"/>
  <c r="F158" i="5"/>
  <c r="E158" i="5"/>
  <c r="D158" i="5"/>
  <c r="C158" i="5"/>
  <c r="J157" i="5"/>
  <c r="I157" i="5"/>
  <c r="H157" i="5"/>
  <c r="G157" i="5"/>
  <c r="F157" i="5"/>
  <c r="E157" i="5"/>
  <c r="D157" i="5"/>
  <c r="C157" i="5"/>
  <c r="J156" i="5"/>
  <c r="I156" i="5"/>
  <c r="H156" i="5"/>
  <c r="G156" i="5"/>
  <c r="F156" i="5"/>
  <c r="E156" i="5"/>
  <c r="D156" i="5"/>
  <c r="C156" i="5"/>
  <c r="J155" i="5"/>
  <c r="I155" i="5"/>
  <c r="H155" i="5"/>
  <c r="G155" i="5"/>
  <c r="F155" i="5"/>
  <c r="E155" i="5"/>
  <c r="D155" i="5"/>
  <c r="C155" i="5"/>
  <c r="J154" i="5"/>
  <c r="I154" i="5"/>
  <c r="H154" i="5"/>
  <c r="G154" i="5"/>
  <c r="F154" i="5"/>
  <c r="E154" i="5"/>
  <c r="D154" i="5"/>
  <c r="C154" i="5"/>
  <c r="J153" i="5"/>
  <c r="I153" i="5"/>
  <c r="H153" i="5"/>
  <c r="G153" i="5"/>
  <c r="F153" i="5"/>
  <c r="E153" i="5"/>
  <c r="D153" i="5"/>
  <c r="C153" i="5"/>
  <c r="J152" i="5"/>
  <c r="I152" i="5"/>
  <c r="H152" i="5"/>
  <c r="G152" i="5"/>
  <c r="F152" i="5"/>
  <c r="E152" i="5"/>
  <c r="D152" i="5"/>
  <c r="C152" i="5"/>
  <c r="J151" i="5"/>
  <c r="I151" i="5"/>
  <c r="H151" i="5"/>
  <c r="G151" i="5"/>
  <c r="F151" i="5"/>
  <c r="E151" i="5"/>
  <c r="D151" i="5"/>
  <c r="C151" i="5"/>
  <c r="J150" i="5"/>
  <c r="I150" i="5"/>
  <c r="H150" i="5"/>
  <c r="G150" i="5"/>
  <c r="F150" i="5"/>
  <c r="E150" i="5"/>
  <c r="D150" i="5"/>
  <c r="C150" i="5"/>
  <c r="J149" i="5"/>
  <c r="I149" i="5"/>
  <c r="H149" i="5"/>
  <c r="G149" i="5"/>
  <c r="F149" i="5"/>
  <c r="E149" i="5"/>
  <c r="D149" i="5"/>
  <c r="C149" i="5"/>
  <c r="J148" i="5"/>
  <c r="I148" i="5"/>
  <c r="H148" i="5"/>
  <c r="G148" i="5"/>
  <c r="F148" i="5"/>
  <c r="E148" i="5"/>
  <c r="D148" i="5"/>
  <c r="C148" i="5"/>
  <c r="J147" i="5"/>
  <c r="I147" i="5"/>
  <c r="H147" i="5"/>
  <c r="G147" i="5"/>
  <c r="F147" i="5"/>
  <c r="E147" i="5"/>
  <c r="D147" i="5"/>
  <c r="C147" i="5"/>
  <c r="J146" i="5"/>
  <c r="I146" i="5"/>
  <c r="H146" i="5"/>
  <c r="G146" i="5"/>
  <c r="F146" i="5"/>
  <c r="E146" i="5"/>
  <c r="D146" i="5"/>
  <c r="C146" i="5"/>
  <c r="J145" i="5"/>
  <c r="I145" i="5"/>
  <c r="H145" i="5"/>
  <c r="G145" i="5"/>
  <c r="F145" i="5"/>
  <c r="E145" i="5"/>
  <c r="D145" i="5"/>
  <c r="C145" i="5"/>
  <c r="J144" i="5"/>
  <c r="I144" i="5"/>
  <c r="H144" i="5"/>
  <c r="G144" i="5"/>
  <c r="F144" i="5"/>
  <c r="E144" i="5"/>
  <c r="D144" i="5"/>
  <c r="C144" i="5"/>
  <c r="J143" i="5"/>
  <c r="I143" i="5"/>
  <c r="H143" i="5"/>
  <c r="G143" i="5"/>
  <c r="F143" i="5"/>
  <c r="E143" i="5"/>
  <c r="D143" i="5"/>
  <c r="C143" i="5"/>
  <c r="J142" i="5"/>
  <c r="I142" i="5"/>
  <c r="H142" i="5"/>
  <c r="G142" i="5"/>
  <c r="F142" i="5"/>
  <c r="E142" i="5"/>
  <c r="D142" i="5"/>
  <c r="C142" i="5"/>
  <c r="J141" i="5"/>
  <c r="I141" i="5"/>
  <c r="H141" i="5"/>
  <c r="G141" i="5"/>
  <c r="F141" i="5"/>
  <c r="E141" i="5"/>
  <c r="D141" i="5"/>
  <c r="C141" i="5"/>
  <c r="J140" i="5"/>
  <c r="I140" i="5"/>
  <c r="H140" i="5"/>
  <c r="G140" i="5"/>
  <c r="F140" i="5"/>
  <c r="E140" i="5"/>
  <c r="D140" i="5"/>
  <c r="C140" i="5"/>
  <c r="J139" i="5"/>
  <c r="I139" i="5"/>
  <c r="H139" i="5"/>
  <c r="G139" i="5"/>
  <c r="F139" i="5"/>
  <c r="E139" i="5"/>
  <c r="D139" i="5"/>
  <c r="C139" i="5"/>
  <c r="J138" i="5"/>
  <c r="I138" i="5"/>
  <c r="H138" i="5"/>
  <c r="G138" i="5"/>
  <c r="F138" i="5"/>
  <c r="E138" i="5"/>
  <c r="D138" i="5"/>
  <c r="C138" i="5"/>
  <c r="J137" i="5"/>
  <c r="I137" i="5"/>
  <c r="H137" i="5"/>
  <c r="G137" i="5"/>
  <c r="F137" i="5"/>
  <c r="E137" i="5"/>
  <c r="D137" i="5"/>
  <c r="C137" i="5"/>
  <c r="J136" i="5"/>
  <c r="I136" i="5"/>
  <c r="H136" i="5"/>
  <c r="G136" i="5"/>
  <c r="F136" i="5"/>
  <c r="E136" i="5"/>
  <c r="D136" i="5"/>
  <c r="C136" i="5"/>
  <c r="J135" i="5"/>
  <c r="I135" i="5"/>
  <c r="H135" i="5"/>
  <c r="G135" i="5"/>
  <c r="F135" i="5"/>
  <c r="E135" i="5"/>
  <c r="D135" i="5"/>
  <c r="C135" i="5"/>
  <c r="J134" i="5"/>
  <c r="I134" i="5"/>
  <c r="H134" i="5"/>
  <c r="G134" i="5"/>
  <c r="F134" i="5"/>
  <c r="E134" i="5"/>
  <c r="D134" i="5"/>
  <c r="C134" i="5"/>
  <c r="J133" i="5"/>
  <c r="I133" i="5"/>
  <c r="H133" i="5"/>
  <c r="G133" i="5"/>
  <c r="F133" i="5"/>
  <c r="E133" i="5"/>
  <c r="D133" i="5"/>
  <c r="C133" i="5"/>
  <c r="J132" i="5"/>
  <c r="I132" i="5"/>
  <c r="H132" i="5"/>
  <c r="G132" i="5"/>
  <c r="F132" i="5"/>
  <c r="E132" i="5"/>
  <c r="D132" i="5"/>
  <c r="C132" i="5"/>
  <c r="J131" i="5"/>
  <c r="I131" i="5"/>
  <c r="H131" i="5"/>
  <c r="G131" i="5"/>
  <c r="F131" i="5"/>
  <c r="E131" i="5"/>
  <c r="D131" i="5"/>
  <c r="C131" i="5"/>
  <c r="J130" i="5"/>
  <c r="I130" i="5"/>
  <c r="H130" i="5"/>
  <c r="G130" i="5"/>
  <c r="F130" i="5"/>
  <c r="E130" i="5"/>
  <c r="D130" i="5"/>
  <c r="C130" i="5"/>
  <c r="J129" i="5"/>
  <c r="I129" i="5"/>
  <c r="H129" i="5"/>
  <c r="G129" i="5"/>
  <c r="F129" i="5"/>
  <c r="E129" i="5"/>
  <c r="D129" i="5"/>
  <c r="C129" i="5"/>
  <c r="J128" i="5"/>
  <c r="I128" i="5"/>
  <c r="H128" i="5"/>
  <c r="G128" i="5"/>
  <c r="F128" i="5"/>
  <c r="E128" i="5"/>
  <c r="D128" i="5"/>
  <c r="C128" i="5"/>
  <c r="J127" i="5"/>
  <c r="I127" i="5"/>
  <c r="H127" i="5"/>
  <c r="G127" i="5"/>
  <c r="F127" i="5"/>
  <c r="E127" i="5"/>
  <c r="D127" i="5"/>
  <c r="C127" i="5"/>
  <c r="J126" i="5"/>
  <c r="I126" i="5"/>
  <c r="H126" i="5"/>
  <c r="G126" i="5"/>
  <c r="F126" i="5"/>
  <c r="E126" i="5"/>
  <c r="D126" i="5"/>
  <c r="C126" i="5"/>
  <c r="J125" i="5"/>
  <c r="I125" i="5"/>
  <c r="H125" i="5"/>
  <c r="G125" i="5"/>
  <c r="F125" i="5"/>
  <c r="E125" i="5"/>
  <c r="D125" i="5"/>
  <c r="C125" i="5"/>
  <c r="J124" i="5"/>
  <c r="I124" i="5"/>
  <c r="H124" i="5"/>
  <c r="G124" i="5"/>
  <c r="F124" i="5"/>
  <c r="E124" i="5"/>
  <c r="D124" i="5"/>
  <c r="C124" i="5"/>
  <c r="J123" i="5"/>
  <c r="I123" i="5"/>
  <c r="H123" i="5"/>
  <c r="G123" i="5"/>
  <c r="F123" i="5"/>
  <c r="E123" i="5"/>
  <c r="D123" i="5"/>
  <c r="C123" i="5"/>
  <c r="J122" i="5"/>
  <c r="I122" i="5"/>
  <c r="H122" i="5"/>
  <c r="G122" i="5"/>
  <c r="F122" i="5"/>
  <c r="E122" i="5"/>
  <c r="D122" i="5"/>
  <c r="C122" i="5"/>
  <c r="J121" i="5"/>
  <c r="I121" i="5"/>
  <c r="H121" i="5"/>
  <c r="G121" i="5"/>
  <c r="F121" i="5"/>
  <c r="E121" i="5"/>
  <c r="D121" i="5"/>
  <c r="C121" i="5"/>
  <c r="J120" i="5"/>
  <c r="I120" i="5"/>
  <c r="H120" i="5"/>
  <c r="G120" i="5"/>
  <c r="F120" i="5"/>
  <c r="E120" i="5"/>
  <c r="D120" i="5"/>
  <c r="C120" i="5"/>
  <c r="J119" i="5"/>
  <c r="I119" i="5"/>
  <c r="H119" i="5"/>
  <c r="G119" i="5"/>
  <c r="F119" i="5"/>
  <c r="E119" i="5"/>
  <c r="D119" i="5"/>
  <c r="C119" i="5"/>
  <c r="J118" i="5"/>
  <c r="I118" i="5"/>
  <c r="H118" i="5"/>
  <c r="G118" i="5"/>
  <c r="F118" i="5"/>
  <c r="E118" i="5"/>
  <c r="D118" i="5"/>
  <c r="C118" i="5"/>
  <c r="J117" i="5"/>
  <c r="I117" i="5"/>
  <c r="H117" i="5"/>
  <c r="G117" i="5"/>
  <c r="F117" i="5"/>
  <c r="E117" i="5"/>
  <c r="D117" i="5"/>
  <c r="C117" i="5"/>
  <c r="J116" i="5"/>
  <c r="I116" i="5"/>
  <c r="H116" i="5"/>
  <c r="G116" i="5"/>
  <c r="F116" i="5"/>
  <c r="E116" i="5"/>
  <c r="D116" i="5"/>
  <c r="C116" i="5"/>
  <c r="J115" i="5"/>
  <c r="I115" i="5"/>
  <c r="H115" i="5"/>
  <c r="G115" i="5"/>
  <c r="F115" i="5"/>
  <c r="E115" i="5"/>
  <c r="D115" i="5"/>
  <c r="C115" i="5"/>
  <c r="J114" i="5"/>
  <c r="I114" i="5"/>
  <c r="H114" i="5"/>
  <c r="G114" i="5"/>
  <c r="F114" i="5"/>
  <c r="E114" i="5"/>
  <c r="D114" i="5"/>
  <c r="C114" i="5"/>
  <c r="J113" i="5"/>
  <c r="I113" i="5"/>
  <c r="H113" i="5"/>
  <c r="G113" i="5"/>
  <c r="F113" i="5"/>
  <c r="E113" i="5"/>
  <c r="D113" i="5"/>
  <c r="C113" i="5"/>
  <c r="J112" i="5"/>
  <c r="I112" i="5"/>
  <c r="H112" i="5"/>
  <c r="G112" i="5"/>
  <c r="F112" i="5"/>
  <c r="E112" i="5"/>
  <c r="D112" i="5"/>
  <c r="C112" i="5"/>
  <c r="J111" i="5"/>
  <c r="I111" i="5"/>
  <c r="H111" i="5"/>
  <c r="G111" i="5"/>
  <c r="F111" i="5"/>
  <c r="E111" i="5"/>
  <c r="D111" i="5"/>
  <c r="C111" i="5"/>
  <c r="J110" i="5"/>
  <c r="I110" i="5"/>
  <c r="H110" i="5"/>
  <c r="G110" i="5"/>
  <c r="F110" i="5"/>
  <c r="E110" i="5"/>
  <c r="D110" i="5"/>
  <c r="C110" i="5"/>
  <c r="J109" i="5"/>
  <c r="I109" i="5"/>
  <c r="H109" i="5"/>
  <c r="G109" i="5"/>
  <c r="F109" i="5"/>
  <c r="E109" i="5"/>
  <c r="D109" i="5"/>
  <c r="C109" i="5"/>
  <c r="J108" i="5"/>
  <c r="I108" i="5"/>
  <c r="H108" i="5"/>
  <c r="G108" i="5"/>
  <c r="F108" i="5"/>
  <c r="E108" i="5"/>
  <c r="D108" i="5"/>
  <c r="C108" i="5"/>
  <c r="J107" i="5"/>
  <c r="I107" i="5"/>
  <c r="H107" i="5"/>
  <c r="G107" i="5"/>
  <c r="F107" i="5"/>
  <c r="E107" i="5"/>
  <c r="D107" i="5"/>
  <c r="C107" i="5"/>
  <c r="J106" i="5"/>
  <c r="I106" i="5"/>
  <c r="H106" i="5"/>
  <c r="G106" i="5"/>
  <c r="F106" i="5"/>
  <c r="E106" i="5"/>
  <c r="D106" i="5"/>
  <c r="C106" i="5"/>
  <c r="J105" i="5"/>
  <c r="I105" i="5"/>
  <c r="H105" i="5"/>
  <c r="G105" i="5"/>
  <c r="F105" i="5"/>
  <c r="E105" i="5"/>
  <c r="D105" i="5"/>
  <c r="C105" i="5"/>
  <c r="J104" i="5"/>
  <c r="I104" i="5"/>
  <c r="H104" i="5"/>
  <c r="G104" i="5"/>
  <c r="F104" i="5"/>
  <c r="E104" i="5"/>
  <c r="D104" i="5"/>
  <c r="C104" i="5"/>
  <c r="J103" i="5"/>
  <c r="I103" i="5"/>
  <c r="H103" i="5"/>
  <c r="G103" i="5"/>
  <c r="F103" i="5"/>
  <c r="E103" i="5"/>
  <c r="D103" i="5"/>
  <c r="C103" i="5"/>
  <c r="J102" i="5"/>
  <c r="I102" i="5"/>
  <c r="H102" i="5"/>
  <c r="G102" i="5"/>
  <c r="F102" i="5"/>
  <c r="E102" i="5"/>
  <c r="D102" i="5"/>
  <c r="C102" i="5"/>
  <c r="J101" i="5"/>
  <c r="I101" i="5"/>
  <c r="H101" i="5"/>
  <c r="G101" i="5"/>
  <c r="F101" i="5"/>
  <c r="E101" i="5"/>
  <c r="D101" i="5"/>
  <c r="C101" i="5"/>
  <c r="J100" i="5"/>
  <c r="I100" i="5"/>
  <c r="H100" i="5"/>
  <c r="G100" i="5"/>
  <c r="F100" i="5"/>
  <c r="E100" i="5"/>
  <c r="D100" i="5"/>
  <c r="C100" i="5"/>
  <c r="J99" i="5"/>
  <c r="I99" i="5"/>
  <c r="H99" i="5"/>
  <c r="G99" i="5"/>
  <c r="F99" i="5"/>
  <c r="E99" i="5"/>
  <c r="D99" i="5"/>
  <c r="C99" i="5"/>
  <c r="J98" i="5"/>
  <c r="I98" i="5"/>
  <c r="H98" i="5"/>
  <c r="G98" i="5"/>
  <c r="F98" i="5"/>
  <c r="E98" i="5"/>
  <c r="D98" i="5"/>
  <c r="C98" i="5"/>
  <c r="J97" i="5"/>
  <c r="I97" i="5"/>
  <c r="H97" i="5"/>
  <c r="G97" i="5"/>
  <c r="F97" i="5"/>
  <c r="E97" i="5"/>
  <c r="D97" i="5"/>
  <c r="C97" i="5"/>
  <c r="J96" i="5"/>
  <c r="I96" i="5"/>
  <c r="H96" i="5"/>
  <c r="G96" i="5"/>
  <c r="F96" i="5"/>
  <c r="E96" i="5"/>
  <c r="D96" i="5"/>
  <c r="C96" i="5"/>
  <c r="J95" i="5"/>
  <c r="I95" i="5"/>
  <c r="H95" i="5"/>
  <c r="G95" i="5"/>
  <c r="F95" i="5"/>
  <c r="E95" i="5"/>
  <c r="D95" i="5"/>
  <c r="C95" i="5"/>
  <c r="J94" i="5"/>
  <c r="I94" i="5"/>
  <c r="H94" i="5"/>
  <c r="G94" i="5"/>
  <c r="F94" i="5"/>
  <c r="E94" i="5"/>
  <c r="D94" i="5"/>
  <c r="C94" i="5"/>
  <c r="J93" i="5"/>
  <c r="I93" i="5"/>
  <c r="H93" i="5"/>
  <c r="G93" i="5"/>
  <c r="F93" i="5"/>
  <c r="E93" i="5"/>
  <c r="D93" i="5"/>
  <c r="C93" i="5"/>
  <c r="J92" i="5"/>
  <c r="I92" i="5"/>
  <c r="H92" i="5"/>
  <c r="G92" i="5"/>
  <c r="F92" i="5"/>
  <c r="E92" i="5"/>
  <c r="D92" i="5"/>
  <c r="C92" i="5"/>
  <c r="J91" i="5"/>
  <c r="I91" i="5"/>
  <c r="H91" i="5"/>
  <c r="G91" i="5"/>
  <c r="F91" i="5"/>
  <c r="E91" i="5"/>
  <c r="D91" i="5"/>
  <c r="C91" i="5"/>
  <c r="J90" i="5"/>
  <c r="I90" i="5"/>
  <c r="H90" i="5"/>
  <c r="G90" i="5"/>
  <c r="F90" i="5"/>
  <c r="E90" i="5"/>
  <c r="D90" i="5"/>
  <c r="C90" i="5"/>
  <c r="J89" i="5"/>
  <c r="I89" i="5"/>
  <c r="H89" i="5"/>
  <c r="G89" i="5"/>
  <c r="F89" i="5"/>
  <c r="E89" i="5"/>
  <c r="D89" i="5"/>
  <c r="C89" i="5"/>
  <c r="J88" i="5"/>
  <c r="I88" i="5"/>
  <c r="H88" i="5"/>
  <c r="G88" i="5"/>
  <c r="F88" i="5"/>
  <c r="E88" i="5"/>
  <c r="D88" i="5"/>
  <c r="C88" i="5"/>
  <c r="J87" i="5"/>
  <c r="I87" i="5"/>
  <c r="H87" i="5"/>
  <c r="G87" i="5"/>
  <c r="F87" i="5"/>
  <c r="E87" i="5"/>
  <c r="D87" i="5"/>
  <c r="C87" i="5"/>
  <c r="J85" i="5"/>
  <c r="I85" i="5"/>
  <c r="H85" i="5"/>
  <c r="G85" i="5"/>
  <c r="F85" i="5"/>
  <c r="E85" i="5"/>
  <c r="D85" i="5"/>
  <c r="C85" i="5"/>
  <c r="J86" i="5"/>
  <c r="I86" i="5"/>
  <c r="H86" i="5"/>
  <c r="G86" i="5"/>
  <c r="F86" i="5"/>
  <c r="E86" i="5"/>
  <c r="D86" i="5"/>
  <c r="C86" i="5"/>
  <c r="J84" i="5"/>
  <c r="I84" i="5"/>
  <c r="H84" i="5"/>
  <c r="G84" i="5"/>
  <c r="F84" i="5"/>
  <c r="E84" i="5"/>
  <c r="C84" i="5"/>
  <c r="J83" i="5"/>
  <c r="I83" i="5"/>
  <c r="H83" i="5"/>
  <c r="G83" i="5"/>
  <c r="F83" i="5"/>
  <c r="E83" i="5"/>
  <c r="D83" i="5"/>
  <c r="C83" i="5"/>
  <c r="J82" i="5"/>
  <c r="I82" i="5"/>
  <c r="H82" i="5"/>
  <c r="G82" i="5"/>
  <c r="F82" i="5"/>
  <c r="E82" i="5"/>
  <c r="D82" i="5"/>
  <c r="C82" i="5"/>
  <c r="J81" i="5"/>
  <c r="I81" i="5"/>
  <c r="H81" i="5"/>
  <c r="G81" i="5"/>
  <c r="F81" i="5"/>
  <c r="E81" i="5"/>
  <c r="D81" i="5"/>
  <c r="C81" i="5"/>
  <c r="J80" i="5"/>
  <c r="I80" i="5"/>
  <c r="H80" i="5"/>
  <c r="G80" i="5"/>
  <c r="F80" i="5"/>
  <c r="E80" i="5"/>
  <c r="D80" i="5"/>
  <c r="C80" i="5"/>
  <c r="J79" i="5"/>
  <c r="I79" i="5"/>
  <c r="H79" i="5"/>
  <c r="G79" i="5"/>
  <c r="F79" i="5"/>
  <c r="E79" i="5"/>
  <c r="D79" i="5"/>
  <c r="C79" i="5"/>
  <c r="J78" i="5"/>
  <c r="I78" i="5"/>
  <c r="H78" i="5"/>
  <c r="G78" i="5"/>
  <c r="F78" i="5"/>
  <c r="E78" i="5"/>
  <c r="D78" i="5"/>
  <c r="C78" i="5"/>
  <c r="J77" i="5"/>
  <c r="I77" i="5"/>
  <c r="H77" i="5"/>
  <c r="G77" i="5"/>
  <c r="F77" i="5"/>
  <c r="E77" i="5"/>
  <c r="D77" i="5"/>
  <c r="C77" i="5"/>
  <c r="J76" i="5"/>
  <c r="I76" i="5"/>
  <c r="H76" i="5"/>
  <c r="G76" i="5"/>
  <c r="F76" i="5"/>
  <c r="E76" i="5"/>
  <c r="D76" i="5"/>
  <c r="C76" i="5"/>
  <c r="J75" i="5"/>
  <c r="I75" i="5"/>
  <c r="H75" i="5"/>
  <c r="G75" i="5"/>
  <c r="F75" i="5"/>
  <c r="E75" i="5"/>
  <c r="D75" i="5"/>
  <c r="C75" i="5"/>
  <c r="J74" i="5"/>
  <c r="I74" i="5"/>
  <c r="H74" i="5"/>
  <c r="G74" i="5"/>
  <c r="F74" i="5"/>
  <c r="E74" i="5"/>
  <c r="D74" i="5"/>
  <c r="C74" i="5"/>
  <c r="J73" i="5"/>
  <c r="I73" i="5"/>
  <c r="H73" i="5"/>
  <c r="G73" i="5"/>
  <c r="F73" i="5"/>
  <c r="E73" i="5"/>
  <c r="D73" i="5"/>
  <c r="C73" i="5"/>
  <c r="J72" i="5"/>
  <c r="I72" i="5"/>
  <c r="H72" i="5"/>
  <c r="G72" i="5"/>
  <c r="F72" i="5"/>
  <c r="E72" i="5"/>
  <c r="D72" i="5"/>
  <c r="C72" i="5"/>
  <c r="J71" i="5"/>
  <c r="I71" i="5"/>
  <c r="H71" i="5"/>
  <c r="G71" i="5"/>
  <c r="F71" i="5"/>
  <c r="E71" i="5"/>
  <c r="D71" i="5"/>
  <c r="C71" i="5"/>
  <c r="J70" i="5"/>
  <c r="I70" i="5"/>
  <c r="H70" i="5"/>
  <c r="G70" i="5"/>
  <c r="F70" i="5"/>
  <c r="E70" i="5"/>
  <c r="D70" i="5"/>
  <c r="C70" i="5"/>
  <c r="J69" i="5"/>
  <c r="I69" i="5"/>
  <c r="H69" i="5"/>
  <c r="G69" i="5"/>
  <c r="F69" i="5"/>
  <c r="E69" i="5"/>
  <c r="D69" i="5"/>
  <c r="C69" i="5"/>
  <c r="J68" i="5"/>
  <c r="I68" i="5"/>
  <c r="H68" i="5"/>
  <c r="G68" i="5"/>
  <c r="F68" i="5"/>
  <c r="E68" i="5"/>
  <c r="D68" i="5"/>
  <c r="C68" i="5"/>
  <c r="J67" i="5"/>
  <c r="I67" i="5"/>
  <c r="H67" i="5"/>
  <c r="G67" i="5"/>
  <c r="F67" i="5"/>
  <c r="E67" i="5"/>
  <c r="D67" i="5"/>
  <c r="C67" i="5"/>
  <c r="J66" i="5"/>
  <c r="I66" i="5"/>
  <c r="H66" i="5"/>
  <c r="G66" i="5"/>
  <c r="F66" i="5"/>
  <c r="E66" i="5"/>
  <c r="D66" i="5"/>
  <c r="C66" i="5"/>
  <c r="J65" i="5"/>
  <c r="I65" i="5"/>
  <c r="H65" i="5"/>
  <c r="G65" i="5"/>
  <c r="F65" i="5"/>
  <c r="E65" i="5"/>
  <c r="D65" i="5"/>
  <c r="C65" i="5"/>
  <c r="J64" i="5"/>
  <c r="I64" i="5"/>
  <c r="H64" i="5"/>
  <c r="G64" i="5"/>
  <c r="F64" i="5"/>
  <c r="E64" i="5"/>
  <c r="D64" i="5"/>
  <c r="C64" i="5"/>
  <c r="J63" i="5"/>
  <c r="I63" i="5"/>
  <c r="H63" i="5"/>
  <c r="G63" i="5"/>
  <c r="F63" i="5"/>
  <c r="E63" i="5"/>
  <c r="D63" i="5"/>
  <c r="C63" i="5"/>
  <c r="J62" i="5"/>
  <c r="I62" i="5"/>
  <c r="H62" i="5"/>
  <c r="G62" i="5"/>
  <c r="F62" i="5"/>
  <c r="E62" i="5"/>
  <c r="D62" i="5"/>
  <c r="C62" i="5"/>
  <c r="J61" i="5"/>
  <c r="I61" i="5"/>
  <c r="H61" i="5"/>
  <c r="G61" i="5"/>
  <c r="F61" i="5"/>
  <c r="E61" i="5"/>
  <c r="D61" i="5"/>
  <c r="C61" i="5"/>
  <c r="J60" i="5"/>
  <c r="I60" i="5"/>
  <c r="H60" i="5"/>
  <c r="G60" i="5"/>
  <c r="F60" i="5"/>
  <c r="E60" i="5"/>
  <c r="D60" i="5"/>
  <c r="C60" i="5"/>
  <c r="J59" i="5"/>
  <c r="I59" i="5"/>
  <c r="H59" i="5"/>
  <c r="G59" i="5"/>
  <c r="F59" i="5"/>
  <c r="E59" i="5"/>
  <c r="D59" i="5"/>
  <c r="C59" i="5"/>
  <c r="J58" i="5"/>
  <c r="I58" i="5"/>
  <c r="H58" i="5"/>
  <c r="G58" i="5"/>
  <c r="F58" i="5"/>
  <c r="E58" i="5"/>
  <c r="D58" i="5"/>
  <c r="C58" i="5"/>
  <c r="J57" i="5"/>
  <c r="I57" i="5"/>
  <c r="H57" i="5"/>
  <c r="G57" i="5"/>
  <c r="F57" i="5"/>
  <c r="E57" i="5"/>
  <c r="D57" i="5"/>
  <c r="C57" i="5"/>
  <c r="J56" i="5"/>
  <c r="I56" i="5"/>
  <c r="H56" i="5"/>
  <c r="G56" i="5"/>
  <c r="F56" i="5"/>
  <c r="E56" i="5"/>
  <c r="D56" i="5"/>
  <c r="C56" i="5"/>
  <c r="J55" i="5"/>
  <c r="I55" i="5"/>
  <c r="H55" i="5"/>
  <c r="G55" i="5"/>
  <c r="F55" i="5"/>
  <c r="E55" i="5"/>
  <c r="D55" i="5"/>
  <c r="C55" i="5"/>
  <c r="J54" i="5"/>
  <c r="I54" i="5"/>
  <c r="H54" i="5"/>
  <c r="G54" i="5"/>
  <c r="F54" i="5"/>
  <c r="E54" i="5"/>
  <c r="D54" i="5"/>
  <c r="C54" i="5"/>
  <c r="J53" i="5"/>
  <c r="I53" i="5"/>
  <c r="H53" i="5"/>
  <c r="G53" i="5"/>
  <c r="F53" i="5"/>
  <c r="E53" i="5"/>
  <c r="D53" i="5"/>
  <c r="C53" i="5"/>
  <c r="J52" i="5"/>
  <c r="I52" i="5"/>
  <c r="H52" i="5"/>
  <c r="G52" i="5"/>
  <c r="F52" i="5"/>
  <c r="E52" i="5"/>
  <c r="D52" i="5"/>
  <c r="C52" i="5"/>
  <c r="J51" i="5"/>
  <c r="I51" i="5"/>
  <c r="H51" i="5"/>
  <c r="G51" i="5"/>
  <c r="F51" i="5"/>
  <c r="E51" i="5"/>
  <c r="D51" i="5"/>
  <c r="C51" i="5"/>
  <c r="J50" i="5"/>
  <c r="I50" i="5"/>
  <c r="H50" i="5"/>
  <c r="G50" i="5"/>
  <c r="F50" i="5"/>
  <c r="E50" i="5"/>
  <c r="D50" i="5"/>
  <c r="C50" i="5"/>
  <c r="J49" i="5"/>
  <c r="I49" i="5"/>
  <c r="H49" i="5"/>
  <c r="G49" i="5"/>
  <c r="F49" i="5"/>
  <c r="E49" i="5"/>
  <c r="D49" i="5"/>
  <c r="C49" i="5"/>
  <c r="J48" i="5"/>
  <c r="I48" i="5"/>
  <c r="H48" i="5"/>
  <c r="G48" i="5"/>
  <c r="F48" i="5"/>
  <c r="E48" i="5"/>
  <c r="D48" i="5"/>
  <c r="C48" i="5"/>
  <c r="J47" i="5"/>
  <c r="I47" i="5"/>
  <c r="H47" i="5"/>
  <c r="G47" i="5"/>
  <c r="F47" i="5"/>
  <c r="E47" i="5"/>
  <c r="D47" i="5"/>
  <c r="C47" i="5"/>
  <c r="J46" i="5"/>
  <c r="I46" i="5"/>
  <c r="H46" i="5"/>
  <c r="G46" i="5"/>
  <c r="F46" i="5"/>
  <c r="E46" i="5"/>
  <c r="D46" i="5"/>
  <c r="C46" i="5"/>
  <c r="J45" i="5"/>
  <c r="I45" i="5"/>
  <c r="H45" i="5"/>
  <c r="G45" i="5"/>
  <c r="F45" i="5"/>
  <c r="E45" i="5"/>
  <c r="D45" i="5"/>
  <c r="C45" i="5"/>
  <c r="J44" i="5"/>
  <c r="I44" i="5"/>
  <c r="H44" i="5"/>
  <c r="G44" i="5"/>
  <c r="F44" i="5"/>
  <c r="E44" i="5"/>
  <c r="D44" i="5"/>
  <c r="C44" i="5"/>
  <c r="J43" i="5"/>
  <c r="I43" i="5"/>
  <c r="H43" i="5"/>
  <c r="G43" i="5"/>
  <c r="F43" i="5"/>
  <c r="E43" i="5"/>
  <c r="D43" i="5"/>
  <c r="C43" i="5"/>
  <c r="J42" i="5"/>
  <c r="I42" i="5"/>
  <c r="H42" i="5"/>
  <c r="G42" i="5"/>
  <c r="F42" i="5"/>
  <c r="E42" i="5"/>
  <c r="D42" i="5"/>
  <c r="C42" i="5"/>
  <c r="J41" i="5"/>
  <c r="I41" i="5"/>
  <c r="H41" i="5"/>
  <c r="G41" i="5"/>
  <c r="F41" i="5"/>
  <c r="E41" i="5"/>
  <c r="D41" i="5"/>
  <c r="C41" i="5"/>
  <c r="J40" i="5"/>
  <c r="I40" i="5"/>
  <c r="H40" i="5"/>
  <c r="G40" i="5"/>
  <c r="F40" i="5"/>
  <c r="E40" i="5"/>
  <c r="D40" i="5"/>
  <c r="C40" i="5"/>
  <c r="J39" i="5"/>
  <c r="I39" i="5"/>
  <c r="H39" i="5"/>
  <c r="G39" i="5"/>
  <c r="F39" i="5"/>
  <c r="E39" i="5"/>
  <c r="D39" i="5"/>
  <c r="C39" i="5"/>
  <c r="J38" i="5"/>
  <c r="I38" i="5"/>
  <c r="H38" i="5"/>
  <c r="G38" i="5"/>
  <c r="F38" i="5"/>
  <c r="E38" i="5"/>
  <c r="D38" i="5"/>
  <c r="C38" i="5"/>
  <c r="J37" i="5"/>
  <c r="I37" i="5"/>
  <c r="H37" i="5"/>
  <c r="G37" i="5"/>
  <c r="F37" i="5"/>
  <c r="E37" i="5"/>
  <c r="D37" i="5"/>
  <c r="C37" i="5"/>
  <c r="J36" i="5"/>
  <c r="I36" i="5"/>
  <c r="H36" i="5"/>
  <c r="G36" i="5"/>
  <c r="F36" i="5"/>
  <c r="E36" i="5"/>
  <c r="D36" i="5"/>
  <c r="C36" i="5"/>
  <c r="J35" i="5"/>
  <c r="I35" i="5"/>
  <c r="H35" i="5"/>
  <c r="G35" i="5"/>
  <c r="F35" i="5"/>
  <c r="E35" i="5"/>
  <c r="D35" i="5"/>
  <c r="C35" i="5"/>
  <c r="J34" i="5"/>
  <c r="I34" i="5"/>
  <c r="H34" i="5"/>
  <c r="G34" i="5"/>
  <c r="F34" i="5"/>
  <c r="E34" i="5"/>
  <c r="D34" i="5"/>
  <c r="C34" i="5"/>
  <c r="J33" i="5"/>
  <c r="I33" i="5"/>
  <c r="H33" i="5"/>
  <c r="G33" i="5"/>
  <c r="F33" i="5"/>
  <c r="E33" i="5"/>
  <c r="D33" i="5"/>
  <c r="C33" i="5"/>
  <c r="J32" i="5"/>
  <c r="I32" i="5"/>
  <c r="H32" i="5"/>
  <c r="G32" i="5"/>
  <c r="F32" i="5"/>
  <c r="E32" i="5"/>
  <c r="D32" i="5"/>
  <c r="C32" i="5"/>
  <c r="J31" i="5"/>
  <c r="I31" i="5"/>
  <c r="H31" i="5"/>
  <c r="G31" i="5"/>
  <c r="F31" i="5"/>
  <c r="E31" i="5"/>
  <c r="D31" i="5"/>
  <c r="C31" i="5"/>
  <c r="J30" i="5"/>
  <c r="I30" i="5"/>
  <c r="H30" i="5"/>
  <c r="G30" i="5"/>
  <c r="F30" i="5"/>
  <c r="E30" i="5"/>
  <c r="D30" i="5"/>
  <c r="C30" i="5"/>
  <c r="J29" i="5"/>
  <c r="I29" i="5"/>
  <c r="H29" i="5"/>
  <c r="G29" i="5"/>
  <c r="F29" i="5"/>
  <c r="E29" i="5"/>
  <c r="D29" i="5"/>
  <c r="C29" i="5"/>
  <c r="J28" i="5"/>
  <c r="I28" i="5"/>
  <c r="H28" i="5"/>
  <c r="G28" i="5"/>
  <c r="F28" i="5"/>
  <c r="E28" i="5"/>
  <c r="D28" i="5"/>
  <c r="C28" i="5"/>
  <c r="J27" i="5"/>
  <c r="I27" i="5"/>
  <c r="H27" i="5"/>
  <c r="G27" i="5"/>
  <c r="F27" i="5"/>
  <c r="E27" i="5"/>
  <c r="D27" i="5"/>
  <c r="C27" i="5"/>
  <c r="J26" i="5"/>
  <c r="I26" i="5"/>
  <c r="H26" i="5"/>
  <c r="G26" i="5"/>
  <c r="F26" i="5"/>
  <c r="E26" i="5"/>
  <c r="D26" i="5"/>
  <c r="C26" i="5"/>
  <c r="J25" i="5"/>
  <c r="I25" i="5"/>
  <c r="H25" i="5"/>
  <c r="G25" i="5"/>
  <c r="F25" i="5"/>
  <c r="E25" i="5"/>
  <c r="D25" i="5"/>
  <c r="C25" i="5"/>
  <c r="J24" i="5"/>
  <c r="I24" i="5"/>
  <c r="H24" i="5"/>
  <c r="G24" i="5"/>
  <c r="F24" i="5"/>
  <c r="E24" i="5"/>
  <c r="D24" i="5"/>
  <c r="C24" i="5"/>
  <c r="J23" i="5"/>
  <c r="I23" i="5"/>
  <c r="H23" i="5"/>
  <c r="G23" i="5"/>
  <c r="F23" i="5"/>
  <c r="E23" i="5"/>
  <c r="D23" i="5"/>
  <c r="C23" i="5"/>
  <c r="J22" i="5"/>
  <c r="I22" i="5"/>
  <c r="H22" i="5"/>
  <c r="G22" i="5"/>
  <c r="F22" i="5"/>
  <c r="E22" i="5"/>
  <c r="D22" i="5"/>
  <c r="C22" i="5"/>
  <c r="J21" i="5"/>
  <c r="I21" i="5"/>
  <c r="H21" i="5"/>
  <c r="G21" i="5"/>
  <c r="F21" i="5"/>
  <c r="E21" i="5"/>
  <c r="D21" i="5"/>
  <c r="C21" i="5"/>
  <c r="J20" i="5"/>
  <c r="I20" i="5"/>
  <c r="H20" i="5"/>
  <c r="G20" i="5"/>
  <c r="F20" i="5"/>
  <c r="E20" i="5"/>
  <c r="D20" i="5"/>
  <c r="C20" i="5"/>
  <c r="J19" i="5"/>
  <c r="I19" i="5"/>
  <c r="H19" i="5"/>
  <c r="G19" i="5"/>
  <c r="F19" i="5"/>
  <c r="E19" i="5"/>
  <c r="D19" i="5"/>
  <c r="C19" i="5"/>
  <c r="J18" i="5"/>
  <c r="I18" i="5"/>
  <c r="H18" i="5"/>
  <c r="G18" i="5"/>
  <c r="F18" i="5"/>
  <c r="E18" i="5"/>
  <c r="D18" i="5"/>
  <c r="C18" i="5"/>
  <c r="J17" i="5"/>
  <c r="I17" i="5"/>
  <c r="H17" i="5"/>
  <c r="G17" i="5"/>
  <c r="F17" i="5"/>
  <c r="E17" i="5"/>
  <c r="D17" i="5"/>
  <c r="C17" i="5"/>
  <c r="J16" i="5"/>
  <c r="I16" i="5"/>
  <c r="H16" i="5"/>
  <c r="G16" i="5"/>
  <c r="F16" i="5"/>
  <c r="E16" i="5"/>
  <c r="D16" i="5"/>
  <c r="C16" i="5"/>
  <c r="J15" i="5"/>
  <c r="I15" i="5"/>
  <c r="H15" i="5"/>
  <c r="G15" i="5"/>
  <c r="F15" i="5"/>
  <c r="E15" i="5"/>
  <c r="D15" i="5"/>
  <c r="C15" i="5"/>
  <c r="J14" i="5"/>
  <c r="I14" i="5"/>
  <c r="H14" i="5"/>
  <c r="G14" i="5"/>
  <c r="F14" i="5"/>
  <c r="E14" i="5"/>
  <c r="D14" i="5"/>
  <c r="C14" i="5"/>
  <c r="J13" i="5"/>
  <c r="I13" i="5"/>
  <c r="H13" i="5"/>
  <c r="G13" i="5"/>
  <c r="F13" i="5"/>
  <c r="E13" i="5"/>
  <c r="D13" i="5"/>
  <c r="C13" i="5"/>
  <c r="J12" i="5"/>
  <c r="I12" i="5"/>
  <c r="H12" i="5"/>
  <c r="G12" i="5"/>
  <c r="F12" i="5"/>
  <c r="E12" i="5"/>
  <c r="D12" i="5"/>
  <c r="C12" i="5"/>
  <c r="J11" i="5"/>
  <c r="I11" i="5"/>
  <c r="H11" i="5"/>
  <c r="G11" i="5"/>
  <c r="F11" i="5"/>
  <c r="E11" i="5"/>
  <c r="D11" i="5"/>
  <c r="C11" i="5"/>
  <c r="J10" i="5"/>
  <c r="I10" i="5"/>
  <c r="H10" i="5"/>
  <c r="G10" i="5"/>
  <c r="F10" i="5"/>
  <c r="E10" i="5"/>
  <c r="D10" i="5"/>
  <c r="C10" i="5"/>
  <c r="J9" i="5"/>
  <c r="I9" i="5"/>
  <c r="H9" i="5"/>
  <c r="G9" i="5"/>
  <c r="F9" i="5"/>
  <c r="E9" i="5"/>
  <c r="D9" i="5"/>
  <c r="C9" i="5"/>
  <c r="J8" i="5"/>
  <c r="I8" i="5"/>
  <c r="H8" i="5"/>
  <c r="G8" i="5"/>
  <c r="F8" i="5"/>
  <c r="E8" i="5"/>
  <c r="D8" i="5"/>
  <c r="C8" i="5"/>
  <c r="J7" i="5"/>
  <c r="I7" i="5"/>
  <c r="H7" i="5"/>
  <c r="G7" i="5"/>
  <c r="F7" i="5"/>
  <c r="E7" i="5"/>
  <c r="D7" i="5"/>
  <c r="C7" i="5"/>
  <c r="J6" i="5"/>
  <c r="I6" i="5"/>
  <c r="H6" i="5"/>
  <c r="G6" i="5"/>
  <c r="F6" i="5"/>
  <c r="E6" i="5"/>
  <c r="D6" i="5"/>
  <c r="C6" i="5"/>
  <c r="J5" i="5"/>
  <c r="I5" i="5"/>
  <c r="H5" i="5"/>
  <c r="G5" i="5"/>
  <c r="F5" i="5"/>
  <c r="E5" i="5"/>
  <c r="D5" i="5"/>
  <c r="C5" i="5"/>
  <c r="D4" i="5" l="1"/>
  <c r="J4" i="5"/>
  <c r="I4" i="5"/>
  <c r="H4" i="5"/>
  <c r="G4" i="5"/>
  <c r="F4" i="5"/>
  <c r="E4" i="5"/>
  <c r="C4" i="5"/>
  <c r="J3" i="5" l="1"/>
  <c r="I3" i="5"/>
  <c r="H3" i="5"/>
  <c r="G3" i="5"/>
  <c r="F3" i="5"/>
  <c r="E3" i="5"/>
  <c r="C3" i="5"/>
</calcChain>
</file>

<file path=xl/sharedStrings.xml><?xml version="1.0" encoding="utf-8"?>
<sst xmlns="http://schemas.openxmlformats.org/spreadsheetml/2006/main" count="1781" uniqueCount="60">
  <si>
    <t>ProjectId</t>
  </si>
  <si>
    <t>StationId</t>
  </si>
  <si>
    <t>StationName</t>
  </si>
  <si>
    <t>Date</t>
  </si>
  <si>
    <t>Depth1</t>
  </si>
  <si>
    <t>Depth2</t>
  </si>
  <si>
    <t>Saltholdighet</t>
  </si>
  <si>
    <t>Temperatur</t>
  </si>
  <si>
    <t>Fluorescense</t>
  </si>
  <si>
    <t>Turbiditet</t>
  </si>
  <si>
    <t>m</t>
  </si>
  <si>
    <t>PSU</t>
  </si>
  <si>
    <t>C</t>
  </si>
  <si>
    <t>µg/L</t>
  </si>
  <si>
    <t>FNU</t>
  </si>
  <si>
    <t>Oksygen</t>
  </si>
  <si>
    <t>mg/L</t>
  </si>
  <si>
    <t>Oksygenmetning</t>
  </si>
  <si>
    <t>%</t>
  </si>
  <si>
    <t>ProjcetName</t>
  </si>
  <si>
    <t>StationCode</t>
  </si>
  <si>
    <t>ProjectID</t>
  </si>
  <si>
    <t>Latitude</t>
  </si>
  <si>
    <t>Longitude</t>
  </si>
  <si>
    <t>ØKOKYST Skagerrak 2017-2020</t>
  </si>
  <si>
    <t>VT3</t>
  </si>
  <si>
    <t>Torbjørnskjær</t>
  </si>
  <si>
    <t>VT10</t>
  </si>
  <si>
    <t>Breiangen</t>
  </si>
  <si>
    <t>VT2</t>
  </si>
  <si>
    <t>Bastøy</t>
  </si>
  <si>
    <t>VT65</t>
  </si>
  <si>
    <t>Missingene</t>
  </si>
  <si>
    <t>VT66</t>
  </si>
  <si>
    <t>Håøyfjorden</t>
  </si>
  <si>
    <t>VT67</t>
  </si>
  <si>
    <t>Langesundsfjorden</t>
  </si>
  <si>
    <t>CDOM</t>
  </si>
  <si>
    <t>GR1</t>
  </si>
  <si>
    <t>Langesundsbukta</t>
  </si>
  <si>
    <t>DepSM</t>
  </si>
  <si>
    <t>T090C</t>
  </si>
  <si>
    <t>Sal00</t>
  </si>
  <si>
    <t>Sigma-t00</t>
  </si>
  <si>
    <t>FlSP</t>
  </si>
  <si>
    <t>WetStar</t>
  </si>
  <si>
    <t>SeaTurbMtr</t>
  </si>
  <si>
    <t>SvCM</t>
  </si>
  <si>
    <t>Sbeox0PS</t>
  </si>
  <si>
    <t>Sbeox0Mg/L</t>
  </si>
  <si>
    <t>TimeJ</t>
  </si>
  <si>
    <t>Sbeox0ML/L</t>
  </si>
  <si>
    <t>PrDM</t>
  </si>
  <si>
    <t>Indre Oslofjord</t>
  </si>
  <si>
    <t>Bn1</t>
  </si>
  <si>
    <t>Method</t>
  </si>
  <si>
    <t>DateNum</t>
  </si>
  <si>
    <t>Fluorescens</t>
  </si>
  <si>
    <t>Saiv CTD sn 1448</t>
  </si>
  <si>
    <t xml:space="preserve">Seabird CTD911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</si>
</sst>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0.000000"/>
    <numFmt numFmtId="166" formatCode="0.0"/>
    <numFmt numFmtId="167" formatCode="dd/mm/yyyy\ hh:mm;@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4" fontId="0" fillId="0" borderId="0" xfId="0" applyNumberFormat="1" applyAlignment="1">
      <alignment horizontal="left"/>
    </xf>
    <xf numFmtId="14" fontId="0" fillId="0" borderId="0" xfId="0" applyNumberFormat="1"/>
    <xf numFmtId="0" fontId="0" fillId="2" borderId="0" xfId="0" applyFill="1"/>
    <xf numFmtId="0" fontId="0" fillId="0" borderId="0" xfId="0" applyNumberFormat="1"/>
    <xf numFmtId="11" fontId="0" fillId="0" borderId="0" xfId="0" applyNumberFormat="1"/>
    <xf numFmtId="22" fontId="0" fillId="0" borderId="0" xfId="0" applyNumberFormat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B18" sqref="B18"/>
    </sheetView>
  </sheetViews>
  <sheetFormatPr defaultRowHeight="15" x14ac:dyDescent="0.25"/>
  <cols>
    <col min="1" max="1" width="28.140625" customWidth="1"/>
    <col min="2" max="2" width="14.42578125" customWidth="1"/>
    <col min="3" max="3" width="20.140625" customWidth="1"/>
    <col min="4" max="4" width="9.140625" customWidth="1"/>
    <col min="5" max="5" width="9.85546875" customWidth="1"/>
    <col min="6" max="7" width="11.85546875" customWidth="1"/>
  </cols>
  <sheetData>
    <row r="1" spans="1:7" ht="14.45" x14ac:dyDescent="0.3">
      <c r="A1" t="s">
        <v>19</v>
      </c>
      <c r="B1" t="s">
        <v>20</v>
      </c>
      <c r="C1" t="s">
        <v>2</v>
      </c>
      <c r="D1" t="s">
        <v>21</v>
      </c>
      <c r="E1" t="s">
        <v>1</v>
      </c>
      <c r="F1" s="2" t="s">
        <v>22</v>
      </c>
      <c r="G1" s="2" t="s">
        <v>23</v>
      </c>
    </row>
    <row r="2" spans="1:7" x14ac:dyDescent="0.25">
      <c r="A2" t="s">
        <v>24</v>
      </c>
      <c r="B2" t="s">
        <v>25</v>
      </c>
      <c r="C2" t="s">
        <v>26</v>
      </c>
      <c r="D2">
        <v>10467</v>
      </c>
      <c r="E2">
        <v>68936</v>
      </c>
      <c r="F2" s="2">
        <v>59.040700000000001</v>
      </c>
      <c r="G2" s="2">
        <v>10.7608</v>
      </c>
    </row>
    <row r="3" spans="1:7" x14ac:dyDescent="0.25">
      <c r="A3" t="s">
        <v>24</v>
      </c>
      <c r="B3" t="s">
        <v>27</v>
      </c>
      <c r="C3" t="s">
        <v>28</v>
      </c>
      <c r="D3">
        <v>10467</v>
      </c>
      <c r="E3">
        <v>31650</v>
      </c>
      <c r="F3" s="2">
        <v>59.486699999999999</v>
      </c>
      <c r="G3" s="2">
        <v>10.458299999999999</v>
      </c>
    </row>
    <row r="4" spans="1:7" x14ac:dyDescent="0.25">
      <c r="A4" t="s">
        <v>24</v>
      </c>
      <c r="B4" t="s">
        <v>29</v>
      </c>
      <c r="C4" t="s">
        <v>30</v>
      </c>
      <c r="D4">
        <v>10467</v>
      </c>
      <c r="E4">
        <v>31649</v>
      </c>
      <c r="F4" s="2">
        <v>59.356650000000002</v>
      </c>
      <c r="G4" s="2">
        <v>10.590567</v>
      </c>
    </row>
    <row r="5" spans="1:7" x14ac:dyDescent="0.25">
      <c r="A5" t="s">
        <v>24</v>
      </c>
      <c r="B5" t="s">
        <v>31</v>
      </c>
      <c r="C5" t="s">
        <v>32</v>
      </c>
      <c r="D5">
        <v>10467</v>
      </c>
      <c r="E5">
        <v>31648</v>
      </c>
      <c r="F5" s="2">
        <v>59.186667999999997</v>
      </c>
      <c r="G5" s="2">
        <v>10.691667000000001</v>
      </c>
    </row>
    <row r="6" spans="1:7" x14ac:dyDescent="0.25">
      <c r="A6" t="s">
        <v>24</v>
      </c>
      <c r="B6" t="s">
        <v>33</v>
      </c>
      <c r="C6" t="s">
        <v>34</v>
      </c>
      <c r="D6">
        <v>10467</v>
      </c>
      <c r="E6">
        <v>31661</v>
      </c>
      <c r="F6" s="2">
        <v>59.022652000000001</v>
      </c>
      <c r="G6" s="2">
        <v>9.7967499999999994</v>
      </c>
    </row>
    <row r="7" spans="1:7" x14ac:dyDescent="0.25">
      <c r="A7" t="s">
        <v>24</v>
      </c>
      <c r="B7" t="s">
        <v>35</v>
      </c>
      <c r="C7" t="s">
        <v>36</v>
      </c>
      <c r="D7">
        <v>10467</v>
      </c>
      <c r="E7">
        <v>31660</v>
      </c>
      <c r="F7" s="2">
        <v>59.039082000000001</v>
      </c>
      <c r="G7" s="2">
        <v>9.7232330000000005</v>
      </c>
    </row>
    <row r="8" spans="1:7" x14ac:dyDescent="0.25">
      <c r="A8" t="s">
        <v>24</v>
      </c>
      <c r="B8" t="s">
        <v>38</v>
      </c>
      <c r="C8" t="s">
        <v>39</v>
      </c>
      <c r="D8">
        <v>10467</v>
      </c>
      <c r="E8">
        <v>99999</v>
      </c>
      <c r="F8" s="2">
        <v>59.963000000000001</v>
      </c>
      <c r="G8" s="2">
        <v>9.7918000000000003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7813"/>
  <sheetViews>
    <sheetView tabSelected="1" topLeftCell="H1" workbookViewId="0">
      <pane ySplit="1" topLeftCell="A143" activePane="bottomLeft" state="frozen"/>
      <selection pane="bottomLeft" activeCell="AD153" sqref="AD153"/>
    </sheetView>
  </sheetViews>
  <sheetFormatPr defaultRowHeight="15" x14ac:dyDescent="0.25"/>
  <cols>
    <col min="1" max="1" width="14.5703125" bestFit="1" customWidth="1"/>
    <col min="3" max="3" width="15.28515625" style="5" bestFit="1" customWidth="1"/>
    <col min="13" max="13" width="15.42578125" bestFit="1" customWidth="1"/>
    <col min="25" max="25" width="12.42578125" customWidth="1"/>
    <col min="29" max="29" width="11.42578125" customWidth="1"/>
  </cols>
  <sheetData>
    <row r="1" spans="1:35" x14ac:dyDescent="0.25">
      <c r="A1" t="s">
        <v>0</v>
      </c>
      <c r="B1" t="s">
        <v>1</v>
      </c>
      <c r="C1" s="5" t="s">
        <v>3</v>
      </c>
      <c r="D1" s="3" t="s">
        <v>4</v>
      </c>
      <c r="E1" s="3" t="s">
        <v>5</v>
      </c>
      <c r="F1" s="1" t="s">
        <v>6</v>
      </c>
      <c r="G1" s="1" t="s">
        <v>7</v>
      </c>
      <c r="H1" s="1" t="s">
        <v>15</v>
      </c>
      <c r="I1" s="4" t="s">
        <v>17</v>
      </c>
      <c r="J1" s="1" t="s">
        <v>8</v>
      </c>
      <c r="K1" s="1" t="s">
        <v>9</v>
      </c>
      <c r="L1" s="1" t="s">
        <v>37</v>
      </c>
      <c r="M1" s="1" t="s">
        <v>55</v>
      </c>
      <c r="N1" t="s">
        <v>40</v>
      </c>
      <c r="O1" t="s">
        <v>41</v>
      </c>
      <c r="P1" t="s">
        <v>42</v>
      </c>
      <c r="Q1" t="s">
        <v>43</v>
      </c>
      <c r="R1" t="s">
        <v>44</v>
      </c>
      <c r="S1" t="s">
        <v>45</v>
      </c>
      <c r="T1" t="s">
        <v>46</v>
      </c>
      <c r="U1" t="s">
        <v>47</v>
      </c>
      <c r="V1" t="s">
        <v>48</v>
      </c>
      <c r="W1" t="s">
        <v>49</v>
      </c>
      <c r="X1" t="s">
        <v>50</v>
      </c>
      <c r="Y1" t="s">
        <v>51</v>
      </c>
      <c r="Z1" t="s">
        <v>52</v>
      </c>
      <c r="AA1" t="s">
        <v>0</v>
      </c>
      <c r="AB1" t="s">
        <v>0</v>
      </c>
      <c r="AC1" s="5" t="s">
        <v>56</v>
      </c>
      <c r="AD1" t="s">
        <v>4</v>
      </c>
      <c r="AE1" t="s">
        <v>5</v>
      </c>
      <c r="AF1" t="s">
        <v>6</v>
      </c>
      <c r="AG1" t="s">
        <v>7</v>
      </c>
      <c r="AH1" t="s">
        <v>57</v>
      </c>
      <c r="AI1" t="s">
        <v>9</v>
      </c>
    </row>
    <row r="2" spans="1:35" x14ac:dyDescent="0.25">
      <c r="D2" s="3" t="s">
        <v>10</v>
      </c>
      <c r="E2" s="3" t="s">
        <v>10</v>
      </c>
      <c r="F2" s="1" t="s">
        <v>11</v>
      </c>
      <c r="G2" s="1" t="s">
        <v>12</v>
      </c>
      <c r="H2" s="4" t="s">
        <v>16</v>
      </c>
      <c r="I2" s="1" t="s">
        <v>18</v>
      </c>
      <c r="J2" s="4" t="s">
        <v>13</v>
      </c>
      <c r="K2" s="1" t="s">
        <v>14</v>
      </c>
      <c r="L2" s="1"/>
      <c r="M2" s="1"/>
      <c r="AC2" s="5"/>
    </row>
    <row r="3" spans="1:35" x14ac:dyDescent="0.25">
      <c r="A3" t="s">
        <v>53</v>
      </c>
      <c r="B3" t="s">
        <v>54</v>
      </c>
      <c r="C3" s="9">
        <f>DATE(2019,1,$X3)+($X3-FLOOR($X3,1))</f>
        <v>43503.341474000001</v>
      </c>
      <c r="D3">
        <v>0</v>
      </c>
      <c r="E3">
        <f>N3+0.5</f>
        <v>0.5</v>
      </c>
      <c r="F3" s="1">
        <f>ROUND(P3,3)</f>
        <v>32.691000000000003</v>
      </c>
      <c r="G3" s="1">
        <f>ROUND(O3,3)</f>
        <v>5.8929999999999998</v>
      </c>
      <c r="H3">
        <f>ROUND(W3,3)</f>
        <v>3.8820000000000001</v>
      </c>
      <c r="I3">
        <f>ROUND(V3,2)</f>
        <v>55.2</v>
      </c>
      <c r="J3" s="1">
        <f>ROUND(R3,3)</f>
        <v>0.26700000000000002</v>
      </c>
      <c r="K3" s="1"/>
      <c r="M3" t="s">
        <v>59</v>
      </c>
      <c r="N3">
        <v>0</v>
      </c>
      <c r="O3">
        <v>5.8925999999999998</v>
      </c>
      <c r="P3">
        <v>32.691099999999999</v>
      </c>
      <c r="Q3">
        <v>25.741499999999998</v>
      </c>
      <c r="R3" s="8">
        <v>0.26745000000000002</v>
      </c>
      <c r="S3">
        <v>0.12839999999999999</v>
      </c>
      <c r="T3">
        <v>1.4999999999999999E-2</v>
      </c>
      <c r="U3">
        <v>1471.4</v>
      </c>
      <c r="V3">
        <v>55.197000000000003</v>
      </c>
      <c r="W3">
        <v>3.8820999999999999</v>
      </c>
      <c r="X3">
        <v>38.341473999999998</v>
      </c>
    </row>
    <row r="4" spans="1:35" x14ac:dyDescent="0.25">
      <c r="A4" t="s">
        <v>53</v>
      </c>
      <c r="B4" t="s">
        <v>54</v>
      </c>
      <c r="C4" s="9">
        <f>DATE(2019,1,$X4)+($X4-FLOOR($X4,1))</f>
        <v>43503.341705999999</v>
      </c>
      <c r="D4">
        <f>N4-0.5</f>
        <v>0.5</v>
      </c>
      <c r="E4">
        <f>N4+0.5</f>
        <v>1.5</v>
      </c>
      <c r="F4" s="1">
        <f>ROUND(P4,3)</f>
        <v>32.692</v>
      </c>
      <c r="G4" s="1">
        <f>ROUND(O4,3)</f>
        <v>5.907</v>
      </c>
      <c r="H4">
        <f>ROUND(W4,3)</f>
        <v>3.8740000000000001</v>
      </c>
      <c r="I4">
        <f>ROUND(V4,2)</f>
        <v>55.1</v>
      </c>
      <c r="J4" s="1">
        <f>ROUND(R4,3)</f>
        <v>0.245</v>
      </c>
      <c r="K4" s="1"/>
      <c r="M4" t="s">
        <v>59</v>
      </c>
      <c r="N4">
        <v>1</v>
      </c>
      <c r="O4">
        <v>5.9074</v>
      </c>
      <c r="P4">
        <v>32.692</v>
      </c>
      <c r="Q4">
        <v>25.740500000000001</v>
      </c>
      <c r="R4" s="8">
        <v>0.24489</v>
      </c>
      <c r="S4">
        <v>0.12839999999999999</v>
      </c>
      <c r="T4">
        <v>1.4999999999999999E-2</v>
      </c>
      <c r="U4">
        <v>1471.48</v>
      </c>
      <c r="V4">
        <v>55.098999999999997</v>
      </c>
      <c r="W4">
        <v>3.8738000000000001</v>
      </c>
      <c r="X4">
        <v>38.341706000000002</v>
      </c>
    </row>
    <row r="5" spans="1:35" x14ac:dyDescent="0.25">
      <c r="A5" t="s">
        <v>53</v>
      </c>
      <c r="B5" t="s">
        <v>54</v>
      </c>
      <c r="C5" s="9">
        <f>DATE(2019,1,$X5)+($X5-FLOOR($X5,1))</f>
        <v>43503.34173</v>
      </c>
      <c r="D5">
        <f>N5-0.5</f>
        <v>1.5</v>
      </c>
      <c r="E5">
        <f>N5+0.5</f>
        <v>2.5</v>
      </c>
      <c r="F5" s="1">
        <f>ROUND(P5,3)</f>
        <v>32.694000000000003</v>
      </c>
      <c r="G5" s="1">
        <f>ROUND(O5,3)</f>
        <v>5.9249999999999998</v>
      </c>
      <c r="H5">
        <f>ROUND(W5,3)</f>
        <v>3.8780000000000001</v>
      </c>
      <c r="I5">
        <f>ROUND(V5,2)</f>
        <v>55.18</v>
      </c>
      <c r="J5" s="1">
        <f>ROUND(R5,3)</f>
        <v>0.246</v>
      </c>
      <c r="K5" s="1"/>
      <c r="M5" t="s">
        <v>59</v>
      </c>
      <c r="N5">
        <v>2</v>
      </c>
      <c r="O5">
        <v>5.9250999999999996</v>
      </c>
      <c r="P5">
        <v>32.694000000000003</v>
      </c>
      <c r="Q5">
        <v>25.739899999999999</v>
      </c>
      <c r="R5" s="8">
        <v>0.24614</v>
      </c>
      <c r="S5">
        <v>0.12839999999999999</v>
      </c>
      <c r="T5">
        <v>1.4999999999999999E-2</v>
      </c>
      <c r="U5">
        <v>1471.57</v>
      </c>
      <c r="V5">
        <v>55.182000000000002</v>
      </c>
      <c r="W5">
        <v>3.8780000000000001</v>
      </c>
      <c r="X5">
        <v>38.341729999999998</v>
      </c>
    </row>
    <row r="6" spans="1:35" x14ac:dyDescent="0.25">
      <c r="A6" t="s">
        <v>53</v>
      </c>
      <c r="B6" t="s">
        <v>54</v>
      </c>
      <c r="C6" s="9">
        <f>DATE(2019,1,$X6)+($X6-FLOOR($X6,1))</f>
        <v>43503.341753000001</v>
      </c>
      <c r="D6">
        <f>N6-0.5</f>
        <v>2.5</v>
      </c>
      <c r="E6">
        <f>N6+0.5</f>
        <v>3.5</v>
      </c>
      <c r="F6" s="1">
        <f>ROUND(P6,3)</f>
        <v>32.695999999999998</v>
      </c>
      <c r="G6" s="1">
        <f>ROUND(O6,3)</f>
        <v>5.9459999999999997</v>
      </c>
      <c r="H6">
        <f>ROUND(W6,3)</f>
        <v>3.8769999999999998</v>
      </c>
      <c r="I6">
        <f>ROUND(V6,2)</f>
        <v>55.2</v>
      </c>
      <c r="J6" s="1">
        <f>ROUND(R6,3)</f>
        <v>0.247</v>
      </c>
      <c r="K6" s="1"/>
      <c r="M6" t="s">
        <v>59</v>
      </c>
      <c r="N6">
        <v>3</v>
      </c>
      <c r="O6">
        <v>5.9458000000000002</v>
      </c>
      <c r="P6">
        <v>32.696399999999997</v>
      </c>
      <c r="Q6">
        <v>25.7393</v>
      </c>
      <c r="R6" s="8">
        <v>0.24698000000000001</v>
      </c>
      <c r="S6">
        <v>0.1285</v>
      </c>
      <c r="T6">
        <v>1.4999999999999999E-2</v>
      </c>
      <c r="U6">
        <v>1471.67</v>
      </c>
      <c r="V6">
        <v>55.195</v>
      </c>
      <c r="W6">
        <v>3.8769999999999998</v>
      </c>
      <c r="X6">
        <v>38.341752999999997</v>
      </c>
    </row>
    <row r="7" spans="1:35" x14ac:dyDescent="0.25">
      <c r="A7" t="s">
        <v>53</v>
      </c>
      <c r="B7" t="s">
        <v>54</v>
      </c>
      <c r="C7" s="9">
        <f>DATE(2019,1,$X7)+($X7-FLOOR($X7,1))</f>
        <v>43503.341775000001</v>
      </c>
      <c r="D7">
        <f>N7-0.5</f>
        <v>3.5</v>
      </c>
      <c r="E7">
        <f>N7+0.5</f>
        <v>4.5</v>
      </c>
      <c r="F7" s="1">
        <f>ROUND(P7,3)</f>
        <v>32.701000000000001</v>
      </c>
      <c r="G7" s="1">
        <f>ROUND(O7,3)</f>
        <v>5.9720000000000004</v>
      </c>
      <c r="H7">
        <f>ROUND(W7,3)</f>
        <v>3.8719999999999999</v>
      </c>
      <c r="I7">
        <f>ROUND(V7,2)</f>
        <v>55.16</v>
      </c>
      <c r="J7" s="1">
        <f>ROUND(R7,3)</f>
        <v>0.25</v>
      </c>
      <c r="K7" s="1"/>
      <c r="M7" t="s">
        <v>59</v>
      </c>
      <c r="N7">
        <v>4</v>
      </c>
      <c r="O7">
        <v>5.9714999999999998</v>
      </c>
      <c r="P7">
        <v>32.701300000000003</v>
      </c>
      <c r="Q7">
        <v>25.74</v>
      </c>
      <c r="R7" s="8">
        <v>0.25028</v>
      </c>
      <c r="S7">
        <v>0.12859999999999999</v>
      </c>
      <c r="T7">
        <v>1.4999999999999999E-2</v>
      </c>
      <c r="U7">
        <v>1471.79</v>
      </c>
      <c r="V7">
        <v>55.16</v>
      </c>
      <c r="W7">
        <v>3.8719999999999999</v>
      </c>
      <c r="X7">
        <v>38.341774999999998</v>
      </c>
    </row>
    <row r="8" spans="1:35" x14ac:dyDescent="0.25">
      <c r="A8" t="s">
        <v>53</v>
      </c>
      <c r="B8" t="s">
        <v>54</v>
      </c>
      <c r="C8" s="9">
        <f>DATE(2019,1,$X8)+($X8-FLOOR($X8,1))</f>
        <v>43503.341799000002</v>
      </c>
      <c r="D8">
        <f>N8-0.5</f>
        <v>4.5</v>
      </c>
      <c r="E8">
        <f>N8+0.5</f>
        <v>5.5</v>
      </c>
      <c r="F8" s="1">
        <f>ROUND(P8,3)</f>
        <v>32.698</v>
      </c>
      <c r="G8" s="1">
        <f>ROUND(O8,3)</f>
        <v>5.9550000000000001</v>
      </c>
      <c r="H8">
        <f>ROUND(W8,3)</f>
        <v>3.8639999999999999</v>
      </c>
      <c r="I8">
        <f>ROUND(V8,2)</f>
        <v>55.03</v>
      </c>
      <c r="J8" s="1">
        <f>ROUND(R8,3)</f>
        <v>0.245</v>
      </c>
      <c r="K8" s="1"/>
      <c r="M8" t="s">
        <v>59</v>
      </c>
      <c r="N8">
        <v>5</v>
      </c>
      <c r="O8">
        <v>5.9550000000000001</v>
      </c>
      <c r="P8">
        <v>32.697899999999997</v>
      </c>
      <c r="Q8">
        <v>25.7393</v>
      </c>
      <c r="R8" s="8">
        <v>0.24523</v>
      </c>
      <c r="S8">
        <v>0.12870000000000001</v>
      </c>
      <c r="T8">
        <v>1.4999999999999999E-2</v>
      </c>
      <c r="U8">
        <v>1471.74</v>
      </c>
      <c r="V8">
        <v>55.029000000000003</v>
      </c>
      <c r="W8">
        <v>3.8643999999999998</v>
      </c>
      <c r="X8">
        <v>38.341799000000002</v>
      </c>
    </row>
    <row r="9" spans="1:35" x14ac:dyDescent="0.25">
      <c r="A9" t="s">
        <v>53</v>
      </c>
      <c r="B9" t="s">
        <v>54</v>
      </c>
      <c r="C9" s="9">
        <f>DATE(2019,1,$X9)+($X9-FLOOR($X9,1))</f>
        <v>43503.341820000001</v>
      </c>
      <c r="D9">
        <f>N9-0.5</f>
        <v>5.5</v>
      </c>
      <c r="E9">
        <f>N9+0.5</f>
        <v>6.5</v>
      </c>
      <c r="F9" s="1">
        <f>ROUND(P9,3)</f>
        <v>32.707000000000001</v>
      </c>
      <c r="G9" s="1">
        <f>ROUND(O9,3)</f>
        <v>6.0030000000000001</v>
      </c>
      <c r="H9">
        <f>ROUND(W9,3)</f>
        <v>3.8479999999999999</v>
      </c>
      <c r="I9">
        <f>ROUND(V9,2)</f>
        <v>54.85</v>
      </c>
      <c r="J9" s="1">
        <f>ROUND(R9,3)</f>
        <v>0.24399999999999999</v>
      </c>
      <c r="K9" s="1"/>
      <c r="M9" t="s">
        <v>59</v>
      </c>
      <c r="N9">
        <v>6</v>
      </c>
      <c r="O9">
        <v>6.0030999999999999</v>
      </c>
      <c r="P9">
        <v>32.706899999999997</v>
      </c>
      <c r="Q9">
        <v>25.740500000000001</v>
      </c>
      <c r="R9" s="8">
        <v>0.24395</v>
      </c>
      <c r="S9">
        <v>0.12859999999999999</v>
      </c>
      <c r="T9">
        <v>1.4999999999999999E-2</v>
      </c>
      <c r="U9">
        <v>1471.96</v>
      </c>
      <c r="V9">
        <v>54.851999999999997</v>
      </c>
      <c r="W9">
        <v>3.8475000000000001</v>
      </c>
      <c r="X9">
        <v>38.341819999999998</v>
      </c>
    </row>
    <row r="10" spans="1:35" x14ac:dyDescent="0.25">
      <c r="A10" t="s">
        <v>53</v>
      </c>
      <c r="B10" t="s">
        <v>54</v>
      </c>
      <c r="C10" s="9">
        <f>DATE(2019,1,$X10)+($X10-FLOOR($X10,1))</f>
        <v>43503.341844000002</v>
      </c>
      <c r="D10">
        <f>N10-0.5</f>
        <v>6.5</v>
      </c>
      <c r="E10">
        <f>N10+0.5</f>
        <v>7.5</v>
      </c>
      <c r="F10" s="1">
        <f>ROUND(P10,3)</f>
        <v>32.72</v>
      </c>
      <c r="G10" s="1">
        <f>ROUND(O10,3)</f>
        <v>6.0750000000000002</v>
      </c>
      <c r="H10">
        <f>ROUND(W10,3)</f>
        <v>3.823</v>
      </c>
      <c r="I10">
        <f>ROUND(V10,2)</f>
        <v>54.6</v>
      </c>
      <c r="J10" s="1">
        <f>ROUND(R10,3)</f>
        <v>0.24399999999999999</v>
      </c>
      <c r="K10" s="1"/>
      <c r="M10" t="s">
        <v>59</v>
      </c>
      <c r="N10">
        <v>7</v>
      </c>
      <c r="O10">
        <v>6.0750999999999999</v>
      </c>
      <c r="P10">
        <v>32.719499999999996</v>
      </c>
      <c r="Q10">
        <v>25.741599999999998</v>
      </c>
      <c r="R10" s="8">
        <v>0.24395</v>
      </c>
      <c r="S10">
        <v>0.12870000000000001</v>
      </c>
      <c r="T10">
        <v>1.6E-2</v>
      </c>
      <c r="U10">
        <v>1472.28</v>
      </c>
      <c r="V10">
        <v>54.600999999999999</v>
      </c>
      <c r="W10">
        <v>3.8231000000000002</v>
      </c>
      <c r="X10">
        <v>38.341844000000002</v>
      </c>
    </row>
    <row r="11" spans="1:35" x14ac:dyDescent="0.25">
      <c r="A11" t="s">
        <v>53</v>
      </c>
      <c r="B11" t="s">
        <v>54</v>
      </c>
      <c r="C11" s="9">
        <f>DATE(2019,1,$X11)+($X11-FLOOR($X11,1))</f>
        <v>43503.341868000003</v>
      </c>
      <c r="D11">
        <f>N11-0.5</f>
        <v>7.5</v>
      </c>
      <c r="E11">
        <f>N11+0.5</f>
        <v>8.5</v>
      </c>
      <c r="F11" s="1">
        <f>ROUND(P11,3)</f>
        <v>32.735999999999997</v>
      </c>
      <c r="G11" s="1">
        <f>ROUND(O11,3)</f>
        <v>6.1559999999999997</v>
      </c>
      <c r="H11">
        <f>ROUND(W11,3)</f>
        <v>3.8239999999999998</v>
      </c>
      <c r="I11">
        <f>ROUND(V11,2)</f>
        <v>54.73</v>
      </c>
      <c r="J11" s="1">
        <f>ROUND(R11,3)</f>
        <v>0.24199999999999999</v>
      </c>
      <c r="K11" s="1"/>
      <c r="M11" t="s">
        <v>59</v>
      </c>
      <c r="N11">
        <v>8</v>
      </c>
      <c r="O11">
        <v>6.1562999999999999</v>
      </c>
      <c r="P11">
        <v>32.735999999999997</v>
      </c>
      <c r="Q11">
        <v>25.744599999999998</v>
      </c>
      <c r="R11" s="8">
        <v>0.24227000000000001</v>
      </c>
      <c r="S11">
        <v>0.12870000000000001</v>
      </c>
      <c r="T11">
        <v>1.4999999999999999E-2</v>
      </c>
      <c r="U11">
        <v>1472.64</v>
      </c>
      <c r="V11">
        <v>54.73</v>
      </c>
      <c r="W11">
        <v>3.8243999999999998</v>
      </c>
      <c r="X11">
        <v>38.341867999999998</v>
      </c>
    </row>
    <row r="12" spans="1:35" x14ac:dyDescent="0.25">
      <c r="A12" t="s">
        <v>53</v>
      </c>
      <c r="B12" t="s">
        <v>54</v>
      </c>
      <c r="C12" s="9">
        <f>DATE(2019,1,$X12)+($X12-FLOOR($X12,1))</f>
        <v>43503.341892999997</v>
      </c>
      <c r="D12">
        <f>N12-0.5</f>
        <v>8.5</v>
      </c>
      <c r="E12">
        <f>N12+0.5</f>
        <v>9.5</v>
      </c>
      <c r="F12" s="1">
        <f>ROUND(P12,3)</f>
        <v>32.741999999999997</v>
      </c>
      <c r="G12" s="1">
        <f>ROUND(O12,3)</f>
        <v>6.1970000000000001</v>
      </c>
      <c r="H12">
        <f>ROUND(W12,3)</f>
        <v>3.7909999999999999</v>
      </c>
      <c r="I12">
        <f>ROUND(V12,2)</f>
        <v>54.31</v>
      </c>
      <c r="J12" s="1">
        <f>ROUND(R12,3)</f>
        <v>0.24</v>
      </c>
      <c r="K12" s="1"/>
      <c r="M12" t="s">
        <v>59</v>
      </c>
      <c r="N12">
        <v>9</v>
      </c>
      <c r="O12">
        <v>6.1971999999999996</v>
      </c>
      <c r="P12">
        <v>32.741500000000002</v>
      </c>
      <c r="Q12">
        <v>25.7438</v>
      </c>
      <c r="R12" s="8">
        <v>0.23963000000000001</v>
      </c>
      <c r="S12">
        <v>0.12870000000000001</v>
      </c>
      <c r="T12">
        <v>1.6E-2</v>
      </c>
      <c r="U12">
        <v>1472.83</v>
      </c>
      <c r="V12">
        <v>54.311999999999998</v>
      </c>
      <c r="W12">
        <v>3.7913999999999999</v>
      </c>
      <c r="X12">
        <v>38.341892999999999</v>
      </c>
    </row>
    <row r="13" spans="1:35" x14ac:dyDescent="0.25">
      <c r="A13" t="s">
        <v>53</v>
      </c>
      <c r="B13" t="s">
        <v>54</v>
      </c>
      <c r="C13" s="9">
        <f>DATE(2019,1,$X13)+($X13-FLOOR($X13,1))</f>
        <v>43503.341915999998</v>
      </c>
      <c r="D13">
        <f>N13-0.5</f>
        <v>9.5</v>
      </c>
      <c r="E13">
        <f>N13+0.5</f>
        <v>10.5</v>
      </c>
      <c r="F13" s="1">
        <f>ROUND(P13,3)</f>
        <v>32.744999999999997</v>
      </c>
      <c r="G13" s="1">
        <f>ROUND(O13,3)</f>
        <v>6.2080000000000002</v>
      </c>
      <c r="H13">
        <f>ROUND(W13,3)</f>
        <v>3.7749999999999999</v>
      </c>
      <c r="I13">
        <f>ROUND(V13,2)</f>
        <v>54.09</v>
      </c>
      <c r="J13" s="1">
        <f>ROUND(R13,3)</f>
        <v>0.23699999999999999</v>
      </c>
      <c r="K13" s="1"/>
      <c r="M13" t="s">
        <v>59</v>
      </c>
      <c r="N13">
        <v>10</v>
      </c>
      <c r="O13">
        <v>6.2074999999999996</v>
      </c>
      <c r="P13">
        <v>32.745199999999997</v>
      </c>
      <c r="Q13">
        <v>25.7455</v>
      </c>
      <c r="R13" s="8">
        <v>0.23691000000000001</v>
      </c>
      <c r="S13">
        <v>0.12870000000000001</v>
      </c>
      <c r="T13">
        <v>1.6E-2</v>
      </c>
      <c r="U13">
        <v>1472.89</v>
      </c>
      <c r="V13">
        <v>54.085999999999999</v>
      </c>
      <c r="W13">
        <v>3.7747000000000002</v>
      </c>
      <c r="X13">
        <v>38.341915999999998</v>
      </c>
    </row>
    <row r="14" spans="1:35" x14ac:dyDescent="0.25">
      <c r="A14" t="s">
        <v>53</v>
      </c>
      <c r="B14" t="s">
        <v>54</v>
      </c>
      <c r="C14" s="9">
        <f>DATE(2019,1,$X14)+($X14-FLOOR($X14,1))</f>
        <v>43503.341935999997</v>
      </c>
      <c r="D14">
        <f>N14-0.5</f>
        <v>10.5</v>
      </c>
      <c r="E14">
        <f>N14+0.5</f>
        <v>11.5</v>
      </c>
      <c r="F14" s="1">
        <f>ROUND(P14,3)</f>
        <v>32.749000000000002</v>
      </c>
      <c r="G14" s="1">
        <f>ROUND(O14,3)</f>
        <v>6.2279999999999998</v>
      </c>
      <c r="H14">
        <f>ROUND(W14,3)</f>
        <v>3.7450000000000001</v>
      </c>
      <c r="I14">
        <f>ROUND(V14,2)</f>
        <v>53.68</v>
      </c>
      <c r="J14" s="1">
        <f>ROUND(R14,3)</f>
        <v>0.24</v>
      </c>
      <c r="K14" s="1"/>
      <c r="M14" t="s">
        <v>59</v>
      </c>
      <c r="N14">
        <v>11</v>
      </c>
      <c r="O14">
        <v>6.2275999999999998</v>
      </c>
      <c r="P14">
        <v>32.748699999999999</v>
      </c>
      <c r="Q14">
        <v>25.745799999999999</v>
      </c>
      <c r="R14" s="8">
        <v>0.24041000000000001</v>
      </c>
      <c r="S14">
        <v>0.1288</v>
      </c>
      <c r="T14">
        <v>1.6E-2</v>
      </c>
      <c r="U14">
        <v>1472.99</v>
      </c>
      <c r="V14">
        <v>53.683</v>
      </c>
      <c r="W14">
        <v>3.7446999999999999</v>
      </c>
      <c r="X14">
        <v>38.341935999999997</v>
      </c>
    </row>
    <row r="15" spans="1:35" x14ac:dyDescent="0.25">
      <c r="A15" t="s">
        <v>53</v>
      </c>
      <c r="B15" t="s">
        <v>54</v>
      </c>
      <c r="C15" s="9">
        <f>DATE(2019,1,$X15)+($X15-FLOOR($X15,1))</f>
        <v>43503.341957999997</v>
      </c>
      <c r="D15">
        <f>N15-0.5</f>
        <v>11.5</v>
      </c>
      <c r="E15">
        <f>N15+0.5</f>
        <v>12.5</v>
      </c>
      <c r="F15" s="1">
        <f>ROUND(P15,3)</f>
        <v>32.752000000000002</v>
      </c>
      <c r="G15" s="1">
        <f>ROUND(O15,3)</f>
        <v>6.2409999999999997</v>
      </c>
      <c r="H15">
        <f>ROUND(W15,3)</f>
        <v>3.7349999999999999</v>
      </c>
      <c r="I15">
        <f>ROUND(V15,2)</f>
        <v>53.56</v>
      </c>
      <c r="J15" s="1">
        <f>ROUND(R15,3)</f>
        <v>0.24</v>
      </c>
      <c r="K15" s="1"/>
      <c r="M15" t="s">
        <v>59</v>
      </c>
      <c r="N15">
        <v>12</v>
      </c>
      <c r="O15">
        <v>6.2412999999999998</v>
      </c>
      <c r="P15">
        <v>32.751800000000003</v>
      </c>
      <c r="Q15">
        <v>25.746500000000001</v>
      </c>
      <c r="R15" s="8">
        <v>0.24029</v>
      </c>
      <c r="S15">
        <v>0.12870000000000001</v>
      </c>
      <c r="T15">
        <v>1.4999999999999999E-2</v>
      </c>
      <c r="U15">
        <v>1473.06</v>
      </c>
      <c r="V15">
        <v>53.563000000000002</v>
      </c>
      <c r="W15">
        <v>3.7351000000000001</v>
      </c>
      <c r="X15">
        <v>38.341957999999998</v>
      </c>
    </row>
    <row r="16" spans="1:35" x14ac:dyDescent="0.25">
      <c r="A16" t="s">
        <v>53</v>
      </c>
      <c r="B16" t="s">
        <v>54</v>
      </c>
      <c r="C16" s="9">
        <f>DATE(2019,1,$X16)+($X16-FLOOR($X16,1))</f>
        <v>43503.341979999997</v>
      </c>
      <c r="D16">
        <f>N16-0.5</f>
        <v>12.5</v>
      </c>
      <c r="E16">
        <f>N16+0.5</f>
        <v>13.5</v>
      </c>
      <c r="F16" s="1">
        <f>ROUND(P16,3)</f>
        <v>32.753</v>
      </c>
      <c r="G16" s="1">
        <f>ROUND(O16,3)</f>
        <v>6.24</v>
      </c>
      <c r="H16">
        <f>ROUND(W16,3)</f>
        <v>3.7309999999999999</v>
      </c>
      <c r="I16">
        <f>ROUND(V16,2)</f>
        <v>53.5</v>
      </c>
      <c r="J16" s="1">
        <f>ROUND(R16,3)</f>
        <v>0.23400000000000001</v>
      </c>
      <c r="K16" s="1"/>
      <c r="M16" t="s">
        <v>59</v>
      </c>
      <c r="N16">
        <v>13</v>
      </c>
      <c r="O16">
        <v>6.2403000000000004</v>
      </c>
      <c r="P16">
        <v>32.753100000000003</v>
      </c>
      <c r="Q16">
        <v>25.747599999999998</v>
      </c>
      <c r="R16" s="8">
        <v>0.23408999999999999</v>
      </c>
      <c r="S16">
        <v>0.12870000000000001</v>
      </c>
      <c r="T16">
        <v>1.4999999999999999E-2</v>
      </c>
      <c r="U16">
        <v>1473.08</v>
      </c>
      <c r="V16">
        <v>53.502000000000002</v>
      </c>
      <c r="W16">
        <v>3.7307999999999999</v>
      </c>
      <c r="X16">
        <v>38.34198</v>
      </c>
    </row>
    <row r="17" spans="1:24" x14ac:dyDescent="0.25">
      <c r="A17" t="s">
        <v>53</v>
      </c>
      <c r="B17" t="s">
        <v>54</v>
      </c>
      <c r="C17" s="9">
        <f>DATE(2019,1,$X17)+($X17-FLOOR($X17,1))</f>
        <v>43503.342000999997</v>
      </c>
      <c r="D17">
        <f>N17-0.5</f>
        <v>13.5</v>
      </c>
      <c r="E17">
        <f>N17+0.5</f>
        <v>14.5</v>
      </c>
      <c r="F17" s="1">
        <f>ROUND(P17,3)</f>
        <v>32.755000000000003</v>
      </c>
      <c r="G17" s="1">
        <f>ROUND(O17,3)</f>
        <v>6.2460000000000004</v>
      </c>
      <c r="H17">
        <f>ROUND(W17,3)</f>
        <v>3.7280000000000002</v>
      </c>
      <c r="I17">
        <f>ROUND(V17,2)</f>
        <v>53.48</v>
      </c>
      <c r="J17" s="1">
        <f>ROUND(R17,3)</f>
        <v>0.23499999999999999</v>
      </c>
      <c r="K17" s="1"/>
      <c r="M17" t="s">
        <v>59</v>
      </c>
      <c r="N17">
        <v>14</v>
      </c>
      <c r="O17">
        <v>6.2458</v>
      </c>
      <c r="P17">
        <v>32.755099999999999</v>
      </c>
      <c r="Q17">
        <v>25.7486</v>
      </c>
      <c r="R17" s="8">
        <v>0.23543</v>
      </c>
      <c r="S17">
        <v>0.12859999999999999</v>
      </c>
      <c r="T17">
        <v>1.4999999999999999E-2</v>
      </c>
      <c r="U17">
        <v>1473.12</v>
      </c>
      <c r="V17">
        <v>53.475000000000001</v>
      </c>
      <c r="W17">
        <v>3.7284000000000002</v>
      </c>
      <c r="X17">
        <v>38.342001000000003</v>
      </c>
    </row>
    <row r="18" spans="1:24" x14ac:dyDescent="0.25">
      <c r="A18" t="s">
        <v>53</v>
      </c>
      <c r="B18" t="s">
        <v>54</v>
      </c>
      <c r="C18" s="9">
        <f>DATE(2019,1,$X18)+($X18-FLOOR($X18,1))</f>
        <v>43503.342022999997</v>
      </c>
      <c r="D18">
        <f>N18-0.5</f>
        <v>14.5</v>
      </c>
      <c r="E18">
        <f>N18+0.5</f>
        <v>15.5</v>
      </c>
      <c r="F18" s="1">
        <f>ROUND(P18,3)</f>
        <v>32.756999999999998</v>
      </c>
      <c r="G18" s="1">
        <f>ROUND(O18,3)</f>
        <v>6.2519999999999998</v>
      </c>
      <c r="H18">
        <f>ROUND(W18,3)</f>
        <v>3.7370000000000001</v>
      </c>
      <c r="I18">
        <f>ROUND(V18,2)</f>
        <v>53.6</v>
      </c>
      <c r="J18" s="1">
        <f>ROUND(R18,3)</f>
        <v>0.23499999999999999</v>
      </c>
      <c r="K18" s="1"/>
      <c r="M18" t="s">
        <v>59</v>
      </c>
      <c r="N18">
        <v>15</v>
      </c>
      <c r="O18">
        <v>6.2523</v>
      </c>
      <c r="P18">
        <v>32.757300000000001</v>
      </c>
      <c r="Q18">
        <v>25.749400000000001</v>
      </c>
      <c r="R18" s="8">
        <v>0.23479</v>
      </c>
      <c r="S18">
        <v>0.12859999999999999</v>
      </c>
      <c r="T18">
        <v>1.6E-2</v>
      </c>
      <c r="U18">
        <v>1473.16</v>
      </c>
      <c r="V18">
        <v>53.603000000000002</v>
      </c>
      <c r="W18">
        <v>3.7366999999999999</v>
      </c>
      <c r="X18">
        <v>38.342022999999998</v>
      </c>
    </row>
    <row r="19" spans="1:24" x14ac:dyDescent="0.25">
      <c r="A19" t="s">
        <v>53</v>
      </c>
      <c r="B19" t="s">
        <v>54</v>
      </c>
      <c r="C19" s="9">
        <f>DATE(2019,1,$X19)+($X19-FLOOR($X19,1))</f>
        <v>43503.342044999998</v>
      </c>
      <c r="D19">
        <f>N19-0.5</f>
        <v>15.5</v>
      </c>
      <c r="E19">
        <f>N19+0.5</f>
        <v>16.5</v>
      </c>
      <c r="F19" s="1">
        <f>ROUND(P19,3)</f>
        <v>32.758000000000003</v>
      </c>
      <c r="G19" s="1">
        <f>ROUND(O19,3)</f>
        <v>6.2510000000000003</v>
      </c>
      <c r="H19">
        <f>ROUND(W19,3)</f>
        <v>3.7570000000000001</v>
      </c>
      <c r="I19">
        <f>ROUND(V19,2)</f>
        <v>53.89</v>
      </c>
      <c r="J19" s="1">
        <f>ROUND(R19,3)</f>
        <v>0.23200000000000001</v>
      </c>
      <c r="K19" s="1"/>
      <c r="M19" t="s">
        <v>59</v>
      </c>
      <c r="N19">
        <v>16</v>
      </c>
      <c r="O19">
        <v>6.2507999999999999</v>
      </c>
      <c r="P19">
        <v>32.7575</v>
      </c>
      <c r="Q19">
        <v>25.7498</v>
      </c>
      <c r="R19" s="8">
        <v>0.23225000000000001</v>
      </c>
      <c r="S19">
        <v>0.12870000000000001</v>
      </c>
      <c r="T19">
        <v>1.4999999999999999E-2</v>
      </c>
      <c r="U19">
        <v>1473.18</v>
      </c>
      <c r="V19">
        <v>53.887</v>
      </c>
      <c r="W19">
        <v>3.7566999999999999</v>
      </c>
      <c r="X19">
        <v>38.342044999999999</v>
      </c>
    </row>
    <row r="20" spans="1:24" x14ac:dyDescent="0.25">
      <c r="A20" t="s">
        <v>53</v>
      </c>
      <c r="B20" t="s">
        <v>54</v>
      </c>
      <c r="C20" s="9">
        <f>DATE(2019,1,$X20)+($X20-FLOOR($X20,1))</f>
        <v>43503.342065999997</v>
      </c>
      <c r="D20">
        <f>N20-0.5</f>
        <v>16.5</v>
      </c>
      <c r="E20">
        <f>N20+0.5</f>
        <v>17.5</v>
      </c>
      <c r="F20" s="1">
        <f>ROUND(P20,3)</f>
        <v>32.758000000000003</v>
      </c>
      <c r="G20" s="1">
        <f>ROUND(O20,3)</f>
        <v>6.25</v>
      </c>
      <c r="H20">
        <f>ROUND(W20,3)</f>
        <v>3.778</v>
      </c>
      <c r="I20">
        <f>ROUND(V20,2)</f>
        <v>54.19</v>
      </c>
      <c r="J20" s="1">
        <f>ROUND(R20,3)</f>
        <v>0.23499999999999999</v>
      </c>
      <c r="K20" s="1"/>
      <c r="M20" t="s">
        <v>59</v>
      </c>
      <c r="N20">
        <v>17</v>
      </c>
      <c r="O20">
        <v>6.2502000000000004</v>
      </c>
      <c r="P20">
        <v>32.7575</v>
      </c>
      <c r="Q20">
        <v>25.7499</v>
      </c>
      <c r="R20" s="8">
        <v>0.23488000000000001</v>
      </c>
      <c r="S20">
        <v>0.12859999999999999</v>
      </c>
      <c r="T20">
        <v>1.4999999999999999E-2</v>
      </c>
      <c r="U20">
        <v>1473.19</v>
      </c>
      <c r="V20">
        <v>54.189</v>
      </c>
      <c r="W20">
        <v>3.7778</v>
      </c>
      <c r="X20">
        <v>38.342066000000003</v>
      </c>
    </row>
    <row r="21" spans="1:24" x14ac:dyDescent="0.25">
      <c r="A21" t="s">
        <v>53</v>
      </c>
      <c r="B21" t="s">
        <v>54</v>
      </c>
      <c r="C21" s="9">
        <f>DATE(2019,1,$X21)+($X21-FLOOR($X21,1))</f>
        <v>43503.342088999998</v>
      </c>
      <c r="D21">
        <f>N21-0.5</f>
        <v>17.5</v>
      </c>
      <c r="E21">
        <f>N21+0.5</f>
        <v>18.5</v>
      </c>
      <c r="F21" s="1">
        <f>ROUND(P21,3)</f>
        <v>32.758000000000003</v>
      </c>
      <c r="G21" s="1">
        <f>ROUND(O21,3)</f>
        <v>6.2480000000000002</v>
      </c>
      <c r="H21">
        <f>ROUND(W21,3)</f>
        <v>3.7850000000000001</v>
      </c>
      <c r="I21">
        <f>ROUND(V21,2)</f>
        <v>54.3</v>
      </c>
      <c r="J21" s="1">
        <f>ROUND(R21,3)</f>
        <v>0.23300000000000001</v>
      </c>
      <c r="K21" s="1"/>
      <c r="M21" t="s">
        <v>59</v>
      </c>
      <c r="N21">
        <v>18</v>
      </c>
      <c r="O21">
        <v>6.2483000000000004</v>
      </c>
      <c r="P21">
        <v>32.7577</v>
      </c>
      <c r="Q21">
        <v>25.750299999999999</v>
      </c>
      <c r="R21" s="8">
        <v>0.23269999999999999</v>
      </c>
      <c r="S21">
        <v>0.12870000000000001</v>
      </c>
      <c r="T21">
        <v>1.6E-2</v>
      </c>
      <c r="U21">
        <v>1473.2</v>
      </c>
      <c r="V21">
        <v>54.295999999999999</v>
      </c>
      <c r="W21">
        <v>3.7854000000000001</v>
      </c>
      <c r="X21">
        <v>38.342089000000001</v>
      </c>
    </row>
    <row r="22" spans="1:24" x14ac:dyDescent="0.25">
      <c r="A22" t="s">
        <v>53</v>
      </c>
      <c r="B22" t="s">
        <v>54</v>
      </c>
      <c r="C22" s="9">
        <f>DATE(2019,1,$X22)+($X22-FLOOR($X22,1))</f>
        <v>43503.342109999998</v>
      </c>
      <c r="D22">
        <f>N22-0.5</f>
        <v>18.5</v>
      </c>
      <c r="E22">
        <f>N22+0.5</f>
        <v>19.5</v>
      </c>
      <c r="F22" s="1">
        <f>ROUND(P22,3)</f>
        <v>32.759</v>
      </c>
      <c r="G22" s="1">
        <f>ROUND(O22,3)</f>
        <v>6.2510000000000003</v>
      </c>
      <c r="H22">
        <f>ROUND(W22,3)</f>
        <v>3.7879999999999998</v>
      </c>
      <c r="I22">
        <f>ROUND(V22,2)</f>
        <v>54.34</v>
      </c>
      <c r="J22" s="1">
        <f>ROUND(R22,3)</f>
        <v>0.23</v>
      </c>
      <c r="K22" s="1"/>
      <c r="M22" t="s">
        <v>59</v>
      </c>
      <c r="N22">
        <v>19</v>
      </c>
      <c r="O22">
        <v>6.2507999999999999</v>
      </c>
      <c r="P22">
        <v>32.759399999999999</v>
      </c>
      <c r="Q22">
        <v>25.751300000000001</v>
      </c>
      <c r="R22" s="8">
        <v>0.22978999999999999</v>
      </c>
      <c r="S22">
        <v>0.12870000000000001</v>
      </c>
      <c r="T22">
        <v>1.6E-2</v>
      </c>
      <c r="U22">
        <v>1473.23</v>
      </c>
      <c r="V22">
        <v>54.335000000000001</v>
      </c>
      <c r="W22">
        <v>3.7879</v>
      </c>
      <c r="X22">
        <v>38.342109999999998</v>
      </c>
    </row>
    <row r="23" spans="1:24" x14ac:dyDescent="0.25">
      <c r="A23" t="s">
        <v>53</v>
      </c>
      <c r="B23" t="s">
        <v>54</v>
      </c>
      <c r="C23" s="9">
        <f>DATE(2019,1,$X23)+($X23-FLOOR($X23,1))</f>
        <v>43503.342131999998</v>
      </c>
      <c r="D23">
        <f>N23-0.5</f>
        <v>19.5</v>
      </c>
      <c r="E23">
        <f>N23+0.5</f>
        <v>20.5</v>
      </c>
      <c r="F23" s="1">
        <f>ROUND(P23,3)</f>
        <v>32.761000000000003</v>
      </c>
      <c r="G23" s="1">
        <f>ROUND(O23,3)</f>
        <v>6.2539999999999996</v>
      </c>
      <c r="H23">
        <f>ROUND(W23,3)</f>
        <v>3.7829999999999999</v>
      </c>
      <c r="I23">
        <f>ROUND(V23,2)</f>
        <v>54.27</v>
      </c>
      <c r="J23" s="1">
        <f>ROUND(R23,3)</f>
        <v>0.23300000000000001</v>
      </c>
      <c r="K23" s="1"/>
      <c r="M23" t="s">
        <v>59</v>
      </c>
      <c r="N23">
        <v>20</v>
      </c>
      <c r="O23">
        <v>6.2542999999999997</v>
      </c>
      <c r="P23">
        <v>32.760599999999997</v>
      </c>
      <c r="Q23">
        <v>25.751799999999999</v>
      </c>
      <c r="R23" s="8">
        <v>0.23302</v>
      </c>
      <c r="S23">
        <v>0.12859999999999999</v>
      </c>
      <c r="T23">
        <v>1.6E-2</v>
      </c>
      <c r="U23">
        <v>1473.26</v>
      </c>
      <c r="V23">
        <v>54.268999999999998</v>
      </c>
      <c r="W23">
        <v>3.7829000000000002</v>
      </c>
      <c r="X23">
        <v>38.342131999999999</v>
      </c>
    </row>
    <row r="24" spans="1:24" x14ac:dyDescent="0.25">
      <c r="A24" t="s">
        <v>53</v>
      </c>
      <c r="B24" t="s">
        <v>54</v>
      </c>
      <c r="C24" s="9">
        <f>DATE(2019,1,$X24)+($X24-FLOOR($X24,1))</f>
        <v>43503.342153999998</v>
      </c>
      <c r="D24">
        <f>N24-0.5</f>
        <v>20.5</v>
      </c>
      <c r="E24">
        <f>N24+0.5</f>
        <v>21.5</v>
      </c>
      <c r="F24" s="1">
        <f>ROUND(P24,3)</f>
        <v>32.761000000000003</v>
      </c>
      <c r="G24" s="1">
        <f>ROUND(O24,3)</f>
        <v>6.2549999999999999</v>
      </c>
      <c r="H24">
        <f>ROUND(W24,3)</f>
        <v>3.7810000000000001</v>
      </c>
      <c r="I24">
        <f>ROUND(V24,2)</f>
        <v>54.25</v>
      </c>
      <c r="J24" s="1">
        <f>ROUND(R24,3)</f>
        <v>0.23</v>
      </c>
      <c r="K24" s="1"/>
      <c r="M24" t="s">
        <v>59</v>
      </c>
      <c r="N24">
        <v>21</v>
      </c>
      <c r="O24">
        <v>6.2545000000000002</v>
      </c>
      <c r="P24">
        <v>32.761099999999999</v>
      </c>
      <c r="Q24">
        <v>25.752199999999998</v>
      </c>
      <c r="R24" s="8">
        <v>0.23019999999999999</v>
      </c>
      <c r="S24">
        <v>0.12859999999999999</v>
      </c>
      <c r="T24">
        <v>1.4999999999999999E-2</v>
      </c>
      <c r="U24">
        <v>1473.28</v>
      </c>
      <c r="V24">
        <v>54.244999999999997</v>
      </c>
      <c r="W24">
        <v>3.7812000000000001</v>
      </c>
      <c r="X24">
        <v>38.342154000000001</v>
      </c>
    </row>
    <row r="25" spans="1:24" x14ac:dyDescent="0.25">
      <c r="A25" t="s">
        <v>53</v>
      </c>
      <c r="B25" t="s">
        <v>54</v>
      </c>
      <c r="C25" s="9">
        <f>DATE(2019,1,$X25)+($X25-FLOOR($X25,1))</f>
        <v>43503.342175999998</v>
      </c>
      <c r="D25">
        <f>N25-0.5</f>
        <v>21.5</v>
      </c>
      <c r="E25">
        <f>N25+0.5</f>
        <v>22.5</v>
      </c>
      <c r="F25" s="1">
        <f>ROUND(P25,3)</f>
        <v>32.764000000000003</v>
      </c>
      <c r="G25" s="1">
        <f>ROUND(O25,3)</f>
        <v>6.2670000000000003</v>
      </c>
      <c r="H25">
        <f>ROUND(W25,3)</f>
        <v>3.7709999999999999</v>
      </c>
      <c r="I25">
        <f>ROUND(V25,2)</f>
        <v>54.11</v>
      </c>
      <c r="J25" s="1">
        <f>ROUND(R25,3)</f>
        <v>0.22</v>
      </c>
      <c r="K25" s="1"/>
      <c r="M25" t="s">
        <v>59</v>
      </c>
      <c r="N25">
        <v>22</v>
      </c>
      <c r="O25">
        <v>6.2671000000000001</v>
      </c>
      <c r="P25">
        <v>32.764099999999999</v>
      </c>
      <c r="Q25">
        <v>25.7529</v>
      </c>
      <c r="R25" s="8">
        <v>0.22036</v>
      </c>
      <c r="S25">
        <v>0.12870000000000001</v>
      </c>
      <c r="T25">
        <v>1.4999999999999999E-2</v>
      </c>
      <c r="U25">
        <v>1473.35</v>
      </c>
      <c r="V25">
        <v>54.113999999999997</v>
      </c>
      <c r="W25">
        <v>3.7709000000000001</v>
      </c>
      <c r="X25">
        <v>38.342176000000002</v>
      </c>
    </row>
    <row r="26" spans="1:24" x14ac:dyDescent="0.25">
      <c r="A26" t="s">
        <v>53</v>
      </c>
      <c r="B26" t="s">
        <v>54</v>
      </c>
      <c r="C26" s="9">
        <f>DATE(2019,1,$X26)+($X26-FLOOR($X26,1))</f>
        <v>43503.342198999999</v>
      </c>
      <c r="D26">
        <f>N26-0.5</f>
        <v>22.5</v>
      </c>
      <c r="E26">
        <f>N26+0.5</f>
        <v>23.5</v>
      </c>
      <c r="F26" s="1">
        <f>ROUND(P26,3)</f>
        <v>32.777000000000001</v>
      </c>
      <c r="G26" s="1">
        <f>ROUND(O26,3)</f>
        <v>6.33</v>
      </c>
      <c r="H26">
        <f>ROUND(W26,3)</f>
        <v>3.7690000000000001</v>
      </c>
      <c r="I26">
        <f>ROUND(V26,2)</f>
        <v>54.17</v>
      </c>
      <c r="J26" s="1">
        <f>ROUND(R26,3)</f>
        <v>0.222</v>
      </c>
      <c r="K26" s="1"/>
      <c r="M26" t="s">
        <v>59</v>
      </c>
      <c r="N26">
        <v>23</v>
      </c>
      <c r="O26">
        <v>6.3295000000000003</v>
      </c>
      <c r="P26">
        <v>32.776600000000002</v>
      </c>
      <c r="Q26">
        <v>25.754999999999999</v>
      </c>
      <c r="R26" s="8">
        <v>0.22245000000000001</v>
      </c>
      <c r="S26">
        <v>0.12870000000000001</v>
      </c>
      <c r="T26">
        <v>1.6E-2</v>
      </c>
      <c r="U26">
        <v>1473.63</v>
      </c>
      <c r="V26">
        <v>54.173999999999999</v>
      </c>
      <c r="W26">
        <v>3.7692999999999999</v>
      </c>
      <c r="X26">
        <v>38.342199000000001</v>
      </c>
    </row>
    <row r="27" spans="1:24" x14ac:dyDescent="0.25">
      <c r="A27" t="s">
        <v>53</v>
      </c>
      <c r="B27" t="s">
        <v>54</v>
      </c>
      <c r="C27" s="9">
        <f>DATE(2019,1,$X27)+($X27-FLOOR($X27,1))</f>
        <v>43503.342220999999</v>
      </c>
      <c r="D27">
        <f>N27-0.5</f>
        <v>23.5</v>
      </c>
      <c r="E27">
        <f>N27+0.5</f>
        <v>24.5</v>
      </c>
      <c r="F27" s="1">
        <f>ROUND(P27,3)</f>
        <v>32.807000000000002</v>
      </c>
      <c r="G27" s="1">
        <f>ROUND(O27,3)</f>
        <v>6.4569999999999999</v>
      </c>
      <c r="H27">
        <f>ROUND(W27,3)</f>
        <v>3.7589999999999999</v>
      </c>
      <c r="I27">
        <f>ROUND(V27,2)</f>
        <v>54.2</v>
      </c>
      <c r="J27" s="1">
        <f>ROUND(R27,3)</f>
        <v>0.217</v>
      </c>
      <c r="K27" s="1"/>
      <c r="M27" t="s">
        <v>59</v>
      </c>
      <c r="N27">
        <v>24</v>
      </c>
      <c r="O27">
        <v>6.4565000000000001</v>
      </c>
      <c r="P27">
        <v>32.807200000000002</v>
      </c>
      <c r="Q27">
        <v>25.762899999999998</v>
      </c>
      <c r="R27" s="8">
        <v>0.21667</v>
      </c>
      <c r="S27">
        <v>0.12870000000000001</v>
      </c>
      <c r="T27">
        <v>1.6E-2</v>
      </c>
      <c r="U27">
        <v>1474.18</v>
      </c>
      <c r="V27">
        <v>54.2</v>
      </c>
      <c r="W27">
        <v>3.7591999999999999</v>
      </c>
      <c r="X27">
        <v>38.342221000000002</v>
      </c>
    </row>
    <row r="28" spans="1:24" x14ac:dyDescent="0.25">
      <c r="A28" t="s">
        <v>53</v>
      </c>
      <c r="B28" t="s">
        <v>54</v>
      </c>
      <c r="C28" s="9">
        <f>DATE(2019,1,$X28)+($X28-FLOOR($X28,1))</f>
        <v>43503.342242999999</v>
      </c>
      <c r="D28">
        <f>N28-0.5</f>
        <v>24.5</v>
      </c>
      <c r="E28">
        <f>N28+0.5</f>
        <v>25.5</v>
      </c>
      <c r="F28" s="1">
        <f>ROUND(P28,3)</f>
        <v>32.923000000000002</v>
      </c>
      <c r="G28" s="1">
        <f>ROUND(O28,3)</f>
        <v>6.9409999999999998</v>
      </c>
      <c r="H28">
        <f>ROUND(W28,3)</f>
        <v>3.706</v>
      </c>
      <c r="I28">
        <f>ROUND(V28,2)</f>
        <v>54.08</v>
      </c>
      <c r="J28" s="1">
        <f>ROUND(R28,3)</f>
        <v>0.20200000000000001</v>
      </c>
      <c r="K28" s="1"/>
      <c r="M28" t="s">
        <v>59</v>
      </c>
      <c r="N28">
        <v>25</v>
      </c>
      <c r="O28">
        <v>6.9409999999999998</v>
      </c>
      <c r="P28">
        <v>32.922800000000002</v>
      </c>
      <c r="Q28">
        <v>25.790299999999998</v>
      </c>
      <c r="R28" s="8">
        <v>0.20222999999999999</v>
      </c>
      <c r="S28">
        <v>0.1288</v>
      </c>
      <c r="T28">
        <v>1.6E-2</v>
      </c>
      <c r="U28">
        <v>1476.24</v>
      </c>
      <c r="V28">
        <v>54.08</v>
      </c>
      <c r="W28">
        <v>3.7063000000000001</v>
      </c>
      <c r="X28">
        <v>38.342243000000003</v>
      </c>
    </row>
    <row r="29" spans="1:24" x14ac:dyDescent="0.25">
      <c r="A29" t="s">
        <v>53</v>
      </c>
      <c r="B29" t="s">
        <v>54</v>
      </c>
      <c r="C29" s="9">
        <f>DATE(2019,1,$X29)+($X29-FLOOR($X29,1))</f>
        <v>43503.342267</v>
      </c>
      <c r="D29">
        <f>N29-0.5</f>
        <v>25.5</v>
      </c>
      <c r="E29">
        <f>N29+0.5</f>
        <v>26.5</v>
      </c>
      <c r="F29" s="1">
        <f>ROUND(P29,3)</f>
        <v>33.017000000000003</v>
      </c>
      <c r="G29" s="1">
        <f>ROUND(O29,3)</f>
        <v>7.3760000000000003</v>
      </c>
      <c r="H29">
        <f>ROUND(W29,3)</f>
        <v>3.67</v>
      </c>
      <c r="I29">
        <f>ROUND(V29,2)</f>
        <v>54.11</v>
      </c>
      <c r="J29" s="1">
        <f>ROUND(R29,3)</f>
        <v>0.186</v>
      </c>
      <c r="K29" s="1"/>
      <c r="M29" t="s">
        <v>59</v>
      </c>
      <c r="N29">
        <v>26</v>
      </c>
      <c r="O29">
        <v>7.3762999999999996</v>
      </c>
      <c r="P29">
        <v>33.017200000000003</v>
      </c>
      <c r="Q29">
        <v>25.805599999999998</v>
      </c>
      <c r="R29" s="8">
        <v>0.18634000000000001</v>
      </c>
      <c r="S29">
        <v>0.12859999999999999</v>
      </c>
      <c r="T29">
        <v>1.6E-2</v>
      </c>
      <c r="U29">
        <v>1478.06</v>
      </c>
      <c r="V29">
        <v>54.113999999999997</v>
      </c>
      <c r="W29">
        <v>3.6695000000000002</v>
      </c>
      <c r="X29">
        <v>38.342267</v>
      </c>
    </row>
    <row r="30" spans="1:24" x14ac:dyDescent="0.25">
      <c r="A30" t="s">
        <v>53</v>
      </c>
      <c r="B30" t="s">
        <v>54</v>
      </c>
      <c r="C30" s="9">
        <f>DATE(2019,1,$X30)+($X30-FLOOR($X30,1))</f>
        <v>43503.342288</v>
      </c>
      <c r="D30">
        <f>N30-0.5</f>
        <v>26.5</v>
      </c>
      <c r="E30">
        <f>N30+0.5</f>
        <v>27.5</v>
      </c>
      <c r="F30" s="1">
        <f>ROUND(P30,3)</f>
        <v>33.027999999999999</v>
      </c>
      <c r="G30" s="1">
        <f>ROUND(O30,3)</f>
        <v>7.4039999999999999</v>
      </c>
      <c r="H30">
        <f>ROUND(W30,3)</f>
        <v>3.605</v>
      </c>
      <c r="I30">
        <f>ROUND(V30,2)</f>
        <v>53.2</v>
      </c>
      <c r="J30" s="1">
        <f>ROUND(R30,3)</f>
        <v>0.17499999999999999</v>
      </c>
      <c r="K30" s="1"/>
      <c r="M30" t="s">
        <v>59</v>
      </c>
      <c r="N30">
        <v>27</v>
      </c>
      <c r="O30">
        <v>7.4039999999999999</v>
      </c>
      <c r="P30">
        <v>33.028100000000002</v>
      </c>
      <c r="Q30">
        <v>25.810199999999998</v>
      </c>
      <c r="R30" s="8">
        <v>0.17544999999999999</v>
      </c>
      <c r="S30">
        <v>0.12870000000000001</v>
      </c>
      <c r="T30">
        <v>1.4999999999999999E-2</v>
      </c>
      <c r="U30">
        <v>1478.2</v>
      </c>
      <c r="V30">
        <v>53.201000000000001</v>
      </c>
      <c r="W30">
        <v>3.6051000000000002</v>
      </c>
      <c r="X30">
        <v>38.342288000000003</v>
      </c>
    </row>
    <row r="31" spans="1:24" x14ac:dyDescent="0.25">
      <c r="A31" t="s">
        <v>53</v>
      </c>
      <c r="B31" t="s">
        <v>54</v>
      </c>
      <c r="C31" s="9">
        <f>DATE(2019,1,$X31)+($X31-FLOOR($X31,1))</f>
        <v>43503.342311</v>
      </c>
      <c r="D31">
        <f>N31-0.5</f>
        <v>27.5</v>
      </c>
      <c r="E31">
        <f>N31+0.5</f>
        <v>28.5</v>
      </c>
      <c r="F31" s="1">
        <f>ROUND(P31,3)</f>
        <v>33.055</v>
      </c>
      <c r="G31" s="1">
        <f>ROUND(O31,3)</f>
        <v>7.4470000000000001</v>
      </c>
      <c r="H31">
        <f>ROUND(W31,3)</f>
        <v>3.3769999999999998</v>
      </c>
      <c r="I31">
        <f>ROUND(V31,2)</f>
        <v>49.89</v>
      </c>
      <c r="J31" s="1">
        <f>ROUND(R31,3)</f>
        <v>0.17100000000000001</v>
      </c>
      <c r="K31" s="1"/>
      <c r="M31" t="s">
        <v>59</v>
      </c>
      <c r="N31">
        <v>28</v>
      </c>
      <c r="O31">
        <v>7.4473000000000003</v>
      </c>
      <c r="P31">
        <v>33.055399999999999</v>
      </c>
      <c r="Q31">
        <v>25.825600000000001</v>
      </c>
      <c r="R31" s="8">
        <v>0.17118</v>
      </c>
      <c r="S31">
        <v>0.12870000000000001</v>
      </c>
      <c r="T31">
        <v>1.6E-2</v>
      </c>
      <c r="U31">
        <v>1478.42</v>
      </c>
      <c r="V31">
        <v>49.890999999999998</v>
      </c>
      <c r="W31">
        <v>3.3767</v>
      </c>
      <c r="X31">
        <v>38.342311000000002</v>
      </c>
    </row>
    <row r="32" spans="1:24" x14ac:dyDescent="0.25">
      <c r="A32" t="s">
        <v>53</v>
      </c>
      <c r="B32" t="s">
        <v>54</v>
      </c>
      <c r="C32" s="9">
        <f>DATE(2019,1,$X32)+($X32-FLOOR($X32,1))</f>
        <v>43503.342334000001</v>
      </c>
      <c r="D32">
        <f>N32-0.5</f>
        <v>28.5</v>
      </c>
      <c r="E32">
        <f>N32+0.5</f>
        <v>29.5</v>
      </c>
      <c r="F32" s="1">
        <f>ROUND(P32,3)</f>
        <v>33.036000000000001</v>
      </c>
      <c r="G32" s="1">
        <f>ROUND(O32,3)</f>
        <v>7.391</v>
      </c>
      <c r="H32">
        <f>ROUND(W32,3)</f>
        <v>3.165</v>
      </c>
      <c r="I32">
        <f>ROUND(V32,2)</f>
        <v>46.7</v>
      </c>
      <c r="J32" s="1">
        <f>ROUND(R32,3)</f>
        <v>0.17100000000000001</v>
      </c>
      <c r="K32" s="1"/>
      <c r="M32" t="s">
        <v>59</v>
      </c>
      <c r="N32">
        <v>29</v>
      </c>
      <c r="O32">
        <v>7.3913000000000002</v>
      </c>
      <c r="P32">
        <v>33.036200000000001</v>
      </c>
      <c r="Q32">
        <v>25.8184</v>
      </c>
      <c r="R32" s="8">
        <v>0.17094000000000001</v>
      </c>
      <c r="S32">
        <v>0.12870000000000001</v>
      </c>
      <c r="T32">
        <v>1.6E-2</v>
      </c>
      <c r="U32">
        <v>1478.19</v>
      </c>
      <c r="V32">
        <v>46.703000000000003</v>
      </c>
      <c r="W32">
        <v>3.1654</v>
      </c>
      <c r="X32">
        <v>38.342334000000001</v>
      </c>
    </row>
    <row r="33" spans="1:24" x14ac:dyDescent="0.25">
      <c r="A33" t="s">
        <v>53</v>
      </c>
      <c r="B33" t="s">
        <v>54</v>
      </c>
      <c r="C33" s="9">
        <f>DATE(2019,1,$X33)+($X33-FLOOR($X33,1))</f>
        <v>43503.342356000001</v>
      </c>
      <c r="D33">
        <f>N33-0.5</f>
        <v>29.5</v>
      </c>
      <c r="E33">
        <f>N33+0.5</f>
        <v>30.5</v>
      </c>
      <c r="F33" s="1">
        <f>ROUND(P33,3)</f>
        <v>33.097000000000001</v>
      </c>
      <c r="G33" s="1">
        <f>ROUND(O33,3)</f>
        <v>7.5789999999999997</v>
      </c>
      <c r="H33">
        <f>ROUND(W33,3)</f>
        <v>3.093</v>
      </c>
      <c r="I33">
        <f>ROUND(V33,2)</f>
        <v>45.84</v>
      </c>
      <c r="J33" s="1">
        <f>ROUND(R33,3)</f>
        <v>0.16600000000000001</v>
      </c>
      <c r="K33" s="1"/>
      <c r="M33" t="s">
        <v>59</v>
      </c>
      <c r="N33">
        <v>30</v>
      </c>
      <c r="O33">
        <v>7.5792000000000002</v>
      </c>
      <c r="P33">
        <v>33.0974</v>
      </c>
      <c r="Q33">
        <v>25.8401</v>
      </c>
      <c r="R33" s="8">
        <v>0.16614999999999999</v>
      </c>
      <c r="S33">
        <v>0.1288</v>
      </c>
      <c r="T33">
        <v>1.6E-2</v>
      </c>
      <c r="U33">
        <v>1479.01</v>
      </c>
      <c r="V33">
        <v>45.844000000000001</v>
      </c>
      <c r="W33">
        <v>3.0926999999999998</v>
      </c>
      <c r="X33">
        <v>38.342356000000002</v>
      </c>
    </row>
    <row r="34" spans="1:24" x14ac:dyDescent="0.25">
      <c r="A34" t="s">
        <v>53</v>
      </c>
      <c r="B34" t="s">
        <v>54</v>
      </c>
      <c r="C34" s="9">
        <f>DATE(2019,1,$X34)+($X34-FLOOR($X34,1))</f>
        <v>43503.342378000001</v>
      </c>
      <c r="D34">
        <f>N34-0.5</f>
        <v>30.5</v>
      </c>
      <c r="E34">
        <f>N34+0.5</f>
        <v>31.5</v>
      </c>
      <c r="F34" s="1">
        <f>ROUND(P34,3)</f>
        <v>33.18</v>
      </c>
      <c r="G34" s="1">
        <f>ROUND(O34,3)</f>
        <v>7.8789999999999996</v>
      </c>
      <c r="H34">
        <f>ROUND(W34,3)</f>
        <v>3.1579999999999999</v>
      </c>
      <c r="I34">
        <f>ROUND(V34,2)</f>
        <v>47.16</v>
      </c>
      <c r="J34" s="1">
        <f>ROUND(R34,3)</f>
        <v>0.16600000000000001</v>
      </c>
      <c r="K34" s="1"/>
      <c r="M34" t="s">
        <v>59</v>
      </c>
      <c r="N34">
        <v>31</v>
      </c>
      <c r="O34">
        <v>7.8784999999999998</v>
      </c>
      <c r="P34">
        <v>33.1798</v>
      </c>
      <c r="Q34">
        <v>25.862100000000002</v>
      </c>
      <c r="R34" s="8">
        <v>0.16589999999999999</v>
      </c>
      <c r="S34">
        <v>0.12870000000000001</v>
      </c>
      <c r="T34">
        <v>1.6E-2</v>
      </c>
      <c r="U34">
        <v>1480.27</v>
      </c>
      <c r="V34">
        <v>47.158999999999999</v>
      </c>
      <c r="W34">
        <v>3.1581000000000001</v>
      </c>
      <c r="X34">
        <v>38.342377999999997</v>
      </c>
    </row>
    <row r="35" spans="1:24" x14ac:dyDescent="0.25">
      <c r="A35" t="s">
        <v>53</v>
      </c>
      <c r="B35" t="s">
        <v>54</v>
      </c>
      <c r="C35" s="9">
        <f>DATE(2019,1,$X35)+($X35-FLOOR($X35,1))</f>
        <v>43503.342400000001</v>
      </c>
      <c r="D35">
        <f>N35-0.5</f>
        <v>31.5</v>
      </c>
      <c r="E35">
        <f>N35+0.5</f>
        <v>32.5</v>
      </c>
      <c r="F35" s="1">
        <f>ROUND(P35,3)</f>
        <v>33.229999999999997</v>
      </c>
      <c r="G35" s="1">
        <f>ROUND(O35,3)</f>
        <v>8.0150000000000006</v>
      </c>
      <c r="H35">
        <f>ROUND(W35,3)</f>
        <v>3.2410000000000001</v>
      </c>
      <c r="I35">
        <f>ROUND(V35,2)</f>
        <v>48.56</v>
      </c>
      <c r="J35" s="1">
        <f>ROUND(R35,3)</f>
        <v>0.16400000000000001</v>
      </c>
      <c r="K35" s="1"/>
      <c r="M35" t="s">
        <v>59</v>
      </c>
      <c r="N35">
        <v>32</v>
      </c>
      <c r="O35">
        <v>8.0145</v>
      </c>
      <c r="P35">
        <v>33.229599999999998</v>
      </c>
      <c r="Q35">
        <v>25.881399999999999</v>
      </c>
      <c r="R35" s="8">
        <v>0.1643</v>
      </c>
      <c r="S35">
        <v>0.1288</v>
      </c>
      <c r="T35">
        <v>1.6E-2</v>
      </c>
      <c r="U35">
        <v>1480.87</v>
      </c>
      <c r="V35">
        <v>48.561</v>
      </c>
      <c r="W35">
        <v>3.2410000000000001</v>
      </c>
      <c r="X35">
        <v>38.342399999999998</v>
      </c>
    </row>
    <row r="36" spans="1:24" x14ac:dyDescent="0.25">
      <c r="A36" t="s">
        <v>53</v>
      </c>
      <c r="B36" t="s">
        <v>54</v>
      </c>
      <c r="C36" s="9">
        <f>DATE(2019,1,$X36)+($X36-FLOOR($X36,1))</f>
        <v>43503.342422000002</v>
      </c>
      <c r="D36">
        <f>N36-0.5</f>
        <v>32.5</v>
      </c>
      <c r="E36">
        <f>N36+0.5</f>
        <v>33.5</v>
      </c>
      <c r="F36" s="1">
        <f>ROUND(P36,3)</f>
        <v>33.261000000000003</v>
      </c>
      <c r="G36" s="1">
        <f>ROUND(O36,3)</f>
        <v>8.02</v>
      </c>
      <c r="H36">
        <f>ROUND(W36,3)</f>
        <v>3.3109999999999999</v>
      </c>
      <c r="I36">
        <f>ROUND(V36,2)</f>
        <v>49.62</v>
      </c>
      <c r="J36" s="1">
        <f>ROUND(R36,3)</f>
        <v>0.16800000000000001</v>
      </c>
      <c r="K36" s="1"/>
      <c r="M36" t="s">
        <v>59</v>
      </c>
      <c r="N36">
        <v>33</v>
      </c>
      <c r="O36">
        <v>8.0196000000000005</v>
      </c>
      <c r="P36">
        <v>33.2605</v>
      </c>
      <c r="Q36">
        <v>25.905000000000001</v>
      </c>
      <c r="R36" s="8">
        <v>0.16833999999999999</v>
      </c>
      <c r="S36">
        <v>0.12870000000000001</v>
      </c>
      <c r="T36">
        <v>1.6E-2</v>
      </c>
      <c r="U36">
        <v>1480.94</v>
      </c>
      <c r="V36">
        <v>49.622999999999998</v>
      </c>
      <c r="W36">
        <v>3.3109000000000002</v>
      </c>
      <c r="X36">
        <v>38.342421999999999</v>
      </c>
    </row>
    <row r="37" spans="1:24" x14ac:dyDescent="0.25">
      <c r="A37" t="s">
        <v>53</v>
      </c>
      <c r="B37" t="s">
        <v>54</v>
      </c>
      <c r="C37" s="9">
        <f>DATE(2019,1,$X37)+($X37-FLOOR($X37,1))</f>
        <v>43503.342444000002</v>
      </c>
      <c r="D37">
        <f>N37-0.5</f>
        <v>33.5</v>
      </c>
      <c r="E37">
        <f>N37+0.5</f>
        <v>34.5</v>
      </c>
      <c r="F37" s="1">
        <f>ROUND(P37,3)</f>
        <v>33.296999999999997</v>
      </c>
      <c r="G37" s="1">
        <f>ROUND(O37,3)</f>
        <v>8.0399999999999991</v>
      </c>
      <c r="H37">
        <f>ROUND(W37,3)</f>
        <v>3.4550000000000001</v>
      </c>
      <c r="I37">
        <f>ROUND(V37,2)</f>
        <v>51.82</v>
      </c>
      <c r="J37" s="1">
        <f>ROUND(R37,3)</f>
        <v>0.16600000000000001</v>
      </c>
      <c r="K37" s="1"/>
      <c r="M37" t="s">
        <v>59</v>
      </c>
      <c r="N37">
        <v>34</v>
      </c>
      <c r="O37">
        <v>8.0395000000000003</v>
      </c>
      <c r="P37">
        <v>33.296799999999998</v>
      </c>
      <c r="Q37">
        <v>25.930599999999998</v>
      </c>
      <c r="R37" s="8">
        <v>0.16613</v>
      </c>
      <c r="S37">
        <v>0.12859999999999999</v>
      </c>
      <c r="T37">
        <v>1.4999999999999999E-2</v>
      </c>
      <c r="U37">
        <v>1481.08</v>
      </c>
      <c r="V37">
        <v>51.82</v>
      </c>
      <c r="W37">
        <v>3.4550000000000001</v>
      </c>
      <c r="X37">
        <v>38.342444</v>
      </c>
    </row>
    <row r="38" spans="1:24" x14ac:dyDescent="0.25">
      <c r="A38" t="s">
        <v>53</v>
      </c>
      <c r="B38" t="s">
        <v>54</v>
      </c>
      <c r="C38" s="9">
        <f>DATE(2019,1,$X38)+($X38-FLOOR($X38,1))</f>
        <v>43503.342466000002</v>
      </c>
      <c r="D38">
        <f>N38-0.5</f>
        <v>34.5</v>
      </c>
      <c r="E38">
        <f>N38+0.5</f>
        <v>35.5</v>
      </c>
      <c r="F38" s="1">
        <f>ROUND(P38,3)</f>
        <v>33.32</v>
      </c>
      <c r="G38" s="1">
        <f>ROUND(O38,3)</f>
        <v>8.0779999999999994</v>
      </c>
      <c r="H38">
        <f>ROUND(W38,3)</f>
        <v>3.524</v>
      </c>
      <c r="I38">
        <f>ROUND(V38,2)</f>
        <v>52.91</v>
      </c>
      <c r="J38" s="1">
        <f>ROUND(R38,3)</f>
        <v>0.16300000000000001</v>
      </c>
      <c r="K38" s="1"/>
      <c r="M38" t="s">
        <v>59</v>
      </c>
      <c r="N38">
        <v>35</v>
      </c>
      <c r="O38">
        <v>8.0783000000000005</v>
      </c>
      <c r="P38">
        <v>33.320099999999996</v>
      </c>
      <c r="Q38">
        <v>25.943100000000001</v>
      </c>
      <c r="R38" s="8">
        <v>0.16306000000000001</v>
      </c>
      <c r="S38">
        <v>0.1283</v>
      </c>
      <c r="T38">
        <v>1.4999999999999999E-2</v>
      </c>
      <c r="U38">
        <v>1481.27</v>
      </c>
      <c r="V38">
        <v>52.908000000000001</v>
      </c>
      <c r="W38">
        <v>3.524</v>
      </c>
      <c r="X38">
        <v>38.342466000000002</v>
      </c>
    </row>
    <row r="39" spans="1:24" x14ac:dyDescent="0.25">
      <c r="A39" t="s">
        <v>53</v>
      </c>
      <c r="B39" t="s">
        <v>54</v>
      </c>
      <c r="C39" s="9">
        <f>DATE(2019,1,$X39)+($X39-FLOOR($X39,1))</f>
        <v>43503.342488000002</v>
      </c>
      <c r="D39">
        <f>N39-0.5</f>
        <v>35.5</v>
      </c>
      <c r="E39">
        <f>N39+0.5</f>
        <v>36.5</v>
      </c>
      <c r="F39" s="1">
        <f>ROUND(P39,3)</f>
        <v>33.350999999999999</v>
      </c>
      <c r="G39" s="1">
        <f>ROUND(O39,3)</f>
        <v>8.1159999999999997</v>
      </c>
      <c r="H39">
        <f>ROUND(W39,3)</f>
        <v>3.56</v>
      </c>
      <c r="I39">
        <f>ROUND(V39,2)</f>
        <v>53.5</v>
      </c>
      <c r="J39" s="1">
        <f>ROUND(R39,3)</f>
        <v>0.159</v>
      </c>
      <c r="K39" s="1"/>
      <c r="M39" t="s">
        <v>59</v>
      </c>
      <c r="N39">
        <v>36</v>
      </c>
      <c r="O39">
        <v>8.1156000000000006</v>
      </c>
      <c r="P39">
        <v>33.350700000000003</v>
      </c>
      <c r="Q39">
        <v>25.961600000000001</v>
      </c>
      <c r="R39" s="8">
        <v>0.15931000000000001</v>
      </c>
      <c r="S39">
        <v>0.12870000000000001</v>
      </c>
      <c r="T39">
        <v>1.4999999999999999E-2</v>
      </c>
      <c r="U39">
        <v>1481.46</v>
      </c>
      <c r="V39">
        <v>53.497999999999998</v>
      </c>
      <c r="W39">
        <v>3.5596000000000001</v>
      </c>
      <c r="X39">
        <v>38.342488000000003</v>
      </c>
    </row>
    <row r="40" spans="1:24" x14ac:dyDescent="0.25">
      <c r="A40" t="s">
        <v>53</v>
      </c>
      <c r="B40" t="s">
        <v>54</v>
      </c>
      <c r="C40" s="9">
        <f>DATE(2019,1,$X40)+($X40-FLOOR($X40,1))</f>
        <v>43503.342511000003</v>
      </c>
      <c r="D40">
        <f>N40-0.5</f>
        <v>36.5</v>
      </c>
      <c r="E40">
        <f>N40+0.5</f>
        <v>37.5</v>
      </c>
      <c r="F40" s="1">
        <f>ROUND(P40,3)</f>
        <v>33.395000000000003</v>
      </c>
      <c r="G40" s="1">
        <f>ROUND(O40,3)</f>
        <v>8.1690000000000005</v>
      </c>
      <c r="H40">
        <f>ROUND(W40,3)</f>
        <v>3.6139999999999999</v>
      </c>
      <c r="I40">
        <f>ROUND(V40,2)</f>
        <v>54.4</v>
      </c>
      <c r="J40" s="1">
        <f>ROUND(R40,3)</f>
        <v>0.159</v>
      </c>
      <c r="K40" s="1"/>
      <c r="M40" t="s">
        <v>59</v>
      </c>
      <c r="N40">
        <v>37</v>
      </c>
      <c r="O40">
        <v>8.1693999999999996</v>
      </c>
      <c r="P40">
        <v>33.395200000000003</v>
      </c>
      <c r="Q40">
        <v>25.988600000000002</v>
      </c>
      <c r="R40" s="8">
        <v>0.159</v>
      </c>
      <c r="S40">
        <v>0.12870000000000001</v>
      </c>
      <c r="T40">
        <v>1.4999999999999999E-2</v>
      </c>
      <c r="U40">
        <v>1481.74</v>
      </c>
      <c r="V40">
        <v>54.396999999999998</v>
      </c>
      <c r="W40">
        <v>3.6139999999999999</v>
      </c>
      <c r="X40">
        <v>38.342511000000002</v>
      </c>
    </row>
    <row r="41" spans="1:24" x14ac:dyDescent="0.25">
      <c r="A41" t="s">
        <v>53</v>
      </c>
      <c r="B41" t="s">
        <v>54</v>
      </c>
      <c r="C41" s="9">
        <f>DATE(2019,1,$X41)+($X41-FLOOR($X41,1))</f>
        <v>43503.342533000003</v>
      </c>
      <c r="D41">
        <f>N41-0.5</f>
        <v>37.5</v>
      </c>
      <c r="E41">
        <f>N41+0.5</f>
        <v>38.5</v>
      </c>
      <c r="F41" s="1">
        <f>ROUND(P41,3)</f>
        <v>33.479999999999997</v>
      </c>
      <c r="G41" s="1">
        <f>ROUND(O41,3)</f>
        <v>8.2509999999999994</v>
      </c>
      <c r="H41">
        <f>ROUND(W41,3)</f>
        <v>3.6560000000000001</v>
      </c>
      <c r="I41">
        <f>ROUND(V41,2)</f>
        <v>55.15</v>
      </c>
      <c r="J41" s="1">
        <f>ROUND(R41,3)</f>
        <v>0.158</v>
      </c>
      <c r="K41" s="1"/>
      <c r="M41" t="s">
        <v>59</v>
      </c>
      <c r="N41">
        <v>38</v>
      </c>
      <c r="O41">
        <v>8.2508999999999997</v>
      </c>
      <c r="P41">
        <v>33.4803</v>
      </c>
      <c r="Q41">
        <v>26.043199999999999</v>
      </c>
      <c r="R41" s="8">
        <v>0.15845999999999999</v>
      </c>
      <c r="S41">
        <v>0.12870000000000001</v>
      </c>
      <c r="T41">
        <v>1.4999999999999999E-2</v>
      </c>
      <c r="U41">
        <v>1482.17</v>
      </c>
      <c r="V41">
        <v>55.154000000000003</v>
      </c>
      <c r="W41">
        <v>3.6555</v>
      </c>
      <c r="X41">
        <v>38.342533000000003</v>
      </c>
    </row>
    <row r="42" spans="1:24" x14ac:dyDescent="0.25">
      <c r="A42" t="s">
        <v>53</v>
      </c>
      <c r="B42" t="s">
        <v>54</v>
      </c>
      <c r="C42" s="9">
        <f>DATE(2019,1,$X42)+($X42-FLOOR($X42,1))</f>
        <v>43503.342555000003</v>
      </c>
      <c r="D42">
        <f>N42-0.5</f>
        <v>38.5</v>
      </c>
      <c r="E42">
        <f>N42+0.5</f>
        <v>39.5</v>
      </c>
      <c r="F42" s="1">
        <f>ROUND(P42,3)</f>
        <v>33.533999999999999</v>
      </c>
      <c r="G42" s="1">
        <f>ROUND(O42,3)</f>
        <v>8.3030000000000008</v>
      </c>
      <c r="H42">
        <f>ROUND(W42,3)</f>
        <v>3.6859999999999999</v>
      </c>
      <c r="I42">
        <f>ROUND(V42,2)</f>
        <v>55.7</v>
      </c>
      <c r="J42" s="1">
        <f>ROUND(R42,3)</f>
        <v>0.158</v>
      </c>
      <c r="K42" s="1"/>
      <c r="M42" t="s">
        <v>59</v>
      </c>
      <c r="N42">
        <v>39</v>
      </c>
      <c r="O42">
        <v>8.3026999999999997</v>
      </c>
      <c r="P42">
        <v>33.5336</v>
      </c>
      <c r="Q42">
        <v>26.077300000000001</v>
      </c>
      <c r="R42" s="8">
        <v>0.15787000000000001</v>
      </c>
      <c r="S42">
        <v>0.12870000000000001</v>
      </c>
      <c r="T42">
        <v>1.4999999999999999E-2</v>
      </c>
      <c r="U42">
        <v>1482.45</v>
      </c>
      <c r="V42">
        <v>55.697000000000003</v>
      </c>
      <c r="W42">
        <v>3.6859999999999999</v>
      </c>
      <c r="X42">
        <v>38.342554999999997</v>
      </c>
    </row>
    <row r="43" spans="1:24" x14ac:dyDescent="0.25">
      <c r="A43" t="s">
        <v>53</v>
      </c>
      <c r="B43" t="s">
        <v>54</v>
      </c>
      <c r="C43" s="9">
        <f>DATE(2019,1,$X43)+($X43-FLOOR($X43,1))</f>
        <v>43503.342576000003</v>
      </c>
      <c r="D43">
        <f>N43-0.5</f>
        <v>39.5</v>
      </c>
      <c r="E43">
        <f>N43+0.5</f>
        <v>40.5</v>
      </c>
      <c r="F43" s="1">
        <f>ROUND(P43,3)</f>
        <v>33.585000000000001</v>
      </c>
      <c r="G43" s="1">
        <f>ROUND(O43,3)</f>
        <v>8.3350000000000009</v>
      </c>
      <c r="H43">
        <f>ROUND(W43,3)</f>
        <v>3.73</v>
      </c>
      <c r="I43">
        <f>ROUND(V43,2)</f>
        <v>56.42</v>
      </c>
      <c r="J43" s="1">
        <f>ROUND(R43,3)</f>
        <v>0.155</v>
      </c>
      <c r="K43" s="1"/>
      <c r="M43" t="s">
        <v>59</v>
      </c>
      <c r="N43">
        <v>40</v>
      </c>
      <c r="O43">
        <v>8.3345000000000002</v>
      </c>
      <c r="P43">
        <v>33.585099999999997</v>
      </c>
      <c r="Q43">
        <v>26.1129</v>
      </c>
      <c r="R43" s="8">
        <v>0.15465999999999999</v>
      </c>
      <c r="S43">
        <v>0.1288</v>
      </c>
      <c r="T43">
        <v>1.4999999999999999E-2</v>
      </c>
      <c r="U43">
        <v>1482.65</v>
      </c>
      <c r="V43">
        <v>56.417999999999999</v>
      </c>
      <c r="W43">
        <v>3.7298</v>
      </c>
      <c r="X43">
        <v>38.342576000000001</v>
      </c>
    </row>
    <row r="44" spans="1:24" x14ac:dyDescent="0.25">
      <c r="A44" t="s">
        <v>53</v>
      </c>
      <c r="B44" t="s">
        <v>54</v>
      </c>
      <c r="C44" s="9">
        <f>DATE(2019,1,$X44)+($X44-FLOOR($X44,1))</f>
        <v>43503.342598000003</v>
      </c>
      <c r="D44">
        <f>N44-0.5</f>
        <v>40.5</v>
      </c>
      <c r="E44">
        <f>N44+0.5</f>
        <v>41.5</v>
      </c>
      <c r="F44" s="1">
        <f>ROUND(P44,3)</f>
        <v>33.621000000000002</v>
      </c>
      <c r="G44" s="1">
        <f>ROUND(O44,3)</f>
        <v>8.3550000000000004</v>
      </c>
      <c r="H44">
        <f>ROUND(W44,3)</f>
        <v>3.7639999999999998</v>
      </c>
      <c r="I44">
        <f>ROUND(V44,2)</f>
        <v>56.98</v>
      </c>
      <c r="J44" s="1">
        <f>ROUND(R44,3)</f>
        <v>0.154</v>
      </c>
      <c r="K44" s="1"/>
      <c r="M44" t="s">
        <v>59</v>
      </c>
      <c r="N44">
        <v>41</v>
      </c>
      <c r="O44">
        <v>8.3552999999999997</v>
      </c>
      <c r="P44">
        <v>33.621099999999998</v>
      </c>
      <c r="Q44">
        <v>26.137899999999998</v>
      </c>
      <c r="R44" s="8">
        <v>0.15411</v>
      </c>
      <c r="S44">
        <v>0.1288</v>
      </c>
      <c r="T44">
        <v>1.6E-2</v>
      </c>
      <c r="U44">
        <v>1482.78</v>
      </c>
      <c r="V44">
        <v>56.981000000000002</v>
      </c>
      <c r="W44">
        <v>3.7644000000000002</v>
      </c>
      <c r="X44">
        <v>38.342598000000002</v>
      </c>
    </row>
    <row r="45" spans="1:24" x14ac:dyDescent="0.25">
      <c r="A45" t="s">
        <v>53</v>
      </c>
      <c r="B45" t="s">
        <v>54</v>
      </c>
      <c r="C45" s="9">
        <f>DATE(2019,1,$X45)+($X45-FLOOR($X45,1))</f>
        <v>43503.342618000002</v>
      </c>
      <c r="D45">
        <f>N45-0.5</f>
        <v>41.5</v>
      </c>
      <c r="E45">
        <f>N45+0.5</f>
        <v>42.5</v>
      </c>
      <c r="F45" s="1">
        <f>ROUND(P45,3)</f>
        <v>33.662999999999997</v>
      </c>
      <c r="G45" s="1">
        <f>ROUND(O45,3)</f>
        <v>8.391</v>
      </c>
      <c r="H45">
        <f>ROUND(W45,3)</f>
        <v>3.7839999999999998</v>
      </c>
      <c r="I45">
        <f>ROUND(V45,2)</f>
        <v>57.34</v>
      </c>
      <c r="J45" s="1">
        <f>ROUND(R45,3)</f>
        <v>0.153</v>
      </c>
      <c r="K45" s="1"/>
      <c r="M45" t="s">
        <v>59</v>
      </c>
      <c r="N45">
        <v>42</v>
      </c>
      <c r="O45">
        <v>8.3904999999999994</v>
      </c>
      <c r="P45">
        <v>33.662500000000001</v>
      </c>
      <c r="Q45">
        <v>26.165099999999999</v>
      </c>
      <c r="R45" s="8">
        <v>0.15292</v>
      </c>
      <c r="S45">
        <v>0.12909999999999999</v>
      </c>
      <c r="T45">
        <v>1.4999999999999999E-2</v>
      </c>
      <c r="U45">
        <v>1482.98</v>
      </c>
      <c r="V45">
        <v>57.344000000000001</v>
      </c>
      <c r="W45">
        <v>3.7843</v>
      </c>
      <c r="X45">
        <v>38.342618000000002</v>
      </c>
    </row>
    <row r="46" spans="1:24" x14ac:dyDescent="0.25">
      <c r="A46" t="s">
        <v>53</v>
      </c>
      <c r="B46" t="s">
        <v>54</v>
      </c>
      <c r="C46" s="9">
        <f>DATE(2019,1,$X46)+($X46-FLOOR($X46,1))</f>
        <v>43503.342640000003</v>
      </c>
      <c r="D46">
        <f>N46-0.5</f>
        <v>42.5</v>
      </c>
      <c r="E46">
        <f>N46+0.5</f>
        <v>43.5</v>
      </c>
      <c r="F46" s="1">
        <f>ROUND(P46,3)</f>
        <v>33.683999999999997</v>
      </c>
      <c r="G46" s="1">
        <f>ROUND(O46,3)</f>
        <v>8.407</v>
      </c>
      <c r="H46">
        <f>ROUND(W46,3)</f>
        <v>3.7959999999999998</v>
      </c>
      <c r="I46">
        <f>ROUND(V46,2)</f>
        <v>57.56</v>
      </c>
      <c r="J46" s="1">
        <f>ROUND(R46,3)</f>
        <v>0.152</v>
      </c>
      <c r="K46" s="1"/>
      <c r="M46" t="s">
        <v>59</v>
      </c>
      <c r="N46">
        <v>43</v>
      </c>
      <c r="O46">
        <v>8.4074000000000009</v>
      </c>
      <c r="P46">
        <v>33.683999999999997</v>
      </c>
      <c r="Q46">
        <v>26.179400000000001</v>
      </c>
      <c r="R46" s="8">
        <v>0.15185000000000001</v>
      </c>
      <c r="S46">
        <v>0.12889999999999999</v>
      </c>
      <c r="T46">
        <v>1.6E-2</v>
      </c>
      <c r="U46">
        <v>1483.09</v>
      </c>
      <c r="V46">
        <v>57.555999999999997</v>
      </c>
      <c r="W46">
        <v>3.7964000000000002</v>
      </c>
      <c r="X46">
        <v>38.342640000000003</v>
      </c>
    </row>
    <row r="47" spans="1:24" x14ac:dyDescent="0.25">
      <c r="A47" t="s">
        <v>53</v>
      </c>
      <c r="B47" t="s">
        <v>54</v>
      </c>
      <c r="C47" s="9">
        <f>DATE(2019,1,$X47)+($X47-FLOOR($X47,1))</f>
        <v>43503.342663000003</v>
      </c>
      <c r="D47">
        <f>N47-0.5</f>
        <v>43.5</v>
      </c>
      <c r="E47">
        <f>N47+0.5</f>
        <v>44.5</v>
      </c>
      <c r="F47" s="1">
        <f>ROUND(P47,3)</f>
        <v>33.706000000000003</v>
      </c>
      <c r="G47" s="1">
        <f>ROUND(O47,3)</f>
        <v>8.43</v>
      </c>
      <c r="H47">
        <f>ROUND(W47,3)</f>
        <v>3.8130000000000002</v>
      </c>
      <c r="I47">
        <f>ROUND(V47,2)</f>
        <v>57.84</v>
      </c>
      <c r="J47" s="1">
        <f>ROUND(R47,3)</f>
        <v>0.152</v>
      </c>
      <c r="K47" s="1"/>
      <c r="M47" t="s">
        <v>59</v>
      </c>
      <c r="N47">
        <v>44</v>
      </c>
      <c r="O47">
        <v>8.43</v>
      </c>
      <c r="P47">
        <v>33.705800000000004</v>
      </c>
      <c r="Q47">
        <v>26.193100000000001</v>
      </c>
      <c r="R47" s="8">
        <v>0.15156</v>
      </c>
      <c r="S47">
        <v>0.129</v>
      </c>
      <c r="T47">
        <v>1.6E-2</v>
      </c>
      <c r="U47">
        <v>1483.22</v>
      </c>
      <c r="V47">
        <v>57.838999999999999</v>
      </c>
      <c r="W47">
        <v>3.8126000000000002</v>
      </c>
      <c r="X47">
        <v>38.342663000000002</v>
      </c>
    </row>
    <row r="48" spans="1:24" x14ac:dyDescent="0.25">
      <c r="A48" t="s">
        <v>53</v>
      </c>
      <c r="B48" t="s">
        <v>54</v>
      </c>
      <c r="C48" s="9">
        <f>DATE(2019,1,$X48)+($X48-FLOOR($X48,1))</f>
        <v>43503.342685000003</v>
      </c>
      <c r="D48">
        <f>N48-0.5</f>
        <v>44.5</v>
      </c>
      <c r="E48">
        <f>N48+0.5</f>
        <v>45.5</v>
      </c>
      <c r="F48" s="1">
        <f>ROUND(P48,3)</f>
        <v>33.713999999999999</v>
      </c>
      <c r="G48" s="1">
        <f>ROUND(O48,3)</f>
        <v>8.4359999999999999</v>
      </c>
      <c r="H48">
        <f>ROUND(W48,3)</f>
        <v>3.8109999999999999</v>
      </c>
      <c r="I48">
        <f>ROUND(V48,2)</f>
        <v>57.83</v>
      </c>
      <c r="J48" s="1">
        <f>ROUND(R48,3)</f>
        <v>0.151</v>
      </c>
      <c r="K48" s="1"/>
      <c r="M48" t="s">
        <v>59</v>
      </c>
      <c r="N48">
        <v>45</v>
      </c>
      <c r="O48">
        <v>8.4357000000000006</v>
      </c>
      <c r="P48">
        <v>33.713500000000003</v>
      </c>
      <c r="Q48">
        <v>26.1982</v>
      </c>
      <c r="R48" s="8">
        <v>0.15051</v>
      </c>
      <c r="S48">
        <v>0.12909999999999999</v>
      </c>
      <c r="T48">
        <v>1.6E-2</v>
      </c>
      <c r="U48">
        <v>1483.27</v>
      </c>
      <c r="V48">
        <v>57.832000000000001</v>
      </c>
      <c r="W48">
        <v>3.8113999999999999</v>
      </c>
      <c r="X48">
        <v>38.342685000000003</v>
      </c>
    </row>
    <row r="49" spans="1:24" x14ac:dyDescent="0.25">
      <c r="A49" t="s">
        <v>53</v>
      </c>
      <c r="B49" t="s">
        <v>54</v>
      </c>
      <c r="C49" s="9">
        <f>DATE(2019,1,$X49)+($X49-FLOOR($X49,1))</f>
        <v>43503.342707000003</v>
      </c>
      <c r="D49">
        <f>N49-0.5</f>
        <v>45.5</v>
      </c>
      <c r="E49">
        <f>N49+0.5</f>
        <v>46.5</v>
      </c>
      <c r="F49" s="1">
        <f>ROUND(P49,3)</f>
        <v>33.734999999999999</v>
      </c>
      <c r="G49" s="1">
        <f>ROUND(O49,3)</f>
        <v>8.4570000000000007</v>
      </c>
      <c r="H49">
        <f>ROUND(W49,3)</f>
        <v>3.8149999999999999</v>
      </c>
      <c r="I49">
        <f>ROUND(V49,2)</f>
        <v>57.93</v>
      </c>
      <c r="J49" s="1">
        <f>ROUND(R49,3)</f>
        <v>0.14899999999999999</v>
      </c>
      <c r="K49" s="1"/>
      <c r="M49" t="s">
        <v>59</v>
      </c>
      <c r="N49">
        <v>46</v>
      </c>
      <c r="O49">
        <v>8.4565000000000001</v>
      </c>
      <c r="P49">
        <v>33.735199999999999</v>
      </c>
      <c r="Q49">
        <v>26.2121</v>
      </c>
      <c r="R49" s="8">
        <v>0.14863999999999999</v>
      </c>
      <c r="S49">
        <v>0.129</v>
      </c>
      <c r="T49">
        <v>1.6E-2</v>
      </c>
      <c r="U49">
        <v>1483.39</v>
      </c>
      <c r="V49">
        <v>57.926000000000002</v>
      </c>
      <c r="W49">
        <v>3.8153000000000001</v>
      </c>
      <c r="X49">
        <v>38.342706999999997</v>
      </c>
    </row>
    <row r="50" spans="1:24" x14ac:dyDescent="0.25">
      <c r="A50" t="s">
        <v>53</v>
      </c>
      <c r="B50" t="s">
        <v>54</v>
      </c>
      <c r="C50" s="9">
        <f>DATE(2019,1,$X50)+($X50-FLOOR($X50,1))</f>
        <v>43503.342729000004</v>
      </c>
      <c r="D50">
        <f>N50-0.5</f>
        <v>46.5</v>
      </c>
      <c r="E50">
        <f>N50+0.5</f>
        <v>47.5</v>
      </c>
      <c r="F50" s="1">
        <f>ROUND(P50,3)</f>
        <v>33.753</v>
      </c>
      <c r="G50" s="1">
        <f>ROUND(O50,3)</f>
        <v>8.4649999999999999</v>
      </c>
      <c r="H50">
        <f>ROUND(W50,3)</f>
        <v>3.8119999999999998</v>
      </c>
      <c r="I50">
        <f>ROUND(V50,2)</f>
        <v>57.9</v>
      </c>
      <c r="J50" s="1">
        <f>ROUND(R50,3)</f>
        <v>0.15</v>
      </c>
      <c r="K50" s="1"/>
      <c r="M50" t="s">
        <v>59</v>
      </c>
      <c r="N50">
        <v>47</v>
      </c>
      <c r="O50">
        <v>8.4650999999999996</v>
      </c>
      <c r="P50">
        <v>33.752499999999998</v>
      </c>
      <c r="Q50">
        <v>26.224399999999999</v>
      </c>
      <c r="R50" s="8">
        <v>0.14979000000000001</v>
      </c>
      <c r="S50">
        <v>0.129</v>
      </c>
      <c r="T50">
        <v>1.6E-2</v>
      </c>
      <c r="U50">
        <v>1483.46</v>
      </c>
      <c r="V50">
        <v>57.9</v>
      </c>
      <c r="W50">
        <v>3.8123999999999998</v>
      </c>
      <c r="X50">
        <v>38.342728999999999</v>
      </c>
    </row>
    <row r="51" spans="1:24" x14ac:dyDescent="0.25">
      <c r="A51" t="s">
        <v>53</v>
      </c>
      <c r="B51" t="s">
        <v>54</v>
      </c>
      <c r="C51" s="9">
        <f>DATE(2019,1,$X51)+($X51-FLOOR($X51,1))</f>
        <v>43503.342750999996</v>
      </c>
      <c r="D51">
        <f>N51-0.5</f>
        <v>47.5</v>
      </c>
      <c r="E51">
        <f>N51+0.5</f>
        <v>48.5</v>
      </c>
      <c r="F51" s="1">
        <f>ROUND(P51,3)</f>
        <v>33.771999999999998</v>
      </c>
      <c r="G51" s="1">
        <f>ROUND(O51,3)</f>
        <v>8.4760000000000009</v>
      </c>
      <c r="H51">
        <f>ROUND(W51,3)</f>
        <v>3.8149999999999999</v>
      </c>
      <c r="I51">
        <f>ROUND(V51,2)</f>
        <v>57.96</v>
      </c>
      <c r="J51" s="1">
        <f>ROUND(R51,3)</f>
        <v>0.151</v>
      </c>
      <c r="K51" s="1"/>
      <c r="M51" t="s">
        <v>59</v>
      </c>
      <c r="N51">
        <v>48</v>
      </c>
      <c r="O51">
        <v>8.4760000000000009</v>
      </c>
      <c r="P51">
        <v>33.771900000000002</v>
      </c>
      <c r="Q51">
        <v>26.2379</v>
      </c>
      <c r="R51" s="8">
        <v>0.15143999999999999</v>
      </c>
      <c r="S51">
        <v>0.12920000000000001</v>
      </c>
      <c r="T51">
        <v>1.7000000000000001E-2</v>
      </c>
      <c r="U51">
        <v>1483.54</v>
      </c>
      <c r="V51">
        <v>57.957999999999998</v>
      </c>
      <c r="W51">
        <v>3.8149000000000002</v>
      </c>
      <c r="X51">
        <v>38.342751</v>
      </c>
    </row>
    <row r="52" spans="1:24" x14ac:dyDescent="0.25">
      <c r="A52" t="s">
        <v>53</v>
      </c>
      <c r="B52" t="s">
        <v>54</v>
      </c>
      <c r="C52" s="9">
        <f>DATE(2019,1,$X52)+($X52-FLOOR($X52,1))</f>
        <v>43503.342772999997</v>
      </c>
      <c r="D52">
        <f>N52-0.5</f>
        <v>48.5</v>
      </c>
      <c r="E52">
        <f>N52+0.5</f>
        <v>49.5</v>
      </c>
      <c r="F52" s="1">
        <f>ROUND(P52,3)</f>
        <v>33.783000000000001</v>
      </c>
      <c r="G52" s="1">
        <f>ROUND(O52,3)</f>
        <v>8.4879999999999995</v>
      </c>
      <c r="H52">
        <f>ROUND(W52,3)</f>
        <v>3.8210000000000002</v>
      </c>
      <c r="I52">
        <f>ROUND(V52,2)</f>
        <v>58.08</v>
      </c>
      <c r="J52" s="1">
        <f>ROUND(R52,3)</f>
        <v>0.14899999999999999</v>
      </c>
      <c r="K52" s="1"/>
      <c r="M52" t="s">
        <v>59</v>
      </c>
      <c r="N52">
        <v>49</v>
      </c>
      <c r="O52">
        <v>8.4875000000000007</v>
      </c>
      <c r="P52">
        <v>33.782699999999998</v>
      </c>
      <c r="Q52">
        <v>26.244599999999998</v>
      </c>
      <c r="R52" s="8">
        <v>0.14935000000000001</v>
      </c>
      <c r="S52">
        <v>0.129</v>
      </c>
      <c r="T52">
        <v>1.6E-2</v>
      </c>
      <c r="U52">
        <v>1483.61</v>
      </c>
      <c r="V52">
        <v>58.075000000000003</v>
      </c>
      <c r="W52">
        <v>3.8212999999999999</v>
      </c>
      <c r="X52">
        <v>38.342773000000001</v>
      </c>
    </row>
    <row r="53" spans="1:24" x14ac:dyDescent="0.25">
      <c r="A53" t="s">
        <v>53</v>
      </c>
      <c r="B53" t="s">
        <v>54</v>
      </c>
      <c r="C53" s="9">
        <f>DATE(2019,1,$X53)+($X53-FLOOR($X53,1))</f>
        <v>43503.342793999997</v>
      </c>
      <c r="D53">
        <f>N53-0.5</f>
        <v>49.5</v>
      </c>
      <c r="E53">
        <f>N53+0.5</f>
        <v>50.5</v>
      </c>
      <c r="F53" s="1">
        <f>ROUND(P53,3)</f>
        <v>33.790999999999997</v>
      </c>
      <c r="G53" s="1">
        <f>ROUND(O53,3)</f>
        <v>8.4949999999999992</v>
      </c>
      <c r="H53">
        <f>ROUND(W53,3)</f>
        <v>3.82</v>
      </c>
      <c r="I53">
        <f>ROUND(V53,2)</f>
        <v>58.06</v>
      </c>
      <c r="J53" s="1">
        <f>ROUND(R53,3)</f>
        <v>0.14899999999999999</v>
      </c>
      <c r="K53" s="1"/>
      <c r="M53" t="s">
        <v>59</v>
      </c>
      <c r="N53">
        <v>50</v>
      </c>
      <c r="O53">
        <v>8.4949999999999992</v>
      </c>
      <c r="P53">
        <v>33.790599999999998</v>
      </c>
      <c r="Q53">
        <v>26.249700000000001</v>
      </c>
      <c r="R53" s="8">
        <v>0.14929999999999999</v>
      </c>
      <c r="S53">
        <v>0.12909999999999999</v>
      </c>
      <c r="T53">
        <v>1.6E-2</v>
      </c>
      <c r="U53">
        <v>1483.67</v>
      </c>
      <c r="V53">
        <v>58.06</v>
      </c>
      <c r="W53">
        <v>3.8195000000000001</v>
      </c>
      <c r="X53">
        <v>38.342793999999998</v>
      </c>
    </row>
    <row r="54" spans="1:24" x14ac:dyDescent="0.25">
      <c r="A54" t="s">
        <v>53</v>
      </c>
      <c r="B54" t="s">
        <v>54</v>
      </c>
      <c r="C54" s="9">
        <f>DATE(2019,1,$X54)+($X54-FLOOR($X54,1))</f>
        <v>43503.342815999997</v>
      </c>
      <c r="D54">
        <f>N54-0.5</f>
        <v>50.5</v>
      </c>
      <c r="E54">
        <f>N54+0.5</f>
        <v>51.5</v>
      </c>
      <c r="F54" s="1">
        <f>ROUND(P54,3)</f>
        <v>33.795000000000002</v>
      </c>
      <c r="G54" s="1">
        <f>ROUND(O54,3)</f>
        <v>8.4990000000000006</v>
      </c>
      <c r="H54">
        <f>ROUND(W54,3)</f>
        <v>3.8140000000000001</v>
      </c>
      <c r="I54">
        <f>ROUND(V54,2)</f>
        <v>57.98</v>
      </c>
      <c r="J54" s="1">
        <f>ROUND(R54,3)</f>
        <v>0.151</v>
      </c>
      <c r="K54" s="1"/>
      <c r="M54" t="s">
        <v>59</v>
      </c>
      <c r="N54">
        <v>51</v>
      </c>
      <c r="O54">
        <v>8.4992999999999999</v>
      </c>
      <c r="P54">
        <v>33.794699999999999</v>
      </c>
      <c r="Q54">
        <v>26.252199999999998</v>
      </c>
      <c r="R54" s="8">
        <v>0.15101000000000001</v>
      </c>
      <c r="S54">
        <v>0.12909999999999999</v>
      </c>
      <c r="T54">
        <v>1.6E-2</v>
      </c>
      <c r="U54">
        <v>1483.7</v>
      </c>
      <c r="V54">
        <v>57.982999999999997</v>
      </c>
      <c r="W54">
        <v>3.8140000000000001</v>
      </c>
      <c r="X54">
        <v>38.342815999999999</v>
      </c>
    </row>
    <row r="55" spans="1:24" x14ac:dyDescent="0.25">
      <c r="A55" t="s">
        <v>53</v>
      </c>
      <c r="B55" t="s">
        <v>54</v>
      </c>
      <c r="C55" s="9">
        <f>DATE(2019,1,$X55)+($X55-FLOOR($X55,1))</f>
        <v>43503.342837999997</v>
      </c>
      <c r="D55">
        <f>N55-0.5</f>
        <v>51.5</v>
      </c>
      <c r="E55">
        <f>N55+0.5</f>
        <v>52.5</v>
      </c>
      <c r="F55" s="1">
        <f>ROUND(P55,3)</f>
        <v>33.796999999999997</v>
      </c>
      <c r="G55" s="1">
        <f>ROUND(O55,3)</f>
        <v>8.5009999999999994</v>
      </c>
      <c r="H55">
        <f>ROUND(W55,3)</f>
        <v>3.81</v>
      </c>
      <c r="I55">
        <f>ROUND(V55,2)</f>
        <v>57.93</v>
      </c>
      <c r="J55" s="1">
        <f>ROUND(R55,3)</f>
        <v>0.14699999999999999</v>
      </c>
      <c r="K55" s="1"/>
      <c r="M55" t="s">
        <v>59</v>
      </c>
      <c r="N55">
        <v>52</v>
      </c>
      <c r="O55">
        <v>8.5009999999999994</v>
      </c>
      <c r="P55">
        <v>33.796799999999998</v>
      </c>
      <c r="Q55">
        <v>26.253699999999998</v>
      </c>
      <c r="R55" s="8">
        <v>0.14713000000000001</v>
      </c>
      <c r="S55">
        <v>0.1293</v>
      </c>
      <c r="T55">
        <v>1.6E-2</v>
      </c>
      <c r="U55">
        <v>1483.73</v>
      </c>
      <c r="V55">
        <v>57.932000000000002</v>
      </c>
      <c r="W55">
        <v>3.8104</v>
      </c>
      <c r="X55">
        <v>38.342838</v>
      </c>
    </row>
    <row r="56" spans="1:24" x14ac:dyDescent="0.25">
      <c r="A56" t="s">
        <v>53</v>
      </c>
      <c r="B56" t="s">
        <v>54</v>
      </c>
      <c r="C56" s="9">
        <f>DATE(2019,1,$X56)+($X56-FLOOR($X56,1))</f>
        <v>43503.342859999997</v>
      </c>
      <c r="D56">
        <f>N56-0.5</f>
        <v>52.5</v>
      </c>
      <c r="E56">
        <f>N56+0.5</f>
        <v>53.5</v>
      </c>
      <c r="F56" s="1">
        <f>ROUND(P56,3)</f>
        <v>33.798999999999999</v>
      </c>
      <c r="G56" s="1">
        <f>ROUND(O56,3)</f>
        <v>8.5009999999999994</v>
      </c>
      <c r="H56">
        <f>ROUND(W56,3)</f>
        <v>3.8149999999999999</v>
      </c>
      <c r="I56">
        <f>ROUND(V56,2)</f>
        <v>58.01</v>
      </c>
      <c r="J56" s="1">
        <f>ROUND(R56,3)</f>
        <v>0.14799999999999999</v>
      </c>
      <c r="K56" s="1"/>
      <c r="M56" t="s">
        <v>59</v>
      </c>
      <c r="N56">
        <v>53</v>
      </c>
      <c r="O56">
        <v>8.5014000000000003</v>
      </c>
      <c r="P56">
        <v>33.799199999999999</v>
      </c>
      <c r="Q56">
        <v>26.255500000000001</v>
      </c>
      <c r="R56" s="8">
        <v>0.14787</v>
      </c>
      <c r="S56">
        <v>0.12909999999999999</v>
      </c>
      <c r="T56">
        <v>1.6E-2</v>
      </c>
      <c r="U56">
        <v>1483.75</v>
      </c>
      <c r="V56">
        <v>58.005000000000003</v>
      </c>
      <c r="W56">
        <v>3.8151000000000002</v>
      </c>
      <c r="X56">
        <v>38.342860000000002</v>
      </c>
    </row>
    <row r="57" spans="1:24" x14ac:dyDescent="0.25">
      <c r="A57" t="s">
        <v>53</v>
      </c>
      <c r="B57" t="s">
        <v>54</v>
      </c>
      <c r="C57" s="9">
        <f>DATE(2019,1,$X57)+($X57-FLOOR($X57,1))</f>
        <v>43503.342880999997</v>
      </c>
      <c r="D57">
        <f>N57-0.5</f>
        <v>53.5</v>
      </c>
      <c r="E57">
        <f>N57+0.5</f>
        <v>54.5</v>
      </c>
      <c r="F57" s="1">
        <f>ROUND(P57,3)</f>
        <v>33.802</v>
      </c>
      <c r="G57" s="1">
        <f>ROUND(O57,3)</f>
        <v>8.5020000000000007</v>
      </c>
      <c r="H57">
        <f>ROUND(W57,3)</f>
        <v>3.8260000000000001</v>
      </c>
      <c r="I57">
        <f>ROUND(V57,2)</f>
        <v>58.17</v>
      </c>
      <c r="J57" s="1">
        <f>ROUND(R57,3)</f>
        <v>0.14799999999999999</v>
      </c>
      <c r="K57" s="1"/>
      <c r="M57" t="s">
        <v>59</v>
      </c>
      <c r="N57">
        <v>54</v>
      </c>
      <c r="O57">
        <v>8.5022000000000002</v>
      </c>
      <c r="P57">
        <v>33.801900000000003</v>
      </c>
      <c r="Q57">
        <v>26.257400000000001</v>
      </c>
      <c r="R57" s="8">
        <v>0.14763000000000001</v>
      </c>
      <c r="S57">
        <v>0.1293</v>
      </c>
      <c r="T57">
        <v>1.6E-2</v>
      </c>
      <c r="U57">
        <v>1483.77</v>
      </c>
      <c r="V57">
        <v>58.171999999999997</v>
      </c>
      <c r="W57">
        <v>3.8258999999999999</v>
      </c>
      <c r="X57">
        <v>38.342880999999998</v>
      </c>
    </row>
    <row r="58" spans="1:24" x14ac:dyDescent="0.25">
      <c r="A58" t="s">
        <v>53</v>
      </c>
      <c r="B58" t="s">
        <v>54</v>
      </c>
      <c r="C58" s="9">
        <f>DATE(2019,1,$X58)+($X58-FLOOR($X58,1))</f>
        <v>43503.342902999997</v>
      </c>
      <c r="D58">
        <f>N58-0.5</f>
        <v>54.5</v>
      </c>
      <c r="E58">
        <f>N58+0.5</f>
        <v>55.5</v>
      </c>
      <c r="F58" s="1">
        <f>ROUND(P58,3)</f>
        <v>33.805999999999997</v>
      </c>
      <c r="G58" s="1">
        <f>ROUND(O58,3)</f>
        <v>8.5030000000000001</v>
      </c>
      <c r="H58">
        <f>ROUND(W58,3)</f>
        <v>3.819</v>
      </c>
      <c r="I58">
        <f>ROUND(V58,2)</f>
        <v>58.06</v>
      </c>
      <c r="J58" s="1">
        <f>ROUND(R58,3)</f>
        <v>0.14799999999999999</v>
      </c>
      <c r="K58" s="1"/>
      <c r="M58" t="s">
        <v>59</v>
      </c>
      <c r="N58">
        <v>55</v>
      </c>
      <c r="O58">
        <v>8.5030999999999999</v>
      </c>
      <c r="P58">
        <v>33.806399999999996</v>
      </c>
      <c r="Q58">
        <v>26.2608</v>
      </c>
      <c r="R58" s="8">
        <v>0.14760000000000001</v>
      </c>
      <c r="S58">
        <v>0.12920000000000001</v>
      </c>
      <c r="T58">
        <v>1.6E-2</v>
      </c>
      <c r="U58">
        <v>1483.8</v>
      </c>
      <c r="V58">
        <v>58.061999999999998</v>
      </c>
      <c r="W58">
        <v>3.8186</v>
      </c>
      <c r="X58">
        <v>38.342903</v>
      </c>
    </row>
    <row r="59" spans="1:24" x14ac:dyDescent="0.25">
      <c r="A59" t="s">
        <v>53</v>
      </c>
      <c r="B59" t="s">
        <v>54</v>
      </c>
      <c r="C59" s="9">
        <f>DATE(2019,1,$X59)+($X59-FLOOR($X59,1))</f>
        <v>43503.342924999997</v>
      </c>
      <c r="D59">
        <f>N59-0.5</f>
        <v>55.5</v>
      </c>
      <c r="E59">
        <f>N59+0.5</f>
        <v>56.5</v>
      </c>
      <c r="F59" s="1">
        <f>ROUND(P59,3)</f>
        <v>33.813000000000002</v>
      </c>
      <c r="G59" s="1">
        <f>ROUND(O59,3)</f>
        <v>8.5030000000000001</v>
      </c>
      <c r="H59">
        <f>ROUND(W59,3)</f>
        <v>3.806</v>
      </c>
      <c r="I59">
        <f>ROUND(V59,2)</f>
        <v>57.87</v>
      </c>
      <c r="J59" s="1">
        <f>ROUND(R59,3)</f>
        <v>0.14899999999999999</v>
      </c>
      <c r="K59" s="1"/>
      <c r="M59" t="s">
        <v>59</v>
      </c>
      <c r="N59">
        <v>56</v>
      </c>
      <c r="O59">
        <v>8.5030000000000001</v>
      </c>
      <c r="P59">
        <v>33.813299999999998</v>
      </c>
      <c r="Q59">
        <v>26.266300000000001</v>
      </c>
      <c r="R59" s="8">
        <v>0.14896999999999999</v>
      </c>
      <c r="S59">
        <v>0.1293</v>
      </c>
      <c r="T59">
        <v>1.6E-2</v>
      </c>
      <c r="U59">
        <v>1483.82</v>
      </c>
      <c r="V59">
        <v>57.869</v>
      </c>
      <c r="W59">
        <v>3.8056999999999999</v>
      </c>
      <c r="X59">
        <v>38.342925000000001</v>
      </c>
    </row>
    <row r="60" spans="1:24" x14ac:dyDescent="0.25">
      <c r="A60" t="s">
        <v>53</v>
      </c>
      <c r="B60" t="s">
        <v>54</v>
      </c>
      <c r="C60" s="9">
        <f>DATE(2019,1,$X60)+($X60-FLOOR($X60,1))</f>
        <v>43503.342945999997</v>
      </c>
      <c r="D60">
        <f>N60-0.5</f>
        <v>56.5</v>
      </c>
      <c r="E60">
        <f>N60+0.5</f>
        <v>57.5</v>
      </c>
      <c r="F60" s="1">
        <f>ROUND(P60,3)</f>
        <v>33.814</v>
      </c>
      <c r="G60" s="1">
        <f>ROUND(O60,3)</f>
        <v>8.5030000000000001</v>
      </c>
      <c r="H60">
        <f>ROUND(W60,3)</f>
        <v>3.8170000000000002</v>
      </c>
      <c r="I60">
        <f>ROUND(V60,2)</f>
        <v>58.03</v>
      </c>
      <c r="J60" s="1">
        <f>ROUND(R60,3)</f>
        <v>0.14699999999999999</v>
      </c>
      <c r="K60" s="1"/>
      <c r="M60" t="s">
        <v>59</v>
      </c>
      <c r="N60">
        <v>57</v>
      </c>
      <c r="O60">
        <v>8.5032999999999994</v>
      </c>
      <c r="P60">
        <v>33.814</v>
      </c>
      <c r="Q60">
        <v>26.2668</v>
      </c>
      <c r="R60" s="8">
        <v>0.14706</v>
      </c>
      <c r="S60">
        <v>0.1293</v>
      </c>
      <c r="T60">
        <v>1.6E-2</v>
      </c>
      <c r="U60">
        <v>1483.84</v>
      </c>
      <c r="V60">
        <v>58.033999999999999</v>
      </c>
      <c r="W60">
        <v>3.8165</v>
      </c>
      <c r="X60">
        <v>38.342945999999998</v>
      </c>
    </row>
    <row r="61" spans="1:24" x14ac:dyDescent="0.25">
      <c r="A61" t="s">
        <v>53</v>
      </c>
      <c r="B61" t="s">
        <v>54</v>
      </c>
      <c r="C61" s="9">
        <f>DATE(2019,1,$X61)+($X61-FLOOR($X61,1))</f>
        <v>43503.342968999998</v>
      </c>
      <c r="D61">
        <f>N61-0.5</f>
        <v>57.5</v>
      </c>
      <c r="E61">
        <f>N61+0.5</f>
        <v>58.5</v>
      </c>
      <c r="F61" s="1">
        <f>ROUND(P61,3)</f>
        <v>33.817999999999998</v>
      </c>
      <c r="G61" s="1">
        <f>ROUND(O61,3)</f>
        <v>8.5039999999999996</v>
      </c>
      <c r="H61">
        <f>ROUND(W61,3)</f>
        <v>3.82</v>
      </c>
      <c r="I61">
        <f>ROUND(V61,2)</f>
        <v>58.09</v>
      </c>
      <c r="J61" s="1">
        <f>ROUND(R61,3)</f>
        <v>0.14799999999999999</v>
      </c>
      <c r="K61" s="1"/>
      <c r="M61" t="s">
        <v>59</v>
      </c>
      <c r="N61">
        <v>58</v>
      </c>
      <c r="O61">
        <v>8.5039999999999996</v>
      </c>
      <c r="P61">
        <v>33.817999999999998</v>
      </c>
      <c r="Q61">
        <v>26.2698</v>
      </c>
      <c r="R61" s="8">
        <v>0.14843000000000001</v>
      </c>
      <c r="S61">
        <v>0.12920000000000001</v>
      </c>
      <c r="T61">
        <v>1.6E-2</v>
      </c>
      <c r="U61">
        <v>1483.87</v>
      </c>
      <c r="V61">
        <v>58.091000000000001</v>
      </c>
      <c r="W61">
        <v>3.8201000000000001</v>
      </c>
      <c r="X61">
        <v>38.342968999999997</v>
      </c>
    </row>
    <row r="62" spans="1:24" x14ac:dyDescent="0.25">
      <c r="A62" t="s">
        <v>53</v>
      </c>
      <c r="B62" t="s">
        <v>54</v>
      </c>
      <c r="C62" s="9">
        <f>DATE(2019,1,$X62)+($X62-FLOOR($X62,1))</f>
        <v>43503.342988999997</v>
      </c>
      <c r="D62">
        <f>N62-0.5</f>
        <v>58.5</v>
      </c>
      <c r="E62">
        <f>N62+0.5</f>
        <v>59.5</v>
      </c>
      <c r="F62" s="1">
        <f>ROUND(P62,3)</f>
        <v>33.82</v>
      </c>
      <c r="G62" s="1">
        <f>ROUND(O62,3)</f>
        <v>8.5039999999999996</v>
      </c>
      <c r="H62">
        <f>ROUND(W62,3)</f>
        <v>3.8220000000000001</v>
      </c>
      <c r="I62">
        <f>ROUND(V62,2)</f>
        <v>58.12</v>
      </c>
      <c r="J62" s="1">
        <f>ROUND(R62,3)</f>
        <v>0.14799999999999999</v>
      </c>
      <c r="K62" s="1"/>
      <c r="M62" t="s">
        <v>59</v>
      </c>
      <c r="N62">
        <v>59</v>
      </c>
      <c r="O62">
        <v>8.5036000000000005</v>
      </c>
      <c r="P62">
        <v>33.819800000000001</v>
      </c>
      <c r="Q62">
        <v>26.2713</v>
      </c>
      <c r="R62" s="8">
        <v>0.1477</v>
      </c>
      <c r="S62">
        <v>0.1293</v>
      </c>
      <c r="T62">
        <v>1.6E-2</v>
      </c>
      <c r="U62">
        <v>1483.88</v>
      </c>
      <c r="V62">
        <v>58.115000000000002</v>
      </c>
      <c r="W62">
        <v>3.8216000000000001</v>
      </c>
      <c r="X62">
        <v>38.342989000000003</v>
      </c>
    </row>
    <row r="63" spans="1:24" x14ac:dyDescent="0.25">
      <c r="A63" t="s">
        <v>53</v>
      </c>
      <c r="B63" t="s">
        <v>54</v>
      </c>
      <c r="C63" s="9">
        <f>DATE(2019,1,$X63)+($X63-FLOOR($X63,1))</f>
        <v>43503.343009999997</v>
      </c>
      <c r="D63">
        <f>N63-0.5</f>
        <v>59.5</v>
      </c>
      <c r="E63">
        <f>N63+0.5</f>
        <v>60.5</v>
      </c>
      <c r="F63" s="1">
        <f>ROUND(P63,3)</f>
        <v>33.822000000000003</v>
      </c>
      <c r="G63" s="1">
        <f>ROUND(O63,3)</f>
        <v>8.5039999999999996</v>
      </c>
      <c r="H63">
        <f>ROUND(W63,3)</f>
        <v>3.8239999999999998</v>
      </c>
      <c r="I63">
        <f>ROUND(V63,2)</f>
        <v>58.16</v>
      </c>
      <c r="J63" s="1">
        <f>ROUND(R63,3)</f>
        <v>0.14799999999999999</v>
      </c>
      <c r="K63" s="1"/>
      <c r="M63" t="s">
        <v>59</v>
      </c>
      <c r="N63">
        <v>60</v>
      </c>
      <c r="O63">
        <v>8.5038999999999998</v>
      </c>
      <c r="P63">
        <v>33.8215</v>
      </c>
      <c r="Q63">
        <v>26.272500000000001</v>
      </c>
      <c r="R63" s="8">
        <v>0.14810999999999999</v>
      </c>
      <c r="S63">
        <v>0.12920000000000001</v>
      </c>
      <c r="T63">
        <v>1.6E-2</v>
      </c>
      <c r="U63">
        <v>1483.9</v>
      </c>
      <c r="V63">
        <v>58.158000000000001</v>
      </c>
      <c r="W63">
        <v>3.8243999999999998</v>
      </c>
      <c r="X63">
        <v>38.34301</v>
      </c>
    </row>
    <row r="64" spans="1:24" x14ac:dyDescent="0.25">
      <c r="A64" t="s">
        <v>53</v>
      </c>
      <c r="B64" t="s">
        <v>54</v>
      </c>
      <c r="C64" s="9">
        <f>DATE(2019,1,$X64)+($X64-FLOOR($X64,1))</f>
        <v>43503.343031999997</v>
      </c>
      <c r="D64">
        <f>N64-0.5</f>
        <v>60.5</v>
      </c>
      <c r="E64">
        <f>N64+0.5</f>
        <v>61.5</v>
      </c>
      <c r="F64" s="1">
        <f>ROUND(P64,3)</f>
        <v>33.825000000000003</v>
      </c>
      <c r="G64" s="1">
        <f>ROUND(O64,3)</f>
        <v>8.5039999999999996</v>
      </c>
      <c r="H64">
        <f>ROUND(W64,3)</f>
        <v>3.83</v>
      </c>
      <c r="I64">
        <f>ROUND(V64,2)</f>
        <v>58.24</v>
      </c>
      <c r="J64" s="1">
        <f>ROUND(R64,3)</f>
        <v>0.14699999999999999</v>
      </c>
      <c r="K64" s="1"/>
      <c r="M64" t="s">
        <v>59</v>
      </c>
      <c r="N64">
        <v>61</v>
      </c>
      <c r="O64">
        <v>8.5035000000000007</v>
      </c>
      <c r="P64">
        <v>33.8247</v>
      </c>
      <c r="Q64">
        <v>26.275099999999998</v>
      </c>
      <c r="R64" s="8">
        <v>0.14738000000000001</v>
      </c>
      <c r="S64">
        <v>0.12920000000000001</v>
      </c>
      <c r="T64">
        <v>1.6E-2</v>
      </c>
      <c r="U64">
        <v>1483.92</v>
      </c>
      <c r="V64">
        <v>58.238999999999997</v>
      </c>
      <c r="W64">
        <v>3.8296999999999999</v>
      </c>
      <c r="X64">
        <v>38.343032000000001</v>
      </c>
    </row>
    <row r="65" spans="1:24" x14ac:dyDescent="0.25">
      <c r="A65" t="s">
        <v>53</v>
      </c>
      <c r="B65" t="s">
        <v>54</v>
      </c>
      <c r="C65" s="9">
        <f>DATE(2019,1,$X65)+($X65-FLOOR($X65,1))</f>
        <v>43503.343051999997</v>
      </c>
      <c r="D65">
        <f>N65-0.5</f>
        <v>61.5</v>
      </c>
      <c r="E65">
        <f>N65+0.5</f>
        <v>62.5</v>
      </c>
      <c r="F65" s="1">
        <f>ROUND(P65,3)</f>
        <v>33.826000000000001</v>
      </c>
      <c r="G65" s="1">
        <f>ROUND(O65,3)</f>
        <v>8.5030000000000001</v>
      </c>
      <c r="H65">
        <f>ROUND(W65,3)</f>
        <v>3.8210000000000002</v>
      </c>
      <c r="I65">
        <f>ROUND(V65,2)</f>
        <v>58.1</v>
      </c>
      <c r="J65" s="1">
        <f>ROUND(R65,3)</f>
        <v>0.14799999999999999</v>
      </c>
      <c r="K65" s="1"/>
      <c r="M65" t="s">
        <v>59</v>
      </c>
      <c r="N65">
        <v>62</v>
      </c>
      <c r="O65">
        <v>8.5031999999999996</v>
      </c>
      <c r="P65">
        <v>33.8262</v>
      </c>
      <c r="Q65">
        <v>26.276399999999999</v>
      </c>
      <c r="R65" s="8">
        <v>0.14793999999999999</v>
      </c>
      <c r="S65">
        <v>0.1293</v>
      </c>
      <c r="T65">
        <v>1.6E-2</v>
      </c>
      <c r="U65">
        <v>1483.94</v>
      </c>
      <c r="V65">
        <v>58.1</v>
      </c>
      <c r="W65">
        <v>3.8205</v>
      </c>
      <c r="X65">
        <v>38.343052</v>
      </c>
    </row>
    <row r="66" spans="1:24" x14ac:dyDescent="0.25">
      <c r="A66" t="s">
        <v>53</v>
      </c>
      <c r="B66" t="s">
        <v>54</v>
      </c>
      <c r="C66" s="9">
        <f>DATE(2019,1,$X66)+($X66-FLOOR($X66,1))</f>
        <v>43503.343073999997</v>
      </c>
      <c r="D66">
        <f>N66-0.5</f>
        <v>62.5</v>
      </c>
      <c r="E66">
        <f>N66+0.5</f>
        <v>63.5</v>
      </c>
      <c r="F66" s="1">
        <f>ROUND(P66,3)</f>
        <v>33.829000000000001</v>
      </c>
      <c r="G66" s="1">
        <f>ROUND(O66,3)</f>
        <v>8.5030000000000001</v>
      </c>
      <c r="H66">
        <f>ROUND(W66,3)</f>
        <v>3.8260000000000001</v>
      </c>
      <c r="I66">
        <f>ROUND(V66,2)</f>
        <v>58.18</v>
      </c>
      <c r="J66" s="1">
        <f>ROUND(R66,3)</f>
        <v>0.14699999999999999</v>
      </c>
      <c r="K66" s="1"/>
      <c r="M66" t="s">
        <v>59</v>
      </c>
      <c r="N66">
        <v>63</v>
      </c>
      <c r="O66">
        <v>8.5030000000000001</v>
      </c>
      <c r="P66">
        <v>33.828800000000001</v>
      </c>
      <c r="Q66">
        <v>26.278400000000001</v>
      </c>
      <c r="R66" s="8">
        <v>0.14731</v>
      </c>
      <c r="S66">
        <v>0.12939999999999999</v>
      </c>
      <c r="T66">
        <v>1.6E-2</v>
      </c>
      <c r="U66">
        <v>1483.96</v>
      </c>
      <c r="V66">
        <v>58.182000000000002</v>
      </c>
      <c r="W66">
        <v>3.8258999999999999</v>
      </c>
      <c r="X66">
        <v>38.343074000000001</v>
      </c>
    </row>
    <row r="67" spans="1:24" x14ac:dyDescent="0.25">
      <c r="A67" t="s">
        <v>53</v>
      </c>
      <c r="B67" t="s">
        <v>54</v>
      </c>
      <c r="C67" s="9">
        <f>DATE(2019,1,$X67)+($X67-FLOOR($X67,1))</f>
        <v>43503.343095999997</v>
      </c>
      <c r="D67">
        <f>N67-0.5</f>
        <v>63.5</v>
      </c>
      <c r="E67">
        <f>N67+0.5</f>
        <v>64.5</v>
      </c>
      <c r="F67" s="1">
        <f>ROUND(P67,3)</f>
        <v>33.832000000000001</v>
      </c>
      <c r="G67" s="1">
        <f>ROUND(O67,3)</f>
        <v>8.5030000000000001</v>
      </c>
      <c r="H67">
        <f>ROUND(W67,3)</f>
        <v>3.823</v>
      </c>
      <c r="I67">
        <f>ROUND(V67,2)</f>
        <v>58.14</v>
      </c>
      <c r="J67" s="1">
        <f>ROUND(R67,3)</f>
        <v>0.14799999999999999</v>
      </c>
      <c r="K67" s="1"/>
      <c r="M67" t="s">
        <v>59</v>
      </c>
      <c r="N67">
        <v>64</v>
      </c>
      <c r="O67">
        <v>8.5030000000000001</v>
      </c>
      <c r="P67">
        <v>33.831800000000001</v>
      </c>
      <c r="Q67">
        <v>26.2807</v>
      </c>
      <c r="R67" s="8">
        <v>0.14787</v>
      </c>
      <c r="S67">
        <v>0.12939999999999999</v>
      </c>
      <c r="T67">
        <v>1.6E-2</v>
      </c>
      <c r="U67">
        <v>1483.98</v>
      </c>
      <c r="V67">
        <v>58.142000000000003</v>
      </c>
      <c r="W67">
        <v>3.8231999999999999</v>
      </c>
      <c r="X67">
        <v>38.343096000000003</v>
      </c>
    </row>
    <row r="68" spans="1:24" x14ac:dyDescent="0.25">
      <c r="A68" t="s">
        <v>53</v>
      </c>
      <c r="B68" t="s">
        <v>54</v>
      </c>
      <c r="C68" s="9">
        <f>DATE(2019,1,$X68)+($X68-FLOOR($X68,1))</f>
        <v>43503.343117999997</v>
      </c>
      <c r="D68">
        <f>N68-0.5</f>
        <v>64.5</v>
      </c>
      <c r="E68">
        <f>N68+0.5</f>
        <v>65.5</v>
      </c>
      <c r="F68" s="1">
        <f>ROUND(P68,3)</f>
        <v>33.832999999999998</v>
      </c>
      <c r="G68" s="1">
        <f>ROUND(O68,3)</f>
        <v>8.5030000000000001</v>
      </c>
      <c r="H68">
        <f>ROUND(W68,3)</f>
        <v>3.8180000000000001</v>
      </c>
      <c r="I68">
        <f>ROUND(V68,2)</f>
        <v>58.07</v>
      </c>
      <c r="J68" s="1">
        <f>ROUND(R68,3)</f>
        <v>0.14699999999999999</v>
      </c>
      <c r="K68" s="1"/>
      <c r="M68" t="s">
        <v>59</v>
      </c>
      <c r="N68">
        <v>65</v>
      </c>
      <c r="O68">
        <v>8.5029000000000003</v>
      </c>
      <c r="P68">
        <v>33.833100000000002</v>
      </c>
      <c r="Q68">
        <v>26.2818</v>
      </c>
      <c r="R68" s="8">
        <v>0.14738000000000001</v>
      </c>
      <c r="S68">
        <v>0.1293</v>
      </c>
      <c r="T68">
        <v>1.6E-2</v>
      </c>
      <c r="U68">
        <v>1484</v>
      </c>
      <c r="V68">
        <v>58.07</v>
      </c>
      <c r="W68">
        <v>3.8184</v>
      </c>
      <c r="X68">
        <v>38.343117999999997</v>
      </c>
    </row>
    <row r="69" spans="1:24" x14ac:dyDescent="0.25">
      <c r="A69" t="s">
        <v>53</v>
      </c>
      <c r="B69" t="s">
        <v>54</v>
      </c>
      <c r="C69" s="9">
        <f>DATE(2019,1,$X69)+($X69-FLOOR($X69,1))</f>
        <v>43503.343138999997</v>
      </c>
      <c r="D69">
        <f>N69-0.5</f>
        <v>65.5</v>
      </c>
      <c r="E69">
        <f>N69+0.5</f>
        <v>66.5</v>
      </c>
      <c r="F69" s="1">
        <f>ROUND(P69,3)</f>
        <v>33.832999999999998</v>
      </c>
      <c r="G69" s="1">
        <f>ROUND(O69,3)</f>
        <v>8.5030000000000001</v>
      </c>
      <c r="H69">
        <f>ROUND(W69,3)</f>
        <v>3.8170000000000002</v>
      </c>
      <c r="I69">
        <f>ROUND(V69,2)</f>
        <v>58.04</v>
      </c>
      <c r="J69" s="1">
        <f>ROUND(R69,3)</f>
        <v>0.151</v>
      </c>
      <c r="K69" s="1"/>
      <c r="M69" t="s">
        <v>59</v>
      </c>
      <c r="N69">
        <v>66</v>
      </c>
      <c r="O69">
        <v>8.5029000000000003</v>
      </c>
      <c r="P69">
        <v>33.832900000000002</v>
      </c>
      <c r="Q69">
        <v>26.281600000000001</v>
      </c>
      <c r="R69" s="8">
        <v>0.15135999999999999</v>
      </c>
      <c r="S69">
        <v>0.12939999999999999</v>
      </c>
      <c r="T69">
        <v>1.6E-2</v>
      </c>
      <c r="U69">
        <v>1484.01</v>
      </c>
      <c r="V69">
        <v>58.042000000000002</v>
      </c>
      <c r="W69">
        <v>3.8166000000000002</v>
      </c>
      <c r="X69">
        <v>38.343139000000001</v>
      </c>
    </row>
    <row r="70" spans="1:24" x14ac:dyDescent="0.25">
      <c r="A70" t="s">
        <v>53</v>
      </c>
      <c r="B70" t="s">
        <v>54</v>
      </c>
      <c r="C70" s="9">
        <f>DATE(2019,1,$X70)+($X70-FLOOR($X70,1))</f>
        <v>43503.343160999997</v>
      </c>
      <c r="D70">
        <f>N70-0.5</f>
        <v>66.5</v>
      </c>
      <c r="E70">
        <f>N70+0.5</f>
        <v>67.5</v>
      </c>
      <c r="F70" s="1">
        <f>ROUND(P70,3)</f>
        <v>33.834000000000003</v>
      </c>
      <c r="G70" s="1">
        <f>ROUND(O70,3)</f>
        <v>8.5030000000000001</v>
      </c>
      <c r="H70">
        <f>ROUND(W70,3)</f>
        <v>3.82</v>
      </c>
      <c r="I70">
        <f>ROUND(V70,2)</f>
        <v>58.09</v>
      </c>
      <c r="J70" s="1">
        <f>ROUND(R70,3)</f>
        <v>0.14799999999999999</v>
      </c>
      <c r="K70" s="1"/>
      <c r="M70" t="s">
        <v>59</v>
      </c>
      <c r="N70">
        <v>67</v>
      </c>
      <c r="O70">
        <v>8.5030000000000001</v>
      </c>
      <c r="P70">
        <v>33.8337</v>
      </c>
      <c r="Q70">
        <v>26.2822</v>
      </c>
      <c r="R70" s="8">
        <v>0.14782999999999999</v>
      </c>
      <c r="S70">
        <v>0.1295</v>
      </c>
      <c r="T70">
        <v>1.6E-2</v>
      </c>
      <c r="U70">
        <v>1484.03</v>
      </c>
      <c r="V70">
        <v>58.088000000000001</v>
      </c>
      <c r="W70">
        <v>3.8195999999999999</v>
      </c>
      <c r="X70">
        <v>38.343161000000002</v>
      </c>
    </row>
    <row r="71" spans="1:24" x14ac:dyDescent="0.25">
      <c r="A71" t="s">
        <v>53</v>
      </c>
      <c r="B71" t="s">
        <v>54</v>
      </c>
      <c r="C71" s="9">
        <f>DATE(2019,1,$X71)+($X71-FLOOR($X71,1))</f>
        <v>43503.343181999997</v>
      </c>
      <c r="D71">
        <f>N71-0.5</f>
        <v>67.5</v>
      </c>
      <c r="E71">
        <f>N71+0.5</f>
        <v>68.5</v>
      </c>
      <c r="F71" s="1">
        <f>ROUND(P71,3)</f>
        <v>33.834000000000003</v>
      </c>
      <c r="G71" s="1">
        <f>ROUND(O71,3)</f>
        <v>8.5030000000000001</v>
      </c>
      <c r="H71">
        <f>ROUND(W71,3)</f>
        <v>3.8260000000000001</v>
      </c>
      <c r="I71">
        <f>ROUND(V71,2)</f>
        <v>58.18</v>
      </c>
      <c r="J71" s="1">
        <f>ROUND(R71,3)</f>
        <v>0.14899999999999999</v>
      </c>
      <c r="K71" s="1"/>
      <c r="M71" t="s">
        <v>59</v>
      </c>
      <c r="N71">
        <v>68</v>
      </c>
      <c r="O71">
        <v>8.5032999999999994</v>
      </c>
      <c r="P71">
        <v>33.834000000000003</v>
      </c>
      <c r="Q71">
        <v>26.282399999999999</v>
      </c>
      <c r="R71" s="8">
        <v>0.14879000000000001</v>
      </c>
      <c r="S71">
        <v>0.1293</v>
      </c>
      <c r="T71">
        <v>1.7000000000000001E-2</v>
      </c>
      <c r="U71">
        <v>1484.05</v>
      </c>
      <c r="V71">
        <v>58.183</v>
      </c>
      <c r="W71">
        <v>3.8258000000000001</v>
      </c>
      <c r="X71">
        <v>38.343181999999999</v>
      </c>
    </row>
    <row r="72" spans="1:24" x14ac:dyDescent="0.25">
      <c r="A72" t="s">
        <v>53</v>
      </c>
      <c r="B72" t="s">
        <v>54</v>
      </c>
      <c r="C72" s="9">
        <f>DATE(2019,1,$X72)+($X72-FLOOR($X72,1))</f>
        <v>43503.343203999997</v>
      </c>
      <c r="D72">
        <f>N72-0.5</f>
        <v>68.5</v>
      </c>
      <c r="E72">
        <f>N72+0.5</f>
        <v>69.5</v>
      </c>
      <c r="F72" s="1">
        <f>ROUND(P72,3)</f>
        <v>33.834000000000003</v>
      </c>
      <c r="G72" s="1">
        <f>ROUND(O72,3)</f>
        <v>8.5039999999999996</v>
      </c>
      <c r="H72">
        <f>ROUND(W72,3)</f>
        <v>3.827</v>
      </c>
      <c r="I72">
        <f>ROUND(V72,2)</f>
        <v>58.19</v>
      </c>
      <c r="J72" s="1">
        <f>ROUND(R72,3)</f>
        <v>0.14799999999999999</v>
      </c>
      <c r="K72" s="1"/>
      <c r="M72" t="s">
        <v>59</v>
      </c>
      <c r="N72">
        <v>69</v>
      </c>
      <c r="O72">
        <v>8.5035000000000007</v>
      </c>
      <c r="P72">
        <v>33.833799999999997</v>
      </c>
      <c r="Q72">
        <v>26.2822</v>
      </c>
      <c r="R72" s="8">
        <v>0.14759</v>
      </c>
      <c r="S72">
        <v>0.12939999999999999</v>
      </c>
      <c r="T72">
        <v>1.6E-2</v>
      </c>
      <c r="U72">
        <v>1484.07</v>
      </c>
      <c r="V72">
        <v>58.194000000000003</v>
      </c>
      <c r="W72">
        <v>3.8264999999999998</v>
      </c>
      <c r="X72">
        <v>38.343204</v>
      </c>
    </row>
    <row r="73" spans="1:24" x14ac:dyDescent="0.25">
      <c r="A73" t="s">
        <v>53</v>
      </c>
      <c r="B73" t="s">
        <v>54</v>
      </c>
      <c r="C73" s="9">
        <f>DATE(2019,1,$X73)+($X73-FLOOR($X73,1))</f>
        <v>43503.343225999997</v>
      </c>
      <c r="D73">
        <f>N73-0.5</f>
        <v>69.5</v>
      </c>
      <c r="E73">
        <f>N73+0.5</f>
        <v>70.5</v>
      </c>
      <c r="F73" s="1">
        <f>ROUND(P73,3)</f>
        <v>33.832999999999998</v>
      </c>
      <c r="G73" s="1">
        <f>ROUND(O73,3)</f>
        <v>8.5039999999999996</v>
      </c>
      <c r="H73">
        <f>ROUND(W73,3)</f>
        <v>3.8210000000000002</v>
      </c>
      <c r="I73">
        <f>ROUND(V73,2)</f>
        <v>58.11</v>
      </c>
      <c r="J73" s="1">
        <f>ROUND(R73,3)</f>
        <v>0.14799999999999999</v>
      </c>
      <c r="K73" s="1"/>
      <c r="M73" t="s">
        <v>59</v>
      </c>
      <c r="N73">
        <v>70</v>
      </c>
      <c r="O73">
        <v>8.5035000000000007</v>
      </c>
      <c r="P73">
        <v>33.833399999999997</v>
      </c>
      <c r="Q73">
        <v>26.2819</v>
      </c>
      <c r="R73" s="8">
        <v>0.14757999999999999</v>
      </c>
      <c r="S73">
        <v>0.12920000000000001</v>
      </c>
      <c r="T73">
        <v>1.6E-2</v>
      </c>
      <c r="U73">
        <v>1484.08</v>
      </c>
      <c r="V73">
        <v>58.11</v>
      </c>
      <c r="W73">
        <v>3.8210000000000002</v>
      </c>
      <c r="X73">
        <v>38.343226000000001</v>
      </c>
    </row>
    <row r="74" spans="1:24" x14ac:dyDescent="0.25">
      <c r="A74" t="s">
        <v>53</v>
      </c>
      <c r="B74" t="s">
        <v>54</v>
      </c>
      <c r="C74" s="9">
        <f>DATE(2019,1,$X74)+($X74-FLOOR($X74,1))</f>
        <v>43503.343246999997</v>
      </c>
      <c r="D74">
        <f>N74-0.5</f>
        <v>70.5</v>
      </c>
      <c r="E74">
        <f>N74+0.5</f>
        <v>71.5</v>
      </c>
      <c r="F74" s="1">
        <f>ROUND(P74,3)</f>
        <v>33.832999999999998</v>
      </c>
      <c r="G74" s="1">
        <f>ROUND(O74,3)</f>
        <v>8.5039999999999996</v>
      </c>
      <c r="H74">
        <f>ROUND(W74,3)</f>
        <v>3.827</v>
      </c>
      <c r="I74">
        <f>ROUND(V74,2)</f>
        <v>58.19</v>
      </c>
      <c r="J74" s="1">
        <f>ROUND(R74,3)</f>
        <v>0.14799999999999999</v>
      </c>
      <c r="K74" s="1"/>
      <c r="M74" t="s">
        <v>59</v>
      </c>
      <c r="N74">
        <v>71</v>
      </c>
      <c r="O74">
        <v>8.5038</v>
      </c>
      <c r="P74">
        <v>33.833300000000001</v>
      </c>
      <c r="Q74">
        <v>26.2818</v>
      </c>
      <c r="R74" s="8">
        <v>0.14818999999999999</v>
      </c>
      <c r="S74">
        <v>0.12939999999999999</v>
      </c>
      <c r="T74">
        <v>1.6E-2</v>
      </c>
      <c r="U74">
        <v>1484.1</v>
      </c>
      <c r="V74">
        <v>58.194000000000003</v>
      </c>
      <c r="W74">
        <v>3.8264999999999998</v>
      </c>
      <c r="X74">
        <v>38.343246999999998</v>
      </c>
    </row>
    <row r="75" spans="1:24" x14ac:dyDescent="0.25">
      <c r="A75" t="s">
        <v>53</v>
      </c>
      <c r="B75" t="s">
        <v>54</v>
      </c>
      <c r="C75" s="9">
        <f>DATE(2019,1,$X75)+($X75-FLOOR($X75,1))</f>
        <v>43503.343268999997</v>
      </c>
      <c r="D75">
        <f>N75-0.5</f>
        <v>71.5</v>
      </c>
      <c r="E75">
        <f>N75+0.5</f>
        <v>72.5</v>
      </c>
      <c r="F75" s="1">
        <f>ROUND(P75,3)</f>
        <v>33.832999999999998</v>
      </c>
      <c r="G75" s="1">
        <f>ROUND(O75,3)</f>
        <v>8.5039999999999996</v>
      </c>
      <c r="H75">
        <f>ROUND(W75,3)</f>
        <v>3.823</v>
      </c>
      <c r="I75">
        <f>ROUND(V75,2)</f>
        <v>58.14</v>
      </c>
      <c r="J75" s="1">
        <f>ROUND(R75,3)</f>
        <v>0.14799999999999999</v>
      </c>
      <c r="K75" s="1"/>
      <c r="M75" t="s">
        <v>59</v>
      </c>
      <c r="N75">
        <v>72</v>
      </c>
      <c r="O75">
        <v>8.5039999999999996</v>
      </c>
      <c r="P75">
        <v>33.833199999999998</v>
      </c>
      <c r="Q75">
        <v>26.281700000000001</v>
      </c>
      <c r="R75" s="8">
        <v>0.14842</v>
      </c>
      <c r="S75">
        <v>0.12939999999999999</v>
      </c>
      <c r="T75">
        <v>1.6E-2</v>
      </c>
      <c r="U75">
        <v>1484.12</v>
      </c>
      <c r="V75">
        <v>58.140999999999998</v>
      </c>
      <c r="W75">
        <v>3.823</v>
      </c>
      <c r="X75">
        <v>38.343268999999999</v>
      </c>
    </row>
    <row r="76" spans="1:24" x14ac:dyDescent="0.25">
      <c r="A76" t="s">
        <v>53</v>
      </c>
      <c r="B76" t="s">
        <v>54</v>
      </c>
      <c r="C76" s="9">
        <f>DATE(2019,1,$X76)+($X76-FLOOR($X76,1))</f>
        <v>43503.343290999997</v>
      </c>
      <c r="D76">
        <f>N76-0.5</f>
        <v>72.5</v>
      </c>
      <c r="E76">
        <f>N76+0.5</f>
        <v>73.5</v>
      </c>
      <c r="F76" s="1">
        <f>ROUND(P76,3)</f>
        <v>33.832999999999998</v>
      </c>
      <c r="G76" s="1">
        <f>ROUND(O76,3)</f>
        <v>8.5039999999999996</v>
      </c>
      <c r="H76">
        <f>ROUND(W76,3)</f>
        <v>3.8260000000000001</v>
      </c>
      <c r="I76">
        <f>ROUND(V76,2)</f>
        <v>58.18</v>
      </c>
      <c r="J76" s="1">
        <f>ROUND(R76,3)</f>
        <v>0.14899999999999999</v>
      </c>
      <c r="K76" s="1"/>
      <c r="M76" t="s">
        <v>59</v>
      </c>
      <c r="N76">
        <v>73</v>
      </c>
      <c r="O76">
        <v>8.5039999999999996</v>
      </c>
      <c r="P76">
        <v>33.833399999999997</v>
      </c>
      <c r="Q76">
        <v>26.2818</v>
      </c>
      <c r="R76" s="8">
        <v>0.14881</v>
      </c>
      <c r="S76">
        <v>0.12939999999999999</v>
      </c>
      <c r="T76">
        <v>1.6E-2</v>
      </c>
      <c r="U76">
        <v>1484.14</v>
      </c>
      <c r="V76">
        <v>58.18</v>
      </c>
      <c r="W76">
        <v>3.8254999999999999</v>
      </c>
      <c r="X76">
        <v>38.343291000000001</v>
      </c>
    </row>
    <row r="77" spans="1:24" x14ac:dyDescent="0.25">
      <c r="A77" t="s">
        <v>53</v>
      </c>
      <c r="B77" t="s">
        <v>54</v>
      </c>
      <c r="C77" s="9">
        <f>DATE(2019,1,$X77)+($X77-FLOOR($X77,1))</f>
        <v>43503.343312999998</v>
      </c>
      <c r="D77">
        <f>N77-0.5</f>
        <v>73.5</v>
      </c>
      <c r="E77">
        <f>N77+0.5</f>
        <v>74.5</v>
      </c>
      <c r="F77" s="1">
        <f>ROUND(P77,3)</f>
        <v>33.834000000000003</v>
      </c>
      <c r="G77" s="1">
        <f>ROUND(O77,3)</f>
        <v>8.5039999999999996</v>
      </c>
      <c r="H77">
        <f>ROUND(W77,3)</f>
        <v>3.8319999999999999</v>
      </c>
      <c r="I77">
        <f>ROUND(V77,2)</f>
        <v>58.28</v>
      </c>
      <c r="J77" s="1">
        <f>ROUND(R77,3)</f>
        <v>0.14799999999999999</v>
      </c>
      <c r="K77" s="1"/>
      <c r="M77" t="s">
        <v>59</v>
      </c>
      <c r="N77">
        <v>74</v>
      </c>
      <c r="O77">
        <v>8.5042000000000009</v>
      </c>
      <c r="P77">
        <v>33.833500000000001</v>
      </c>
      <c r="Q77">
        <v>26.2819</v>
      </c>
      <c r="R77" s="8">
        <v>0.14791000000000001</v>
      </c>
      <c r="S77">
        <v>0.1295</v>
      </c>
      <c r="T77">
        <v>1.6E-2</v>
      </c>
      <c r="U77">
        <v>1484.15</v>
      </c>
      <c r="V77">
        <v>58.277999999999999</v>
      </c>
      <c r="W77">
        <v>3.8319999999999999</v>
      </c>
      <c r="X77">
        <v>38.343313000000002</v>
      </c>
    </row>
    <row r="78" spans="1:24" x14ac:dyDescent="0.25">
      <c r="A78" t="s">
        <v>53</v>
      </c>
      <c r="B78" t="s">
        <v>54</v>
      </c>
      <c r="C78" s="9">
        <f>DATE(2019,1,$X78)+($X78-FLOOR($X78,1))</f>
        <v>43503.343333999997</v>
      </c>
      <c r="D78">
        <f>N78-0.5</f>
        <v>74.5</v>
      </c>
      <c r="E78">
        <f>N78+0.5</f>
        <v>75.5</v>
      </c>
      <c r="F78" s="1">
        <f>ROUND(P78,3)</f>
        <v>33.832999999999998</v>
      </c>
      <c r="G78" s="1">
        <f>ROUND(O78,3)</f>
        <v>8.5039999999999996</v>
      </c>
      <c r="H78">
        <f>ROUND(W78,3)</f>
        <v>3.8260000000000001</v>
      </c>
      <c r="I78">
        <f>ROUND(V78,2)</f>
        <v>58.19</v>
      </c>
      <c r="J78" s="1">
        <f>ROUND(R78,3)</f>
        <v>0.14799999999999999</v>
      </c>
      <c r="K78" s="1"/>
      <c r="M78" t="s">
        <v>59</v>
      </c>
      <c r="N78">
        <v>75</v>
      </c>
      <c r="O78">
        <v>8.5043000000000006</v>
      </c>
      <c r="P78">
        <v>33.833399999999997</v>
      </c>
      <c r="Q78">
        <v>26.2818</v>
      </c>
      <c r="R78" s="8">
        <v>0.14810999999999999</v>
      </c>
      <c r="S78">
        <v>0.12939999999999999</v>
      </c>
      <c r="T78">
        <v>1.6E-2</v>
      </c>
      <c r="U78">
        <v>1484.17</v>
      </c>
      <c r="V78">
        <v>58.191000000000003</v>
      </c>
      <c r="W78">
        <v>3.8262</v>
      </c>
      <c r="X78">
        <v>38.343333999999999</v>
      </c>
    </row>
    <row r="79" spans="1:24" x14ac:dyDescent="0.25">
      <c r="A79" t="s">
        <v>53</v>
      </c>
      <c r="B79" t="s">
        <v>54</v>
      </c>
      <c r="C79" s="9">
        <f>DATE(2019,1,$X79)+($X79-FLOOR($X79,1))</f>
        <v>43503.343356999998</v>
      </c>
      <c r="D79">
        <f>N79-0.5</f>
        <v>75.5</v>
      </c>
      <c r="E79">
        <f>N79+0.5</f>
        <v>76.5</v>
      </c>
      <c r="F79" s="1">
        <f>ROUND(P79,3)</f>
        <v>33.832999999999998</v>
      </c>
      <c r="G79" s="1">
        <f>ROUND(O79,3)</f>
        <v>8.5039999999999996</v>
      </c>
      <c r="H79">
        <f>ROUND(W79,3)</f>
        <v>3.8279999999999998</v>
      </c>
      <c r="I79">
        <f>ROUND(V79,2)</f>
        <v>58.22</v>
      </c>
      <c r="J79" s="1">
        <f>ROUND(R79,3)</f>
        <v>0.14699999999999999</v>
      </c>
      <c r="K79" s="1"/>
      <c r="M79" t="s">
        <v>59</v>
      </c>
      <c r="N79">
        <v>76</v>
      </c>
      <c r="O79">
        <v>8.5044000000000004</v>
      </c>
      <c r="P79">
        <v>33.833399999999997</v>
      </c>
      <c r="Q79">
        <v>26.2818</v>
      </c>
      <c r="R79" s="8">
        <v>0.14704</v>
      </c>
      <c r="S79">
        <v>0.1295</v>
      </c>
      <c r="T79">
        <v>1.7000000000000001E-2</v>
      </c>
      <c r="U79">
        <v>1484.19</v>
      </c>
      <c r="V79">
        <v>58.215000000000003</v>
      </c>
      <c r="W79">
        <v>3.8277999999999999</v>
      </c>
      <c r="X79">
        <v>38.343356999999997</v>
      </c>
    </row>
    <row r="80" spans="1:24" x14ac:dyDescent="0.25">
      <c r="A80" t="s">
        <v>53</v>
      </c>
      <c r="B80" t="s">
        <v>54</v>
      </c>
      <c r="C80" s="9">
        <f>DATE(2019,1,$X80)+($X80-FLOOR($X80,1))</f>
        <v>43503.343378999998</v>
      </c>
      <c r="D80">
        <f>N80-0.5</f>
        <v>76.5</v>
      </c>
      <c r="E80">
        <f>N80+0.5</f>
        <v>77.5</v>
      </c>
      <c r="F80" s="1">
        <f>ROUND(P80,3)</f>
        <v>33.832999999999998</v>
      </c>
      <c r="G80" s="1">
        <f>ROUND(O80,3)</f>
        <v>8.5050000000000008</v>
      </c>
      <c r="H80">
        <f>ROUND(W80,3)</f>
        <v>3.8260000000000001</v>
      </c>
      <c r="I80">
        <f>ROUND(V80,2)</f>
        <v>58.18</v>
      </c>
      <c r="J80" s="1">
        <f>ROUND(R80,3)</f>
        <v>0.14899999999999999</v>
      </c>
      <c r="K80" s="1"/>
      <c r="M80" t="s">
        <v>59</v>
      </c>
      <c r="N80">
        <v>77</v>
      </c>
      <c r="O80">
        <v>8.5046999999999997</v>
      </c>
      <c r="P80">
        <v>33.833199999999998</v>
      </c>
      <c r="Q80">
        <v>26.281600000000001</v>
      </c>
      <c r="R80" s="8">
        <v>0.14943999999999999</v>
      </c>
      <c r="S80">
        <v>0.12939999999999999</v>
      </c>
      <c r="T80">
        <v>1.6E-2</v>
      </c>
      <c r="U80">
        <v>1484.2</v>
      </c>
      <c r="V80">
        <v>58.183</v>
      </c>
      <c r="W80">
        <v>3.8256999999999999</v>
      </c>
      <c r="X80">
        <v>38.343378999999999</v>
      </c>
    </row>
    <row r="81" spans="1:26" x14ac:dyDescent="0.25">
      <c r="A81" t="s">
        <v>53</v>
      </c>
      <c r="B81" t="s">
        <v>54</v>
      </c>
      <c r="C81" s="9">
        <f>DATE(2019,1,$X81)+($X81-FLOOR($X81,1))</f>
        <v>43503.343398999998</v>
      </c>
      <c r="D81">
        <f>N81-0.5</f>
        <v>77.5</v>
      </c>
      <c r="E81">
        <f>N81+0.5</f>
        <v>78.5</v>
      </c>
      <c r="F81" s="1">
        <f>ROUND(P81,3)</f>
        <v>33.832999999999998</v>
      </c>
      <c r="G81" s="1">
        <f>ROUND(O81,3)</f>
        <v>8.5050000000000008</v>
      </c>
      <c r="H81">
        <f>ROUND(W81,3)</f>
        <v>3.8239999999999998</v>
      </c>
      <c r="I81">
        <f>ROUND(V81,2)</f>
        <v>58.15</v>
      </c>
      <c r="J81" s="1">
        <f>ROUND(R81,3)</f>
        <v>0.14699999999999999</v>
      </c>
      <c r="K81" s="1"/>
      <c r="M81" t="s">
        <v>59</v>
      </c>
      <c r="N81">
        <v>78</v>
      </c>
      <c r="O81">
        <v>8.5046999999999997</v>
      </c>
      <c r="P81">
        <v>33.833399999999997</v>
      </c>
      <c r="Q81">
        <v>26.281700000000001</v>
      </c>
      <c r="R81" s="8">
        <v>0.14737</v>
      </c>
      <c r="S81">
        <v>0.12939999999999999</v>
      </c>
      <c r="T81">
        <v>1.6E-2</v>
      </c>
      <c r="U81">
        <v>1484.22</v>
      </c>
      <c r="V81">
        <v>58.15</v>
      </c>
      <c r="W81">
        <v>3.8235000000000001</v>
      </c>
      <c r="X81">
        <v>38.343398999999998</v>
      </c>
    </row>
    <row r="82" spans="1:26" x14ac:dyDescent="0.25">
      <c r="A82" t="s">
        <v>53</v>
      </c>
      <c r="B82" t="s">
        <v>54</v>
      </c>
      <c r="C82" s="9">
        <f>DATE(2019,1,$X82)+($X82-FLOOR($X82,1))</f>
        <v>43503.343420999998</v>
      </c>
      <c r="D82">
        <f>N82-0.5</f>
        <v>78.5</v>
      </c>
      <c r="E82">
        <f>N82+0.5</f>
        <v>79.5</v>
      </c>
      <c r="F82" s="1">
        <f>ROUND(P82,3)</f>
        <v>33.834000000000003</v>
      </c>
      <c r="G82" s="1">
        <f>ROUND(O82,3)</f>
        <v>8.5050000000000008</v>
      </c>
      <c r="H82">
        <f>ROUND(W82,3)</f>
        <v>3.82</v>
      </c>
      <c r="I82">
        <f>ROUND(V82,2)</f>
        <v>58.09</v>
      </c>
      <c r="J82" s="1">
        <f>ROUND(R82,3)</f>
        <v>0.15</v>
      </c>
      <c r="K82" s="1"/>
      <c r="M82" t="s">
        <v>59</v>
      </c>
      <c r="N82">
        <v>79</v>
      </c>
      <c r="O82">
        <v>8.5046999999999997</v>
      </c>
      <c r="P82">
        <v>33.834200000000003</v>
      </c>
      <c r="Q82">
        <v>26.282399999999999</v>
      </c>
      <c r="R82" s="8">
        <v>0.14990999999999999</v>
      </c>
      <c r="S82">
        <v>0.1295</v>
      </c>
      <c r="T82">
        <v>1.6E-2</v>
      </c>
      <c r="U82">
        <v>1484.24</v>
      </c>
      <c r="V82">
        <v>58.088999999999999</v>
      </c>
      <c r="W82">
        <v>3.8195000000000001</v>
      </c>
      <c r="X82">
        <v>38.343420999999999</v>
      </c>
    </row>
    <row r="83" spans="1:26" x14ac:dyDescent="0.25">
      <c r="A83" t="s">
        <v>53</v>
      </c>
      <c r="B83" t="s">
        <v>54</v>
      </c>
      <c r="C83" s="9">
        <f>DATE(2019,1,$X83)+($X83-FLOOR($X83,1))</f>
        <v>43503.34345</v>
      </c>
      <c r="D83">
        <f>N83-0.5</f>
        <v>79.5</v>
      </c>
      <c r="E83">
        <f>N83+0.5</f>
        <v>80.5</v>
      </c>
      <c r="F83" s="1">
        <f>ROUND(P83,3)</f>
        <v>33.835999999999999</v>
      </c>
      <c r="G83" s="1">
        <f>ROUND(O83,3)</f>
        <v>8.5039999999999996</v>
      </c>
      <c r="H83">
        <f>ROUND(W83,3)</f>
        <v>3.8250000000000002</v>
      </c>
      <c r="I83">
        <f>ROUND(V83,2)</f>
        <v>58.17</v>
      </c>
      <c r="J83" s="1">
        <f>ROUND(R83,3)</f>
        <v>0.14799999999999999</v>
      </c>
      <c r="K83" s="1"/>
      <c r="M83" t="s">
        <v>59</v>
      </c>
      <c r="N83">
        <v>80</v>
      </c>
      <c r="O83">
        <v>8.5044000000000004</v>
      </c>
      <c r="P83">
        <v>33.836100000000002</v>
      </c>
      <c r="Q83">
        <v>26.283899999999999</v>
      </c>
      <c r="R83" s="8">
        <v>0.14837</v>
      </c>
      <c r="S83">
        <v>0.1295</v>
      </c>
      <c r="T83">
        <v>1.6E-2</v>
      </c>
      <c r="U83">
        <v>1484.26</v>
      </c>
      <c r="V83">
        <v>58.170999999999999</v>
      </c>
      <c r="W83">
        <v>3.8249</v>
      </c>
      <c r="X83">
        <v>38.343449999999997</v>
      </c>
    </row>
    <row r="84" spans="1:26" x14ac:dyDescent="0.25">
      <c r="A84" t="s">
        <v>53</v>
      </c>
      <c r="B84" t="s">
        <v>54</v>
      </c>
      <c r="C84" s="9">
        <f>DATE(2019,1,$X84)+($X84-FLOOR($X84,1))</f>
        <v>43524.345560000002</v>
      </c>
      <c r="D84">
        <v>0</v>
      </c>
      <c r="E84">
        <f>N84+0.5</f>
        <v>0.5</v>
      </c>
      <c r="F84" s="1">
        <f>ROUND(P84,3)</f>
        <v>26.702999999999999</v>
      </c>
      <c r="G84" s="1">
        <f>ROUND(O84,3)</f>
        <v>2.4790000000000001</v>
      </c>
      <c r="H84">
        <f>ROUND(W84,3)</f>
        <v>8.5440000000000005</v>
      </c>
      <c r="I84">
        <f>ROUND(V84,2)</f>
        <v>75.11</v>
      </c>
      <c r="J84" s="1">
        <f>ROUND(R84,3)</f>
        <v>0.48099999999999998</v>
      </c>
      <c r="K84" s="1"/>
      <c r="M84" t="s">
        <v>59</v>
      </c>
      <c r="N84">
        <v>0</v>
      </c>
      <c r="O84">
        <v>2.4792000000000001</v>
      </c>
      <c r="P84">
        <v>26.7028</v>
      </c>
      <c r="Q84">
        <v>21.302499999999998</v>
      </c>
      <c r="R84" s="8">
        <v>0.48089999999999999</v>
      </c>
      <c r="S84">
        <v>0.1273</v>
      </c>
      <c r="T84">
        <v>1.4999999999999999E-2</v>
      </c>
      <c r="U84">
        <v>1449.36</v>
      </c>
      <c r="V84">
        <v>75.108000000000004</v>
      </c>
      <c r="W84">
        <v>8.5435999999999996</v>
      </c>
      <c r="X84">
        <v>59.345559999999999</v>
      </c>
      <c r="Y84">
        <v>5.9782999999999999</v>
      </c>
      <c r="Z84">
        <v>0</v>
      </c>
    </row>
    <row r="85" spans="1:26" x14ac:dyDescent="0.25">
      <c r="A85" t="s">
        <v>53</v>
      </c>
      <c r="B85" t="s">
        <v>54</v>
      </c>
      <c r="C85" s="9">
        <f>DATE(2019,1,$X85)+($X85-FLOOR($X85,1))</f>
        <v>43524.345754000002</v>
      </c>
      <c r="D85">
        <f>N85-0.5</f>
        <v>1.5</v>
      </c>
      <c r="E85">
        <f>N85+0.5</f>
        <v>2.5</v>
      </c>
      <c r="F85" s="1">
        <f>ROUND(P85,3)</f>
        <v>27.303999999999998</v>
      </c>
      <c r="G85" s="1">
        <f>ROUND(O85,3)</f>
        <v>2.85</v>
      </c>
      <c r="H85">
        <f>ROUND(W85,3)</f>
        <v>8.4499999999999993</v>
      </c>
      <c r="I85">
        <f>ROUND(V85,2)</f>
        <v>75.3</v>
      </c>
      <c r="J85" s="1">
        <f>ROUND(R85,3)</f>
        <v>0.41</v>
      </c>
      <c r="K85" s="1"/>
      <c r="M85" t="s">
        <v>59</v>
      </c>
      <c r="N85">
        <v>2</v>
      </c>
      <c r="O85">
        <v>2.8502000000000001</v>
      </c>
      <c r="P85">
        <v>27.303999999999998</v>
      </c>
      <c r="Q85">
        <v>21.7577</v>
      </c>
      <c r="R85" s="8">
        <v>0.41014</v>
      </c>
      <c r="S85">
        <v>0.1275</v>
      </c>
      <c r="T85">
        <v>1.6E-2</v>
      </c>
      <c r="U85">
        <v>1451.8</v>
      </c>
      <c r="V85">
        <v>75.295000000000002</v>
      </c>
      <c r="W85">
        <v>8.4502000000000006</v>
      </c>
      <c r="X85">
        <v>59.345753999999999</v>
      </c>
      <c r="Y85">
        <v>5.9128999999999996</v>
      </c>
      <c r="Z85">
        <v>2.0190000000000001</v>
      </c>
    </row>
    <row r="86" spans="1:26" x14ac:dyDescent="0.25">
      <c r="A86" t="s">
        <v>53</v>
      </c>
      <c r="B86" t="s">
        <v>54</v>
      </c>
      <c r="C86" s="9">
        <f>DATE(2019,1,$X86)+($X86-FLOOR($X86,1))</f>
        <v>43524.345760999997</v>
      </c>
      <c r="D86">
        <f>N86-0.5</f>
        <v>0.5</v>
      </c>
      <c r="E86">
        <f>N86+0.5</f>
        <v>1.5</v>
      </c>
      <c r="F86" s="1">
        <f>ROUND(P86,3)</f>
        <v>27.048999999999999</v>
      </c>
      <c r="G86" s="1">
        <f>ROUND(O86,3)</f>
        <v>2.7210000000000001</v>
      </c>
      <c r="H86">
        <f>ROUND(W86,3)</f>
        <v>8.4849999999999994</v>
      </c>
      <c r="I86">
        <f>ROUND(V86,2)</f>
        <v>75.23</v>
      </c>
      <c r="J86" s="1">
        <f>ROUND(R86,3)</f>
        <v>0.44800000000000001</v>
      </c>
      <c r="K86" s="1"/>
      <c r="M86" t="s">
        <v>59</v>
      </c>
      <c r="N86">
        <v>1</v>
      </c>
      <c r="O86">
        <v>2.7208000000000001</v>
      </c>
      <c r="P86">
        <v>27.049099999999999</v>
      </c>
      <c r="Q86">
        <v>21.563300000000002</v>
      </c>
      <c r="R86" s="8">
        <v>0.44782</v>
      </c>
      <c r="S86">
        <v>0.1273</v>
      </c>
      <c r="T86">
        <v>1.4999999999999999E-2</v>
      </c>
      <c r="U86">
        <v>1450.89</v>
      </c>
      <c r="V86">
        <v>75.230999999999995</v>
      </c>
      <c r="W86">
        <v>8.4852000000000007</v>
      </c>
      <c r="X86">
        <v>59.345761000000003</v>
      </c>
      <c r="Y86">
        <v>5.9375</v>
      </c>
      <c r="Z86">
        <v>1.0089999999999999</v>
      </c>
    </row>
    <row r="87" spans="1:26" x14ac:dyDescent="0.25">
      <c r="A87" t="s">
        <v>53</v>
      </c>
      <c r="B87" t="s">
        <v>54</v>
      </c>
      <c r="C87" s="9">
        <f>DATE(2019,1,$X87)+($X87-FLOOR($X87,1))</f>
        <v>43524.345786999998</v>
      </c>
      <c r="D87">
        <f>N87-0.5</f>
        <v>2.5</v>
      </c>
      <c r="E87">
        <f>N87+0.5</f>
        <v>3.5</v>
      </c>
      <c r="F87" s="1">
        <f>ROUND(P87,3)</f>
        <v>27.463000000000001</v>
      </c>
      <c r="G87" s="1">
        <f>ROUND(O87,3)</f>
        <v>2.855</v>
      </c>
      <c r="H87">
        <f>ROUND(W87,3)</f>
        <v>8.4589999999999996</v>
      </c>
      <c r="I87">
        <f>ROUND(V87,2)</f>
        <v>75.47</v>
      </c>
      <c r="J87" s="1">
        <f>ROUND(R87,3)</f>
        <v>0.44400000000000001</v>
      </c>
      <c r="K87" s="1"/>
      <c r="M87" t="s">
        <v>59</v>
      </c>
      <c r="N87">
        <v>3</v>
      </c>
      <c r="O87">
        <v>2.855</v>
      </c>
      <c r="P87">
        <v>27.462900000000001</v>
      </c>
      <c r="Q87">
        <v>21.884</v>
      </c>
      <c r="R87" s="8">
        <v>0.44434000000000001</v>
      </c>
      <c r="S87">
        <v>0.12740000000000001</v>
      </c>
      <c r="T87">
        <v>1.6E-2</v>
      </c>
      <c r="U87">
        <v>1452.05</v>
      </c>
      <c r="V87">
        <v>75.466999999999999</v>
      </c>
      <c r="W87">
        <v>8.4593000000000007</v>
      </c>
      <c r="X87">
        <v>59.345787000000001</v>
      </c>
      <c r="Y87">
        <v>5.9192999999999998</v>
      </c>
      <c r="Z87">
        <v>3.0289999999999999</v>
      </c>
    </row>
    <row r="88" spans="1:26" x14ac:dyDescent="0.25">
      <c r="A88" t="s">
        <v>53</v>
      </c>
      <c r="B88" t="s">
        <v>54</v>
      </c>
      <c r="C88" s="9">
        <f>DATE(2019,1,$X88)+($X88-FLOOR($X88,1))</f>
        <v>43524.345812</v>
      </c>
      <c r="D88">
        <f>N88-0.5</f>
        <v>3.5</v>
      </c>
      <c r="E88">
        <f>N88+0.5</f>
        <v>4.5</v>
      </c>
      <c r="F88" s="1">
        <f>ROUND(P88,3)</f>
        <v>27.948</v>
      </c>
      <c r="G88" s="1">
        <f>ROUND(O88,3)</f>
        <v>2.9910000000000001</v>
      </c>
      <c r="H88">
        <f>ROUND(W88,3)</f>
        <v>8.3670000000000009</v>
      </c>
      <c r="I88">
        <f>ROUND(V88,2)</f>
        <v>75.150000000000006</v>
      </c>
      <c r="J88" s="1">
        <f>ROUND(R88,3)</f>
        <v>0.41899999999999998</v>
      </c>
      <c r="K88" s="1"/>
      <c r="M88" t="s">
        <v>59</v>
      </c>
      <c r="N88">
        <v>4</v>
      </c>
      <c r="O88">
        <v>2.9908000000000001</v>
      </c>
      <c r="P88">
        <v>27.9482</v>
      </c>
      <c r="Q88">
        <v>22.261299999999999</v>
      </c>
      <c r="R88" s="8">
        <v>0.41891</v>
      </c>
      <c r="S88">
        <v>0.1275</v>
      </c>
      <c r="T88">
        <v>4.3999999999999997E-2</v>
      </c>
      <c r="U88">
        <v>1453.28</v>
      </c>
      <c r="V88">
        <v>75.147999999999996</v>
      </c>
      <c r="W88">
        <v>8.3671000000000006</v>
      </c>
      <c r="X88">
        <v>59.345812000000002</v>
      </c>
      <c r="Y88">
        <v>5.8548</v>
      </c>
      <c r="Z88">
        <v>4.0380000000000003</v>
      </c>
    </row>
    <row r="89" spans="1:26" x14ac:dyDescent="0.25">
      <c r="A89" t="s">
        <v>53</v>
      </c>
      <c r="B89" t="s">
        <v>54</v>
      </c>
      <c r="C89" s="9">
        <f>DATE(2019,1,$X89)+($X89-FLOOR($X89,1))</f>
        <v>43524.345826999997</v>
      </c>
      <c r="D89">
        <f>N89-0.5</f>
        <v>4.5</v>
      </c>
      <c r="E89">
        <f>N89+0.5</f>
        <v>5.5</v>
      </c>
      <c r="F89" s="1">
        <f>ROUND(P89,3)</f>
        <v>28.048999999999999</v>
      </c>
      <c r="G89" s="1">
        <f>ROUND(O89,3)</f>
        <v>2.9990000000000001</v>
      </c>
      <c r="H89">
        <f>ROUND(W89,3)</f>
        <v>8.375</v>
      </c>
      <c r="I89">
        <f>ROUND(V89,2)</f>
        <v>75.290000000000006</v>
      </c>
      <c r="J89" s="1">
        <f>ROUND(R89,3)</f>
        <v>0.436</v>
      </c>
      <c r="K89" s="1"/>
      <c r="M89" t="s">
        <v>59</v>
      </c>
      <c r="N89">
        <v>5</v>
      </c>
      <c r="O89">
        <v>2.9994000000000001</v>
      </c>
      <c r="P89">
        <v>28.048500000000001</v>
      </c>
      <c r="Q89">
        <v>22.340499999999999</v>
      </c>
      <c r="R89" s="8">
        <v>0.43622</v>
      </c>
      <c r="S89">
        <v>0.12740000000000001</v>
      </c>
      <c r="T89">
        <v>7.2999999999999995E-2</v>
      </c>
      <c r="U89">
        <v>1453.47</v>
      </c>
      <c r="V89">
        <v>75.284999999999997</v>
      </c>
      <c r="W89">
        <v>8.3748000000000005</v>
      </c>
      <c r="X89">
        <v>59.345827</v>
      </c>
      <c r="Y89">
        <v>5.8601999999999999</v>
      </c>
      <c r="Z89">
        <v>5.048</v>
      </c>
    </row>
    <row r="90" spans="1:26" x14ac:dyDescent="0.25">
      <c r="A90" t="s">
        <v>53</v>
      </c>
      <c r="B90" t="s">
        <v>54</v>
      </c>
      <c r="C90" s="9">
        <f>DATE(2019,1,$X90)+($X90-FLOOR($X90,1))</f>
        <v>43524.345856</v>
      </c>
      <c r="D90">
        <f>N90-0.5</f>
        <v>5.5</v>
      </c>
      <c r="E90">
        <f>N90+0.5</f>
        <v>6.5</v>
      </c>
      <c r="F90" s="1">
        <f>ROUND(P90,3)</f>
        <v>28.239000000000001</v>
      </c>
      <c r="G90" s="1">
        <f>ROUND(O90,3)</f>
        <v>2.9929999999999999</v>
      </c>
      <c r="H90">
        <f>ROUND(W90,3)</f>
        <v>8.3729999999999993</v>
      </c>
      <c r="I90">
        <f>ROUND(V90,2)</f>
        <v>75.36</v>
      </c>
      <c r="J90" s="1">
        <f>ROUND(R90,3)</f>
        <v>0.48699999999999999</v>
      </c>
      <c r="K90" s="1"/>
      <c r="M90" t="s">
        <v>59</v>
      </c>
      <c r="N90">
        <v>6</v>
      </c>
      <c r="O90">
        <v>2.9931999999999999</v>
      </c>
      <c r="P90">
        <v>28.239000000000001</v>
      </c>
      <c r="Q90">
        <v>22.492799999999999</v>
      </c>
      <c r="R90" s="8">
        <v>0.48721999999999999</v>
      </c>
      <c r="S90">
        <v>0.1275</v>
      </c>
      <c r="T90">
        <v>8.5999999999999993E-2</v>
      </c>
      <c r="U90">
        <v>1453.7</v>
      </c>
      <c r="V90">
        <v>75.358000000000004</v>
      </c>
      <c r="W90">
        <v>8.3733000000000004</v>
      </c>
      <c r="X90">
        <v>59.345855999999998</v>
      </c>
      <c r="Y90">
        <v>5.8592000000000004</v>
      </c>
      <c r="Z90">
        <v>6.0570000000000004</v>
      </c>
    </row>
    <row r="91" spans="1:26" x14ac:dyDescent="0.25">
      <c r="A91" t="s">
        <v>53</v>
      </c>
      <c r="B91" t="s">
        <v>54</v>
      </c>
      <c r="C91" s="9">
        <f>DATE(2019,1,$X91)+($X91-FLOOR($X91,1))</f>
        <v>43524.345873999999</v>
      </c>
      <c r="D91">
        <f>N91-0.5</f>
        <v>6.5</v>
      </c>
      <c r="E91">
        <f>N91+0.5</f>
        <v>7.5</v>
      </c>
      <c r="F91" s="1">
        <f>ROUND(P91,3)</f>
        <v>28.814</v>
      </c>
      <c r="G91" s="1">
        <f>ROUND(O91,3)</f>
        <v>3.0270000000000001</v>
      </c>
      <c r="H91">
        <f>ROUND(W91,3)</f>
        <v>8.2899999999999991</v>
      </c>
      <c r="I91">
        <f>ROUND(V91,2)</f>
        <v>74.959999999999994</v>
      </c>
      <c r="J91" s="1">
        <f>ROUND(R91,3)</f>
        <v>0.498</v>
      </c>
      <c r="K91" s="1"/>
      <c r="M91" t="s">
        <v>59</v>
      </c>
      <c r="N91">
        <v>7</v>
      </c>
      <c r="O91">
        <v>3.0268000000000002</v>
      </c>
      <c r="P91">
        <v>28.814399999999999</v>
      </c>
      <c r="Q91">
        <v>22.948899999999998</v>
      </c>
      <c r="R91" s="8">
        <v>0.49801000000000001</v>
      </c>
      <c r="S91">
        <v>0.12740000000000001</v>
      </c>
      <c r="T91">
        <v>8.8999999999999996E-2</v>
      </c>
      <c r="U91">
        <v>1454.61</v>
      </c>
      <c r="V91">
        <v>74.959999999999994</v>
      </c>
      <c r="W91">
        <v>8.2896000000000001</v>
      </c>
      <c r="X91">
        <v>59.345874000000002</v>
      </c>
      <c r="Y91">
        <v>5.8005000000000004</v>
      </c>
      <c r="Z91">
        <v>7.0659999999999998</v>
      </c>
    </row>
    <row r="92" spans="1:26" x14ac:dyDescent="0.25">
      <c r="A92" t="s">
        <v>53</v>
      </c>
      <c r="B92" t="s">
        <v>54</v>
      </c>
      <c r="C92" s="9">
        <f>DATE(2019,1,$X92)+($X92-FLOOR($X92,1))</f>
        <v>43524.345889999997</v>
      </c>
      <c r="D92">
        <f>N92-0.5</f>
        <v>7.5</v>
      </c>
      <c r="E92">
        <f>N92+0.5</f>
        <v>8.5</v>
      </c>
      <c r="F92" s="1">
        <f>ROUND(P92,3)</f>
        <v>28.873999999999999</v>
      </c>
      <c r="G92" s="1">
        <f>ROUND(O92,3)</f>
        <v>3.024</v>
      </c>
      <c r="H92">
        <f>ROUND(W92,3)</f>
        <v>8.2910000000000004</v>
      </c>
      <c r="I92">
        <f>ROUND(V92,2)</f>
        <v>75</v>
      </c>
      <c r="J92" s="1">
        <f>ROUND(R92,3)</f>
        <v>0.53100000000000003</v>
      </c>
      <c r="K92" s="1"/>
      <c r="M92" t="s">
        <v>59</v>
      </c>
      <c r="N92">
        <v>8</v>
      </c>
      <c r="O92">
        <v>3.0234999999999999</v>
      </c>
      <c r="P92">
        <v>28.874199999999998</v>
      </c>
      <c r="Q92">
        <v>22.9968</v>
      </c>
      <c r="R92" s="8">
        <v>0.53058000000000005</v>
      </c>
      <c r="S92">
        <v>0.1275</v>
      </c>
      <c r="T92">
        <v>9.2999999999999999E-2</v>
      </c>
      <c r="U92">
        <v>1454.69</v>
      </c>
      <c r="V92">
        <v>75</v>
      </c>
      <c r="W92">
        <v>8.2912999999999997</v>
      </c>
      <c r="X92">
        <v>59.345889999999997</v>
      </c>
      <c r="Y92">
        <v>5.8018000000000001</v>
      </c>
      <c r="Z92">
        <v>8.0760000000000005</v>
      </c>
    </row>
    <row r="93" spans="1:26" x14ac:dyDescent="0.25">
      <c r="A93" t="s">
        <v>53</v>
      </c>
      <c r="B93" t="s">
        <v>54</v>
      </c>
      <c r="C93" s="9">
        <f>DATE(2019,1,$X93)+($X93-FLOOR($X93,1))</f>
        <v>43524.345917999999</v>
      </c>
      <c r="D93">
        <f>N93-0.5</f>
        <v>8.5</v>
      </c>
      <c r="E93">
        <f>N93+0.5</f>
        <v>9.5</v>
      </c>
      <c r="F93" s="1">
        <f>ROUND(P93,3)</f>
        <v>28.983000000000001</v>
      </c>
      <c r="G93" s="1">
        <f>ROUND(O93,3)</f>
        <v>3.0489999999999999</v>
      </c>
      <c r="H93">
        <f>ROUND(W93,3)</f>
        <v>8.2279999999999998</v>
      </c>
      <c r="I93">
        <f>ROUND(V93,2)</f>
        <v>74.53</v>
      </c>
      <c r="J93" s="1">
        <f>ROUND(R93,3)</f>
        <v>0.51700000000000002</v>
      </c>
      <c r="K93" s="1"/>
      <c r="M93" t="s">
        <v>59</v>
      </c>
      <c r="N93">
        <v>9</v>
      </c>
      <c r="O93">
        <v>3.0486</v>
      </c>
      <c r="P93">
        <v>28.982900000000001</v>
      </c>
      <c r="Q93">
        <v>23.081499999999998</v>
      </c>
      <c r="R93" s="8">
        <v>0.51693999999999996</v>
      </c>
      <c r="S93">
        <v>0.1275</v>
      </c>
      <c r="T93">
        <v>0.10299999999999999</v>
      </c>
      <c r="U93">
        <v>1454.96</v>
      </c>
      <c r="V93">
        <v>74.528999999999996</v>
      </c>
      <c r="W93">
        <v>8.2279999999999998</v>
      </c>
      <c r="X93">
        <v>59.345917999999998</v>
      </c>
      <c r="Y93">
        <v>5.7575000000000003</v>
      </c>
      <c r="Z93">
        <v>9.0850000000000009</v>
      </c>
    </row>
    <row r="94" spans="1:26" x14ac:dyDescent="0.25">
      <c r="A94" t="s">
        <v>53</v>
      </c>
      <c r="B94" t="s">
        <v>54</v>
      </c>
      <c r="C94" s="9">
        <f>DATE(2019,1,$X94)+($X94-FLOOR($X94,1))</f>
        <v>43524.345935999998</v>
      </c>
      <c r="D94">
        <f>N94-0.5</f>
        <v>9.5</v>
      </c>
      <c r="E94">
        <f>N94+0.5</f>
        <v>10.5</v>
      </c>
      <c r="F94" s="1">
        <f>ROUND(P94,3)</f>
        <v>29.242000000000001</v>
      </c>
      <c r="G94" s="1">
        <f>ROUND(O94,3)</f>
        <v>3.0720000000000001</v>
      </c>
      <c r="H94">
        <f>ROUND(W94,3)</f>
        <v>8.1370000000000005</v>
      </c>
      <c r="I94">
        <f>ROUND(V94,2)</f>
        <v>73.88</v>
      </c>
      <c r="J94" s="1">
        <f>ROUND(R94,3)</f>
        <v>0.501</v>
      </c>
      <c r="K94" s="1"/>
      <c r="M94" t="s">
        <v>59</v>
      </c>
      <c r="N94">
        <v>10</v>
      </c>
      <c r="O94">
        <v>3.0720999999999998</v>
      </c>
      <c r="P94">
        <v>29.242000000000001</v>
      </c>
      <c r="Q94">
        <v>23.286100000000001</v>
      </c>
      <c r="R94" s="8">
        <v>0.50070000000000003</v>
      </c>
      <c r="S94">
        <v>0.1275</v>
      </c>
      <c r="T94">
        <v>0.10199999999999999</v>
      </c>
      <c r="U94">
        <v>1455.41</v>
      </c>
      <c r="V94">
        <v>73.882000000000005</v>
      </c>
      <c r="W94">
        <v>8.1373999999999995</v>
      </c>
      <c r="X94">
        <v>59.345936000000002</v>
      </c>
      <c r="Y94">
        <v>5.6940999999999997</v>
      </c>
      <c r="Z94">
        <v>10.095000000000001</v>
      </c>
    </row>
    <row r="95" spans="1:26" x14ac:dyDescent="0.25">
      <c r="A95" t="s">
        <v>53</v>
      </c>
      <c r="B95" t="s">
        <v>54</v>
      </c>
      <c r="C95" s="9">
        <f>DATE(2019,1,$X95)+($X95-FLOOR($X95,1))</f>
        <v>43524.345952999996</v>
      </c>
      <c r="D95">
        <f>N95-0.5</f>
        <v>10.5</v>
      </c>
      <c r="E95">
        <f>N95+0.5</f>
        <v>11.5</v>
      </c>
      <c r="F95" s="1">
        <f>ROUND(P95,3)</f>
        <v>29.3</v>
      </c>
      <c r="G95" s="1">
        <f>ROUND(O95,3)</f>
        <v>3.1070000000000002</v>
      </c>
      <c r="H95">
        <f>ROUND(W95,3)</f>
        <v>8.1229999999999993</v>
      </c>
      <c r="I95">
        <f>ROUND(V95,2)</f>
        <v>73.849999999999994</v>
      </c>
      <c r="J95" s="1">
        <f>ROUND(R95,3)</f>
        <v>0.61499999999999999</v>
      </c>
      <c r="K95" s="1"/>
      <c r="M95" t="s">
        <v>59</v>
      </c>
      <c r="N95">
        <v>11</v>
      </c>
      <c r="O95">
        <v>3.1065</v>
      </c>
      <c r="P95">
        <v>29.3001</v>
      </c>
      <c r="Q95">
        <v>23.329799999999999</v>
      </c>
      <c r="R95" s="8">
        <v>0.61502000000000001</v>
      </c>
      <c r="S95">
        <v>0.12759999999999999</v>
      </c>
      <c r="T95">
        <v>0.156</v>
      </c>
      <c r="U95">
        <v>1455.65</v>
      </c>
      <c r="V95">
        <v>73.844999999999999</v>
      </c>
      <c r="W95">
        <v>8.1231000000000009</v>
      </c>
      <c r="X95">
        <v>59.345953000000002</v>
      </c>
      <c r="Y95">
        <v>5.6840999999999999</v>
      </c>
      <c r="Z95">
        <v>11.105</v>
      </c>
    </row>
    <row r="96" spans="1:26" x14ac:dyDescent="0.25">
      <c r="A96" t="s">
        <v>53</v>
      </c>
      <c r="B96" t="s">
        <v>54</v>
      </c>
      <c r="C96" s="9">
        <f>DATE(2019,1,$X96)+($X96-FLOOR($X96,1))</f>
        <v>43524.345980999999</v>
      </c>
      <c r="D96">
        <f>N96-0.5</f>
        <v>11.5</v>
      </c>
      <c r="E96">
        <f>N96+0.5</f>
        <v>12.5</v>
      </c>
      <c r="F96" s="1">
        <f>ROUND(P96,3)</f>
        <v>29.507000000000001</v>
      </c>
      <c r="G96" s="1">
        <f>ROUND(O96,3)</f>
        <v>3.2040000000000002</v>
      </c>
      <c r="H96">
        <f>ROUND(W96,3)</f>
        <v>8.0679999999999996</v>
      </c>
      <c r="I96">
        <f>ROUND(V96,2)</f>
        <v>73.63</v>
      </c>
      <c r="J96" s="1">
        <f>ROUND(R96,3)</f>
        <v>0.45400000000000001</v>
      </c>
      <c r="K96" s="1"/>
      <c r="M96" t="s">
        <v>59</v>
      </c>
      <c r="N96">
        <v>12</v>
      </c>
      <c r="O96">
        <v>3.2044000000000001</v>
      </c>
      <c r="P96">
        <v>29.506900000000002</v>
      </c>
      <c r="Q96">
        <v>23.486599999999999</v>
      </c>
      <c r="R96" s="8">
        <v>0.45429999999999998</v>
      </c>
      <c r="S96">
        <v>0.12759999999999999</v>
      </c>
      <c r="T96">
        <v>0.189</v>
      </c>
      <c r="U96">
        <v>1456.36</v>
      </c>
      <c r="V96">
        <v>73.625</v>
      </c>
      <c r="W96">
        <v>8.0680999999999994</v>
      </c>
      <c r="X96">
        <v>59.345981000000002</v>
      </c>
      <c r="Y96">
        <v>5.6456</v>
      </c>
      <c r="Z96">
        <v>12.114000000000001</v>
      </c>
    </row>
    <row r="97" spans="1:26" x14ac:dyDescent="0.25">
      <c r="A97" t="s">
        <v>53</v>
      </c>
      <c r="B97" t="s">
        <v>54</v>
      </c>
      <c r="C97" s="9">
        <f>DATE(2019,1,$X97)+($X97-FLOOR($X97,1))</f>
        <v>43524.345997999997</v>
      </c>
      <c r="D97">
        <f>N97-0.5</f>
        <v>12.5</v>
      </c>
      <c r="E97">
        <f>N97+0.5</f>
        <v>13.5</v>
      </c>
      <c r="F97" s="1">
        <f>ROUND(P97,3)</f>
        <v>30.183</v>
      </c>
      <c r="G97" s="1">
        <f>ROUND(O97,3)</f>
        <v>3.3679999999999999</v>
      </c>
      <c r="H97">
        <f>ROUND(W97,3)</f>
        <v>7.9580000000000002</v>
      </c>
      <c r="I97">
        <f>ROUND(V97,2)</f>
        <v>73.25</v>
      </c>
      <c r="J97" s="1">
        <f>ROUND(R97,3)</f>
        <v>0.38300000000000001</v>
      </c>
      <c r="K97" s="1"/>
      <c r="M97" t="s">
        <v>59</v>
      </c>
      <c r="N97">
        <v>13</v>
      </c>
      <c r="O97">
        <v>3.3681999999999999</v>
      </c>
      <c r="P97">
        <v>30.183</v>
      </c>
      <c r="Q97">
        <v>24.011900000000001</v>
      </c>
      <c r="R97" s="8">
        <v>0.38325999999999999</v>
      </c>
      <c r="S97">
        <v>0.12759999999999999</v>
      </c>
      <c r="T97">
        <v>0.17599999999999999</v>
      </c>
      <c r="U97">
        <v>1457.95</v>
      </c>
      <c r="V97">
        <v>73.251000000000005</v>
      </c>
      <c r="W97">
        <v>7.9576000000000002</v>
      </c>
      <c r="X97">
        <v>59.345998000000002</v>
      </c>
      <c r="Y97">
        <v>5.5682999999999998</v>
      </c>
      <c r="Z97">
        <v>13.124000000000001</v>
      </c>
    </row>
    <row r="98" spans="1:26" x14ac:dyDescent="0.25">
      <c r="A98" t="s">
        <v>53</v>
      </c>
      <c r="B98" t="s">
        <v>54</v>
      </c>
      <c r="C98" s="9">
        <f>DATE(2019,1,$X98)+($X98-FLOOR($X98,1))</f>
        <v>43524.346016000003</v>
      </c>
      <c r="D98">
        <f>N98-0.5</f>
        <v>13.5</v>
      </c>
      <c r="E98">
        <f>N98+0.5</f>
        <v>14.5</v>
      </c>
      <c r="F98" s="1">
        <f>ROUND(P98,3)</f>
        <v>30.324999999999999</v>
      </c>
      <c r="G98" s="1">
        <f>ROUND(O98,3)</f>
        <v>3.5419999999999998</v>
      </c>
      <c r="H98">
        <f>ROUND(W98,3)</f>
        <v>7.9390000000000001</v>
      </c>
      <c r="I98">
        <f>ROUND(V98,2)</f>
        <v>73.459999999999994</v>
      </c>
      <c r="J98" s="1">
        <f>ROUND(R98,3)</f>
        <v>0.41199999999999998</v>
      </c>
      <c r="K98" s="1"/>
      <c r="M98" t="s">
        <v>59</v>
      </c>
      <c r="N98">
        <v>14</v>
      </c>
      <c r="O98">
        <v>3.5417000000000001</v>
      </c>
      <c r="P98">
        <v>30.3248</v>
      </c>
      <c r="Q98">
        <v>24.1098</v>
      </c>
      <c r="R98" s="8">
        <v>0.41222999999999999</v>
      </c>
      <c r="S98">
        <v>0.12759999999999999</v>
      </c>
      <c r="T98">
        <v>0.189</v>
      </c>
      <c r="U98">
        <v>1458.89</v>
      </c>
      <c r="V98">
        <v>73.462000000000003</v>
      </c>
      <c r="W98">
        <v>7.9389000000000003</v>
      </c>
      <c r="X98">
        <v>59.346015999999999</v>
      </c>
      <c r="Y98">
        <v>5.5552000000000001</v>
      </c>
      <c r="Z98">
        <v>14.132999999999999</v>
      </c>
    </row>
    <row r="99" spans="1:26" x14ac:dyDescent="0.25">
      <c r="A99" t="s">
        <v>53</v>
      </c>
      <c r="B99" t="s">
        <v>54</v>
      </c>
      <c r="C99" s="9">
        <f>DATE(2019,1,$X99)+($X99-FLOOR($X99,1))</f>
        <v>43524.346042999998</v>
      </c>
      <c r="D99">
        <f>N99-0.5</f>
        <v>14.5</v>
      </c>
      <c r="E99">
        <f>N99+0.5</f>
        <v>15.5</v>
      </c>
      <c r="F99" s="1">
        <f>ROUND(P99,3)</f>
        <v>30.390999999999998</v>
      </c>
      <c r="G99" s="1">
        <f>ROUND(O99,3)</f>
        <v>3.5219999999999998</v>
      </c>
      <c r="H99">
        <f>ROUND(W99,3)</f>
        <v>7.8730000000000002</v>
      </c>
      <c r="I99">
        <f>ROUND(V99,2)</f>
        <v>72.849999999999994</v>
      </c>
      <c r="J99" s="1">
        <f>ROUND(R99,3)</f>
        <v>0.40300000000000002</v>
      </c>
      <c r="K99" s="1"/>
      <c r="M99" t="s">
        <v>59</v>
      </c>
      <c r="N99">
        <v>15</v>
      </c>
      <c r="O99">
        <v>3.5215999999999998</v>
      </c>
      <c r="P99">
        <v>30.390499999999999</v>
      </c>
      <c r="Q99">
        <v>24.163599999999999</v>
      </c>
      <c r="R99" s="8">
        <v>0.40300999999999998</v>
      </c>
      <c r="S99">
        <v>0.12770000000000001</v>
      </c>
      <c r="T99">
        <v>0.192</v>
      </c>
      <c r="U99">
        <v>1458.91</v>
      </c>
      <c r="V99">
        <v>72.846999999999994</v>
      </c>
      <c r="W99">
        <v>7.8734000000000002</v>
      </c>
      <c r="X99">
        <v>59.346043000000002</v>
      </c>
      <c r="Y99">
        <v>5.5092999999999996</v>
      </c>
      <c r="Z99">
        <v>15.143000000000001</v>
      </c>
    </row>
    <row r="100" spans="1:26" x14ac:dyDescent="0.25">
      <c r="A100" t="s">
        <v>53</v>
      </c>
      <c r="B100" t="s">
        <v>54</v>
      </c>
      <c r="C100" s="9">
        <f>DATE(2019,1,$X100)+($X100-FLOOR($X100,1))</f>
        <v>43524.346060999997</v>
      </c>
      <c r="D100">
        <f>N100-0.5</f>
        <v>15.5</v>
      </c>
      <c r="E100">
        <f>N100+0.5</f>
        <v>16.5</v>
      </c>
      <c r="F100" s="1">
        <f>ROUND(P100,3)</f>
        <v>31.195</v>
      </c>
      <c r="G100" s="1">
        <f>ROUND(O100,3)</f>
        <v>4.181</v>
      </c>
      <c r="H100">
        <f>ROUND(W100,3)</f>
        <v>7.4489999999999998</v>
      </c>
      <c r="I100">
        <f>ROUND(V100,2)</f>
        <v>70.42</v>
      </c>
      <c r="J100" s="1">
        <f>ROUND(R100,3)</f>
        <v>0.34300000000000003</v>
      </c>
      <c r="K100" s="1"/>
      <c r="M100" t="s">
        <v>59</v>
      </c>
      <c r="N100">
        <v>16</v>
      </c>
      <c r="O100">
        <v>4.1809000000000003</v>
      </c>
      <c r="P100">
        <v>31.194700000000001</v>
      </c>
      <c r="Q100">
        <v>24.742799999999999</v>
      </c>
      <c r="R100" s="8">
        <v>0.34320000000000001</v>
      </c>
      <c r="S100">
        <v>0.1275</v>
      </c>
      <c r="T100">
        <v>0.17699999999999999</v>
      </c>
      <c r="U100">
        <v>1462.75</v>
      </c>
      <c r="V100">
        <v>70.423000000000002</v>
      </c>
      <c r="W100">
        <v>7.4485000000000001</v>
      </c>
      <c r="X100">
        <v>59.346060999999999</v>
      </c>
      <c r="Y100">
        <v>5.2119999999999997</v>
      </c>
      <c r="Z100">
        <v>16.152000000000001</v>
      </c>
    </row>
    <row r="101" spans="1:26" x14ac:dyDescent="0.25">
      <c r="A101" t="s">
        <v>53</v>
      </c>
      <c r="B101" t="s">
        <v>54</v>
      </c>
      <c r="C101" s="9">
        <f>DATE(2019,1,$X101)+($X101-FLOOR($X101,1))</f>
        <v>43524.346079000003</v>
      </c>
      <c r="D101">
        <f>N101-0.5</f>
        <v>16.5</v>
      </c>
      <c r="E101">
        <f>N101+0.5</f>
        <v>17.5</v>
      </c>
      <c r="F101" s="1">
        <f>ROUND(P101,3)</f>
        <v>31.303000000000001</v>
      </c>
      <c r="G101" s="1">
        <f>ROUND(O101,3)</f>
        <v>4.335</v>
      </c>
      <c r="H101">
        <f>ROUND(W101,3)</f>
        <v>7.4290000000000003</v>
      </c>
      <c r="I101">
        <f>ROUND(V101,2)</f>
        <v>70.55</v>
      </c>
      <c r="J101" s="1">
        <f>ROUND(R101,3)</f>
        <v>0.315</v>
      </c>
      <c r="K101" s="1"/>
      <c r="M101" t="s">
        <v>59</v>
      </c>
      <c r="N101">
        <v>17</v>
      </c>
      <c r="O101">
        <v>4.3352000000000004</v>
      </c>
      <c r="P101">
        <v>31.302600000000002</v>
      </c>
      <c r="Q101">
        <v>24.813500000000001</v>
      </c>
      <c r="R101" s="8">
        <v>0.31487999999999999</v>
      </c>
      <c r="S101">
        <v>0.1278</v>
      </c>
      <c r="T101">
        <v>0.17</v>
      </c>
      <c r="U101">
        <v>1463.55</v>
      </c>
      <c r="V101">
        <v>70.552999999999997</v>
      </c>
      <c r="W101">
        <v>7.4287000000000001</v>
      </c>
      <c r="X101">
        <v>59.346079000000003</v>
      </c>
      <c r="Y101">
        <v>5.1981999999999999</v>
      </c>
      <c r="Z101">
        <v>17.161999999999999</v>
      </c>
    </row>
    <row r="102" spans="1:26" x14ac:dyDescent="0.25">
      <c r="A102" t="s">
        <v>53</v>
      </c>
      <c r="B102" t="s">
        <v>54</v>
      </c>
      <c r="C102" s="9">
        <f>DATE(2019,1,$X102)+($X102-FLOOR($X102,1))</f>
        <v>43524.346104999997</v>
      </c>
      <c r="D102">
        <f>N102-0.5</f>
        <v>17.5</v>
      </c>
      <c r="E102">
        <f>N102+0.5</f>
        <v>18.5</v>
      </c>
      <c r="F102" s="1">
        <f>ROUND(P102,3)</f>
        <v>31.568000000000001</v>
      </c>
      <c r="G102" s="1">
        <f>ROUND(O102,3)</f>
        <v>4.7039999999999997</v>
      </c>
      <c r="H102">
        <f>ROUND(W102,3)</f>
        <v>7.2990000000000004</v>
      </c>
      <c r="I102">
        <f>ROUND(V102,2)</f>
        <v>70.03</v>
      </c>
      <c r="J102" s="1">
        <f>ROUND(R102,3)</f>
        <v>0.28999999999999998</v>
      </c>
      <c r="K102" s="1"/>
      <c r="M102" t="s">
        <v>59</v>
      </c>
      <c r="N102">
        <v>18</v>
      </c>
      <c r="O102">
        <v>4.7043999999999997</v>
      </c>
      <c r="P102">
        <v>31.568300000000001</v>
      </c>
      <c r="Q102">
        <v>24.983899999999998</v>
      </c>
      <c r="R102" s="8">
        <v>0.29048000000000002</v>
      </c>
      <c r="S102">
        <v>0.1278</v>
      </c>
      <c r="T102">
        <v>0.17</v>
      </c>
      <c r="U102">
        <v>1465.42</v>
      </c>
      <c r="V102">
        <v>70.025000000000006</v>
      </c>
      <c r="W102">
        <v>7.2986000000000004</v>
      </c>
      <c r="X102">
        <v>59.346105000000001</v>
      </c>
      <c r="Y102">
        <v>5.1071</v>
      </c>
      <c r="Z102">
        <v>18.172000000000001</v>
      </c>
    </row>
    <row r="103" spans="1:26" x14ac:dyDescent="0.25">
      <c r="A103" t="s">
        <v>53</v>
      </c>
      <c r="B103" t="s">
        <v>54</v>
      </c>
      <c r="C103" s="9">
        <f>DATE(2019,1,$X103)+($X103-FLOOR($X103,1))</f>
        <v>43524.346124000003</v>
      </c>
      <c r="D103">
        <f>N103-0.5</f>
        <v>18.5</v>
      </c>
      <c r="E103">
        <f>N103+0.5</f>
        <v>19.5</v>
      </c>
      <c r="F103" s="1">
        <f>ROUND(P103,3)</f>
        <v>32.252000000000002</v>
      </c>
      <c r="G103" s="1">
        <f>ROUND(O103,3)</f>
        <v>6.0410000000000004</v>
      </c>
      <c r="H103">
        <f>ROUND(W103,3)</f>
        <v>6.6710000000000003</v>
      </c>
      <c r="I103">
        <f>ROUND(V103,2)</f>
        <v>66.400000000000006</v>
      </c>
      <c r="J103" s="1">
        <f>ROUND(R103,3)</f>
        <v>0.22600000000000001</v>
      </c>
      <c r="K103" s="1"/>
      <c r="M103" t="s">
        <v>59</v>
      </c>
      <c r="N103">
        <v>19</v>
      </c>
      <c r="O103">
        <v>6.0404999999999998</v>
      </c>
      <c r="P103">
        <v>32.2517</v>
      </c>
      <c r="Q103">
        <v>25.376300000000001</v>
      </c>
      <c r="R103" s="8">
        <v>0.22633</v>
      </c>
      <c r="S103">
        <v>0.12790000000000001</v>
      </c>
      <c r="T103">
        <v>0.17</v>
      </c>
      <c r="U103">
        <v>1471.75</v>
      </c>
      <c r="V103">
        <v>66.400000000000006</v>
      </c>
      <c r="W103">
        <v>6.6704999999999997</v>
      </c>
      <c r="X103">
        <v>59.346124000000003</v>
      </c>
      <c r="Y103">
        <v>4.6677</v>
      </c>
      <c r="Z103">
        <v>19.181000000000001</v>
      </c>
    </row>
    <row r="104" spans="1:26" x14ac:dyDescent="0.25">
      <c r="A104" t="s">
        <v>53</v>
      </c>
      <c r="B104" t="s">
        <v>54</v>
      </c>
      <c r="C104" s="9">
        <f>DATE(2019,1,$X104)+($X104-FLOOR($X104,1))</f>
        <v>43524.346142000002</v>
      </c>
      <c r="D104">
        <f>N104-0.5</f>
        <v>19.5</v>
      </c>
      <c r="E104">
        <f>N104+0.5</f>
        <v>20.5</v>
      </c>
      <c r="F104" s="1">
        <f>ROUND(P104,3)</f>
        <v>32.195</v>
      </c>
      <c r="G104" s="1">
        <f>ROUND(O104,3)</f>
        <v>5.98</v>
      </c>
      <c r="H104">
        <f>ROUND(W104,3)</f>
        <v>6.774</v>
      </c>
      <c r="I104">
        <f>ROUND(V104,2)</f>
        <v>67.31</v>
      </c>
      <c r="J104" s="1">
        <f>ROUND(R104,3)</f>
        <v>0.224</v>
      </c>
      <c r="K104" s="1"/>
      <c r="M104" t="s">
        <v>59</v>
      </c>
      <c r="N104">
        <v>20</v>
      </c>
      <c r="O104">
        <v>5.9797000000000002</v>
      </c>
      <c r="P104">
        <v>32.195</v>
      </c>
      <c r="Q104">
        <v>25.3385</v>
      </c>
      <c r="R104" s="8">
        <v>0.22352</v>
      </c>
      <c r="S104">
        <v>0.12790000000000001</v>
      </c>
      <c r="T104">
        <v>0.16200000000000001</v>
      </c>
      <c r="U104">
        <v>1471.45</v>
      </c>
      <c r="V104">
        <v>67.305999999999997</v>
      </c>
      <c r="W104">
        <v>6.7742000000000004</v>
      </c>
      <c r="X104">
        <v>59.346142</v>
      </c>
      <c r="Y104">
        <v>4.7401999999999997</v>
      </c>
      <c r="Z104">
        <v>20.190999999999999</v>
      </c>
    </row>
    <row r="105" spans="1:26" x14ac:dyDescent="0.25">
      <c r="A105" t="s">
        <v>53</v>
      </c>
      <c r="B105" t="s">
        <v>54</v>
      </c>
      <c r="C105" s="9">
        <f>DATE(2019,1,$X105)+($X105-FLOOR($X105,1))</f>
        <v>43524.346168999997</v>
      </c>
      <c r="D105">
        <f>N105-0.5</f>
        <v>20.5</v>
      </c>
      <c r="E105">
        <f>N105+0.5</f>
        <v>21.5</v>
      </c>
      <c r="F105" s="1">
        <f>ROUND(P105,3)</f>
        <v>32.207000000000001</v>
      </c>
      <c r="G105" s="1">
        <f>ROUND(O105,3)</f>
        <v>5.8719999999999999</v>
      </c>
      <c r="H105">
        <f>ROUND(W105,3)</f>
        <v>6.2610000000000001</v>
      </c>
      <c r="I105">
        <f>ROUND(V105,2)</f>
        <v>62</v>
      </c>
      <c r="J105" s="1">
        <f>ROUND(R105,3)</f>
        <v>0.21199999999999999</v>
      </c>
      <c r="K105" s="1"/>
      <c r="M105" t="s">
        <v>59</v>
      </c>
      <c r="N105">
        <v>21</v>
      </c>
      <c r="O105">
        <v>5.8715000000000002</v>
      </c>
      <c r="P105">
        <v>32.206499999999998</v>
      </c>
      <c r="Q105">
        <v>25.359200000000001</v>
      </c>
      <c r="R105" s="8">
        <v>0.21228</v>
      </c>
      <c r="S105">
        <v>0.128</v>
      </c>
      <c r="T105">
        <v>0.156</v>
      </c>
      <c r="U105">
        <v>1471.03</v>
      </c>
      <c r="V105">
        <v>62.000999999999998</v>
      </c>
      <c r="W105">
        <v>6.2609000000000004</v>
      </c>
      <c r="X105">
        <v>59.346169000000003</v>
      </c>
      <c r="Y105">
        <v>4.3810000000000002</v>
      </c>
      <c r="Z105">
        <v>21.2</v>
      </c>
    </row>
    <row r="106" spans="1:26" x14ac:dyDescent="0.25">
      <c r="A106" t="s">
        <v>53</v>
      </c>
      <c r="B106" t="s">
        <v>54</v>
      </c>
      <c r="C106" s="9">
        <f>DATE(2019,1,$X106)+($X106-FLOOR($X106,1))</f>
        <v>43524.346187000003</v>
      </c>
      <c r="D106">
        <f>N106-0.5</f>
        <v>21.5</v>
      </c>
      <c r="E106">
        <f>N106+0.5</f>
        <v>22.5</v>
      </c>
      <c r="F106" s="1">
        <f>ROUND(P106,3)</f>
        <v>32.595999999999997</v>
      </c>
      <c r="G106" s="1">
        <f>ROUND(O106,3)</f>
        <v>6.883</v>
      </c>
      <c r="H106">
        <f>ROUND(W106,3)</f>
        <v>5.3890000000000002</v>
      </c>
      <c r="I106">
        <f>ROUND(V106,2)</f>
        <v>54.83</v>
      </c>
      <c r="J106" s="1">
        <f>ROUND(R106,3)</f>
        <v>0.192</v>
      </c>
      <c r="K106" s="1"/>
      <c r="M106" t="s">
        <v>59</v>
      </c>
      <c r="N106">
        <v>22</v>
      </c>
      <c r="O106">
        <v>6.8825000000000003</v>
      </c>
      <c r="P106">
        <v>32.595500000000001</v>
      </c>
      <c r="Q106">
        <v>25.540500000000002</v>
      </c>
      <c r="R106" s="8">
        <v>0.19248999999999999</v>
      </c>
      <c r="S106">
        <v>0.12790000000000001</v>
      </c>
      <c r="T106">
        <v>0.14899999999999999</v>
      </c>
      <c r="U106">
        <v>1475.56</v>
      </c>
      <c r="V106">
        <v>54.826000000000001</v>
      </c>
      <c r="W106">
        <v>5.3888999999999996</v>
      </c>
      <c r="X106">
        <v>59.346187</v>
      </c>
      <c r="Y106">
        <v>3.7707999999999999</v>
      </c>
      <c r="Z106">
        <v>22.21</v>
      </c>
    </row>
    <row r="107" spans="1:26" x14ac:dyDescent="0.25">
      <c r="A107" t="s">
        <v>53</v>
      </c>
      <c r="B107" t="s">
        <v>54</v>
      </c>
      <c r="C107" s="9">
        <f>DATE(2019,1,$X107)+($X107-FLOOR($X107,1))</f>
        <v>43524.346206000002</v>
      </c>
      <c r="D107">
        <f>N107-0.5</f>
        <v>22.5</v>
      </c>
      <c r="E107">
        <f>N107+0.5</f>
        <v>23.5</v>
      </c>
      <c r="F107" s="1">
        <f>ROUND(P107,3)</f>
        <v>32.573999999999998</v>
      </c>
      <c r="G107" s="1">
        <f>ROUND(O107,3)</f>
        <v>6.8460000000000001</v>
      </c>
      <c r="H107">
        <f>ROUND(W107,3)</f>
        <v>5.5640000000000001</v>
      </c>
      <c r="I107">
        <f>ROUND(V107,2)</f>
        <v>56.56</v>
      </c>
      <c r="J107" s="1">
        <f>ROUND(R107,3)</f>
        <v>0.186</v>
      </c>
      <c r="K107" s="1"/>
      <c r="M107" t="s">
        <v>59</v>
      </c>
      <c r="N107">
        <v>23</v>
      </c>
      <c r="O107">
        <v>6.8456999999999999</v>
      </c>
      <c r="P107">
        <v>32.573999999999998</v>
      </c>
      <c r="Q107">
        <v>25.528400000000001</v>
      </c>
      <c r="R107" s="8">
        <v>0.18595999999999999</v>
      </c>
      <c r="S107">
        <v>0.12820000000000001</v>
      </c>
      <c r="T107">
        <v>0.14699999999999999</v>
      </c>
      <c r="U107">
        <v>1475.4</v>
      </c>
      <c r="V107">
        <v>56.555999999999997</v>
      </c>
      <c r="W107">
        <v>5.5644</v>
      </c>
      <c r="X107">
        <v>59.346206000000002</v>
      </c>
      <c r="Y107">
        <v>3.8936000000000002</v>
      </c>
      <c r="Z107">
        <v>23.22</v>
      </c>
    </row>
    <row r="108" spans="1:26" x14ac:dyDescent="0.25">
      <c r="A108" t="s">
        <v>53</v>
      </c>
      <c r="B108" t="s">
        <v>54</v>
      </c>
      <c r="C108" s="9">
        <f>DATE(2019,1,$X108)+($X108-FLOOR($X108,1))</f>
        <v>43524.346233999997</v>
      </c>
      <c r="D108">
        <f>N108-0.5</f>
        <v>23.5</v>
      </c>
      <c r="E108">
        <f>N108+0.5</f>
        <v>24.5</v>
      </c>
      <c r="F108" s="1">
        <f>ROUND(P108,3)</f>
        <v>32.694000000000003</v>
      </c>
      <c r="G108" s="1">
        <f>ROUND(O108,3)</f>
        <v>7.0720000000000001</v>
      </c>
      <c r="H108">
        <f>ROUND(W108,3)</f>
        <v>5.194</v>
      </c>
      <c r="I108">
        <f>ROUND(V108,2)</f>
        <v>53.1</v>
      </c>
      <c r="J108" s="1">
        <f>ROUND(R108,3)</f>
        <v>0.18099999999999999</v>
      </c>
      <c r="K108" s="1"/>
      <c r="M108" t="s">
        <v>59</v>
      </c>
      <c r="N108">
        <v>24</v>
      </c>
      <c r="O108">
        <v>7.0719000000000003</v>
      </c>
      <c r="P108">
        <v>32.6937</v>
      </c>
      <c r="Q108">
        <v>25.592199999999998</v>
      </c>
      <c r="R108" s="8">
        <v>0.18053</v>
      </c>
      <c r="S108">
        <v>0.12809999999999999</v>
      </c>
      <c r="T108">
        <v>0.14699999999999999</v>
      </c>
      <c r="U108">
        <v>1476.45</v>
      </c>
      <c r="V108">
        <v>53.097000000000001</v>
      </c>
      <c r="W108">
        <v>5.1938000000000004</v>
      </c>
      <c r="X108">
        <v>59.346234000000003</v>
      </c>
      <c r="Y108">
        <v>3.6343999999999999</v>
      </c>
      <c r="Z108">
        <v>24.228999999999999</v>
      </c>
    </row>
    <row r="109" spans="1:26" x14ac:dyDescent="0.25">
      <c r="A109" t="s">
        <v>53</v>
      </c>
      <c r="B109" t="s">
        <v>54</v>
      </c>
      <c r="C109" s="9">
        <f>DATE(2019,1,$X109)+($X109-FLOOR($X109,1))</f>
        <v>43524.346251000003</v>
      </c>
      <c r="D109">
        <f>N109-0.5</f>
        <v>24.5</v>
      </c>
      <c r="E109">
        <f>N109+0.5</f>
        <v>25.5</v>
      </c>
      <c r="F109" s="1">
        <f>ROUND(P109,3)</f>
        <v>32.756999999999998</v>
      </c>
      <c r="G109" s="1">
        <f>ROUND(O109,3)</f>
        <v>7.1749999999999998</v>
      </c>
      <c r="H109">
        <f>ROUND(W109,3)</f>
        <v>4.8140000000000001</v>
      </c>
      <c r="I109">
        <f>ROUND(V109,2)</f>
        <v>49.37</v>
      </c>
      <c r="J109" s="1">
        <f>ROUND(R109,3)</f>
        <v>0.182</v>
      </c>
      <c r="K109" s="1"/>
      <c r="M109" t="s">
        <v>59</v>
      </c>
      <c r="N109">
        <v>25</v>
      </c>
      <c r="O109">
        <v>7.1745000000000001</v>
      </c>
      <c r="P109">
        <v>32.756900000000002</v>
      </c>
      <c r="Q109">
        <v>25.628499999999999</v>
      </c>
      <c r="R109" s="8">
        <v>0.18239</v>
      </c>
      <c r="S109">
        <v>0.12809999999999999</v>
      </c>
      <c r="T109">
        <v>0.14699999999999999</v>
      </c>
      <c r="U109">
        <v>1476.94</v>
      </c>
      <c r="V109">
        <v>49.365000000000002</v>
      </c>
      <c r="W109">
        <v>4.8140999999999998</v>
      </c>
      <c r="X109">
        <v>59.346251000000002</v>
      </c>
      <c r="Y109">
        <v>3.3687</v>
      </c>
      <c r="Z109">
        <v>25.239000000000001</v>
      </c>
    </row>
    <row r="110" spans="1:26" x14ac:dyDescent="0.25">
      <c r="A110" t="s">
        <v>53</v>
      </c>
      <c r="B110" t="s">
        <v>54</v>
      </c>
      <c r="C110" s="9">
        <f>DATE(2019,1,$X110)+($X110-FLOOR($X110,1))</f>
        <v>43524.346271000002</v>
      </c>
      <c r="D110">
        <f>N110-0.5</f>
        <v>25.5</v>
      </c>
      <c r="E110">
        <f>N110+0.5</f>
        <v>26.5</v>
      </c>
      <c r="F110" s="1">
        <f>ROUND(P110,3)</f>
        <v>32.755000000000003</v>
      </c>
      <c r="G110" s="1">
        <f>ROUND(O110,3)</f>
        <v>7.1340000000000003</v>
      </c>
      <c r="H110">
        <f>ROUND(W110,3)</f>
        <v>4.7990000000000004</v>
      </c>
      <c r="I110">
        <f>ROUND(V110,2)</f>
        <v>49.16</v>
      </c>
      <c r="J110" s="1">
        <f>ROUND(R110,3)</f>
        <v>0.19500000000000001</v>
      </c>
      <c r="K110" s="1"/>
      <c r="M110" t="s">
        <v>59</v>
      </c>
      <c r="N110">
        <v>26</v>
      </c>
      <c r="O110">
        <v>7.1340000000000003</v>
      </c>
      <c r="P110">
        <v>32.755000000000003</v>
      </c>
      <c r="Q110">
        <v>25.6326</v>
      </c>
      <c r="R110" s="8">
        <v>0.19505</v>
      </c>
      <c r="S110">
        <v>0.1283</v>
      </c>
      <c r="T110">
        <v>0.14299999999999999</v>
      </c>
      <c r="U110">
        <v>1476.8</v>
      </c>
      <c r="V110">
        <v>49.161000000000001</v>
      </c>
      <c r="W110">
        <v>4.7988999999999997</v>
      </c>
      <c r="X110">
        <v>59.346271000000002</v>
      </c>
      <c r="Y110">
        <v>3.3580000000000001</v>
      </c>
      <c r="Z110">
        <v>26.248000000000001</v>
      </c>
    </row>
    <row r="111" spans="1:26" x14ac:dyDescent="0.25">
      <c r="A111" t="s">
        <v>53</v>
      </c>
      <c r="B111" t="s">
        <v>54</v>
      </c>
      <c r="C111" s="9">
        <f>DATE(2019,1,$X111)+($X111-FLOOR($X111,1))</f>
        <v>43524.346298999997</v>
      </c>
      <c r="D111">
        <f>N111-0.5</f>
        <v>26.5</v>
      </c>
      <c r="E111">
        <f>N111+0.5</f>
        <v>27.5</v>
      </c>
      <c r="F111" s="1">
        <f>ROUND(P111,3)</f>
        <v>32.765000000000001</v>
      </c>
      <c r="G111" s="1">
        <f>ROUND(O111,3)</f>
        <v>7.0880000000000001</v>
      </c>
      <c r="H111">
        <f>ROUND(W111,3)</f>
        <v>4.5620000000000003</v>
      </c>
      <c r="I111">
        <f>ROUND(V111,2)</f>
        <v>46.69</v>
      </c>
      <c r="J111" s="1">
        <f>ROUND(R111,3)</f>
        <v>0.188</v>
      </c>
      <c r="K111" s="1"/>
      <c r="M111" t="s">
        <v>59</v>
      </c>
      <c r="N111">
        <v>27</v>
      </c>
      <c r="O111">
        <v>7.0883000000000003</v>
      </c>
      <c r="P111">
        <v>32.764899999999997</v>
      </c>
      <c r="Q111">
        <v>25.6465</v>
      </c>
      <c r="R111" s="8">
        <v>0.18803</v>
      </c>
      <c r="S111">
        <v>0.12839999999999999</v>
      </c>
      <c r="T111">
        <v>0.13900000000000001</v>
      </c>
      <c r="U111">
        <v>1476.65</v>
      </c>
      <c r="V111">
        <v>46.688000000000002</v>
      </c>
      <c r="W111">
        <v>4.5618999999999996</v>
      </c>
      <c r="X111">
        <v>59.346299000000002</v>
      </c>
      <c r="Y111">
        <v>3.1922000000000001</v>
      </c>
      <c r="Z111">
        <v>27.257999999999999</v>
      </c>
    </row>
    <row r="112" spans="1:26" x14ac:dyDescent="0.25">
      <c r="A112" t="s">
        <v>53</v>
      </c>
      <c r="B112" t="s">
        <v>54</v>
      </c>
      <c r="C112" s="9">
        <f>DATE(2019,1,$X112)+($X112-FLOOR($X112,1))</f>
        <v>43524.346316000003</v>
      </c>
      <c r="D112">
        <f>N112-0.5</f>
        <v>27.5</v>
      </c>
      <c r="E112">
        <f>N112+0.5</f>
        <v>28.5</v>
      </c>
      <c r="F112" s="1">
        <f>ROUND(P112,3)</f>
        <v>32.808</v>
      </c>
      <c r="G112" s="1">
        <f>ROUND(O112,3)</f>
        <v>7.0819999999999999</v>
      </c>
      <c r="H112">
        <f>ROUND(W112,3)</f>
        <v>4.5839999999999996</v>
      </c>
      <c r="I112">
        <f>ROUND(V112,2)</f>
        <v>46.92</v>
      </c>
      <c r="J112" s="1">
        <f>ROUND(R112,3)</f>
        <v>0.184</v>
      </c>
      <c r="K112" s="1"/>
      <c r="M112" t="s">
        <v>59</v>
      </c>
      <c r="N112">
        <v>28</v>
      </c>
      <c r="O112">
        <v>7.0819999999999999</v>
      </c>
      <c r="P112">
        <v>32.807499999999997</v>
      </c>
      <c r="Q112">
        <v>25.680900000000001</v>
      </c>
      <c r="R112" s="8">
        <v>0.18390999999999999</v>
      </c>
      <c r="S112">
        <v>0.1285</v>
      </c>
      <c r="T112">
        <v>0.13800000000000001</v>
      </c>
      <c r="U112">
        <v>1476.7</v>
      </c>
      <c r="V112">
        <v>46.923999999999999</v>
      </c>
      <c r="W112">
        <v>4.5843999999999996</v>
      </c>
      <c r="X112">
        <v>59.346316000000002</v>
      </c>
      <c r="Y112">
        <v>3.2079</v>
      </c>
      <c r="Z112">
        <v>28.268000000000001</v>
      </c>
    </row>
    <row r="113" spans="1:26" x14ac:dyDescent="0.25">
      <c r="A113" t="s">
        <v>53</v>
      </c>
      <c r="B113" t="s">
        <v>54</v>
      </c>
      <c r="C113" s="9">
        <f>DATE(2019,1,$X113)+($X113-FLOOR($X113,1))</f>
        <v>43524.346338000003</v>
      </c>
      <c r="D113">
        <f>N113-0.5</f>
        <v>28.5</v>
      </c>
      <c r="E113">
        <f>N113+0.5</f>
        <v>29.5</v>
      </c>
      <c r="F113" s="1">
        <f>ROUND(P113,3)</f>
        <v>32.795999999999999</v>
      </c>
      <c r="G113" s="1">
        <f>ROUND(O113,3)</f>
        <v>7.0629999999999997</v>
      </c>
      <c r="H113">
        <f>ROUND(W113,3)</f>
        <v>4.57</v>
      </c>
      <c r="I113">
        <f>ROUND(V113,2)</f>
        <v>46.76</v>
      </c>
      <c r="J113" s="1">
        <f>ROUND(R113,3)</f>
        <v>0.191</v>
      </c>
      <c r="K113" s="1"/>
      <c r="M113" t="s">
        <v>59</v>
      </c>
      <c r="N113">
        <v>29</v>
      </c>
      <c r="O113">
        <v>7.0625999999999998</v>
      </c>
      <c r="P113">
        <v>32.796399999999998</v>
      </c>
      <c r="Q113">
        <v>25.674700000000001</v>
      </c>
      <c r="R113" s="8">
        <v>0.19145999999999999</v>
      </c>
      <c r="S113">
        <v>0.1283</v>
      </c>
      <c r="T113">
        <v>0.13500000000000001</v>
      </c>
      <c r="U113">
        <v>1476.62</v>
      </c>
      <c r="V113">
        <v>46.756</v>
      </c>
      <c r="W113">
        <v>4.5701999999999998</v>
      </c>
      <c r="X113">
        <v>59.346338000000003</v>
      </c>
      <c r="Y113">
        <v>3.198</v>
      </c>
      <c r="Z113">
        <v>29.277000000000001</v>
      </c>
    </row>
    <row r="114" spans="1:26" x14ac:dyDescent="0.25">
      <c r="A114" t="s">
        <v>53</v>
      </c>
      <c r="B114" t="s">
        <v>54</v>
      </c>
      <c r="C114" s="9">
        <f>DATE(2019,1,$X114)+($X114-FLOOR($X114,1))</f>
        <v>43524.346362999997</v>
      </c>
      <c r="D114">
        <f>N114-0.5</f>
        <v>29.5</v>
      </c>
      <c r="E114">
        <f>N114+0.5</f>
        <v>30.5</v>
      </c>
      <c r="F114" s="1">
        <f>ROUND(P114,3)</f>
        <v>32.898000000000003</v>
      </c>
      <c r="G114" s="1">
        <f>ROUND(O114,3)</f>
        <v>7.2140000000000004</v>
      </c>
      <c r="H114">
        <f>ROUND(W114,3)</f>
        <v>4.617</v>
      </c>
      <c r="I114">
        <f>ROUND(V114,2)</f>
        <v>47.43</v>
      </c>
      <c r="J114" s="1">
        <f>ROUND(R114,3)</f>
        <v>0.17799999999999999</v>
      </c>
      <c r="K114" s="1"/>
      <c r="M114" t="s">
        <v>59</v>
      </c>
      <c r="N114">
        <v>30</v>
      </c>
      <c r="O114">
        <v>7.2144000000000004</v>
      </c>
      <c r="P114">
        <v>32.8977</v>
      </c>
      <c r="Q114">
        <v>25.733899999999998</v>
      </c>
      <c r="R114" s="8">
        <v>0.17781</v>
      </c>
      <c r="S114">
        <v>0.1285</v>
      </c>
      <c r="T114">
        <v>0.13500000000000001</v>
      </c>
      <c r="U114">
        <v>1477.35</v>
      </c>
      <c r="V114">
        <v>47.427999999999997</v>
      </c>
      <c r="W114">
        <v>4.6166999999999998</v>
      </c>
      <c r="X114">
        <v>59.346362999999997</v>
      </c>
      <c r="Y114">
        <v>3.2305000000000001</v>
      </c>
      <c r="Z114">
        <v>30.286999999999999</v>
      </c>
    </row>
    <row r="115" spans="1:26" x14ac:dyDescent="0.25">
      <c r="A115" t="s">
        <v>53</v>
      </c>
      <c r="B115" t="s">
        <v>54</v>
      </c>
      <c r="C115" s="9">
        <f>DATE(2019,1,$X115)+($X115-FLOOR($X115,1))</f>
        <v>43524.346380000003</v>
      </c>
      <c r="D115">
        <f>N115-0.5</f>
        <v>30.5</v>
      </c>
      <c r="E115">
        <f>N115+0.5</f>
        <v>31.5</v>
      </c>
      <c r="F115" s="1">
        <f>ROUND(P115,3)</f>
        <v>32.953000000000003</v>
      </c>
      <c r="G115" s="1">
        <f>ROUND(O115,3)</f>
        <v>7.3570000000000002</v>
      </c>
      <c r="H115">
        <f>ROUND(W115,3)</f>
        <v>4.6059999999999999</v>
      </c>
      <c r="I115">
        <f>ROUND(V115,2)</f>
        <v>47.49</v>
      </c>
      <c r="J115" s="1">
        <f>ROUND(R115,3)</f>
        <v>0.17499999999999999</v>
      </c>
      <c r="K115" s="1"/>
      <c r="M115" t="s">
        <v>59</v>
      </c>
      <c r="N115">
        <v>31</v>
      </c>
      <c r="O115">
        <v>7.3570000000000002</v>
      </c>
      <c r="P115">
        <v>32.953400000000002</v>
      </c>
      <c r="Q115">
        <v>25.758099999999999</v>
      </c>
      <c r="R115" s="8">
        <v>0.17496999999999999</v>
      </c>
      <c r="S115">
        <v>0.12839999999999999</v>
      </c>
      <c r="T115">
        <v>0.13300000000000001</v>
      </c>
      <c r="U115">
        <v>1477.99</v>
      </c>
      <c r="V115">
        <v>47.485999999999997</v>
      </c>
      <c r="W115">
        <v>4.6056999999999997</v>
      </c>
      <c r="X115">
        <v>59.346380000000003</v>
      </c>
      <c r="Y115">
        <v>3.2227999999999999</v>
      </c>
      <c r="Z115">
        <v>31.295999999999999</v>
      </c>
    </row>
    <row r="116" spans="1:26" x14ac:dyDescent="0.25">
      <c r="A116" t="s">
        <v>53</v>
      </c>
      <c r="B116" t="s">
        <v>54</v>
      </c>
      <c r="C116" s="9">
        <f>DATE(2019,1,$X116)+($X116-FLOOR($X116,1))</f>
        <v>43524.346401000003</v>
      </c>
      <c r="D116">
        <f>N116-0.5</f>
        <v>31.5</v>
      </c>
      <c r="E116">
        <f>N116+0.5</f>
        <v>32.5</v>
      </c>
      <c r="F116" s="1">
        <f>ROUND(P116,3)</f>
        <v>32.935000000000002</v>
      </c>
      <c r="G116" s="1">
        <f>ROUND(O116,3)</f>
        <v>7.3019999999999996</v>
      </c>
      <c r="H116">
        <f>ROUND(W116,3)</f>
        <v>4.6399999999999997</v>
      </c>
      <c r="I116">
        <f>ROUND(V116,2)</f>
        <v>47.78</v>
      </c>
      <c r="J116" s="1">
        <f>ROUND(R116,3)</f>
        <v>0.17499999999999999</v>
      </c>
      <c r="K116" s="1"/>
      <c r="M116" t="s">
        <v>59</v>
      </c>
      <c r="N116">
        <v>32</v>
      </c>
      <c r="O116">
        <v>7.3023999999999996</v>
      </c>
      <c r="P116">
        <v>32.935000000000002</v>
      </c>
      <c r="Q116">
        <v>25.751200000000001</v>
      </c>
      <c r="R116" s="8">
        <v>0.17501</v>
      </c>
      <c r="S116">
        <v>0.1285</v>
      </c>
      <c r="T116">
        <v>0.13500000000000001</v>
      </c>
      <c r="U116">
        <v>1477.78</v>
      </c>
      <c r="V116">
        <v>47.777000000000001</v>
      </c>
      <c r="W116">
        <v>4.6402999999999999</v>
      </c>
      <c r="X116">
        <v>59.346401</v>
      </c>
      <c r="Y116">
        <v>3.2469999999999999</v>
      </c>
      <c r="Z116">
        <v>32.305999999999997</v>
      </c>
    </row>
    <row r="117" spans="1:26" x14ac:dyDescent="0.25">
      <c r="A117" t="s">
        <v>53</v>
      </c>
      <c r="B117" t="s">
        <v>54</v>
      </c>
      <c r="C117" s="9">
        <f>DATE(2019,1,$X117)+($X117-FLOOR($X117,1))</f>
        <v>43524.346425000003</v>
      </c>
      <c r="D117">
        <f>N117-0.5</f>
        <v>32.5</v>
      </c>
      <c r="E117">
        <f>N117+0.5</f>
        <v>33.5</v>
      </c>
      <c r="F117" s="1">
        <f>ROUND(P117,3)</f>
        <v>33.112000000000002</v>
      </c>
      <c r="G117" s="1">
        <f>ROUND(O117,3)</f>
        <v>7.6959999999999997</v>
      </c>
      <c r="H117">
        <f>ROUND(W117,3)</f>
        <v>4.5720000000000001</v>
      </c>
      <c r="I117">
        <f>ROUND(V117,2)</f>
        <v>47.55</v>
      </c>
      <c r="J117" s="1">
        <f>ROUND(R117,3)</f>
        <v>0.16900000000000001</v>
      </c>
      <c r="K117" s="1"/>
      <c r="M117" t="s">
        <v>59</v>
      </c>
      <c r="N117">
        <v>33</v>
      </c>
      <c r="O117">
        <v>7.6963999999999997</v>
      </c>
      <c r="P117">
        <v>33.111800000000002</v>
      </c>
      <c r="Q117">
        <v>25.834700000000002</v>
      </c>
      <c r="R117" s="8">
        <v>0.16861000000000001</v>
      </c>
      <c r="S117">
        <v>0.1285</v>
      </c>
      <c r="T117">
        <v>0.13400000000000001</v>
      </c>
      <c r="U117">
        <v>1479.52</v>
      </c>
      <c r="V117">
        <v>47.552</v>
      </c>
      <c r="W117">
        <v>4.5720000000000001</v>
      </c>
      <c r="X117">
        <v>59.346425000000004</v>
      </c>
      <c r="Y117">
        <v>3.1991999999999998</v>
      </c>
      <c r="Z117">
        <v>33.316000000000003</v>
      </c>
    </row>
    <row r="118" spans="1:26" x14ac:dyDescent="0.25">
      <c r="A118" t="s">
        <v>53</v>
      </c>
      <c r="B118" t="s">
        <v>54</v>
      </c>
      <c r="C118" s="9">
        <f>DATE(2019,1,$X118)+($X118-FLOOR($X118,1))</f>
        <v>43524.346443000002</v>
      </c>
      <c r="D118">
        <f>N118-0.5</f>
        <v>33.5</v>
      </c>
      <c r="E118">
        <f>N118+0.5</f>
        <v>34.5</v>
      </c>
      <c r="F118" s="1">
        <f>ROUND(P118,3)</f>
        <v>33.173000000000002</v>
      </c>
      <c r="G118" s="1">
        <f>ROUND(O118,3)</f>
        <v>7.93</v>
      </c>
      <c r="H118">
        <f>ROUND(W118,3)</f>
        <v>4.5339999999999998</v>
      </c>
      <c r="I118">
        <f>ROUND(V118,2)</f>
        <v>47.43</v>
      </c>
      <c r="J118" s="1">
        <f>ROUND(R118,3)</f>
        <v>0.16300000000000001</v>
      </c>
      <c r="K118" s="1"/>
      <c r="M118" t="s">
        <v>59</v>
      </c>
      <c r="N118">
        <v>34</v>
      </c>
      <c r="O118">
        <v>7.9298000000000002</v>
      </c>
      <c r="P118">
        <v>33.172800000000002</v>
      </c>
      <c r="Q118">
        <v>25.8492</v>
      </c>
      <c r="R118" s="8">
        <v>0.16278000000000001</v>
      </c>
      <c r="S118">
        <v>0.12859999999999999</v>
      </c>
      <c r="T118">
        <v>0.13400000000000001</v>
      </c>
      <c r="U118">
        <v>1480.51</v>
      </c>
      <c r="V118">
        <v>47.429000000000002</v>
      </c>
      <c r="W118">
        <v>4.5342000000000002</v>
      </c>
      <c r="X118">
        <v>59.346443000000001</v>
      </c>
      <c r="Y118">
        <v>3.1728000000000001</v>
      </c>
      <c r="Z118">
        <v>34.325000000000003</v>
      </c>
    </row>
    <row r="119" spans="1:26" x14ac:dyDescent="0.25">
      <c r="A119" t="s">
        <v>53</v>
      </c>
      <c r="B119" t="s">
        <v>54</v>
      </c>
      <c r="C119" s="9">
        <f>DATE(2019,1,$X119)+($X119-FLOOR($X119,1))</f>
        <v>43524.346464000002</v>
      </c>
      <c r="D119">
        <f>N119-0.5</f>
        <v>34.5</v>
      </c>
      <c r="E119">
        <f>N119+0.5</f>
        <v>35.5</v>
      </c>
      <c r="F119" s="1">
        <f>ROUND(P119,3)</f>
        <v>33.186</v>
      </c>
      <c r="G119" s="1">
        <f>ROUND(O119,3)</f>
        <v>7.9349999999999996</v>
      </c>
      <c r="H119">
        <f>ROUND(W119,3)</f>
        <v>4.5529999999999999</v>
      </c>
      <c r="I119">
        <f>ROUND(V119,2)</f>
        <v>47.64</v>
      </c>
      <c r="J119" s="1">
        <f>ROUND(R119,3)</f>
        <v>0.16200000000000001</v>
      </c>
      <c r="K119" s="1"/>
      <c r="M119" t="s">
        <v>59</v>
      </c>
      <c r="N119">
        <v>35</v>
      </c>
      <c r="O119">
        <v>7.9352999999999998</v>
      </c>
      <c r="P119">
        <v>33.185899999999997</v>
      </c>
      <c r="Q119">
        <v>25.858699999999999</v>
      </c>
      <c r="R119" s="8">
        <v>0.16236</v>
      </c>
      <c r="S119">
        <v>0.12859999999999999</v>
      </c>
      <c r="T119">
        <v>0.13100000000000001</v>
      </c>
      <c r="U119">
        <v>1480.56</v>
      </c>
      <c r="V119">
        <v>47.64</v>
      </c>
      <c r="W119">
        <v>4.5533999999999999</v>
      </c>
      <c r="X119">
        <v>59.346463999999997</v>
      </c>
      <c r="Y119">
        <v>3.1861999999999999</v>
      </c>
      <c r="Z119">
        <v>35.335000000000001</v>
      </c>
    </row>
    <row r="120" spans="1:26" x14ac:dyDescent="0.25">
      <c r="A120" t="s">
        <v>53</v>
      </c>
      <c r="B120" t="s">
        <v>54</v>
      </c>
      <c r="C120" s="9">
        <f>DATE(2019,1,$X120)+($X120-FLOOR($X120,1))</f>
        <v>43524.346489000003</v>
      </c>
      <c r="D120">
        <f>N120-0.5</f>
        <v>35.5</v>
      </c>
      <c r="E120">
        <f>N120+0.5</f>
        <v>36.5</v>
      </c>
      <c r="F120" s="1">
        <f>ROUND(P120,3)</f>
        <v>33.244</v>
      </c>
      <c r="G120" s="1">
        <f>ROUND(O120,3)</f>
        <v>8.0920000000000005</v>
      </c>
      <c r="H120">
        <f>ROUND(W120,3)</f>
        <v>4.4279999999999999</v>
      </c>
      <c r="I120">
        <f>ROUND(V120,2)</f>
        <v>46.51</v>
      </c>
      <c r="J120" s="1">
        <f>ROUND(R120,3)</f>
        <v>0.158</v>
      </c>
      <c r="K120" s="1"/>
      <c r="M120" t="s">
        <v>59</v>
      </c>
      <c r="N120">
        <v>36</v>
      </c>
      <c r="O120">
        <v>8.0917999999999992</v>
      </c>
      <c r="P120">
        <v>33.243699999999997</v>
      </c>
      <c r="Q120">
        <v>25.8812</v>
      </c>
      <c r="R120" s="8">
        <v>0.15826999999999999</v>
      </c>
      <c r="S120">
        <v>0.1288</v>
      </c>
      <c r="T120">
        <v>0.129</v>
      </c>
      <c r="U120">
        <v>1481.24</v>
      </c>
      <c r="V120">
        <v>46.512</v>
      </c>
      <c r="W120">
        <v>4.4282000000000004</v>
      </c>
      <c r="X120">
        <v>59.346488999999998</v>
      </c>
      <c r="Y120">
        <v>3.0985999999999998</v>
      </c>
      <c r="Z120">
        <v>36.344999999999999</v>
      </c>
    </row>
    <row r="121" spans="1:26" x14ac:dyDescent="0.25">
      <c r="A121" t="s">
        <v>53</v>
      </c>
      <c r="B121" t="s">
        <v>54</v>
      </c>
      <c r="C121" s="9">
        <f>DATE(2019,1,$X121)+($X121-FLOOR($X121,1))</f>
        <v>43524.346506000002</v>
      </c>
      <c r="D121">
        <f>N121-0.5</f>
        <v>36.5</v>
      </c>
      <c r="E121">
        <f>N121+0.5</f>
        <v>37.5</v>
      </c>
      <c r="F121" s="1">
        <f>ROUND(P121,3)</f>
        <v>33.26</v>
      </c>
      <c r="G121" s="1">
        <f>ROUND(O121,3)</f>
        <v>8.1340000000000003</v>
      </c>
      <c r="H121">
        <f>ROUND(W121,3)</f>
        <v>4.3579999999999997</v>
      </c>
      <c r="I121">
        <f>ROUND(V121,2)</f>
        <v>45.82</v>
      </c>
      <c r="J121" s="1">
        <f>ROUND(R121,3)</f>
        <v>0.158</v>
      </c>
      <c r="K121" s="1"/>
      <c r="M121" t="s">
        <v>59</v>
      </c>
      <c r="N121">
        <v>37</v>
      </c>
      <c r="O121">
        <v>8.1334999999999997</v>
      </c>
      <c r="P121">
        <v>33.26</v>
      </c>
      <c r="Q121">
        <v>25.887799999999999</v>
      </c>
      <c r="R121" s="8">
        <v>0.15837999999999999</v>
      </c>
      <c r="S121">
        <v>0.1288</v>
      </c>
      <c r="T121">
        <v>0.13200000000000001</v>
      </c>
      <c r="U121">
        <v>1481.44</v>
      </c>
      <c r="V121">
        <v>45.823</v>
      </c>
      <c r="W121">
        <v>4.3579999999999997</v>
      </c>
      <c r="X121">
        <v>59.346505999999998</v>
      </c>
      <c r="Y121">
        <v>3.0495000000000001</v>
      </c>
      <c r="Z121">
        <v>37.353999999999999</v>
      </c>
    </row>
    <row r="122" spans="1:26" x14ac:dyDescent="0.25">
      <c r="A122" t="s">
        <v>53</v>
      </c>
      <c r="B122" t="s">
        <v>54</v>
      </c>
      <c r="C122" s="9">
        <f>DATE(2019,1,$X122)+($X122-FLOOR($X122,1))</f>
        <v>43524.346527000002</v>
      </c>
      <c r="D122">
        <f>N122-0.5</f>
        <v>37.5</v>
      </c>
      <c r="E122">
        <f>N122+0.5</f>
        <v>38.5</v>
      </c>
      <c r="F122" s="1">
        <f>ROUND(P122,3)</f>
        <v>33.258000000000003</v>
      </c>
      <c r="G122" s="1">
        <f>ROUND(O122,3)</f>
        <v>8.1110000000000007</v>
      </c>
      <c r="H122">
        <f>ROUND(W122,3)</f>
        <v>4.3630000000000004</v>
      </c>
      <c r="I122">
        <f>ROUND(V122,2)</f>
        <v>45.85</v>
      </c>
      <c r="J122" s="1">
        <f>ROUND(R122,3)</f>
        <v>0.157</v>
      </c>
      <c r="K122" s="1"/>
      <c r="M122" t="s">
        <v>59</v>
      </c>
      <c r="N122">
        <v>38</v>
      </c>
      <c r="O122">
        <v>8.1113999999999997</v>
      </c>
      <c r="P122">
        <v>33.2577</v>
      </c>
      <c r="Q122">
        <v>25.889299999999999</v>
      </c>
      <c r="R122" s="8">
        <v>0.15664</v>
      </c>
      <c r="S122">
        <v>0.1288</v>
      </c>
      <c r="T122">
        <v>0.129</v>
      </c>
      <c r="U122">
        <v>1481.37</v>
      </c>
      <c r="V122">
        <v>45.853000000000002</v>
      </c>
      <c r="W122">
        <v>4.3631000000000002</v>
      </c>
      <c r="X122">
        <v>59.346527000000002</v>
      </c>
      <c r="Y122">
        <v>3.0531000000000001</v>
      </c>
      <c r="Z122">
        <v>38.363999999999997</v>
      </c>
    </row>
    <row r="123" spans="1:26" x14ac:dyDescent="0.25">
      <c r="A123" t="s">
        <v>53</v>
      </c>
      <c r="B123" t="s">
        <v>54</v>
      </c>
      <c r="C123" s="9">
        <f>DATE(2019,1,$X123)+($X123-FLOOR($X123,1))</f>
        <v>43524.346551000002</v>
      </c>
      <c r="D123">
        <f>N123-0.5</f>
        <v>38.5</v>
      </c>
      <c r="E123">
        <f>N123+0.5</f>
        <v>39.5</v>
      </c>
      <c r="F123" s="1">
        <f>ROUND(P123,3)</f>
        <v>33.351999999999997</v>
      </c>
      <c r="G123" s="1">
        <f>ROUND(O123,3)</f>
        <v>8.3780000000000001</v>
      </c>
      <c r="H123">
        <f>ROUND(W123,3)</f>
        <v>4.367</v>
      </c>
      <c r="I123">
        <f>ROUND(V123,2)</f>
        <v>46.19</v>
      </c>
      <c r="J123" s="1">
        <f>ROUND(R123,3)</f>
        <v>0.14899999999999999</v>
      </c>
      <c r="K123" s="1"/>
      <c r="M123" t="s">
        <v>59</v>
      </c>
      <c r="N123">
        <v>39</v>
      </c>
      <c r="O123">
        <v>8.3781999999999996</v>
      </c>
      <c r="P123">
        <v>33.352400000000003</v>
      </c>
      <c r="Q123">
        <v>25.9238</v>
      </c>
      <c r="R123" s="8">
        <v>0.14884</v>
      </c>
      <c r="S123">
        <v>0.129</v>
      </c>
      <c r="T123">
        <v>0.128</v>
      </c>
      <c r="U123">
        <v>1482.51</v>
      </c>
      <c r="V123">
        <v>46.192</v>
      </c>
      <c r="W123">
        <v>4.3665000000000003</v>
      </c>
      <c r="X123">
        <v>59.346550999999998</v>
      </c>
      <c r="Y123">
        <v>3.0554000000000001</v>
      </c>
      <c r="Z123">
        <v>39.374000000000002</v>
      </c>
    </row>
    <row r="124" spans="1:26" x14ac:dyDescent="0.25">
      <c r="A124" t="s">
        <v>53</v>
      </c>
      <c r="B124" t="s">
        <v>54</v>
      </c>
      <c r="C124" s="9">
        <f>DATE(2019,1,$X124)+($X124-FLOOR($X124,1))</f>
        <v>43524.346569000001</v>
      </c>
      <c r="D124">
        <f>N124-0.5</f>
        <v>39.5</v>
      </c>
      <c r="E124">
        <f>N124+0.5</f>
        <v>40.5</v>
      </c>
      <c r="F124" s="1">
        <f>ROUND(P124,3)</f>
        <v>33.371000000000002</v>
      </c>
      <c r="G124" s="1">
        <f>ROUND(O124,3)</f>
        <v>8.4329999999999998</v>
      </c>
      <c r="H124">
        <f>ROUND(W124,3)</f>
        <v>4.3730000000000002</v>
      </c>
      <c r="I124">
        <f>ROUND(V124,2)</f>
        <v>46.32</v>
      </c>
      <c r="J124" s="1">
        <f>ROUND(R124,3)</f>
        <v>0.14799999999999999</v>
      </c>
      <c r="K124" s="1"/>
      <c r="M124" t="s">
        <v>59</v>
      </c>
      <c r="N124">
        <v>40</v>
      </c>
      <c r="O124">
        <v>8.4329999999999998</v>
      </c>
      <c r="P124">
        <v>33.371000000000002</v>
      </c>
      <c r="Q124">
        <v>25.930099999999999</v>
      </c>
      <c r="R124" s="8">
        <v>0.14788000000000001</v>
      </c>
      <c r="S124">
        <v>0.12889999999999999</v>
      </c>
      <c r="T124">
        <v>0.127</v>
      </c>
      <c r="U124">
        <v>1482.75</v>
      </c>
      <c r="V124">
        <v>46.319000000000003</v>
      </c>
      <c r="W124">
        <v>4.3724999999999996</v>
      </c>
      <c r="X124">
        <v>59.346569000000002</v>
      </c>
      <c r="Y124">
        <v>3.0596000000000001</v>
      </c>
      <c r="Z124">
        <v>40.383000000000003</v>
      </c>
    </row>
    <row r="125" spans="1:26" x14ac:dyDescent="0.25">
      <c r="A125" t="s">
        <v>53</v>
      </c>
      <c r="B125" t="s">
        <v>54</v>
      </c>
      <c r="C125" s="9">
        <f>DATE(2019,1,$X125)+($X125-FLOOR($X125,1))</f>
        <v>43524.346590000001</v>
      </c>
      <c r="D125">
        <f>N125-0.5</f>
        <v>40.5</v>
      </c>
      <c r="E125">
        <f>N125+0.5</f>
        <v>41.5</v>
      </c>
      <c r="F125" s="1">
        <f>ROUND(P125,3)</f>
        <v>33.384999999999998</v>
      </c>
      <c r="G125" s="1">
        <f>ROUND(O125,3)</f>
        <v>8.4260000000000002</v>
      </c>
      <c r="H125">
        <f>ROUND(W125,3)</f>
        <v>4.4420000000000002</v>
      </c>
      <c r="I125">
        <f>ROUND(V125,2)</f>
        <v>47.05</v>
      </c>
      <c r="J125" s="1">
        <f>ROUND(R125,3)</f>
        <v>0.14699999999999999</v>
      </c>
      <c r="K125" s="1"/>
      <c r="M125" t="s">
        <v>59</v>
      </c>
      <c r="N125">
        <v>41</v>
      </c>
      <c r="O125">
        <v>8.4259000000000004</v>
      </c>
      <c r="P125">
        <v>33.384500000000003</v>
      </c>
      <c r="Q125">
        <v>25.941800000000001</v>
      </c>
      <c r="R125" s="8">
        <v>0.14743999999999999</v>
      </c>
      <c r="S125">
        <v>0.12870000000000001</v>
      </c>
      <c r="T125">
        <v>0.125</v>
      </c>
      <c r="U125">
        <v>1482.76</v>
      </c>
      <c r="V125">
        <v>47.052</v>
      </c>
      <c r="W125">
        <v>4.4420000000000002</v>
      </c>
      <c r="X125">
        <v>59.346589999999999</v>
      </c>
      <c r="Y125">
        <v>3.1082999999999998</v>
      </c>
      <c r="Z125">
        <v>41.393000000000001</v>
      </c>
    </row>
    <row r="126" spans="1:26" x14ac:dyDescent="0.25">
      <c r="A126" t="s">
        <v>53</v>
      </c>
      <c r="B126" t="s">
        <v>54</v>
      </c>
      <c r="C126" s="9">
        <f>DATE(2019,1,$X126)+($X126-FLOOR($X126,1))</f>
        <v>43524.346615000002</v>
      </c>
      <c r="D126">
        <f>N126-0.5</f>
        <v>41.5</v>
      </c>
      <c r="E126">
        <f>N126+0.5</f>
        <v>42.5</v>
      </c>
      <c r="F126" s="1">
        <f>ROUND(P126,3)</f>
        <v>33.408999999999999</v>
      </c>
      <c r="G126" s="1">
        <f>ROUND(O126,3)</f>
        <v>8.44</v>
      </c>
      <c r="H126">
        <f>ROUND(W126,3)</f>
        <v>4.5449999999999999</v>
      </c>
      <c r="I126">
        <f>ROUND(V126,2)</f>
        <v>48.16</v>
      </c>
      <c r="J126" s="1">
        <f>ROUND(R126,3)</f>
        <v>0.14799999999999999</v>
      </c>
      <c r="K126" s="1"/>
      <c r="M126" t="s">
        <v>59</v>
      </c>
      <c r="N126">
        <v>42</v>
      </c>
      <c r="O126">
        <v>8.4402000000000008</v>
      </c>
      <c r="P126">
        <v>33.409300000000002</v>
      </c>
      <c r="Q126">
        <v>25.959099999999999</v>
      </c>
      <c r="R126" s="8">
        <v>0.14768999999999999</v>
      </c>
      <c r="S126">
        <v>0.1288</v>
      </c>
      <c r="T126">
        <v>0.121</v>
      </c>
      <c r="U126">
        <v>1482.86</v>
      </c>
      <c r="V126">
        <v>48.161999999999999</v>
      </c>
      <c r="W126">
        <v>4.5446999999999997</v>
      </c>
      <c r="X126">
        <v>59.346615</v>
      </c>
      <c r="Y126">
        <v>3.1800999999999999</v>
      </c>
      <c r="Z126">
        <v>42.402999999999999</v>
      </c>
    </row>
    <row r="127" spans="1:26" x14ac:dyDescent="0.25">
      <c r="A127" t="s">
        <v>53</v>
      </c>
      <c r="B127" t="s">
        <v>54</v>
      </c>
      <c r="C127" s="9">
        <f>DATE(2019,1,$X127)+($X127-FLOOR($X127,1))</f>
        <v>43524.346632000001</v>
      </c>
      <c r="D127">
        <f>N127-0.5</f>
        <v>42.5</v>
      </c>
      <c r="E127">
        <f>N127+0.5</f>
        <v>43.5</v>
      </c>
      <c r="F127" s="1">
        <f>ROUND(P127,3)</f>
        <v>33.418999999999997</v>
      </c>
      <c r="G127" s="1">
        <f>ROUND(O127,3)</f>
        <v>8.4499999999999993</v>
      </c>
      <c r="H127">
        <f>ROUND(W127,3)</f>
        <v>4.593</v>
      </c>
      <c r="I127">
        <f>ROUND(V127,2)</f>
        <v>48.69</v>
      </c>
      <c r="J127" s="1">
        <f>ROUND(R127,3)</f>
        <v>0.14699999999999999</v>
      </c>
      <c r="K127" s="1"/>
      <c r="M127" t="s">
        <v>59</v>
      </c>
      <c r="N127">
        <v>43</v>
      </c>
      <c r="O127">
        <v>8.4503000000000004</v>
      </c>
      <c r="P127">
        <v>33.418999999999997</v>
      </c>
      <c r="Q127">
        <v>25.9651</v>
      </c>
      <c r="R127" s="8">
        <v>0.14655000000000001</v>
      </c>
      <c r="S127">
        <v>0.12889999999999999</v>
      </c>
      <c r="T127">
        <v>0.12</v>
      </c>
      <c r="U127">
        <v>1482.92</v>
      </c>
      <c r="V127">
        <v>48.688000000000002</v>
      </c>
      <c r="W127">
        <v>4.5929000000000002</v>
      </c>
      <c r="X127">
        <v>59.346632</v>
      </c>
      <c r="Y127">
        <v>3.2139000000000002</v>
      </c>
      <c r="Z127">
        <v>43.411999999999999</v>
      </c>
    </row>
    <row r="128" spans="1:26" x14ac:dyDescent="0.25">
      <c r="A128" t="s">
        <v>53</v>
      </c>
      <c r="B128" t="s">
        <v>54</v>
      </c>
      <c r="C128" s="9">
        <f>DATE(2019,1,$X128)+($X128-FLOOR($X128,1))</f>
        <v>43524.346652</v>
      </c>
      <c r="D128">
        <f>N128-0.5</f>
        <v>43.5</v>
      </c>
      <c r="E128">
        <f>N128+0.5</f>
        <v>44.5</v>
      </c>
      <c r="F128" s="1">
        <f>ROUND(P128,3)</f>
        <v>33.427</v>
      </c>
      <c r="G128" s="1">
        <f>ROUND(O128,3)</f>
        <v>8.4489999999999998</v>
      </c>
      <c r="H128">
        <f>ROUND(W128,3)</f>
        <v>4.6379999999999999</v>
      </c>
      <c r="I128">
        <f>ROUND(V128,2)</f>
        <v>49.17</v>
      </c>
      <c r="J128" s="1">
        <f>ROUND(R128,3)</f>
        <v>0.14699999999999999</v>
      </c>
      <c r="K128" s="1"/>
      <c r="M128" t="s">
        <v>59</v>
      </c>
      <c r="N128">
        <v>44</v>
      </c>
      <c r="O128">
        <v>8.4491999999999994</v>
      </c>
      <c r="P128">
        <v>33.427399999999999</v>
      </c>
      <c r="Q128">
        <v>25.971900000000002</v>
      </c>
      <c r="R128" s="8">
        <v>0.14721000000000001</v>
      </c>
      <c r="S128">
        <v>0.12889999999999999</v>
      </c>
      <c r="T128">
        <v>0.11700000000000001</v>
      </c>
      <c r="U128">
        <v>1482.95</v>
      </c>
      <c r="V128">
        <v>49.168999999999997</v>
      </c>
      <c r="W128">
        <v>4.6382000000000003</v>
      </c>
      <c r="X128">
        <v>59.346651999999999</v>
      </c>
      <c r="Y128">
        <v>3.2456</v>
      </c>
      <c r="Z128">
        <v>44.421999999999997</v>
      </c>
    </row>
    <row r="129" spans="1:26" x14ac:dyDescent="0.25">
      <c r="A129" t="s">
        <v>53</v>
      </c>
      <c r="B129" t="s">
        <v>54</v>
      </c>
      <c r="C129" s="9">
        <f>DATE(2019,1,$X129)+($X129-FLOOR($X129,1))</f>
        <v>43524.346676000001</v>
      </c>
      <c r="D129">
        <f>N129-0.5</f>
        <v>44.5</v>
      </c>
      <c r="E129">
        <f>N129+0.5</f>
        <v>45.5</v>
      </c>
      <c r="F129" s="1">
        <f>ROUND(P129,3)</f>
        <v>33.445</v>
      </c>
      <c r="G129" s="1">
        <f>ROUND(O129,3)</f>
        <v>8.4410000000000007</v>
      </c>
      <c r="H129">
        <f>ROUND(W129,3)</f>
        <v>4.6900000000000004</v>
      </c>
      <c r="I129">
        <f>ROUND(V129,2)</f>
        <v>49.71</v>
      </c>
      <c r="J129" s="1">
        <f>ROUND(R129,3)</f>
        <v>0.14699999999999999</v>
      </c>
      <c r="K129" s="1"/>
      <c r="M129" t="s">
        <v>59</v>
      </c>
      <c r="N129">
        <v>45</v>
      </c>
      <c r="O129">
        <v>8.4408999999999992</v>
      </c>
      <c r="P129">
        <v>33.444600000000001</v>
      </c>
      <c r="Q129">
        <v>25.986699999999999</v>
      </c>
      <c r="R129" s="8">
        <v>0.14710000000000001</v>
      </c>
      <c r="S129">
        <v>0.12889999999999999</v>
      </c>
      <c r="T129">
        <v>0.11600000000000001</v>
      </c>
      <c r="U129">
        <v>1482.95</v>
      </c>
      <c r="V129">
        <v>49.71</v>
      </c>
      <c r="W129">
        <v>4.6896000000000004</v>
      </c>
      <c r="X129">
        <v>59.346676000000002</v>
      </c>
      <c r="Y129">
        <v>3.2814999999999999</v>
      </c>
      <c r="Z129">
        <v>45.432000000000002</v>
      </c>
    </row>
    <row r="130" spans="1:26" x14ac:dyDescent="0.25">
      <c r="A130" t="s">
        <v>53</v>
      </c>
      <c r="B130" t="s">
        <v>54</v>
      </c>
      <c r="C130" s="9">
        <f>DATE(2019,1,$X130)+($X130-FLOOR($X130,1))</f>
        <v>43524.346694</v>
      </c>
      <c r="D130">
        <f>N130-0.5</f>
        <v>45.5</v>
      </c>
      <c r="E130">
        <f>N130+0.5</f>
        <v>46.5</v>
      </c>
      <c r="F130" s="1">
        <f>ROUND(P130,3)</f>
        <v>33.466999999999999</v>
      </c>
      <c r="G130" s="1">
        <f>ROUND(O130,3)</f>
        <v>8.4369999999999994</v>
      </c>
      <c r="H130">
        <f>ROUND(W130,3)</f>
        <v>4.7169999999999996</v>
      </c>
      <c r="I130">
        <f>ROUND(V130,2)</f>
        <v>50.01</v>
      </c>
      <c r="J130" s="1">
        <f>ROUND(R130,3)</f>
        <v>0.14699999999999999</v>
      </c>
      <c r="K130" s="1"/>
      <c r="M130" t="s">
        <v>59</v>
      </c>
      <c r="N130">
        <v>46</v>
      </c>
      <c r="O130">
        <v>8.4372000000000007</v>
      </c>
      <c r="P130">
        <v>33.466799999999999</v>
      </c>
      <c r="Q130">
        <v>26.0046</v>
      </c>
      <c r="R130" s="8">
        <v>0.14652999999999999</v>
      </c>
      <c r="S130">
        <v>0.12889999999999999</v>
      </c>
      <c r="T130">
        <v>0.115</v>
      </c>
      <c r="U130">
        <v>1482.98</v>
      </c>
      <c r="V130">
        <v>50.005000000000003</v>
      </c>
      <c r="W130">
        <v>4.7171000000000003</v>
      </c>
      <c r="X130">
        <v>59.346693999999999</v>
      </c>
      <c r="Y130">
        <v>3.3008000000000002</v>
      </c>
      <c r="Z130">
        <v>46.442</v>
      </c>
    </row>
    <row r="131" spans="1:26" x14ac:dyDescent="0.25">
      <c r="A131" t="s">
        <v>53</v>
      </c>
      <c r="B131" t="s">
        <v>54</v>
      </c>
      <c r="C131" s="9">
        <f>DATE(2019,1,$X131)+($X131-FLOOR($X131,1))</f>
        <v>43524.346713999999</v>
      </c>
      <c r="D131">
        <f>N131-0.5</f>
        <v>46.5</v>
      </c>
      <c r="E131">
        <f>N131+0.5</f>
        <v>47.5</v>
      </c>
      <c r="F131" s="1">
        <f>ROUND(P131,3)</f>
        <v>33.473999999999997</v>
      </c>
      <c r="G131" s="1">
        <f>ROUND(O131,3)</f>
        <v>8.4380000000000006</v>
      </c>
      <c r="H131">
        <f>ROUND(W131,3)</f>
        <v>4.7249999999999996</v>
      </c>
      <c r="I131">
        <f>ROUND(V131,2)</f>
        <v>50.09</v>
      </c>
      <c r="J131" s="1">
        <f>ROUND(R131,3)</f>
        <v>0.14699999999999999</v>
      </c>
      <c r="K131" s="1"/>
      <c r="M131" t="s">
        <v>59</v>
      </c>
      <c r="N131">
        <v>47</v>
      </c>
      <c r="O131">
        <v>8.4381000000000004</v>
      </c>
      <c r="P131">
        <v>33.474400000000003</v>
      </c>
      <c r="Q131">
        <v>26.010400000000001</v>
      </c>
      <c r="R131" s="8">
        <v>0.14676</v>
      </c>
      <c r="S131">
        <v>0.12909999999999999</v>
      </c>
      <c r="T131">
        <v>0.112</v>
      </c>
      <c r="U131">
        <v>1483.01</v>
      </c>
      <c r="V131">
        <v>50.085999999999999</v>
      </c>
      <c r="W131">
        <v>4.7244999999999999</v>
      </c>
      <c r="X131">
        <v>59.346713999999999</v>
      </c>
      <c r="Y131">
        <v>3.3058999999999998</v>
      </c>
      <c r="Z131">
        <v>47.451000000000001</v>
      </c>
    </row>
    <row r="132" spans="1:26" x14ac:dyDescent="0.25">
      <c r="A132" t="s">
        <v>53</v>
      </c>
      <c r="B132" t="s">
        <v>54</v>
      </c>
      <c r="C132" s="9">
        <f>DATE(2019,1,$X132)+($X132-FLOOR($X132,1))</f>
        <v>43524.346739000001</v>
      </c>
      <c r="D132">
        <f>N132-0.5</f>
        <v>47.5</v>
      </c>
      <c r="E132">
        <f>N132+0.5</f>
        <v>48.5</v>
      </c>
      <c r="F132" s="1">
        <f>ROUND(P132,3)</f>
        <v>33.496000000000002</v>
      </c>
      <c r="G132" s="1">
        <f>ROUND(O132,3)</f>
        <v>8.4329999999999998</v>
      </c>
      <c r="H132">
        <f>ROUND(W132,3)</f>
        <v>4.7869999999999999</v>
      </c>
      <c r="I132">
        <f>ROUND(V132,2)</f>
        <v>50.75</v>
      </c>
      <c r="J132" s="1">
        <f>ROUND(R132,3)</f>
        <v>0.14699999999999999</v>
      </c>
      <c r="K132" s="1"/>
      <c r="M132" t="s">
        <v>59</v>
      </c>
      <c r="N132">
        <v>48</v>
      </c>
      <c r="O132">
        <v>8.4329999999999998</v>
      </c>
      <c r="P132">
        <v>33.495899999999999</v>
      </c>
      <c r="Q132">
        <v>26.028099999999998</v>
      </c>
      <c r="R132" s="8">
        <v>0.14679</v>
      </c>
      <c r="S132">
        <v>0.12909999999999999</v>
      </c>
      <c r="T132">
        <v>0.112</v>
      </c>
      <c r="U132">
        <v>1483.04</v>
      </c>
      <c r="V132">
        <v>50.75</v>
      </c>
      <c r="W132">
        <v>4.7869999999999999</v>
      </c>
      <c r="X132">
        <v>59.346738999999999</v>
      </c>
      <c r="Y132">
        <v>3.3496000000000001</v>
      </c>
      <c r="Z132">
        <v>48.460999999999999</v>
      </c>
    </row>
    <row r="133" spans="1:26" x14ac:dyDescent="0.25">
      <c r="A133" t="s">
        <v>53</v>
      </c>
      <c r="B133" t="s">
        <v>54</v>
      </c>
      <c r="C133" s="9">
        <f>DATE(2019,1,$X133)+($X133-FLOOR($X133,1))</f>
        <v>43524.346756999999</v>
      </c>
      <c r="D133">
        <f>N133-0.5</f>
        <v>48.5</v>
      </c>
      <c r="E133">
        <f>N133+0.5</f>
        <v>49.5</v>
      </c>
      <c r="F133" s="1">
        <f>ROUND(P133,3)</f>
        <v>33.503999999999998</v>
      </c>
      <c r="G133" s="1">
        <f>ROUND(O133,3)</f>
        <v>8.4250000000000007</v>
      </c>
      <c r="H133">
        <f>ROUND(W133,3)</f>
        <v>4.8289999999999997</v>
      </c>
      <c r="I133">
        <f>ROUND(V133,2)</f>
        <v>51.18</v>
      </c>
      <c r="J133" s="1">
        <f>ROUND(R133,3)</f>
        <v>0.14699999999999999</v>
      </c>
      <c r="K133" s="1"/>
      <c r="M133" t="s">
        <v>59</v>
      </c>
      <c r="N133">
        <v>49</v>
      </c>
      <c r="O133">
        <v>8.4245999999999999</v>
      </c>
      <c r="P133">
        <v>33.504399999999997</v>
      </c>
      <c r="Q133">
        <v>26.036000000000001</v>
      </c>
      <c r="R133" s="8">
        <v>0.14685999999999999</v>
      </c>
      <c r="S133">
        <v>0.129</v>
      </c>
      <c r="T133">
        <v>0.111</v>
      </c>
      <c r="U133">
        <v>1483.03</v>
      </c>
      <c r="V133">
        <v>51.183</v>
      </c>
      <c r="W133">
        <v>4.8285</v>
      </c>
      <c r="X133">
        <v>59.346756999999997</v>
      </c>
      <c r="Y133">
        <v>3.3786999999999998</v>
      </c>
      <c r="Z133">
        <v>49.470999999999997</v>
      </c>
    </row>
    <row r="134" spans="1:26" x14ac:dyDescent="0.25">
      <c r="A134" t="s">
        <v>53</v>
      </c>
      <c r="B134" t="s">
        <v>54</v>
      </c>
      <c r="C134" s="9">
        <f>DATE(2019,1,$X134)+($X134-FLOOR($X134,1))</f>
        <v>43524.346774999998</v>
      </c>
      <c r="D134">
        <f>N134-0.5</f>
        <v>49.5</v>
      </c>
      <c r="E134">
        <f>N134+0.5</f>
        <v>50.5</v>
      </c>
      <c r="F134" s="1">
        <f>ROUND(P134,3)</f>
        <v>33.515999999999998</v>
      </c>
      <c r="G134" s="1">
        <f>ROUND(O134,3)</f>
        <v>8.4149999999999991</v>
      </c>
      <c r="H134">
        <f>ROUND(W134,3)</f>
        <v>4.8540000000000001</v>
      </c>
      <c r="I134">
        <f>ROUND(V134,2)</f>
        <v>51.45</v>
      </c>
      <c r="J134" s="1">
        <f>ROUND(R134,3)</f>
        <v>0.14699999999999999</v>
      </c>
      <c r="K134" s="1"/>
      <c r="M134" t="s">
        <v>59</v>
      </c>
      <c r="N134">
        <v>50</v>
      </c>
      <c r="O134">
        <v>8.4147999999999996</v>
      </c>
      <c r="P134">
        <v>33.515500000000003</v>
      </c>
      <c r="Q134">
        <v>26.046199999999999</v>
      </c>
      <c r="R134" s="8">
        <v>0.14654</v>
      </c>
      <c r="S134">
        <v>0.12909999999999999</v>
      </c>
      <c r="T134">
        <v>0.105</v>
      </c>
      <c r="U134">
        <v>1483.03</v>
      </c>
      <c r="V134">
        <v>51.445</v>
      </c>
      <c r="W134">
        <v>4.8539000000000003</v>
      </c>
      <c r="X134">
        <v>59.346775000000001</v>
      </c>
      <c r="Y134">
        <v>3.3965000000000001</v>
      </c>
      <c r="Z134">
        <v>50.48</v>
      </c>
    </row>
    <row r="135" spans="1:26" x14ac:dyDescent="0.25">
      <c r="A135" t="s">
        <v>53</v>
      </c>
      <c r="B135" t="s">
        <v>54</v>
      </c>
      <c r="C135" s="9">
        <f>DATE(2019,1,$X135)+($X135-FLOOR($X135,1))</f>
        <v>43524.346798999999</v>
      </c>
      <c r="D135">
        <f>N135-0.5</f>
        <v>50.5</v>
      </c>
      <c r="E135">
        <f>N135+0.5</f>
        <v>51.5</v>
      </c>
      <c r="F135" s="1">
        <f>ROUND(P135,3)</f>
        <v>33.543999999999997</v>
      </c>
      <c r="G135" s="1">
        <f>ROUND(O135,3)</f>
        <v>8.3849999999999998</v>
      </c>
      <c r="H135">
        <f>ROUND(W135,3)</f>
        <v>4.8860000000000001</v>
      </c>
      <c r="I135">
        <f>ROUND(V135,2)</f>
        <v>51.76</v>
      </c>
      <c r="J135" s="1">
        <f>ROUND(R135,3)</f>
        <v>0.14699999999999999</v>
      </c>
      <c r="K135" s="1"/>
      <c r="M135" t="s">
        <v>59</v>
      </c>
      <c r="N135">
        <v>51</v>
      </c>
      <c r="O135">
        <v>8.3844999999999992</v>
      </c>
      <c r="P135">
        <v>33.543799999999997</v>
      </c>
      <c r="Q135">
        <v>26.072900000000001</v>
      </c>
      <c r="R135" s="8">
        <v>0.14652000000000001</v>
      </c>
      <c r="S135">
        <v>0.12920000000000001</v>
      </c>
      <c r="T135">
        <v>0.10299999999999999</v>
      </c>
      <c r="U135">
        <v>1482.96</v>
      </c>
      <c r="V135">
        <v>51.756</v>
      </c>
      <c r="W135">
        <v>4.8856999999999999</v>
      </c>
      <c r="X135">
        <v>59.346798999999997</v>
      </c>
      <c r="Y135">
        <v>3.4186999999999999</v>
      </c>
      <c r="Z135">
        <v>51.49</v>
      </c>
    </row>
    <row r="136" spans="1:26" x14ac:dyDescent="0.25">
      <c r="A136" t="s">
        <v>53</v>
      </c>
      <c r="B136" t="s">
        <v>54</v>
      </c>
      <c r="C136" s="9">
        <f>DATE(2019,1,$X136)+($X136-FLOOR($X136,1))</f>
        <v>43524.346816999998</v>
      </c>
      <c r="D136">
        <f>N136-0.5</f>
        <v>51.5</v>
      </c>
      <c r="E136">
        <f>N136+0.5</f>
        <v>52.5</v>
      </c>
      <c r="F136" s="1">
        <f>ROUND(P136,3)</f>
        <v>33.582999999999998</v>
      </c>
      <c r="G136" s="1">
        <f>ROUND(O136,3)</f>
        <v>8.3379999999999992</v>
      </c>
      <c r="H136">
        <f>ROUND(W136,3)</f>
        <v>4.9059999999999997</v>
      </c>
      <c r="I136">
        <f>ROUND(V136,2)</f>
        <v>51.94</v>
      </c>
      <c r="J136" s="1">
        <f>ROUND(R136,3)</f>
        <v>0.14599999999999999</v>
      </c>
      <c r="K136" s="1"/>
      <c r="M136" t="s">
        <v>59</v>
      </c>
      <c r="N136">
        <v>52</v>
      </c>
      <c r="O136">
        <v>8.3381000000000007</v>
      </c>
      <c r="P136">
        <v>33.582900000000002</v>
      </c>
      <c r="Q136">
        <v>26.110600000000002</v>
      </c>
      <c r="R136" s="8">
        <v>0.14613999999999999</v>
      </c>
      <c r="S136">
        <v>0.129</v>
      </c>
      <c r="T136">
        <v>0.10299999999999999</v>
      </c>
      <c r="U136">
        <v>1482.85</v>
      </c>
      <c r="V136">
        <v>51.935000000000002</v>
      </c>
      <c r="W136">
        <v>4.9063999999999997</v>
      </c>
      <c r="X136">
        <v>59.346817000000001</v>
      </c>
      <c r="Y136">
        <v>3.4331999999999998</v>
      </c>
      <c r="Z136">
        <v>52.5</v>
      </c>
    </row>
    <row r="137" spans="1:26" x14ac:dyDescent="0.25">
      <c r="A137" t="s">
        <v>53</v>
      </c>
      <c r="B137" t="s">
        <v>54</v>
      </c>
      <c r="C137" s="9">
        <f>DATE(2019,1,$X137)+($X137-FLOOR($X137,1))</f>
        <v>43524.346834000004</v>
      </c>
      <c r="D137">
        <f>N137-0.5</f>
        <v>52.5</v>
      </c>
      <c r="E137">
        <f>N137+0.5</f>
        <v>53.5</v>
      </c>
      <c r="F137" s="1">
        <f>ROUND(P137,3)</f>
        <v>33.601999999999997</v>
      </c>
      <c r="G137" s="1">
        <f>ROUND(O137,3)</f>
        <v>8.3010000000000002</v>
      </c>
      <c r="H137">
        <f>ROUND(W137,3)</f>
        <v>4.9050000000000002</v>
      </c>
      <c r="I137">
        <f>ROUND(V137,2)</f>
        <v>51.89</v>
      </c>
      <c r="J137" s="1">
        <f>ROUND(R137,3)</f>
        <v>0.14699999999999999</v>
      </c>
      <c r="K137" s="1"/>
      <c r="M137" t="s">
        <v>59</v>
      </c>
      <c r="N137">
        <v>53</v>
      </c>
      <c r="O137">
        <v>8.3012999999999995</v>
      </c>
      <c r="P137">
        <v>33.6023</v>
      </c>
      <c r="Q137">
        <v>26.131399999999999</v>
      </c>
      <c r="R137" s="8">
        <v>0.14651</v>
      </c>
      <c r="S137">
        <v>0.12920000000000001</v>
      </c>
      <c r="T137">
        <v>9.9000000000000005E-2</v>
      </c>
      <c r="U137">
        <v>1482.76</v>
      </c>
      <c r="V137">
        <v>51.887999999999998</v>
      </c>
      <c r="W137">
        <v>4.9053000000000004</v>
      </c>
      <c r="X137">
        <v>59.346834000000001</v>
      </c>
      <c r="Y137">
        <v>3.4325000000000001</v>
      </c>
      <c r="Z137">
        <v>53.51</v>
      </c>
    </row>
    <row r="138" spans="1:26" x14ac:dyDescent="0.25">
      <c r="A138" t="s">
        <v>53</v>
      </c>
      <c r="B138" t="s">
        <v>54</v>
      </c>
      <c r="C138" s="9">
        <f>DATE(2019,1,$X138)+($X138-FLOOR($X138,1))</f>
        <v>43524.346855999996</v>
      </c>
      <c r="D138">
        <f>N138-0.5</f>
        <v>53.5</v>
      </c>
      <c r="E138">
        <f>N138+0.5</f>
        <v>54.5</v>
      </c>
      <c r="F138" s="1">
        <f>ROUND(P138,3)</f>
        <v>33.637999999999998</v>
      </c>
      <c r="G138" s="1">
        <f>ROUND(O138,3)</f>
        <v>8.32</v>
      </c>
      <c r="H138">
        <f>ROUND(W138,3)</f>
        <v>4.9640000000000004</v>
      </c>
      <c r="I138">
        <f>ROUND(V138,2)</f>
        <v>52.55</v>
      </c>
      <c r="J138" s="1">
        <f>ROUND(R138,3)</f>
        <v>0.14699999999999999</v>
      </c>
      <c r="K138" s="1"/>
      <c r="M138" t="s">
        <v>59</v>
      </c>
      <c r="N138">
        <v>54</v>
      </c>
      <c r="O138">
        <v>8.3202999999999996</v>
      </c>
      <c r="P138">
        <v>33.638300000000001</v>
      </c>
      <c r="Q138">
        <v>26.156700000000001</v>
      </c>
      <c r="R138" s="8">
        <v>0.14652000000000001</v>
      </c>
      <c r="S138">
        <v>0.12920000000000001</v>
      </c>
      <c r="T138">
        <v>9.4E-2</v>
      </c>
      <c r="U138">
        <v>1482.89</v>
      </c>
      <c r="V138">
        <v>52.546999999999997</v>
      </c>
      <c r="W138">
        <v>4.9644000000000004</v>
      </c>
      <c r="X138">
        <v>59.346856000000002</v>
      </c>
      <c r="Y138">
        <v>3.4738000000000002</v>
      </c>
      <c r="Z138">
        <v>54.518999999999998</v>
      </c>
    </row>
    <row r="139" spans="1:26" x14ac:dyDescent="0.25">
      <c r="A139" t="s">
        <v>53</v>
      </c>
      <c r="B139" t="s">
        <v>54</v>
      </c>
      <c r="C139" s="9">
        <f>DATE(2019,1,$X139)+($X139-FLOOR($X139,1))</f>
        <v>43524.346876000003</v>
      </c>
      <c r="D139">
        <f>N139-0.5</f>
        <v>54.5</v>
      </c>
      <c r="E139">
        <f>N139+0.5</f>
        <v>55.5</v>
      </c>
      <c r="F139" s="1">
        <f>ROUND(P139,3)</f>
        <v>33.704999999999998</v>
      </c>
      <c r="G139" s="1">
        <f>ROUND(O139,3)</f>
        <v>8.31</v>
      </c>
      <c r="H139">
        <f>ROUND(W139,3)</f>
        <v>5.03</v>
      </c>
      <c r="I139">
        <f>ROUND(V139,2)</f>
        <v>53.25</v>
      </c>
      <c r="J139" s="1">
        <f>ROUND(R139,3)</f>
        <v>0.14699999999999999</v>
      </c>
      <c r="K139" s="1"/>
      <c r="M139" t="s">
        <v>59</v>
      </c>
      <c r="N139">
        <v>55</v>
      </c>
      <c r="O139">
        <v>8.3101000000000003</v>
      </c>
      <c r="P139">
        <v>33.704900000000002</v>
      </c>
      <c r="Q139">
        <v>26.2105</v>
      </c>
      <c r="R139" s="8">
        <v>0.14652000000000001</v>
      </c>
      <c r="S139">
        <v>0.12920000000000001</v>
      </c>
      <c r="T139">
        <v>9.4E-2</v>
      </c>
      <c r="U139">
        <v>1482.95</v>
      </c>
      <c r="V139">
        <v>53.249000000000002</v>
      </c>
      <c r="W139">
        <v>5.0297000000000001</v>
      </c>
      <c r="X139">
        <v>59.346876000000002</v>
      </c>
      <c r="Y139">
        <v>3.5194999999999999</v>
      </c>
      <c r="Z139">
        <v>55.529000000000003</v>
      </c>
    </row>
    <row r="140" spans="1:26" x14ac:dyDescent="0.25">
      <c r="A140" t="s">
        <v>53</v>
      </c>
      <c r="B140" t="s">
        <v>54</v>
      </c>
      <c r="C140" s="9">
        <f>DATE(2019,1,$X140)+($X140-FLOOR($X140,1))</f>
        <v>43524.346892000001</v>
      </c>
      <c r="D140">
        <f>N140-0.5</f>
        <v>55.5</v>
      </c>
      <c r="E140">
        <f>N140+0.5</f>
        <v>56.5</v>
      </c>
      <c r="F140" s="1">
        <f>ROUND(P140,3)</f>
        <v>33.707999999999998</v>
      </c>
      <c r="G140" s="1">
        <f>ROUND(O140,3)</f>
        <v>8.3130000000000006</v>
      </c>
      <c r="H140">
        <f>ROUND(W140,3)</f>
        <v>5.07</v>
      </c>
      <c r="I140">
        <f>ROUND(V140,2)</f>
        <v>53.68</v>
      </c>
      <c r="J140" s="1">
        <f>ROUND(R140,3)</f>
        <v>0.14699999999999999</v>
      </c>
      <c r="K140" s="1"/>
      <c r="M140" t="s">
        <v>59</v>
      </c>
      <c r="N140">
        <v>56</v>
      </c>
      <c r="O140">
        <v>8.3132000000000001</v>
      </c>
      <c r="P140">
        <v>33.707799999999999</v>
      </c>
      <c r="Q140">
        <v>26.212299999999999</v>
      </c>
      <c r="R140" s="8">
        <v>0.14652000000000001</v>
      </c>
      <c r="S140">
        <v>0.1293</v>
      </c>
      <c r="T140">
        <v>9.1999999999999998E-2</v>
      </c>
      <c r="U140">
        <v>1482.98</v>
      </c>
      <c r="V140">
        <v>53.677</v>
      </c>
      <c r="W140">
        <v>5.0697000000000001</v>
      </c>
      <c r="X140">
        <v>59.346891999999997</v>
      </c>
      <c r="Y140">
        <v>3.5474999999999999</v>
      </c>
      <c r="Z140">
        <v>56.539000000000001</v>
      </c>
    </row>
    <row r="141" spans="1:26" x14ac:dyDescent="0.25">
      <c r="A141" t="s">
        <v>53</v>
      </c>
      <c r="B141" t="s">
        <v>54</v>
      </c>
      <c r="C141" s="9">
        <f>DATE(2019,1,$X141)+($X141-FLOOR($X141,1))</f>
        <v>43524.346913000001</v>
      </c>
      <c r="D141">
        <f>N141-0.5</f>
        <v>56.5</v>
      </c>
      <c r="E141">
        <f>N141+0.5</f>
        <v>57.5</v>
      </c>
      <c r="F141" s="1">
        <f>ROUND(P141,3)</f>
        <v>33.712000000000003</v>
      </c>
      <c r="G141" s="1">
        <f>ROUND(O141,3)</f>
        <v>8.3170000000000002</v>
      </c>
      <c r="H141">
        <f>ROUND(W141,3)</f>
        <v>5.1189999999999998</v>
      </c>
      <c r="I141">
        <f>ROUND(V141,2)</f>
        <v>54.2</v>
      </c>
      <c r="J141" s="1">
        <f>ROUND(R141,3)</f>
        <v>0.14699999999999999</v>
      </c>
      <c r="K141" s="1"/>
      <c r="M141" t="s">
        <v>59</v>
      </c>
      <c r="N141">
        <v>57</v>
      </c>
      <c r="O141">
        <v>8.3172999999999995</v>
      </c>
      <c r="P141">
        <v>33.712299999999999</v>
      </c>
      <c r="Q141">
        <v>26.215199999999999</v>
      </c>
      <c r="R141" s="8">
        <v>0.14652000000000001</v>
      </c>
      <c r="S141">
        <v>0.12909999999999999</v>
      </c>
      <c r="T141">
        <v>9.1999999999999998E-2</v>
      </c>
      <c r="U141">
        <v>1483.02</v>
      </c>
      <c r="V141">
        <v>54.201000000000001</v>
      </c>
      <c r="W141">
        <v>5.1185</v>
      </c>
      <c r="X141">
        <v>59.346913000000001</v>
      </c>
      <c r="Y141">
        <v>3.5817000000000001</v>
      </c>
      <c r="Z141">
        <v>57.548999999999999</v>
      </c>
    </row>
    <row r="142" spans="1:26" x14ac:dyDescent="0.25">
      <c r="A142" t="s">
        <v>53</v>
      </c>
      <c r="B142" t="s">
        <v>54</v>
      </c>
      <c r="C142" s="9">
        <f>DATE(2019,1,$X142)+($X142-FLOOR($X142,1))</f>
        <v>43524.346934000001</v>
      </c>
      <c r="D142">
        <f>N142-0.5</f>
        <v>57.5</v>
      </c>
      <c r="E142">
        <f>N142+0.5</f>
        <v>58.5</v>
      </c>
      <c r="F142" s="1">
        <f>ROUND(P142,3)</f>
        <v>33.731999999999999</v>
      </c>
      <c r="G142" s="1">
        <f>ROUND(O142,3)</f>
        <v>8.3390000000000004</v>
      </c>
      <c r="H142">
        <f>ROUND(W142,3)</f>
        <v>5.1619999999999999</v>
      </c>
      <c r="I142">
        <f>ROUND(V142,2)</f>
        <v>54.69</v>
      </c>
      <c r="J142" s="1">
        <f>ROUND(R142,3)</f>
        <v>0.14699999999999999</v>
      </c>
      <c r="K142" s="1"/>
      <c r="M142" t="s">
        <v>59</v>
      </c>
      <c r="N142">
        <v>58</v>
      </c>
      <c r="O142">
        <v>8.3389000000000006</v>
      </c>
      <c r="P142">
        <v>33.732300000000002</v>
      </c>
      <c r="Q142">
        <v>26.227699999999999</v>
      </c>
      <c r="R142" s="8">
        <v>0.14652000000000001</v>
      </c>
      <c r="S142">
        <v>0.1293</v>
      </c>
      <c r="T142">
        <v>9.6000000000000002E-2</v>
      </c>
      <c r="U142">
        <v>1483.14</v>
      </c>
      <c r="V142">
        <v>54.692999999999998</v>
      </c>
      <c r="W142">
        <v>5.1618000000000004</v>
      </c>
      <c r="X142">
        <v>59.346933999999997</v>
      </c>
      <c r="Y142">
        <v>3.6120000000000001</v>
      </c>
      <c r="Z142">
        <v>58.558999999999997</v>
      </c>
    </row>
    <row r="143" spans="1:26" x14ac:dyDescent="0.25">
      <c r="A143" t="s">
        <v>53</v>
      </c>
      <c r="B143" t="s">
        <v>54</v>
      </c>
      <c r="C143" s="9">
        <f>DATE(2019,1,$X143)+($X143-FLOOR($X143,1))</f>
        <v>43524.346949999999</v>
      </c>
      <c r="D143">
        <f>N143-0.5</f>
        <v>58.5</v>
      </c>
      <c r="E143">
        <f>N143+0.5</f>
        <v>59.5</v>
      </c>
      <c r="F143" s="1">
        <f>ROUND(P143,3)</f>
        <v>33.738</v>
      </c>
      <c r="G143" s="1">
        <f>ROUND(O143,3)</f>
        <v>8.3450000000000006</v>
      </c>
      <c r="H143">
        <f>ROUND(W143,3)</f>
        <v>5.17</v>
      </c>
      <c r="I143">
        <f>ROUND(V143,2)</f>
        <v>54.79</v>
      </c>
      <c r="J143" s="1">
        <f>ROUND(R143,3)</f>
        <v>0.14699999999999999</v>
      </c>
      <c r="K143" s="1"/>
      <c r="M143" t="s">
        <v>59</v>
      </c>
      <c r="N143">
        <v>59</v>
      </c>
      <c r="O143">
        <v>8.3445999999999998</v>
      </c>
      <c r="P143">
        <v>33.7376</v>
      </c>
      <c r="Q143">
        <v>26.230899999999998</v>
      </c>
      <c r="R143" s="8">
        <v>0.14652000000000001</v>
      </c>
      <c r="S143">
        <v>0.129</v>
      </c>
      <c r="T143">
        <v>9.5000000000000001E-2</v>
      </c>
      <c r="U143">
        <v>1483.19</v>
      </c>
      <c r="V143">
        <v>54.787999999999997</v>
      </c>
      <c r="W143">
        <v>5.17</v>
      </c>
      <c r="X143">
        <v>59.34695</v>
      </c>
      <c r="Y143">
        <v>3.6175999999999999</v>
      </c>
      <c r="Z143">
        <v>59.567999999999998</v>
      </c>
    </row>
    <row r="144" spans="1:26" x14ac:dyDescent="0.25">
      <c r="A144" t="s">
        <v>53</v>
      </c>
      <c r="B144" t="s">
        <v>54</v>
      </c>
      <c r="C144" s="9">
        <f>DATE(2019,1,$X144)+($X144-FLOOR($X144,1))</f>
        <v>43524.346968999998</v>
      </c>
      <c r="D144">
        <f>N144-0.5</f>
        <v>59.5</v>
      </c>
      <c r="E144">
        <f>N144+0.5</f>
        <v>60.5</v>
      </c>
      <c r="F144" s="1">
        <f>ROUND(P144,3)</f>
        <v>33.741999999999997</v>
      </c>
      <c r="G144" s="1">
        <f>ROUND(O144,3)</f>
        <v>8.3480000000000008</v>
      </c>
      <c r="H144">
        <f>ROUND(W144,3)</f>
        <v>5.1740000000000004</v>
      </c>
      <c r="I144">
        <f>ROUND(V144,2)</f>
        <v>54.84</v>
      </c>
      <c r="J144" s="1">
        <f>ROUND(R144,3)</f>
        <v>0.14699999999999999</v>
      </c>
      <c r="K144" s="1"/>
      <c r="M144" t="s">
        <v>59</v>
      </c>
      <c r="N144">
        <v>60</v>
      </c>
      <c r="O144">
        <v>8.3481000000000005</v>
      </c>
      <c r="P144">
        <v>33.741700000000002</v>
      </c>
      <c r="Q144">
        <v>26.233699999999999</v>
      </c>
      <c r="R144" s="8">
        <v>0.14652000000000001</v>
      </c>
      <c r="S144">
        <v>0.12920000000000001</v>
      </c>
      <c r="T144">
        <v>9.1999999999999998E-2</v>
      </c>
      <c r="U144">
        <v>1483.22</v>
      </c>
      <c r="V144">
        <v>54.838000000000001</v>
      </c>
      <c r="W144">
        <v>5.1741000000000001</v>
      </c>
      <c r="X144">
        <v>59.346969000000001</v>
      </c>
      <c r="Y144">
        <v>3.6206</v>
      </c>
      <c r="Z144">
        <v>60.578000000000003</v>
      </c>
    </row>
    <row r="145" spans="1:26" x14ac:dyDescent="0.25">
      <c r="A145" t="s">
        <v>53</v>
      </c>
      <c r="B145" t="s">
        <v>54</v>
      </c>
      <c r="C145" s="9">
        <f>DATE(2019,1,$X145)+($X145-FLOOR($X145,1))</f>
        <v>43524.346990999999</v>
      </c>
      <c r="D145">
        <f>N145-0.5</f>
        <v>60.5</v>
      </c>
      <c r="E145">
        <f>N145+0.5</f>
        <v>61.5</v>
      </c>
      <c r="F145" s="1">
        <f>ROUND(P145,3)</f>
        <v>33.744999999999997</v>
      </c>
      <c r="G145" s="1">
        <f>ROUND(O145,3)</f>
        <v>8.35</v>
      </c>
      <c r="H145">
        <f>ROUND(W145,3)</f>
        <v>5.1740000000000004</v>
      </c>
      <c r="I145">
        <f>ROUND(V145,2)</f>
        <v>54.84</v>
      </c>
      <c r="J145" s="1">
        <f>ROUND(R145,3)</f>
        <v>0.14699999999999999</v>
      </c>
      <c r="K145" s="1"/>
      <c r="M145" t="s">
        <v>59</v>
      </c>
      <c r="N145">
        <v>61</v>
      </c>
      <c r="O145">
        <v>8.3503000000000007</v>
      </c>
      <c r="P145">
        <v>33.744700000000002</v>
      </c>
      <c r="Q145">
        <v>26.235700000000001</v>
      </c>
      <c r="R145" s="8">
        <v>0.14652000000000001</v>
      </c>
      <c r="S145">
        <v>0.12939999999999999</v>
      </c>
      <c r="T145">
        <v>9.1999999999999998E-2</v>
      </c>
      <c r="U145">
        <v>1483.25</v>
      </c>
      <c r="V145">
        <v>54.843000000000004</v>
      </c>
      <c r="W145">
        <v>5.1742999999999997</v>
      </c>
      <c r="X145">
        <v>59.346991000000003</v>
      </c>
      <c r="Y145">
        <v>3.6206999999999998</v>
      </c>
      <c r="Z145">
        <v>61.588000000000001</v>
      </c>
    </row>
    <row r="146" spans="1:26" x14ac:dyDescent="0.25">
      <c r="A146" t="s">
        <v>53</v>
      </c>
      <c r="B146" t="s">
        <v>54</v>
      </c>
      <c r="C146" s="9">
        <f>DATE(2019,1,$X146)+($X146-FLOOR($X146,1))</f>
        <v>43524.347008999997</v>
      </c>
      <c r="D146">
        <f>N146-0.5</f>
        <v>61.5</v>
      </c>
      <c r="E146">
        <f>N146+0.5</f>
        <v>62.5</v>
      </c>
      <c r="F146" s="1">
        <f>ROUND(P146,3)</f>
        <v>33.747999999999998</v>
      </c>
      <c r="G146" s="1">
        <f>ROUND(O146,3)</f>
        <v>8.3550000000000004</v>
      </c>
      <c r="H146">
        <f>ROUND(W146,3)</f>
        <v>5.181</v>
      </c>
      <c r="I146">
        <f>ROUND(V146,2)</f>
        <v>54.92</v>
      </c>
      <c r="J146" s="1">
        <f>ROUND(R146,3)</f>
        <v>0.14699999999999999</v>
      </c>
      <c r="K146" s="1"/>
      <c r="M146" t="s">
        <v>59</v>
      </c>
      <c r="N146">
        <v>62</v>
      </c>
      <c r="O146">
        <v>8.3549000000000007</v>
      </c>
      <c r="P146">
        <v>33.747599999999998</v>
      </c>
      <c r="Q146">
        <v>26.237300000000001</v>
      </c>
      <c r="R146" s="8">
        <v>0.14652000000000001</v>
      </c>
      <c r="S146">
        <v>0.12939999999999999</v>
      </c>
      <c r="T146">
        <v>9.1999999999999998E-2</v>
      </c>
      <c r="U146">
        <v>1483.29</v>
      </c>
      <c r="V146">
        <v>54.92</v>
      </c>
      <c r="W146">
        <v>5.1809000000000003</v>
      </c>
      <c r="X146">
        <v>59.347009</v>
      </c>
      <c r="Y146">
        <v>3.6253000000000002</v>
      </c>
      <c r="Z146">
        <v>62.597999999999999</v>
      </c>
    </row>
    <row r="147" spans="1:26" x14ac:dyDescent="0.25">
      <c r="A147" t="s">
        <v>53</v>
      </c>
      <c r="B147" t="s">
        <v>54</v>
      </c>
      <c r="C147" s="9">
        <f>DATE(2019,1,$X147)+($X147-FLOOR($X147,1))</f>
        <v>43524.347026000003</v>
      </c>
      <c r="D147">
        <f>N147-0.5</f>
        <v>62.5</v>
      </c>
      <c r="E147">
        <f>N147+0.5</f>
        <v>63.5</v>
      </c>
      <c r="F147" s="1">
        <f>ROUND(P147,3)</f>
        <v>33.747999999999998</v>
      </c>
      <c r="G147" s="1">
        <f>ROUND(O147,3)</f>
        <v>8.3580000000000005</v>
      </c>
      <c r="H147">
        <f>ROUND(W147,3)</f>
        <v>5.181</v>
      </c>
      <c r="I147">
        <f>ROUND(V147,2)</f>
        <v>54.92</v>
      </c>
      <c r="J147" s="1">
        <f>ROUND(R147,3)</f>
        <v>0.14699999999999999</v>
      </c>
      <c r="K147" s="1"/>
      <c r="M147" t="s">
        <v>59</v>
      </c>
      <c r="N147">
        <v>63</v>
      </c>
      <c r="O147">
        <v>8.3574999999999999</v>
      </c>
      <c r="P147">
        <v>33.747799999999998</v>
      </c>
      <c r="Q147">
        <v>26.236999999999998</v>
      </c>
      <c r="R147" s="8">
        <v>0.14652000000000001</v>
      </c>
      <c r="S147">
        <v>0.12939999999999999</v>
      </c>
      <c r="T147">
        <v>8.7999999999999995E-2</v>
      </c>
      <c r="U147">
        <v>1483.31</v>
      </c>
      <c r="V147">
        <v>54.918999999999997</v>
      </c>
      <c r="W147">
        <v>5.1805000000000003</v>
      </c>
      <c r="X147">
        <v>59.347026</v>
      </c>
      <c r="Y147">
        <v>3.625</v>
      </c>
      <c r="Z147">
        <v>63.606999999999999</v>
      </c>
    </row>
    <row r="148" spans="1:26" x14ac:dyDescent="0.25">
      <c r="A148" t="s">
        <v>53</v>
      </c>
      <c r="B148" t="s">
        <v>54</v>
      </c>
      <c r="C148" s="9">
        <f>DATE(2019,1,$X148)+($X148-FLOOR($X148,1))</f>
        <v>43524.347048000003</v>
      </c>
      <c r="D148">
        <f>N148-0.5</f>
        <v>63.5</v>
      </c>
      <c r="E148">
        <f>N148+0.5</f>
        <v>64.5</v>
      </c>
      <c r="F148" s="1">
        <f>ROUND(P148,3)</f>
        <v>33.752000000000002</v>
      </c>
      <c r="G148" s="1">
        <f>ROUND(O148,3)</f>
        <v>8.3629999999999995</v>
      </c>
      <c r="H148">
        <f>ROUND(W148,3)</f>
        <v>5.181</v>
      </c>
      <c r="I148">
        <f>ROUND(V148,2)</f>
        <v>54.93</v>
      </c>
      <c r="J148" s="1">
        <f>ROUND(R148,3)</f>
        <v>0.14699999999999999</v>
      </c>
      <c r="K148" s="1"/>
      <c r="M148" t="s">
        <v>59</v>
      </c>
      <c r="N148">
        <v>64</v>
      </c>
      <c r="O148">
        <v>8.3630999999999993</v>
      </c>
      <c r="P148">
        <v>33.751600000000003</v>
      </c>
      <c r="Q148">
        <v>26.2392</v>
      </c>
      <c r="R148" s="8">
        <v>0.14652000000000001</v>
      </c>
      <c r="S148">
        <v>0.1295</v>
      </c>
      <c r="T148">
        <v>8.5999999999999993E-2</v>
      </c>
      <c r="U148">
        <v>1483.36</v>
      </c>
      <c r="V148">
        <v>54.933999999999997</v>
      </c>
      <c r="W148">
        <v>5.1810999999999998</v>
      </c>
      <c r="X148">
        <v>59.347048000000001</v>
      </c>
      <c r="Y148">
        <v>3.6255000000000002</v>
      </c>
      <c r="Z148">
        <v>64.617000000000004</v>
      </c>
    </row>
    <row r="149" spans="1:26" x14ac:dyDescent="0.25">
      <c r="A149" t="s">
        <v>53</v>
      </c>
      <c r="B149" t="s">
        <v>54</v>
      </c>
      <c r="C149" s="9">
        <f>DATE(2019,1,$X149)+($X149-FLOOR($X149,1))</f>
        <v>43524.347067000002</v>
      </c>
      <c r="D149">
        <f>N149-0.5</f>
        <v>64.5</v>
      </c>
      <c r="E149">
        <f>N149+0.5</f>
        <v>65.5</v>
      </c>
      <c r="F149" s="1">
        <f>ROUND(P149,3)</f>
        <v>33.758000000000003</v>
      </c>
      <c r="G149" s="1">
        <f>ROUND(O149,3)</f>
        <v>8.375</v>
      </c>
      <c r="H149">
        <f>ROUND(W149,3)</f>
        <v>5.1749999999999998</v>
      </c>
      <c r="I149">
        <f>ROUND(V149,2)</f>
        <v>54.89</v>
      </c>
      <c r="J149" s="1">
        <f>ROUND(R149,3)</f>
        <v>0.14599999999999999</v>
      </c>
      <c r="K149" s="1"/>
      <c r="M149" t="s">
        <v>59</v>
      </c>
      <c r="N149">
        <v>65</v>
      </c>
      <c r="O149">
        <v>8.3749000000000002</v>
      </c>
      <c r="P149">
        <v>33.757800000000003</v>
      </c>
      <c r="Q149">
        <v>26.2422</v>
      </c>
      <c r="R149" s="8">
        <v>0.14616000000000001</v>
      </c>
      <c r="S149">
        <v>0.1293</v>
      </c>
      <c r="T149">
        <v>8.4000000000000005E-2</v>
      </c>
      <c r="U149">
        <v>1483.43</v>
      </c>
      <c r="V149">
        <v>54.887</v>
      </c>
      <c r="W149">
        <v>5.1750999999999996</v>
      </c>
      <c r="X149">
        <v>59.347067000000003</v>
      </c>
      <c r="Y149">
        <v>3.6212</v>
      </c>
      <c r="Z149">
        <v>65.626999999999995</v>
      </c>
    </row>
    <row r="150" spans="1:26" x14ac:dyDescent="0.25">
      <c r="A150" t="s">
        <v>53</v>
      </c>
      <c r="B150" t="s">
        <v>54</v>
      </c>
      <c r="C150" s="9">
        <f>DATE(2019,1,$X150)+($X150-FLOOR($X150,1))</f>
        <v>43524.347084000001</v>
      </c>
      <c r="D150">
        <f>N150-0.5</f>
        <v>65.5</v>
      </c>
      <c r="E150">
        <f>N150+0.5</f>
        <v>66.5</v>
      </c>
      <c r="F150" s="1">
        <f>ROUND(P150,3)</f>
        <v>33.759</v>
      </c>
      <c r="G150" s="1">
        <f>ROUND(O150,3)</f>
        <v>8.3770000000000007</v>
      </c>
      <c r="H150">
        <f>ROUND(W150,3)</f>
        <v>5.181</v>
      </c>
      <c r="I150">
        <f>ROUND(V150,2)</f>
        <v>54.95</v>
      </c>
      <c r="J150" s="1">
        <f>ROUND(R150,3)</f>
        <v>0.14699999999999999</v>
      </c>
      <c r="K150" s="1"/>
      <c r="M150" t="s">
        <v>59</v>
      </c>
      <c r="N150">
        <v>66</v>
      </c>
      <c r="O150">
        <v>8.3765000000000001</v>
      </c>
      <c r="P150">
        <v>33.7592</v>
      </c>
      <c r="Q150">
        <v>26.243099999999998</v>
      </c>
      <c r="R150" s="8">
        <v>0.14651</v>
      </c>
      <c r="S150">
        <v>0.12939999999999999</v>
      </c>
      <c r="T150">
        <v>7.5999999999999998E-2</v>
      </c>
      <c r="U150">
        <v>1483.45</v>
      </c>
      <c r="V150">
        <v>54.951000000000001</v>
      </c>
      <c r="W150">
        <v>5.1809000000000003</v>
      </c>
      <c r="X150">
        <v>59.347084000000002</v>
      </c>
      <c r="Y150">
        <v>3.6253000000000002</v>
      </c>
      <c r="Z150">
        <v>66.637</v>
      </c>
    </row>
    <row r="151" spans="1:26" x14ac:dyDescent="0.25">
      <c r="A151" t="s">
        <v>53</v>
      </c>
      <c r="B151" t="s">
        <v>54</v>
      </c>
      <c r="C151" s="9">
        <f>DATE(2019,1,$X151)+($X151-FLOOR($X151,1))</f>
        <v>43524.347105000001</v>
      </c>
      <c r="D151">
        <f>N151-0.5</f>
        <v>66.5</v>
      </c>
      <c r="E151">
        <f>N151+0.5</f>
        <v>67.5</v>
      </c>
      <c r="F151" s="1">
        <f>ROUND(P151,3)</f>
        <v>33.759</v>
      </c>
      <c r="G151" s="1">
        <f>ROUND(O151,3)</f>
        <v>8.3759999999999994</v>
      </c>
      <c r="H151">
        <f>ROUND(W151,3)</f>
        <v>5.173</v>
      </c>
      <c r="I151">
        <f>ROUND(V151,2)</f>
        <v>54.86</v>
      </c>
      <c r="J151" s="1">
        <f>ROUND(R151,3)</f>
        <v>0.14699999999999999</v>
      </c>
      <c r="K151" s="1"/>
      <c r="M151" t="s">
        <v>59</v>
      </c>
      <c r="N151">
        <v>67</v>
      </c>
      <c r="O151">
        <v>8.3758999999999997</v>
      </c>
      <c r="P151">
        <v>33.759399999999999</v>
      </c>
      <c r="Q151">
        <v>26.243400000000001</v>
      </c>
      <c r="R151" s="8">
        <v>0.14652000000000001</v>
      </c>
      <c r="S151">
        <v>0.12939999999999999</v>
      </c>
      <c r="T151">
        <v>7.4999999999999997E-2</v>
      </c>
      <c r="U151">
        <v>1483.46</v>
      </c>
      <c r="V151">
        <v>54.863999999999997</v>
      </c>
      <c r="W151">
        <v>5.1727999999999996</v>
      </c>
      <c r="X151">
        <v>59.347104999999999</v>
      </c>
      <c r="Y151">
        <v>3.6196000000000002</v>
      </c>
      <c r="Z151">
        <v>67.647000000000006</v>
      </c>
    </row>
    <row r="152" spans="1:26" x14ac:dyDescent="0.25">
      <c r="A152" t="s">
        <v>53</v>
      </c>
      <c r="B152" t="s">
        <v>54</v>
      </c>
      <c r="C152" s="9">
        <f>DATE(2019,1,$X152)+($X152-FLOOR($X152,1))</f>
        <v>43524.347127000001</v>
      </c>
      <c r="D152">
        <f>N152-0.5</f>
        <v>67.5</v>
      </c>
      <c r="E152">
        <f>N152+0.5</f>
        <v>68.5</v>
      </c>
      <c r="F152" s="1">
        <f>ROUND(P152,3)</f>
        <v>33.764000000000003</v>
      </c>
      <c r="G152" s="1">
        <f>ROUND(O152,3)</f>
        <v>8.3849999999999998</v>
      </c>
      <c r="H152">
        <f>ROUND(W152,3)</f>
        <v>5.1630000000000003</v>
      </c>
      <c r="I152">
        <f>ROUND(V152,2)</f>
        <v>54.77</v>
      </c>
      <c r="J152" s="1">
        <f>ROUND(R152,3)</f>
        <v>0.14699999999999999</v>
      </c>
      <c r="K152" s="1"/>
      <c r="M152" t="s">
        <v>59</v>
      </c>
      <c r="N152">
        <v>68</v>
      </c>
      <c r="O152">
        <v>8.3844999999999992</v>
      </c>
      <c r="P152">
        <v>33.764400000000002</v>
      </c>
      <c r="Q152">
        <v>26.245899999999999</v>
      </c>
      <c r="R152" s="8">
        <v>0.14652000000000001</v>
      </c>
      <c r="S152">
        <v>0.1295</v>
      </c>
      <c r="T152">
        <v>7.8E-2</v>
      </c>
      <c r="U152">
        <v>1483.52</v>
      </c>
      <c r="V152">
        <v>54.774000000000001</v>
      </c>
      <c r="W152">
        <v>5.1631</v>
      </c>
      <c r="X152">
        <v>59.347127</v>
      </c>
      <c r="Y152">
        <v>3.6128</v>
      </c>
      <c r="Z152">
        <v>68.656000000000006</v>
      </c>
    </row>
    <row r="153" spans="1:26" x14ac:dyDescent="0.25">
      <c r="A153" t="s">
        <v>53</v>
      </c>
      <c r="B153" t="s">
        <v>54</v>
      </c>
      <c r="C153" s="9">
        <f>DATE(2019,1,$X153)+($X153-FLOOR($X153,1))</f>
        <v>43524.347141999999</v>
      </c>
      <c r="D153">
        <f>N153-0.5</f>
        <v>68.5</v>
      </c>
      <c r="E153">
        <f>N153+0.5</f>
        <v>69.5</v>
      </c>
      <c r="F153" s="1">
        <f>ROUND(P153,3)</f>
        <v>33.765000000000001</v>
      </c>
      <c r="G153" s="1">
        <f>ROUND(O153,3)</f>
        <v>8.3849999999999998</v>
      </c>
      <c r="H153">
        <f>ROUND(W153,3)</f>
        <v>5.173</v>
      </c>
      <c r="I153">
        <f>ROUND(V153,2)</f>
        <v>54.88</v>
      </c>
      <c r="J153" s="1">
        <f>ROUND(R153,3)</f>
        <v>0.14699999999999999</v>
      </c>
      <c r="K153" s="1"/>
      <c r="M153" t="s">
        <v>59</v>
      </c>
      <c r="N153">
        <v>69</v>
      </c>
      <c r="O153">
        <v>8.3854000000000006</v>
      </c>
      <c r="P153">
        <v>33.764499999999998</v>
      </c>
      <c r="Q153">
        <v>26.245899999999999</v>
      </c>
      <c r="R153" s="8">
        <v>0.14652000000000001</v>
      </c>
      <c r="S153">
        <v>0.12939999999999999</v>
      </c>
      <c r="T153">
        <v>7.0000000000000007E-2</v>
      </c>
      <c r="U153">
        <v>1483.54</v>
      </c>
      <c r="V153">
        <v>54.878999999999998</v>
      </c>
      <c r="W153">
        <v>5.1727999999999996</v>
      </c>
      <c r="X153">
        <v>59.347141999999998</v>
      </c>
      <c r="Y153">
        <v>3.6196999999999999</v>
      </c>
      <c r="Z153">
        <v>69.665999999999997</v>
      </c>
    </row>
    <row r="154" spans="1:26" x14ac:dyDescent="0.25">
      <c r="A154" t="s">
        <v>53</v>
      </c>
      <c r="B154" t="s">
        <v>54</v>
      </c>
      <c r="C154" s="9">
        <f>DATE(2019,1,$X154)+($X154-FLOOR($X154,1))</f>
        <v>43524.347160999998</v>
      </c>
      <c r="D154">
        <f>N154-0.5</f>
        <v>69.5</v>
      </c>
      <c r="E154">
        <f>N154+0.5</f>
        <v>70.5</v>
      </c>
      <c r="F154" s="1">
        <f>ROUND(P154,3)</f>
        <v>33.765000000000001</v>
      </c>
      <c r="G154" s="1">
        <f>ROUND(O154,3)</f>
        <v>8.3859999999999992</v>
      </c>
      <c r="H154">
        <f>ROUND(W154,3)</f>
        <v>5.1749999999999998</v>
      </c>
      <c r="I154">
        <f>ROUND(V154,2)</f>
        <v>54.91</v>
      </c>
      <c r="J154" s="1">
        <f>ROUND(R154,3)</f>
        <v>0.14599999999999999</v>
      </c>
      <c r="K154" s="1"/>
      <c r="M154" t="s">
        <v>59</v>
      </c>
      <c r="N154">
        <v>70</v>
      </c>
      <c r="O154">
        <v>8.3862000000000005</v>
      </c>
      <c r="P154">
        <v>33.765099999999997</v>
      </c>
      <c r="Q154">
        <v>26.246200000000002</v>
      </c>
      <c r="R154" s="8">
        <v>0.14627000000000001</v>
      </c>
      <c r="S154">
        <v>0.1295</v>
      </c>
      <c r="T154">
        <v>7.0000000000000007E-2</v>
      </c>
      <c r="U154">
        <v>1483.56</v>
      </c>
      <c r="V154">
        <v>54.905999999999999</v>
      </c>
      <c r="W154">
        <v>5.1753</v>
      </c>
      <c r="X154">
        <v>59.347161</v>
      </c>
      <c r="Y154">
        <v>3.6214</v>
      </c>
      <c r="Z154">
        <v>70.676000000000002</v>
      </c>
    </row>
    <row r="155" spans="1:26" x14ac:dyDescent="0.25">
      <c r="A155" t="s">
        <v>53</v>
      </c>
      <c r="B155" t="s">
        <v>54</v>
      </c>
      <c r="C155" s="9">
        <f>DATE(2019,1,$X155)+($X155-FLOOR($X155,1))</f>
        <v>43524.347184999999</v>
      </c>
      <c r="D155">
        <f>N155-0.5</f>
        <v>70.5</v>
      </c>
      <c r="E155">
        <f>N155+0.5</f>
        <v>71.5</v>
      </c>
      <c r="F155" s="1">
        <f>ROUND(P155,3)</f>
        <v>33.765999999999998</v>
      </c>
      <c r="G155" s="1">
        <f>ROUND(O155,3)</f>
        <v>8.3870000000000005</v>
      </c>
      <c r="H155">
        <f>ROUND(W155,3)</f>
        <v>5.1790000000000003</v>
      </c>
      <c r="I155">
        <f>ROUND(V155,2)</f>
        <v>54.95</v>
      </c>
      <c r="J155" s="1">
        <f>ROUND(R155,3)</f>
        <v>0.14699999999999999</v>
      </c>
      <c r="K155" s="1"/>
      <c r="M155" t="s">
        <v>59</v>
      </c>
      <c r="N155">
        <v>71</v>
      </c>
      <c r="O155">
        <v>8.3869000000000007</v>
      </c>
      <c r="P155">
        <v>33.765599999999999</v>
      </c>
      <c r="Q155">
        <v>26.246500000000001</v>
      </c>
      <c r="R155" s="8">
        <v>0.14707999999999999</v>
      </c>
      <c r="S155">
        <v>0.1295</v>
      </c>
      <c r="T155">
        <v>6.7000000000000004E-2</v>
      </c>
      <c r="U155">
        <v>1483.58</v>
      </c>
      <c r="V155">
        <v>54.95</v>
      </c>
      <c r="W155">
        <v>5.1794000000000002</v>
      </c>
      <c r="X155">
        <v>59.347185000000003</v>
      </c>
      <c r="Y155">
        <v>3.6242000000000001</v>
      </c>
      <c r="Z155">
        <v>71.686000000000007</v>
      </c>
    </row>
    <row r="156" spans="1:26" x14ac:dyDescent="0.25">
      <c r="A156" t="s">
        <v>53</v>
      </c>
      <c r="B156" t="s">
        <v>54</v>
      </c>
      <c r="C156" s="9">
        <f>DATE(2019,1,$X156)+($X156-FLOOR($X156,1))</f>
        <v>43524.347202999998</v>
      </c>
      <c r="D156">
        <f>N156-0.5</f>
        <v>71.5</v>
      </c>
      <c r="E156">
        <f>N156+0.5</f>
        <v>72.5</v>
      </c>
      <c r="F156" s="1">
        <f>ROUND(P156,3)</f>
        <v>33.765999999999998</v>
      </c>
      <c r="G156" s="1">
        <f>ROUND(O156,3)</f>
        <v>8.3879999999999999</v>
      </c>
      <c r="H156">
        <f>ROUND(W156,3)</f>
        <v>5.1660000000000004</v>
      </c>
      <c r="I156">
        <f>ROUND(V156,2)</f>
        <v>54.81</v>
      </c>
      <c r="J156" s="1">
        <f>ROUND(R156,3)</f>
        <v>0.14699999999999999</v>
      </c>
      <c r="K156" s="1"/>
      <c r="M156" t="s">
        <v>59</v>
      </c>
      <c r="N156">
        <v>72</v>
      </c>
      <c r="O156">
        <v>8.3878000000000004</v>
      </c>
      <c r="P156">
        <v>33.766100000000002</v>
      </c>
      <c r="Q156">
        <v>26.246700000000001</v>
      </c>
      <c r="R156" s="8">
        <v>0.14652000000000001</v>
      </c>
      <c r="S156">
        <v>0.1293</v>
      </c>
      <c r="T156">
        <v>6.6000000000000003E-2</v>
      </c>
      <c r="U156">
        <v>1483.6</v>
      </c>
      <c r="V156">
        <v>54.81</v>
      </c>
      <c r="W156">
        <v>5.1660000000000004</v>
      </c>
      <c r="X156">
        <v>59.347203</v>
      </c>
      <c r="Y156">
        <v>3.6149</v>
      </c>
      <c r="Z156">
        <v>72.695999999999998</v>
      </c>
    </row>
    <row r="157" spans="1:26" x14ac:dyDescent="0.25">
      <c r="A157" t="s">
        <v>53</v>
      </c>
      <c r="B157" t="s">
        <v>54</v>
      </c>
      <c r="C157" s="9">
        <f>DATE(2019,1,$X157)+($X157-FLOOR($X157,1))</f>
        <v>43524.347221000004</v>
      </c>
      <c r="D157">
        <f>N157-0.5</f>
        <v>72.5</v>
      </c>
      <c r="E157">
        <f>N157+0.5</f>
        <v>73.5</v>
      </c>
      <c r="F157" s="1">
        <f>ROUND(P157,3)</f>
        <v>33.767000000000003</v>
      </c>
      <c r="G157" s="1">
        <f>ROUND(O157,3)</f>
        <v>8.3889999999999993</v>
      </c>
      <c r="H157">
        <f>ROUND(W157,3)</f>
        <v>5.1719999999999997</v>
      </c>
      <c r="I157">
        <f>ROUND(V157,2)</f>
        <v>54.87</v>
      </c>
      <c r="J157" s="1">
        <f>ROUND(R157,3)</f>
        <v>0.14699999999999999</v>
      </c>
      <c r="K157" s="1"/>
      <c r="M157" t="s">
        <v>59</v>
      </c>
      <c r="N157">
        <v>73</v>
      </c>
      <c r="O157">
        <v>8.3886000000000003</v>
      </c>
      <c r="P157">
        <v>33.766599999999997</v>
      </c>
      <c r="Q157">
        <v>26.2471</v>
      </c>
      <c r="R157" s="8">
        <v>0.14677999999999999</v>
      </c>
      <c r="S157">
        <v>0.12959999999999999</v>
      </c>
      <c r="T157">
        <v>6.4000000000000001E-2</v>
      </c>
      <c r="U157">
        <v>1483.62</v>
      </c>
      <c r="V157">
        <v>54.87</v>
      </c>
      <c r="W157">
        <v>5.1715999999999998</v>
      </c>
      <c r="X157">
        <v>59.347220999999998</v>
      </c>
      <c r="Y157">
        <v>3.6187999999999998</v>
      </c>
      <c r="Z157">
        <v>73.706000000000003</v>
      </c>
    </row>
    <row r="158" spans="1:26" x14ac:dyDescent="0.25">
      <c r="A158" t="s">
        <v>53</v>
      </c>
      <c r="B158" t="s">
        <v>54</v>
      </c>
      <c r="C158" s="9">
        <f>DATE(2019,1,$X158)+($X158-FLOOR($X158,1))</f>
        <v>43524.347244999997</v>
      </c>
      <c r="D158">
        <f>N158-0.5</f>
        <v>73.5</v>
      </c>
      <c r="E158">
        <f>N158+0.5</f>
        <v>74.5</v>
      </c>
      <c r="F158" s="1">
        <f>ROUND(P158,3)</f>
        <v>33.767000000000003</v>
      </c>
      <c r="G158" s="1">
        <f>ROUND(O158,3)</f>
        <v>8.39</v>
      </c>
      <c r="H158">
        <f>ROUND(W158,3)</f>
        <v>5.1740000000000004</v>
      </c>
      <c r="I158">
        <f>ROUND(V158,2)</f>
        <v>54.89</v>
      </c>
      <c r="J158" s="1">
        <f>ROUND(R158,3)</f>
        <v>0.14699999999999999</v>
      </c>
      <c r="K158" s="1"/>
      <c r="M158" t="s">
        <v>59</v>
      </c>
      <c r="N158">
        <v>74</v>
      </c>
      <c r="O158">
        <v>8.3895999999999997</v>
      </c>
      <c r="P158">
        <v>33.767200000000003</v>
      </c>
      <c r="Q158">
        <v>26.247399999999999</v>
      </c>
      <c r="R158" s="8">
        <v>0.14651</v>
      </c>
      <c r="S158">
        <v>0.1295</v>
      </c>
      <c r="T158">
        <v>6.2E-2</v>
      </c>
      <c r="U158">
        <v>1483.64</v>
      </c>
      <c r="V158">
        <v>54.893000000000001</v>
      </c>
      <c r="W158">
        <v>5.1737000000000002</v>
      </c>
      <c r="X158">
        <v>59.347245000000001</v>
      </c>
      <c r="Y158">
        <v>3.6202000000000001</v>
      </c>
      <c r="Z158">
        <v>74.715999999999994</v>
      </c>
    </row>
    <row r="159" spans="1:26" x14ac:dyDescent="0.25">
      <c r="A159" t="s">
        <v>53</v>
      </c>
      <c r="B159" t="s">
        <v>54</v>
      </c>
      <c r="C159" s="9">
        <f>DATE(2019,1,$X159)+($X159-FLOOR($X159,1))</f>
        <v>43524.347264000004</v>
      </c>
      <c r="D159">
        <f>N159-0.5</f>
        <v>74.5</v>
      </c>
      <c r="E159">
        <f>N159+0.5</f>
        <v>75.5</v>
      </c>
      <c r="F159" s="1">
        <f>ROUND(P159,3)</f>
        <v>33.767000000000003</v>
      </c>
      <c r="G159" s="1">
        <f>ROUND(O159,3)</f>
        <v>8.3889999999999993</v>
      </c>
      <c r="H159">
        <f>ROUND(W159,3)</f>
        <v>5.1630000000000003</v>
      </c>
      <c r="I159">
        <f>ROUND(V159,2)</f>
        <v>54.78</v>
      </c>
      <c r="J159" s="1">
        <f>ROUND(R159,3)</f>
        <v>0.14699999999999999</v>
      </c>
      <c r="K159" s="1"/>
      <c r="M159" t="s">
        <v>59</v>
      </c>
      <c r="N159">
        <v>75</v>
      </c>
      <c r="O159">
        <v>8.3887</v>
      </c>
      <c r="P159">
        <v>33.767099999999999</v>
      </c>
      <c r="Q159">
        <v>26.247399999999999</v>
      </c>
      <c r="R159" s="8">
        <v>0.14652000000000001</v>
      </c>
      <c r="S159">
        <v>0.12970000000000001</v>
      </c>
      <c r="T159">
        <v>6.0999999999999999E-2</v>
      </c>
      <c r="U159">
        <v>1483.65</v>
      </c>
      <c r="V159">
        <v>54.783000000000001</v>
      </c>
      <c r="W159">
        <v>5.1634000000000002</v>
      </c>
      <c r="X159">
        <v>59.347264000000003</v>
      </c>
      <c r="Y159">
        <v>3.613</v>
      </c>
      <c r="Z159">
        <v>75.724999999999994</v>
      </c>
    </row>
    <row r="160" spans="1:26" x14ac:dyDescent="0.25">
      <c r="A160" t="s">
        <v>53</v>
      </c>
      <c r="B160" t="s">
        <v>54</v>
      </c>
      <c r="C160" s="9">
        <f>DATE(2019,1,$X160)+($X160-FLOOR($X160,1))</f>
        <v>43524.347281000002</v>
      </c>
      <c r="D160">
        <f>N160-0.5</f>
        <v>75.5</v>
      </c>
      <c r="E160">
        <f>N160+0.5</f>
        <v>76.5</v>
      </c>
      <c r="F160" s="1">
        <f>ROUND(P160,3)</f>
        <v>33.767000000000003</v>
      </c>
      <c r="G160" s="1">
        <f>ROUND(O160,3)</f>
        <v>8.3889999999999993</v>
      </c>
      <c r="H160">
        <f>ROUND(W160,3)</f>
        <v>5.157</v>
      </c>
      <c r="I160">
        <f>ROUND(V160,2)</f>
        <v>54.72</v>
      </c>
      <c r="J160" s="1">
        <f>ROUND(R160,3)</f>
        <v>0.14699999999999999</v>
      </c>
      <c r="K160" s="1"/>
      <c r="M160" t="s">
        <v>59</v>
      </c>
      <c r="N160">
        <v>76</v>
      </c>
      <c r="O160">
        <v>8.3886000000000003</v>
      </c>
      <c r="P160">
        <v>33.767000000000003</v>
      </c>
      <c r="Q160">
        <v>26.247399999999999</v>
      </c>
      <c r="R160" s="8">
        <v>0.14680000000000001</v>
      </c>
      <c r="S160">
        <v>0.1295</v>
      </c>
      <c r="T160">
        <v>5.8999999999999997E-2</v>
      </c>
      <c r="U160">
        <v>1483.67</v>
      </c>
      <c r="V160">
        <v>54.716000000000001</v>
      </c>
      <c r="W160">
        <v>5.1570999999999998</v>
      </c>
      <c r="X160">
        <v>59.347281000000002</v>
      </c>
      <c r="Y160">
        <v>3.6086999999999998</v>
      </c>
      <c r="Z160">
        <v>76.734999999999999</v>
      </c>
    </row>
    <row r="161" spans="1:35" x14ac:dyDescent="0.25">
      <c r="A161" t="s">
        <v>53</v>
      </c>
      <c r="B161" t="s">
        <v>54</v>
      </c>
      <c r="C161" s="9">
        <f>DATE(2019,1,$X161)+($X161-FLOOR($X161,1))</f>
        <v>43524.347306000003</v>
      </c>
      <c r="D161">
        <f>N161-0.5</f>
        <v>76.5</v>
      </c>
      <c r="E161">
        <f>N161+0.5</f>
        <v>77.5</v>
      </c>
      <c r="F161" s="1">
        <f>ROUND(P161,3)</f>
        <v>33.767000000000003</v>
      </c>
      <c r="G161" s="1">
        <f>ROUND(O161,3)</f>
        <v>8.3879999999999999</v>
      </c>
      <c r="H161">
        <f>ROUND(W161,3)</f>
        <v>5.149</v>
      </c>
      <c r="I161">
        <f>ROUND(V161,2)</f>
        <v>54.63</v>
      </c>
      <c r="J161" s="1">
        <f>ROUND(R161,3)</f>
        <v>0.14799999999999999</v>
      </c>
      <c r="K161" s="1"/>
      <c r="M161" t="s">
        <v>59</v>
      </c>
      <c r="N161">
        <v>77</v>
      </c>
      <c r="O161">
        <v>8.3882999999999992</v>
      </c>
      <c r="P161">
        <v>33.767200000000003</v>
      </c>
      <c r="Q161">
        <v>26.247599999999998</v>
      </c>
      <c r="R161" s="8">
        <v>0.14818000000000001</v>
      </c>
      <c r="S161">
        <v>0.12970000000000001</v>
      </c>
      <c r="T161">
        <v>5.6000000000000001E-2</v>
      </c>
      <c r="U161">
        <v>1483.69</v>
      </c>
      <c r="V161">
        <v>54.634</v>
      </c>
      <c r="W161">
        <v>5.1494</v>
      </c>
      <c r="X161">
        <v>59.347306000000003</v>
      </c>
      <c r="Y161">
        <v>3.6032999999999999</v>
      </c>
      <c r="Z161">
        <v>77.745000000000005</v>
      </c>
    </row>
    <row r="162" spans="1:35" x14ac:dyDescent="0.25">
      <c r="A162" t="s">
        <v>53</v>
      </c>
      <c r="B162" t="s">
        <v>54</v>
      </c>
      <c r="C162" s="9">
        <f>DATE(2019,1,$X162)+($X162-FLOOR($X162,1))</f>
        <v>43524.347327000003</v>
      </c>
      <c r="D162">
        <f>N162-0.5</f>
        <v>77.5</v>
      </c>
      <c r="E162">
        <f>N162+0.5</f>
        <v>78.5</v>
      </c>
      <c r="F162" s="1">
        <f>ROUND(P162,3)</f>
        <v>33.768999999999998</v>
      </c>
      <c r="G162" s="1">
        <f>ROUND(O162,3)</f>
        <v>8.3930000000000007</v>
      </c>
      <c r="H162">
        <f>ROUND(W162,3)</f>
        <v>5.1470000000000002</v>
      </c>
      <c r="I162">
        <f>ROUND(V162,2)</f>
        <v>54.62</v>
      </c>
      <c r="J162" s="1">
        <f>ROUND(R162,3)</f>
        <v>0.14699999999999999</v>
      </c>
      <c r="K162" s="1"/>
      <c r="M162" t="s">
        <v>59</v>
      </c>
      <c r="N162">
        <v>78</v>
      </c>
      <c r="O162">
        <v>8.3928999999999991</v>
      </c>
      <c r="P162">
        <v>33.769199999999998</v>
      </c>
      <c r="Q162">
        <v>26.2484</v>
      </c>
      <c r="R162" s="8">
        <v>0.14649999999999999</v>
      </c>
      <c r="S162">
        <v>0.1295</v>
      </c>
      <c r="T162">
        <v>5.5E-2</v>
      </c>
      <c r="U162">
        <v>1483.72</v>
      </c>
      <c r="V162">
        <v>54.619</v>
      </c>
      <c r="W162">
        <v>5.1474000000000002</v>
      </c>
      <c r="X162">
        <v>59.347327</v>
      </c>
      <c r="Y162">
        <v>3.6017999999999999</v>
      </c>
      <c r="Z162">
        <v>78.754999999999995</v>
      </c>
    </row>
    <row r="163" spans="1:35" x14ac:dyDescent="0.25">
      <c r="A163" t="s">
        <v>53</v>
      </c>
      <c r="B163" t="s">
        <v>54</v>
      </c>
      <c r="C163" s="9">
        <f>DATE(2019,1,$X163)+($X163-FLOOR($X163,1))</f>
        <v>43524.347344000002</v>
      </c>
      <c r="D163">
        <f>N163-0.5</f>
        <v>78.5</v>
      </c>
      <c r="E163">
        <f>N163+0.5</f>
        <v>79.5</v>
      </c>
      <c r="F163" s="1">
        <f>ROUND(P163,3)</f>
        <v>33.770000000000003</v>
      </c>
      <c r="G163" s="1">
        <f>ROUND(O163,3)</f>
        <v>8.3949999999999996</v>
      </c>
      <c r="H163">
        <f>ROUND(W163,3)</f>
        <v>5.1369999999999996</v>
      </c>
      <c r="I163">
        <f>ROUND(V163,2)</f>
        <v>54.51</v>
      </c>
      <c r="J163" s="1">
        <f>ROUND(R163,3)</f>
        <v>0.14699999999999999</v>
      </c>
      <c r="K163" s="1"/>
      <c r="M163" t="s">
        <v>59</v>
      </c>
      <c r="N163">
        <v>79</v>
      </c>
      <c r="O163">
        <v>8.3950999999999993</v>
      </c>
      <c r="P163">
        <v>33.7697</v>
      </c>
      <c r="Q163">
        <v>26.2485</v>
      </c>
      <c r="R163" s="8">
        <v>0.14677999999999999</v>
      </c>
      <c r="S163">
        <v>0.1295</v>
      </c>
      <c r="T163">
        <v>5.1999999999999998E-2</v>
      </c>
      <c r="U163">
        <v>1483.75</v>
      </c>
      <c r="V163">
        <v>54.506</v>
      </c>
      <c r="W163">
        <v>5.1364999999999998</v>
      </c>
      <c r="X163">
        <v>59.347344</v>
      </c>
      <c r="Y163">
        <v>3.5941999999999998</v>
      </c>
      <c r="Z163">
        <v>79.765000000000001</v>
      </c>
    </row>
    <row r="164" spans="1:35" x14ac:dyDescent="0.25">
      <c r="A164" t="s">
        <v>53</v>
      </c>
      <c r="B164" t="s">
        <v>54</v>
      </c>
      <c r="C164" s="9">
        <f>DATE(2019,1,$X164)+($X164-FLOOR($X164,1))</f>
        <v>43524.347377999999</v>
      </c>
      <c r="D164">
        <f>N164-0.5</f>
        <v>79.5</v>
      </c>
      <c r="E164">
        <f>N164+0.5</f>
        <v>80.5</v>
      </c>
      <c r="F164" s="1">
        <f>ROUND(P164,3)</f>
        <v>33.768999999999998</v>
      </c>
      <c r="G164" s="1">
        <f>ROUND(O164,3)</f>
        <v>8.3930000000000007</v>
      </c>
      <c r="H164">
        <f>ROUND(W164,3)</f>
        <v>5.1130000000000004</v>
      </c>
      <c r="I164">
        <f>ROUND(V164,2)</f>
        <v>54.25</v>
      </c>
      <c r="J164" s="1">
        <f>ROUND(R164,3)</f>
        <v>0.14799999999999999</v>
      </c>
      <c r="K164" s="1"/>
      <c r="M164" t="s">
        <v>59</v>
      </c>
      <c r="N164">
        <v>80</v>
      </c>
      <c r="O164">
        <v>8.3933999999999997</v>
      </c>
      <c r="P164">
        <v>33.769300000000001</v>
      </c>
      <c r="Q164">
        <v>26.2484</v>
      </c>
      <c r="R164" s="8">
        <v>0.14812</v>
      </c>
      <c r="S164">
        <v>0.12959999999999999</v>
      </c>
      <c r="T164">
        <v>5.0999999999999997E-2</v>
      </c>
      <c r="U164">
        <v>1483.76</v>
      </c>
      <c r="V164">
        <v>54.253</v>
      </c>
      <c r="W164">
        <v>5.1128999999999998</v>
      </c>
      <c r="X164">
        <v>59.347377999999999</v>
      </c>
      <c r="Y164">
        <v>3.5777000000000001</v>
      </c>
      <c r="Z164">
        <v>80.775000000000006</v>
      </c>
    </row>
    <row r="165" spans="1:35" x14ac:dyDescent="0.25">
      <c r="A165" t="s">
        <v>53</v>
      </c>
      <c r="B165" t="s">
        <v>54</v>
      </c>
      <c r="C165" s="9">
        <f>DATE(2019,1,$X165)+($X165-FLOOR($X165,1))</f>
        <v>43524.347868999997</v>
      </c>
      <c r="D165">
        <f>N165-0.5</f>
        <v>80.5</v>
      </c>
      <c r="E165">
        <f>N165+0.5</f>
        <v>81.5</v>
      </c>
      <c r="F165" s="1">
        <f>ROUND(P165,3)</f>
        <v>33.773000000000003</v>
      </c>
      <c r="G165" s="1">
        <f>ROUND(O165,3)</f>
        <v>8.4009999999999998</v>
      </c>
      <c r="H165">
        <f>ROUND(W165,3)</f>
        <v>5.0279999999999996</v>
      </c>
      <c r="I165">
        <f>ROUND(V165,2)</f>
        <v>53.36</v>
      </c>
      <c r="J165" s="1">
        <f>ROUND(R165,3)</f>
        <v>0.14899999999999999</v>
      </c>
      <c r="K165" s="1"/>
      <c r="M165" t="s">
        <v>59</v>
      </c>
      <c r="N165">
        <v>81</v>
      </c>
      <c r="O165">
        <v>8.4010999999999996</v>
      </c>
      <c r="P165">
        <v>33.773000000000003</v>
      </c>
      <c r="Q165">
        <v>26.2502</v>
      </c>
      <c r="R165" s="8">
        <v>0.14896000000000001</v>
      </c>
      <c r="S165">
        <v>0.1298</v>
      </c>
      <c r="T165">
        <v>3.9E-2</v>
      </c>
      <c r="U165">
        <v>1483.81</v>
      </c>
      <c r="V165">
        <v>53.360999999999997</v>
      </c>
      <c r="W165">
        <v>5.0278</v>
      </c>
      <c r="X165">
        <v>59.347869000000003</v>
      </c>
      <c r="Y165">
        <v>3.5181</v>
      </c>
      <c r="Z165">
        <v>81.784999999999997</v>
      </c>
    </row>
    <row r="166" spans="1:35" x14ac:dyDescent="0.25">
      <c r="A166" t="s">
        <v>53</v>
      </c>
      <c r="B166" t="str">
        <f>AB166</f>
        <v>Bn1</v>
      </c>
      <c r="C166" s="10">
        <f>AC166</f>
        <v>43531.355752314812</v>
      </c>
      <c r="D166">
        <f>AD166</f>
        <v>0</v>
      </c>
      <c r="E166">
        <f>AE166</f>
        <v>0.5</v>
      </c>
      <c r="F166" s="1">
        <f>ROUND(AF166,3)</f>
        <v>27.02</v>
      </c>
      <c r="G166" s="1">
        <f>ROUND(AG166,3)</f>
        <v>2.3210000000000002</v>
      </c>
      <c r="J166" s="1">
        <f>ROUND(AH166,3)</f>
        <v>0.74</v>
      </c>
      <c r="K166" s="1">
        <f>ROUND(AI166,3)</f>
        <v>0.94499999999999995</v>
      </c>
      <c r="M166" t="s">
        <v>58</v>
      </c>
      <c r="AA166">
        <v>6302</v>
      </c>
      <c r="AB166" t="s">
        <v>54</v>
      </c>
      <c r="AC166" s="5">
        <v>43531.355752314812</v>
      </c>
      <c r="AD166">
        <v>0</v>
      </c>
      <c r="AE166">
        <v>0.5</v>
      </c>
      <c r="AF166">
        <v>27.019500000000001</v>
      </c>
      <c r="AG166">
        <v>2.3205</v>
      </c>
      <c r="AH166">
        <v>0.74</v>
      </c>
      <c r="AI166">
        <v>0.94500000000000006</v>
      </c>
    </row>
    <row r="167" spans="1:35" x14ac:dyDescent="0.25">
      <c r="A167" t="s">
        <v>53</v>
      </c>
      <c r="B167" t="str">
        <f>AB167</f>
        <v>Bn1</v>
      </c>
      <c r="C167" s="10">
        <f>AC167</f>
        <v>43531.355752314812</v>
      </c>
      <c r="D167">
        <f>AD167</f>
        <v>0.5</v>
      </c>
      <c r="E167">
        <f>AE167</f>
        <v>1.5</v>
      </c>
      <c r="F167" s="1">
        <f>ROUND(AF167,3)</f>
        <v>27.036000000000001</v>
      </c>
      <c r="G167" s="1">
        <f>ROUND(AG167,3)</f>
        <v>2.2999999999999998</v>
      </c>
      <c r="J167" s="1">
        <f>ROUND(AH167,3)</f>
        <v>0.85599999999999998</v>
      </c>
      <c r="K167" s="1">
        <f>ROUND(AI167,3)</f>
        <v>1.002</v>
      </c>
      <c r="M167" t="s">
        <v>58</v>
      </c>
      <c r="AA167">
        <v>6302</v>
      </c>
      <c r="AB167" t="s">
        <v>54</v>
      </c>
      <c r="AC167" s="5">
        <v>43531.355752314812</v>
      </c>
      <c r="AD167">
        <v>0.5</v>
      </c>
      <c r="AE167">
        <v>1.5</v>
      </c>
      <c r="AF167">
        <v>27.035888888888891</v>
      </c>
      <c r="AG167">
        <v>2.2999999999999998</v>
      </c>
      <c r="AH167">
        <v>0.85555555555555562</v>
      </c>
      <c r="AI167">
        <v>1.0022222222222221</v>
      </c>
    </row>
    <row r="168" spans="1:35" x14ac:dyDescent="0.25">
      <c r="A168" t="s">
        <v>53</v>
      </c>
      <c r="B168" t="str">
        <f>AB168</f>
        <v>Bn1</v>
      </c>
      <c r="C168" s="10">
        <f>AC168</f>
        <v>43531.355752314812</v>
      </c>
      <c r="D168">
        <f>AD168</f>
        <v>1.5</v>
      </c>
      <c r="E168">
        <f>AE168</f>
        <v>2.5</v>
      </c>
      <c r="F168" s="1">
        <f>ROUND(AF168,3)</f>
        <v>27.103000000000002</v>
      </c>
      <c r="G168" s="1">
        <f>ROUND(AG168,3)</f>
        <v>2.3149999999999999</v>
      </c>
      <c r="J168" s="1">
        <f>ROUND(AH168,3)</f>
        <v>0.8</v>
      </c>
      <c r="K168" s="1">
        <f>ROUND(AI168,3)</f>
        <v>1.42</v>
      </c>
      <c r="M168" t="s">
        <v>58</v>
      </c>
      <c r="AA168">
        <v>6302</v>
      </c>
      <c r="AB168" t="s">
        <v>54</v>
      </c>
      <c r="AC168" s="5">
        <v>43531.355752314812</v>
      </c>
      <c r="AD168">
        <v>1.5</v>
      </c>
      <c r="AE168">
        <v>2.5</v>
      </c>
      <c r="AF168">
        <v>27.102499999999999</v>
      </c>
      <c r="AG168">
        <v>2.3149999999999999</v>
      </c>
      <c r="AH168">
        <v>0.8</v>
      </c>
      <c r="AI168">
        <v>1.4200000000000002</v>
      </c>
    </row>
    <row r="169" spans="1:35" x14ac:dyDescent="0.25">
      <c r="A169" t="s">
        <v>53</v>
      </c>
      <c r="B169" t="str">
        <f>AB169</f>
        <v>Bn1</v>
      </c>
      <c r="C169" s="10">
        <f>AC169</f>
        <v>43531.355752314812</v>
      </c>
      <c r="D169">
        <f>AD169</f>
        <v>2.5</v>
      </c>
      <c r="E169">
        <f>AE169</f>
        <v>3.5</v>
      </c>
      <c r="F169" s="1">
        <f>ROUND(AF169,3)</f>
        <v>27.2</v>
      </c>
      <c r="G169" s="1">
        <f>ROUND(AG169,3)</f>
        <v>2.3809999999999998</v>
      </c>
      <c r="J169" s="1">
        <f>ROUND(AH169,3)</f>
        <v>0.69</v>
      </c>
      <c r="K169" s="1">
        <f>ROUND(AI169,3)</f>
        <v>0.65500000000000003</v>
      </c>
      <c r="M169" t="s">
        <v>58</v>
      </c>
      <c r="AA169">
        <v>6302</v>
      </c>
      <c r="AB169" t="s">
        <v>54</v>
      </c>
      <c r="AC169" s="5">
        <v>43531.355752314812</v>
      </c>
      <c r="AD169">
        <v>2.5</v>
      </c>
      <c r="AE169">
        <v>3.5</v>
      </c>
      <c r="AF169">
        <v>27.1995</v>
      </c>
      <c r="AG169">
        <v>2.3804999999999996</v>
      </c>
      <c r="AH169">
        <v>0.69</v>
      </c>
      <c r="AI169">
        <v>0.65500000000000003</v>
      </c>
    </row>
    <row r="170" spans="1:35" x14ac:dyDescent="0.25">
      <c r="A170" t="s">
        <v>53</v>
      </c>
      <c r="B170" t="str">
        <f>AB170</f>
        <v>Bn1</v>
      </c>
      <c r="C170" s="10">
        <f>AC170</f>
        <v>43531.355752314812</v>
      </c>
      <c r="D170">
        <f>AD170</f>
        <v>3.5</v>
      </c>
      <c r="E170">
        <f>AE170</f>
        <v>4.5</v>
      </c>
      <c r="F170" s="1">
        <f>ROUND(AF170,3)</f>
        <v>27.475000000000001</v>
      </c>
      <c r="G170" s="1">
        <f>ROUND(AG170,3)</f>
        <v>2.5939999999999999</v>
      </c>
      <c r="J170" s="1">
        <f>ROUND(AH170,3)</f>
        <v>0.55500000000000005</v>
      </c>
      <c r="K170" s="1">
        <f>ROUND(AI170,3)</f>
        <v>0.56000000000000005</v>
      </c>
      <c r="M170" t="s">
        <v>58</v>
      </c>
      <c r="AA170">
        <v>6302</v>
      </c>
      <c r="AB170" t="s">
        <v>54</v>
      </c>
      <c r="AC170" s="5">
        <v>43531.355752314812</v>
      </c>
      <c r="AD170">
        <v>3.5</v>
      </c>
      <c r="AE170">
        <v>4.5</v>
      </c>
      <c r="AF170">
        <v>27.475000000000001</v>
      </c>
      <c r="AG170">
        <v>2.5934999999999997</v>
      </c>
      <c r="AH170">
        <v>0.55500000000000005</v>
      </c>
      <c r="AI170">
        <v>0.56000000000000005</v>
      </c>
    </row>
    <row r="171" spans="1:35" x14ac:dyDescent="0.25">
      <c r="A171" t="s">
        <v>53</v>
      </c>
      <c r="B171" t="str">
        <f>AB171</f>
        <v>Bn1</v>
      </c>
      <c r="C171" s="10">
        <f>AC171</f>
        <v>43531.355752314812</v>
      </c>
      <c r="D171">
        <f>AD171</f>
        <v>4.5</v>
      </c>
      <c r="E171">
        <f>AE171</f>
        <v>5.5</v>
      </c>
      <c r="F171" s="1">
        <f>ROUND(AF171,3)</f>
        <v>27.654</v>
      </c>
      <c r="G171" s="1">
        <f>ROUND(AG171,3)</f>
        <v>2.7690000000000001</v>
      </c>
      <c r="J171" s="1">
        <f>ROUND(AH171,3)</f>
        <v>0.69499999999999995</v>
      </c>
      <c r="K171" s="1">
        <f>ROUND(AI171,3)</f>
        <v>0.54500000000000004</v>
      </c>
      <c r="M171" t="s">
        <v>58</v>
      </c>
      <c r="AA171">
        <v>6302</v>
      </c>
      <c r="AB171" t="s">
        <v>54</v>
      </c>
      <c r="AC171" s="5">
        <v>43531.355752314812</v>
      </c>
      <c r="AD171">
        <v>4.5</v>
      </c>
      <c r="AE171">
        <v>5.5</v>
      </c>
      <c r="AF171">
        <v>27.653500000000001</v>
      </c>
      <c r="AG171">
        <v>2.7685000000000004</v>
      </c>
      <c r="AH171">
        <v>0.69500000000000006</v>
      </c>
      <c r="AI171">
        <v>0.54500000000000004</v>
      </c>
    </row>
    <row r="172" spans="1:35" x14ac:dyDescent="0.25">
      <c r="A172" t="s">
        <v>53</v>
      </c>
      <c r="B172" t="str">
        <f>AB172</f>
        <v>Bn1</v>
      </c>
      <c r="C172" s="10">
        <f>AC172</f>
        <v>43531.355752314812</v>
      </c>
      <c r="D172">
        <f>AD172</f>
        <v>5.5</v>
      </c>
      <c r="E172">
        <f>AE172</f>
        <v>6.5</v>
      </c>
      <c r="F172" s="1">
        <f>ROUND(AF172,3)</f>
        <v>28.132000000000001</v>
      </c>
      <c r="G172" s="1">
        <f>ROUND(AG172,3)</f>
        <v>2.9630000000000001</v>
      </c>
      <c r="J172" s="1">
        <f>ROUND(AH172,3)</f>
        <v>0.53</v>
      </c>
      <c r="K172" s="1">
        <f>ROUND(AI172,3)</f>
        <v>0.35</v>
      </c>
      <c r="M172" t="s">
        <v>58</v>
      </c>
      <c r="AA172">
        <v>6302</v>
      </c>
      <c r="AB172" t="s">
        <v>54</v>
      </c>
      <c r="AC172" s="5">
        <v>43531.355752314812</v>
      </c>
      <c r="AD172">
        <v>5.5</v>
      </c>
      <c r="AE172">
        <v>6.5</v>
      </c>
      <c r="AF172">
        <v>28.132000000000001</v>
      </c>
      <c r="AG172">
        <v>2.9630000000000001</v>
      </c>
      <c r="AH172">
        <v>0.53</v>
      </c>
      <c r="AI172">
        <v>0.35</v>
      </c>
    </row>
    <row r="173" spans="1:35" x14ac:dyDescent="0.25">
      <c r="A173" t="s">
        <v>53</v>
      </c>
      <c r="B173" t="str">
        <f>AB173</f>
        <v>Bn1</v>
      </c>
      <c r="C173" s="10">
        <f>AC173</f>
        <v>43531.355752314812</v>
      </c>
      <c r="D173">
        <f>AD173</f>
        <v>6.5</v>
      </c>
      <c r="E173">
        <f>AE173</f>
        <v>7.5</v>
      </c>
      <c r="F173" s="1">
        <f>ROUND(AF173,3)</f>
        <v>28.379000000000001</v>
      </c>
      <c r="G173" s="1">
        <f>ROUND(AG173,3)</f>
        <v>3.0960000000000001</v>
      </c>
      <c r="J173" s="1">
        <f>ROUND(AH173,3)</f>
        <v>0.38</v>
      </c>
      <c r="K173" s="1">
        <f>ROUND(AI173,3)</f>
        <v>0.3</v>
      </c>
      <c r="M173" t="s">
        <v>58</v>
      </c>
      <c r="AA173">
        <v>6302</v>
      </c>
      <c r="AB173" t="s">
        <v>54</v>
      </c>
      <c r="AC173" s="5">
        <v>43531.355752314812</v>
      </c>
      <c r="AD173">
        <v>6.5</v>
      </c>
      <c r="AE173">
        <v>7.5</v>
      </c>
      <c r="AF173">
        <v>28.379000000000001</v>
      </c>
      <c r="AG173">
        <v>3.0960000000000001</v>
      </c>
      <c r="AH173">
        <v>0.38</v>
      </c>
      <c r="AI173">
        <v>0.3</v>
      </c>
    </row>
    <row r="174" spans="1:35" x14ac:dyDescent="0.25">
      <c r="A174" t="s">
        <v>53</v>
      </c>
      <c r="B174" t="str">
        <f>AB174</f>
        <v>Bn1</v>
      </c>
      <c r="C174" s="10">
        <f>AC174</f>
        <v>43531.355752314812</v>
      </c>
      <c r="D174">
        <f>AD174</f>
        <v>7.5</v>
      </c>
      <c r="E174">
        <f>AE174</f>
        <v>8.5</v>
      </c>
      <c r="F174" s="1">
        <f>ROUND(AF174,3)</f>
        <v>28.765999999999998</v>
      </c>
      <c r="G174" s="1">
        <f>ROUND(AG174,3)</f>
        <v>3.1789999999999998</v>
      </c>
      <c r="J174" s="1">
        <f>ROUND(AH174,3)</f>
        <v>0.4</v>
      </c>
      <c r="K174" s="1">
        <f>ROUND(AI174,3)</f>
        <v>0.28000000000000003</v>
      </c>
      <c r="M174" t="s">
        <v>58</v>
      </c>
      <c r="AA174">
        <v>6302</v>
      </c>
      <c r="AB174" t="s">
        <v>54</v>
      </c>
      <c r="AC174" s="5">
        <v>43531.355752314812</v>
      </c>
      <c r="AD174">
        <v>7.5</v>
      </c>
      <c r="AE174">
        <v>8.5</v>
      </c>
      <c r="AF174">
        <v>28.765999999999998</v>
      </c>
      <c r="AG174">
        <v>3.1789999999999998</v>
      </c>
      <c r="AH174">
        <v>0.4</v>
      </c>
      <c r="AI174">
        <v>0.28000000000000003</v>
      </c>
    </row>
    <row r="175" spans="1:35" x14ac:dyDescent="0.25">
      <c r="A175" t="s">
        <v>53</v>
      </c>
      <c r="B175" t="str">
        <f>AB175</f>
        <v>Bn1</v>
      </c>
      <c r="C175" s="10">
        <f>AC175</f>
        <v>43531.355752314812</v>
      </c>
      <c r="D175">
        <f>AD175</f>
        <v>8.5</v>
      </c>
      <c r="E175">
        <f>AE175</f>
        <v>9.5</v>
      </c>
      <c r="F175" s="1">
        <f>ROUND(AF175,3)</f>
        <v>28.931999999999999</v>
      </c>
      <c r="G175" s="1">
        <f>ROUND(AG175,3)</f>
        <v>3.2149999999999999</v>
      </c>
      <c r="J175" s="1">
        <f>ROUND(AH175,3)</f>
        <v>0.38500000000000001</v>
      </c>
      <c r="K175" s="1">
        <f>ROUND(AI175,3)</f>
        <v>0.28000000000000003</v>
      </c>
      <c r="M175" t="s">
        <v>58</v>
      </c>
      <c r="AA175">
        <v>6302</v>
      </c>
      <c r="AB175" t="s">
        <v>54</v>
      </c>
      <c r="AC175" s="5">
        <v>43531.355752314812</v>
      </c>
      <c r="AD175">
        <v>8.5</v>
      </c>
      <c r="AE175">
        <v>9.5</v>
      </c>
      <c r="AF175">
        <v>28.931999999999999</v>
      </c>
      <c r="AG175">
        <v>3.2145000000000001</v>
      </c>
      <c r="AH175">
        <v>0.38500000000000001</v>
      </c>
      <c r="AI175">
        <v>0.28000000000000003</v>
      </c>
    </row>
    <row r="176" spans="1:35" x14ac:dyDescent="0.25">
      <c r="A176" t="s">
        <v>53</v>
      </c>
      <c r="B176" t="str">
        <f>AB176</f>
        <v>Bn1</v>
      </c>
      <c r="C176" s="10">
        <f>AC176</f>
        <v>43531.355752314812</v>
      </c>
      <c r="D176">
        <f>AD176</f>
        <v>9.5</v>
      </c>
      <c r="E176">
        <f>AE176</f>
        <v>10.5</v>
      </c>
      <c r="F176" s="1">
        <f>ROUND(AF176,3)</f>
        <v>29.097999999999999</v>
      </c>
      <c r="G176" s="1">
        <f>ROUND(AG176,3)</f>
        <v>3.25</v>
      </c>
      <c r="J176" s="1">
        <f>ROUND(AH176,3)</f>
        <v>0.37</v>
      </c>
      <c r="K176" s="1">
        <f>ROUND(AI176,3)</f>
        <v>0.28000000000000003</v>
      </c>
      <c r="M176" t="s">
        <v>58</v>
      </c>
      <c r="AA176">
        <v>6302</v>
      </c>
      <c r="AB176" t="s">
        <v>54</v>
      </c>
      <c r="AC176" s="5">
        <v>43531.355752314812</v>
      </c>
      <c r="AD176">
        <v>9.5</v>
      </c>
      <c r="AE176">
        <v>10.5</v>
      </c>
      <c r="AF176">
        <v>29.097999999999999</v>
      </c>
      <c r="AG176">
        <v>3.25</v>
      </c>
      <c r="AH176">
        <v>0.37</v>
      </c>
      <c r="AI176">
        <v>0.28000000000000003</v>
      </c>
    </row>
    <row r="177" spans="1:35" x14ac:dyDescent="0.25">
      <c r="A177" t="s">
        <v>53</v>
      </c>
      <c r="B177" t="str">
        <f>AB177</f>
        <v>Bn1</v>
      </c>
      <c r="C177" s="10">
        <f>AC177</f>
        <v>43531.355752314812</v>
      </c>
      <c r="D177">
        <f>AD177</f>
        <v>10.5</v>
      </c>
      <c r="E177">
        <f>AE177</f>
        <v>11.5</v>
      </c>
      <c r="F177" s="1">
        <f>ROUND(AF177,3)</f>
        <v>29.382999999999999</v>
      </c>
      <c r="G177" s="1">
        <f>ROUND(AG177,3)</f>
        <v>3.3410000000000002</v>
      </c>
      <c r="J177" s="1">
        <f>ROUND(AH177,3)</f>
        <v>0.5</v>
      </c>
      <c r="K177" s="1">
        <f>ROUND(AI177,3)</f>
        <v>0.28000000000000003</v>
      </c>
      <c r="M177" t="s">
        <v>58</v>
      </c>
      <c r="AA177">
        <v>6302</v>
      </c>
      <c r="AB177" t="s">
        <v>54</v>
      </c>
      <c r="AC177" s="5">
        <v>43531.355752314812</v>
      </c>
      <c r="AD177">
        <v>10.5</v>
      </c>
      <c r="AE177">
        <v>11.5</v>
      </c>
      <c r="AF177">
        <v>29.382999999999999</v>
      </c>
      <c r="AG177">
        <v>3.3410000000000002</v>
      </c>
      <c r="AH177">
        <v>0.5</v>
      </c>
      <c r="AI177">
        <v>0.28000000000000003</v>
      </c>
    </row>
    <row r="178" spans="1:35" x14ac:dyDescent="0.25">
      <c r="A178" t="s">
        <v>53</v>
      </c>
      <c r="B178" t="str">
        <f>AB178</f>
        <v>Bn1</v>
      </c>
      <c r="C178" s="10">
        <f>AC178</f>
        <v>43531.355752314812</v>
      </c>
      <c r="D178">
        <f>AD178</f>
        <v>11.5</v>
      </c>
      <c r="E178">
        <f>AE178</f>
        <v>12.5</v>
      </c>
      <c r="F178" s="1">
        <f>ROUND(AF178,3)</f>
        <v>29.541</v>
      </c>
      <c r="G178" s="1">
        <f>ROUND(AG178,3)</f>
        <v>3.4279999999999999</v>
      </c>
      <c r="J178" s="1">
        <f>ROUND(AH178,3)</f>
        <v>0.44</v>
      </c>
      <c r="K178" s="1">
        <f>ROUND(AI178,3)</f>
        <v>0.28499999999999998</v>
      </c>
      <c r="M178" t="s">
        <v>58</v>
      </c>
      <c r="AA178">
        <v>6302</v>
      </c>
      <c r="AB178" t="s">
        <v>54</v>
      </c>
      <c r="AC178" s="5">
        <v>43531.355752314812</v>
      </c>
      <c r="AD178">
        <v>11.5</v>
      </c>
      <c r="AE178">
        <v>12.5</v>
      </c>
      <c r="AF178">
        <v>29.540500000000002</v>
      </c>
      <c r="AG178">
        <v>3.4275000000000002</v>
      </c>
      <c r="AH178">
        <v>0.44</v>
      </c>
      <c r="AI178">
        <v>0.28500000000000003</v>
      </c>
    </row>
    <row r="179" spans="1:35" x14ac:dyDescent="0.25">
      <c r="A179" t="s">
        <v>53</v>
      </c>
      <c r="B179" t="str">
        <f>AB179</f>
        <v>Bn1</v>
      </c>
      <c r="C179" s="10">
        <f>AC179</f>
        <v>43531.355752314812</v>
      </c>
      <c r="D179">
        <f>AD179</f>
        <v>12.5</v>
      </c>
      <c r="E179">
        <f>AE179</f>
        <v>13.5</v>
      </c>
      <c r="F179" s="1">
        <f>ROUND(AF179,3)</f>
        <v>29.698</v>
      </c>
      <c r="G179" s="1">
        <f>ROUND(AG179,3)</f>
        <v>3.5139999999999998</v>
      </c>
      <c r="J179" s="1">
        <f>ROUND(AH179,3)</f>
        <v>0.38</v>
      </c>
      <c r="K179" s="1">
        <f>ROUND(AI179,3)</f>
        <v>0.28999999999999998</v>
      </c>
      <c r="M179" t="s">
        <v>58</v>
      </c>
      <c r="AA179">
        <v>6302</v>
      </c>
      <c r="AB179" t="s">
        <v>54</v>
      </c>
      <c r="AC179" s="5">
        <v>43531.355752314812</v>
      </c>
      <c r="AD179">
        <v>12.5</v>
      </c>
      <c r="AE179">
        <v>13.5</v>
      </c>
      <c r="AF179">
        <v>29.698</v>
      </c>
      <c r="AG179">
        <v>3.5139999999999998</v>
      </c>
      <c r="AH179">
        <v>0.38</v>
      </c>
      <c r="AI179">
        <v>0.28999999999999998</v>
      </c>
    </row>
    <row r="180" spans="1:35" x14ac:dyDescent="0.25">
      <c r="A180" t="s">
        <v>53</v>
      </c>
      <c r="B180" t="str">
        <f>AB180</f>
        <v>Bn1</v>
      </c>
      <c r="C180" s="10">
        <f>AC180</f>
        <v>43531.355752314812</v>
      </c>
      <c r="D180">
        <f>AD180</f>
        <v>13.5</v>
      </c>
      <c r="E180">
        <f>AE180</f>
        <v>14.5</v>
      </c>
      <c r="F180" s="1">
        <f>ROUND(AF180,3)</f>
        <v>30.088999999999999</v>
      </c>
      <c r="G180" s="1">
        <f>ROUND(AG180,3)</f>
        <v>3.7549999999999999</v>
      </c>
      <c r="J180" s="1">
        <f>ROUND(AH180,3)</f>
        <v>0.26</v>
      </c>
      <c r="K180" s="1">
        <f>ROUND(AI180,3)</f>
        <v>0.43</v>
      </c>
      <c r="M180" t="s">
        <v>58</v>
      </c>
      <c r="AA180">
        <v>6302</v>
      </c>
      <c r="AB180" t="s">
        <v>54</v>
      </c>
      <c r="AC180" s="5">
        <v>43531.355752314812</v>
      </c>
      <c r="AD180">
        <v>13.5</v>
      </c>
      <c r="AE180">
        <v>14.5</v>
      </c>
      <c r="AF180">
        <v>30.088999999999999</v>
      </c>
      <c r="AG180">
        <v>3.7549999999999999</v>
      </c>
      <c r="AH180">
        <v>0.26</v>
      </c>
      <c r="AI180">
        <v>0.43</v>
      </c>
    </row>
    <row r="181" spans="1:35" x14ac:dyDescent="0.25">
      <c r="A181" t="s">
        <v>53</v>
      </c>
      <c r="B181" t="str">
        <f>AB181</f>
        <v>Bn1</v>
      </c>
      <c r="C181" s="10">
        <f>AC181</f>
        <v>43531.355752314812</v>
      </c>
      <c r="D181">
        <f>AD181</f>
        <v>14.5</v>
      </c>
      <c r="E181">
        <f>AE181</f>
        <v>15.5</v>
      </c>
      <c r="F181" s="1">
        <f>ROUND(AF181,3)</f>
        <v>30.355</v>
      </c>
      <c r="G181" s="1">
        <f>ROUND(AG181,3)</f>
        <v>4.117</v>
      </c>
      <c r="J181" s="1">
        <f>ROUND(AH181,3)</f>
        <v>0.26</v>
      </c>
      <c r="K181" s="1">
        <f>ROUND(AI181,3)</f>
        <v>0.38</v>
      </c>
      <c r="M181" t="s">
        <v>58</v>
      </c>
      <c r="AA181">
        <v>6302</v>
      </c>
      <c r="AB181" t="s">
        <v>54</v>
      </c>
      <c r="AC181" s="5">
        <v>43531.355752314812</v>
      </c>
      <c r="AD181">
        <v>14.5</v>
      </c>
      <c r="AE181">
        <v>15.5</v>
      </c>
      <c r="AF181">
        <v>30.354500000000002</v>
      </c>
      <c r="AG181">
        <v>4.117</v>
      </c>
      <c r="AH181">
        <v>0.26</v>
      </c>
      <c r="AI181">
        <v>0.38</v>
      </c>
    </row>
    <row r="182" spans="1:35" x14ac:dyDescent="0.25">
      <c r="A182" t="s">
        <v>53</v>
      </c>
      <c r="B182" t="str">
        <f>AB182</f>
        <v>Bn1</v>
      </c>
      <c r="C182" s="10">
        <f>AC182</f>
        <v>43531.355752314812</v>
      </c>
      <c r="D182">
        <f>AD182</f>
        <v>15.5</v>
      </c>
      <c r="E182">
        <f>AE182</f>
        <v>16.5</v>
      </c>
      <c r="F182" s="1">
        <f>ROUND(AF182,3)</f>
        <v>30.62</v>
      </c>
      <c r="G182" s="1">
        <f>ROUND(AG182,3)</f>
        <v>4.4790000000000001</v>
      </c>
      <c r="J182" s="1">
        <f>ROUND(AH182,3)</f>
        <v>0.26</v>
      </c>
      <c r="K182" s="1">
        <f>ROUND(AI182,3)</f>
        <v>0.33</v>
      </c>
      <c r="M182" t="s">
        <v>58</v>
      </c>
      <c r="AA182">
        <v>6302</v>
      </c>
      <c r="AB182" t="s">
        <v>54</v>
      </c>
      <c r="AC182" s="5">
        <v>43531.355752314812</v>
      </c>
      <c r="AD182">
        <v>15.5</v>
      </c>
      <c r="AE182">
        <v>16.5</v>
      </c>
      <c r="AF182">
        <v>30.62</v>
      </c>
      <c r="AG182">
        <v>4.4790000000000001</v>
      </c>
      <c r="AH182">
        <v>0.26</v>
      </c>
      <c r="AI182">
        <v>0.33</v>
      </c>
    </row>
    <row r="183" spans="1:35" x14ac:dyDescent="0.25">
      <c r="A183" t="s">
        <v>53</v>
      </c>
      <c r="B183" t="str">
        <f>AB183</f>
        <v>Bn1</v>
      </c>
      <c r="C183" s="10">
        <f>AC183</f>
        <v>43531.355752314812</v>
      </c>
      <c r="D183">
        <f>AD183</f>
        <v>16.5</v>
      </c>
      <c r="E183">
        <f>AE183</f>
        <v>17.5</v>
      </c>
      <c r="F183" s="1">
        <f>ROUND(AF183,3)</f>
        <v>31.497</v>
      </c>
      <c r="G183" s="1">
        <f>ROUND(AG183,3)</f>
        <v>4.92</v>
      </c>
      <c r="J183" s="1">
        <f>ROUND(AH183,3)</f>
        <v>0.16</v>
      </c>
      <c r="K183" s="1">
        <f>ROUND(AI183,3)</f>
        <v>0.35</v>
      </c>
      <c r="M183" t="s">
        <v>58</v>
      </c>
      <c r="AA183">
        <v>6302</v>
      </c>
      <c r="AB183" t="s">
        <v>54</v>
      </c>
      <c r="AC183" s="5">
        <v>43531.355752314812</v>
      </c>
      <c r="AD183">
        <v>16.5</v>
      </c>
      <c r="AE183">
        <v>17.5</v>
      </c>
      <c r="AF183">
        <v>31.497</v>
      </c>
      <c r="AG183">
        <v>4.92</v>
      </c>
      <c r="AH183">
        <v>0.16</v>
      </c>
      <c r="AI183">
        <v>0.35</v>
      </c>
    </row>
    <row r="184" spans="1:35" x14ac:dyDescent="0.25">
      <c r="A184" t="s">
        <v>53</v>
      </c>
      <c r="B184" t="str">
        <f>AB184</f>
        <v>Bn1</v>
      </c>
      <c r="C184" s="10">
        <f>AC184</f>
        <v>43531.355752314812</v>
      </c>
      <c r="D184">
        <f>AD184</f>
        <v>17.5</v>
      </c>
      <c r="E184">
        <f>AE184</f>
        <v>18.5</v>
      </c>
      <c r="F184" s="1">
        <f>ROUND(AF184,3)</f>
        <v>31.672000000000001</v>
      </c>
      <c r="G184" s="1">
        <f>ROUND(AG184,3)</f>
        <v>5.2759999999999998</v>
      </c>
      <c r="J184" s="1">
        <f>ROUND(AH184,3)</f>
        <v>0.14000000000000001</v>
      </c>
      <c r="K184" s="1">
        <f>ROUND(AI184,3)</f>
        <v>0.41</v>
      </c>
      <c r="M184" t="s">
        <v>58</v>
      </c>
      <c r="AA184">
        <v>6302</v>
      </c>
      <c r="AB184" t="s">
        <v>54</v>
      </c>
      <c r="AC184" s="5">
        <v>43531.355752314812</v>
      </c>
      <c r="AD184">
        <v>17.5</v>
      </c>
      <c r="AE184">
        <v>18.5</v>
      </c>
      <c r="AF184">
        <v>31.672000000000001</v>
      </c>
      <c r="AG184">
        <v>5.2759999999999998</v>
      </c>
      <c r="AH184">
        <v>0.14000000000000001</v>
      </c>
      <c r="AI184">
        <v>0.41</v>
      </c>
    </row>
    <row r="185" spans="1:35" x14ac:dyDescent="0.25">
      <c r="A185" t="s">
        <v>53</v>
      </c>
      <c r="B185" t="str">
        <f>AB185</f>
        <v>Bn1</v>
      </c>
      <c r="C185" s="10">
        <f>AC185</f>
        <v>43531.355752314812</v>
      </c>
      <c r="D185">
        <f>AD185</f>
        <v>18.5</v>
      </c>
      <c r="E185">
        <f>AE185</f>
        <v>19.5</v>
      </c>
      <c r="F185" s="1">
        <f>ROUND(AF185,3)</f>
        <v>31.905999999999999</v>
      </c>
      <c r="G185" s="1">
        <f>ROUND(AG185,3)</f>
        <v>5.649</v>
      </c>
      <c r="J185" s="1">
        <f>ROUND(AH185,3)</f>
        <v>0.14000000000000001</v>
      </c>
      <c r="K185" s="1">
        <f>ROUND(AI185,3)</f>
        <v>0.5</v>
      </c>
      <c r="M185" t="s">
        <v>58</v>
      </c>
      <c r="AA185">
        <v>6302</v>
      </c>
      <c r="AB185" t="s">
        <v>54</v>
      </c>
      <c r="AC185" s="5">
        <v>43531.355752314812</v>
      </c>
      <c r="AD185">
        <v>18.5</v>
      </c>
      <c r="AE185">
        <v>19.5</v>
      </c>
      <c r="AF185">
        <v>31.905999999999999</v>
      </c>
      <c r="AG185">
        <v>5.649</v>
      </c>
      <c r="AH185">
        <v>0.14000000000000001</v>
      </c>
      <c r="AI185">
        <v>0.5</v>
      </c>
    </row>
    <row r="186" spans="1:35" x14ac:dyDescent="0.25">
      <c r="A186" t="s">
        <v>53</v>
      </c>
      <c r="B186" t="str">
        <f>AB186</f>
        <v>Bn1</v>
      </c>
      <c r="C186" s="10">
        <f>AC186</f>
        <v>43531.355752314812</v>
      </c>
      <c r="D186">
        <f>AD186</f>
        <v>19.5</v>
      </c>
      <c r="E186">
        <f>AE186</f>
        <v>20.5</v>
      </c>
      <c r="F186" s="1">
        <f>ROUND(AF186,3)</f>
        <v>32.075000000000003</v>
      </c>
      <c r="G186" s="1">
        <f>ROUND(AG186,3)</f>
        <v>5.8760000000000003</v>
      </c>
      <c r="J186" s="1">
        <f>ROUND(AH186,3)</f>
        <v>0.12</v>
      </c>
      <c r="K186" s="1">
        <f>ROUND(AI186,3)</f>
        <v>0.5</v>
      </c>
      <c r="M186" t="s">
        <v>58</v>
      </c>
      <c r="AA186">
        <v>6302</v>
      </c>
      <c r="AB186" t="s">
        <v>54</v>
      </c>
      <c r="AC186" s="5">
        <v>43531.355752314812</v>
      </c>
      <c r="AD186">
        <v>19.5</v>
      </c>
      <c r="AE186">
        <v>20.5</v>
      </c>
      <c r="AF186">
        <v>32.0745</v>
      </c>
      <c r="AG186">
        <v>5.8759999999999994</v>
      </c>
      <c r="AH186">
        <v>0.12</v>
      </c>
      <c r="AI186">
        <v>0.5</v>
      </c>
    </row>
    <row r="187" spans="1:35" x14ac:dyDescent="0.25">
      <c r="A187" t="s">
        <v>53</v>
      </c>
      <c r="B187" t="str">
        <f>AB187</f>
        <v>Bn1</v>
      </c>
      <c r="C187" s="10">
        <f>AC187</f>
        <v>43531.355752314812</v>
      </c>
      <c r="D187">
        <f>AD187</f>
        <v>20.5</v>
      </c>
      <c r="E187">
        <f>AE187</f>
        <v>21.5</v>
      </c>
      <c r="F187" s="1">
        <f>ROUND(AF187,3)</f>
        <v>32.076000000000001</v>
      </c>
      <c r="G187" s="1">
        <f>ROUND(AG187,3)</f>
        <v>6.2610000000000001</v>
      </c>
      <c r="J187" s="1">
        <f>ROUND(AH187,3)</f>
        <v>0.13</v>
      </c>
      <c r="K187" s="1">
        <f>ROUND(AI187,3)</f>
        <v>0.48</v>
      </c>
      <c r="M187" t="s">
        <v>58</v>
      </c>
      <c r="AA187">
        <v>6302</v>
      </c>
      <c r="AB187" t="s">
        <v>54</v>
      </c>
      <c r="AC187" s="5">
        <v>43531.355752314812</v>
      </c>
      <c r="AD187">
        <v>20.5</v>
      </c>
      <c r="AE187">
        <v>21.5</v>
      </c>
      <c r="AF187">
        <v>32.076000000000001</v>
      </c>
      <c r="AG187">
        <v>6.2610000000000001</v>
      </c>
      <c r="AH187">
        <v>0.13</v>
      </c>
      <c r="AI187">
        <v>0.48</v>
      </c>
    </row>
    <row r="188" spans="1:35" x14ac:dyDescent="0.25">
      <c r="A188" t="s">
        <v>53</v>
      </c>
      <c r="B188" t="str">
        <f>AB188</f>
        <v>Bn1</v>
      </c>
      <c r="C188" s="10">
        <f>AC188</f>
        <v>43531.355752314812</v>
      </c>
      <c r="D188">
        <f>AD188</f>
        <v>21.5</v>
      </c>
      <c r="E188">
        <f>AE188</f>
        <v>22.5</v>
      </c>
      <c r="F188" s="1">
        <f>ROUND(AF188,3)</f>
        <v>32.173999999999999</v>
      </c>
      <c r="G188" s="1">
        <f>ROUND(AG188,3)</f>
        <v>6.3310000000000004</v>
      </c>
      <c r="J188" s="1">
        <f>ROUND(AH188,3)</f>
        <v>0.12</v>
      </c>
      <c r="K188" s="1">
        <f>ROUND(AI188,3)</f>
        <v>0.46500000000000002</v>
      </c>
      <c r="M188" t="s">
        <v>58</v>
      </c>
      <c r="AA188">
        <v>6302</v>
      </c>
      <c r="AB188" t="s">
        <v>54</v>
      </c>
      <c r="AC188" s="5">
        <v>43531.355752314812</v>
      </c>
      <c r="AD188">
        <v>21.5</v>
      </c>
      <c r="AE188">
        <v>22.5</v>
      </c>
      <c r="AF188">
        <v>32.173500000000004</v>
      </c>
      <c r="AG188">
        <v>6.3309999999999995</v>
      </c>
      <c r="AH188">
        <v>0.12</v>
      </c>
      <c r="AI188">
        <v>0.46499999999999997</v>
      </c>
    </row>
    <row r="189" spans="1:35" x14ac:dyDescent="0.25">
      <c r="A189" t="s">
        <v>53</v>
      </c>
      <c r="B189" t="str">
        <f>AB189</f>
        <v>Bn1</v>
      </c>
      <c r="C189" s="10">
        <f>AC189</f>
        <v>43531.355752314812</v>
      </c>
      <c r="D189">
        <f>AD189</f>
        <v>22.5</v>
      </c>
      <c r="E189">
        <f>AE189</f>
        <v>23.5</v>
      </c>
      <c r="F189" s="1">
        <f>ROUND(AF189,3)</f>
        <v>32.271000000000001</v>
      </c>
      <c r="G189" s="1">
        <f>ROUND(AG189,3)</f>
        <v>6.4009999999999998</v>
      </c>
      <c r="J189" s="1">
        <f>ROUND(AH189,3)</f>
        <v>0.11</v>
      </c>
      <c r="K189" s="1">
        <f>ROUND(AI189,3)</f>
        <v>0.45</v>
      </c>
      <c r="M189" t="s">
        <v>58</v>
      </c>
      <c r="AA189">
        <v>6302</v>
      </c>
      <c r="AB189" t="s">
        <v>54</v>
      </c>
      <c r="AC189" s="5">
        <v>43531.355752314812</v>
      </c>
      <c r="AD189">
        <v>22.5</v>
      </c>
      <c r="AE189">
        <v>23.5</v>
      </c>
      <c r="AF189">
        <v>32.271000000000001</v>
      </c>
      <c r="AG189">
        <v>6.4009999999999998</v>
      </c>
      <c r="AH189">
        <v>0.11</v>
      </c>
      <c r="AI189">
        <v>0.45</v>
      </c>
    </row>
    <row r="190" spans="1:35" x14ac:dyDescent="0.25">
      <c r="A190" t="s">
        <v>53</v>
      </c>
      <c r="B190" t="str">
        <f>AB190</f>
        <v>Bn1</v>
      </c>
      <c r="C190" s="10">
        <f>AC190</f>
        <v>43531.355752314812</v>
      </c>
      <c r="D190">
        <f>AD190</f>
        <v>23.5</v>
      </c>
      <c r="E190">
        <f>AE190</f>
        <v>24.5</v>
      </c>
      <c r="F190" s="1">
        <f>ROUND(AF190,3)</f>
        <v>32.290999999999997</v>
      </c>
      <c r="G190" s="1">
        <f>ROUND(AG190,3)</f>
        <v>6.468</v>
      </c>
      <c r="J190" s="1">
        <f>ROUND(AH190,3)</f>
        <v>0.11</v>
      </c>
      <c r="K190" s="1">
        <f>ROUND(AI190,3)</f>
        <v>0.53</v>
      </c>
      <c r="M190" t="s">
        <v>58</v>
      </c>
      <c r="AA190">
        <v>6302</v>
      </c>
      <c r="AB190" t="s">
        <v>54</v>
      </c>
      <c r="AC190" s="5">
        <v>43531.355752314812</v>
      </c>
      <c r="AD190">
        <v>23.5</v>
      </c>
      <c r="AE190">
        <v>24.5</v>
      </c>
      <c r="AF190">
        <v>32.290500000000002</v>
      </c>
      <c r="AG190">
        <v>6.468</v>
      </c>
      <c r="AH190">
        <v>0.11</v>
      </c>
      <c r="AI190">
        <v>0.53</v>
      </c>
    </row>
    <row r="191" spans="1:35" x14ac:dyDescent="0.25">
      <c r="A191" t="s">
        <v>53</v>
      </c>
      <c r="B191" t="str">
        <f>AB191</f>
        <v>Bn1</v>
      </c>
      <c r="C191" s="10">
        <f>AC191</f>
        <v>43531.355752314812</v>
      </c>
      <c r="D191">
        <f>AD191</f>
        <v>24.5</v>
      </c>
      <c r="E191">
        <f>AE191</f>
        <v>25.5</v>
      </c>
      <c r="F191" s="1">
        <f>ROUND(AF191,3)</f>
        <v>32.31</v>
      </c>
      <c r="G191" s="1">
        <f>ROUND(AG191,3)</f>
        <v>6.5350000000000001</v>
      </c>
      <c r="J191" s="1">
        <f>ROUND(AH191,3)</f>
        <v>0.11</v>
      </c>
      <c r="K191" s="1">
        <f>ROUND(AI191,3)</f>
        <v>0.61</v>
      </c>
      <c r="M191" t="s">
        <v>58</v>
      </c>
      <c r="AA191">
        <v>6302</v>
      </c>
      <c r="AB191" t="s">
        <v>54</v>
      </c>
      <c r="AC191" s="5">
        <v>43531.355752314812</v>
      </c>
      <c r="AD191">
        <v>24.5</v>
      </c>
      <c r="AE191">
        <v>25.5</v>
      </c>
      <c r="AF191">
        <v>32.31</v>
      </c>
      <c r="AG191">
        <v>6.5350000000000001</v>
      </c>
      <c r="AH191">
        <v>0.11</v>
      </c>
      <c r="AI191">
        <v>0.61</v>
      </c>
    </row>
    <row r="192" spans="1:35" x14ac:dyDescent="0.25">
      <c r="A192" t="s">
        <v>53</v>
      </c>
      <c r="B192" t="str">
        <f>AB192</f>
        <v>Bn1</v>
      </c>
      <c r="C192" s="10">
        <f>AC192</f>
        <v>43531.355752314812</v>
      </c>
      <c r="D192">
        <f>AD192</f>
        <v>25.5</v>
      </c>
      <c r="E192">
        <f>AE192</f>
        <v>26.5</v>
      </c>
      <c r="F192" s="1">
        <f>ROUND(AF192,3)</f>
        <v>32.374000000000002</v>
      </c>
      <c r="G192" s="1">
        <f>ROUND(AG192,3)</f>
        <v>6.5590000000000002</v>
      </c>
      <c r="J192" s="1">
        <f>ROUND(AH192,3)</f>
        <v>0.12</v>
      </c>
      <c r="K192" s="1">
        <f>ROUND(AI192,3)</f>
        <v>0.59</v>
      </c>
      <c r="M192" t="s">
        <v>58</v>
      </c>
      <c r="AA192">
        <v>6302</v>
      </c>
      <c r="AB192" t="s">
        <v>54</v>
      </c>
      <c r="AC192" s="5">
        <v>43531.355752314812</v>
      </c>
      <c r="AD192">
        <v>25.5</v>
      </c>
      <c r="AE192">
        <v>26.5</v>
      </c>
      <c r="AF192">
        <v>32.374000000000002</v>
      </c>
      <c r="AG192">
        <v>6.5590000000000002</v>
      </c>
      <c r="AH192">
        <v>0.12</v>
      </c>
      <c r="AI192">
        <v>0.59</v>
      </c>
    </row>
    <row r="193" spans="1:35" x14ac:dyDescent="0.25">
      <c r="A193" t="s">
        <v>53</v>
      </c>
      <c r="B193" t="str">
        <f>AB193</f>
        <v>Bn1</v>
      </c>
      <c r="C193" s="10">
        <f>AC193</f>
        <v>43531.355752314812</v>
      </c>
      <c r="D193">
        <f>AD193</f>
        <v>26.5</v>
      </c>
      <c r="E193">
        <f>AE193</f>
        <v>27.5</v>
      </c>
      <c r="F193" s="1">
        <f>ROUND(AF193,3)</f>
        <v>32.39</v>
      </c>
      <c r="G193" s="1">
        <f>ROUND(AG193,3)</f>
        <v>6.69</v>
      </c>
      <c r="J193" s="1">
        <f>ROUND(AH193,3)</f>
        <v>0.105</v>
      </c>
      <c r="K193" s="1">
        <f>ROUND(AI193,3)</f>
        <v>0.59499999999999997</v>
      </c>
      <c r="M193" t="s">
        <v>58</v>
      </c>
      <c r="AA193">
        <v>6302</v>
      </c>
      <c r="AB193" t="s">
        <v>54</v>
      </c>
      <c r="AC193" s="5">
        <v>43531.355752314812</v>
      </c>
      <c r="AD193">
        <v>26.5</v>
      </c>
      <c r="AE193">
        <v>27.5</v>
      </c>
      <c r="AF193">
        <v>32.389499999999998</v>
      </c>
      <c r="AG193">
        <v>6.6899999999999995</v>
      </c>
      <c r="AH193">
        <v>0.105</v>
      </c>
      <c r="AI193">
        <v>0.59499999999999997</v>
      </c>
    </row>
    <row r="194" spans="1:35" x14ac:dyDescent="0.25">
      <c r="A194" t="s">
        <v>53</v>
      </c>
      <c r="B194" t="str">
        <f>AB194</f>
        <v>Bn1</v>
      </c>
      <c r="C194" s="10">
        <f>AC194</f>
        <v>43531.355752314812</v>
      </c>
      <c r="D194">
        <f>AD194</f>
        <v>27.5</v>
      </c>
      <c r="E194">
        <f>AE194</f>
        <v>28.5</v>
      </c>
      <c r="F194" s="1">
        <f>ROUND(AF194,3)</f>
        <v>32.405000000000001</v>
      </c>
      <c r="G194" s="1">
        <f>ROUND(AG194,3)</f>
        <v>6.8209999999999997</v>
      </c>
      <c r="J194" s="1">
        <f>ROUND(AH194,3)</f>
        <v>0.09</v>
      </c>
      <c r="K194" s="1">
        <f>ROUND(AI194,3)</f>
        <v>0.6</v>
      </c>
      <c r="M194" t="s">
        <v>58</v>
      </c>
      <c r="AA194">
        <v>6302</v>
      </c>
      <c r="AB194" t="s">
        <v>54</v>
      </c>
      <c r="AC194" s="5">
        <v>43531.355752314812</v>
      </c>
      <c r="AD194">
        <v>27.5</v>
      </c>
      <c r="AE194">
        <v>28.5</v>
      </c>
      <c r="AF194">
        <v>32.405000000000001</v>
      </c>
      <c r="AG194">
        <v>6.8209999999999997</v>
      </c>
      <c r="AH194">
        <v>0.09</v>
      </c>
      <c r="AI194">
        <v>0.6</v>
      </c>
    </row>
    <row r="195" spans="1:35" x14ac:dyDescent="0.25">
      <c r="A195" t="s">
        <v>53</v>
      </c>
      <c r="B195" t="str">
        <f>AB195</f>
        <v>Bn1</v>
      </c>
      <c r="C195" s="10">
        <f>AC195</f>
        <v>43531.355752314812</v>
      </c>
      <c r="D195">
        <f>AD195</f>
        <v>28.5</v>
      </c>
      <c r="E195">
        <f>AE195</f>
        <v>29.5</v>
      </c>
      <c r="F195" s="1">
        <f>ROUND(AF195,3)</f>
        <v>32.502000000000002</v>
      </c>
      <c r="G195" s="1">
        <f>ROUND(AG195,3)</f>
        <v>6.915</v>
      </c>
      <c r="J195" s="1">
        <f>ROUND(AH195,3)</f>
        <v>0.09</v>
      </c>
      <c r="K195" s="1">
        <f>ROUND(AI195,3)</f>
        <v>0.625</v>
      </c>
      <c r="M195" t="s">
        <v>58</v>
      </c>
      <c r="AA195">
        <v>6302</v>
      </c>
      <c r="AB195" t="s">
        <v>54</v>
      </c>
      <c r="AC195" s="5">
        <v>43531.355752314812</v>
      </c>
      <c r="AD195">
        <v>28.5</v>
      </c>
      <c r="AE195">
        <v>29.5</v>
      </c>
      <c r="AF195">
        <v>32.5015</v>
      </c>
      <c r="AG195">
        <v>6.9145000000000003</v>
      </c>
      <c r="AH195">
        <v>0.09</v>
      </c>
      <c r="AI195">
        <v>0.625</v>
      </c>
    </row>
    <row r="196" spans="1:35" x14ac:dyDescent="0.25">
      <c r="A196" t="s">
        <v>53</v>
      </c>
      <c r="B196" t="str">
        <f>AB196</f>
        <v>Bn1</v>
      </c>
      <c r="C196" s="10">
        <f>AC196</f>
        <v>43531.355752314812</v>
      </c>
      <c r="D196">
        <f>AD196</f>
        <v>29.5</v>
      </c>
      <c r="E196">
        <f>AE196</f>
        <v>30.5</v>
      </c>
      <c r="F196" s="1">
        <f>ROUND(AF196,3)</f>
        <v>32.597999999999999</v>
      </c>
      <c r="G196" s="1">
        <f>ROUND(AG196,3)</f>
        <v>7.008</v>
      </c>
      <c r="J196" s="1">
        <f>ROUND(AH196,3)</f>
        <v>0.09</v>
      </c>
      <c r="K196" s="1">
        <f>ROUND(AI196,3)</f>
        <v>0.65</v>
      </c>
      <c r="M196" t="s">
        <v>58</v>
      </c>
      <c r="AA196">
        <v>6302</v>
      </c>
      <c r="AB196" t="s">
        <v>54</v>
      </c>
      <c r="AC196" s="5">
        <v>43531.355752314812</v>
      </c>
      <c r="AD196">
        <v>29.5</v>
      </c>
      <c r="AE196">
        <v>30.5</v>
      </c>
      <c r="AF196">
        <v>32.597999999999999</v>
      </c>
      <c r="AG196">
        <v>7.008</v>
      </c>
      <c r="AH196">
        <v>0.09</v>
      </c>
      <c r="AI196">
        <v>0.65</v>
      </c>
    </row>
    <row r="197" spans="1:35" x14ac:dyDescent="0.25">
      <c r="A197" t="s">
        <v>53</v>
      </c>
      <c r="B197" t="str">
        <f>AB197</f>
        <v>Bn1</v>
      </c>
      <c r="C197" s="10">
        <f>AC197</f>
        <v>43531.355752314812</v>
      </c>
      <c r="D197">
        <f>AD197</f>
        <v>30.5</v>
      </c>
      <c r="E197">
        <f>AE197</f>
        <v>31.5</v>
      </c>
      <c r="F197" s="1">
        <f>ROUND(AF197,3)</f>
        <v>32.677</v>
      </c>
      <c r="G197" s="1">
        <f>ROUND(AG197,3)</f>
        <v>7.085</v>
      </c>
      <c r="J197" s="1">
        <f>ROUND(AH197,3)</f>
        <v>0.08</v>
      </c>
      <c r="K197" s="1">
        <f>ROUND(AI197,3)</f>
        <v>0.73</v>
      </c>
      <c r="M197" t="s">
        <v>58</v>
      </c>
      <c r="AA197">
        <v>6302</v>
      </c>
      <c r="AB197" t="s">
        <v>54</v>
      </c>
      <c r="AC197" s="5">
        <v>43531.355752314812</v>
      </c>
      <c r="AD197">
        <v>30.5</v>
      </c>
      <c r="AE197">
        <v>31.5</v>
      </c>
      <c r="AF197">
        <v>32.677</v>
      </c>
      <c r="AG197">
        <v>7.085</v>
      </c>
      <c r="AH197">
        <v>0.08</v>
      </c>
      <c r="AI197">
        <v>0.73</v>
      </c>
    </row>
    <row r="198" spans="1:35" x14ac:dyDescent="0.25">
      <c r="A198" t="s">
        <v>53</v>
      </c>
      <c r="B198" t="str">
        <f>AB198</f>
        <v>Bn1</v>
      </c>
      <c r="C198" s="10">
        <f>AC198</f>
        <v>43531.355752314812</v>
      </c>
      <c r="D198">
        <f>AD198</f>
        <v>31.5</v>
      </c>
      <c r="E198">
        <f>AE198</f>
        <v>32.5</v>
      </c>
      <c r="F198" s="1">
        <f>ROUND(AF198,3)</f>
        <v>32.701000000000001</v>
      </c>
      <c r="G198" s="1">
        <f>ROUND(AG198,3)</f>
        <v>7.1589999999999998</v>
      </c>
      <c r="J198" s="1">
        <f>ROUND(AH198,3)</f>
        <v>0.08</v>
      </c>
      <c r="K198" s="1">
        <f>ROUND(AI198,3)</f>
        <v>0.71499999999999997</v>
      </c>
      <c r="M198" t="s">
        <v>58</v>
      </c>
      <c r="AA198">
        <v>6302</v>
      </c>
      <c r="AB198" t="s">
        <v>54</v>
      </c>
      <c r="AC198" s="5">
        <v>43531.355752314812</v>
      </c>
      <c r="AD198">
        <v>31.5</v>
      </c>
      <c r="AE198">
        <v>32.5</v>
      </c>
      <c r="AF198">
        <v>32.701000000000001</v>
      </c>
      <c r="AG198">
        <v>7.1589999999999998</v>
      </c>
      <c r="AH198">
        <v>0.08</v>
      </c>
      <c r="AI198">
        <v>0.71499999999999997</v>
      </c>
    </row>
    <row r="199" spans="1:35" x14ac:dyDescent="0.25">
      <c r="A199" t="s">
        <v>53</v>
      </c>
      <c r="B199" t="str">
        <f>AB199</f>
        <v>Bn1</v>
      </c>
      <c r="C199" s="10">
        <f>AC199</f>
        <v>43531.355752314812</v>
      </c>
      <c r="D199">
        <f>AD199</f>
        <v>32.5</v>
      </c>
      <c r="E199">
        <f>AE199</f>
        <v>33.5</v>
      </c>
      <c r="F199" s="1">
        <f>ROUND(AF199,3)</f>
        <v>32.725000000000001</v>
      </c>
      <c r="G199" s="1">
        <f>ROUND(AG199,3)</f>
        <v>7.2329999999999997</v>
      </c>
      <c r="J199" s="1">
        <f>ROUND(AH199,3)</f>
        <v>0.08</v>
      </c>
      <c r="K199" s="1">
        <f>ROUND(AI199,3)</f>
        <v>0.7</v>
      </c>
      <c r="M199" t="s">
        <v>58</v>
      </c>
      <c r="AA199">
        <v>6302</v>
      </c>
      <c r="AB199" t="s">
        <v>54</v>
      </c>
      <c r="AC199" s="5">
        <v>43531.355752314812</v>
      </c>
      <c r="AD199">
        <v>32.5</v>
      </c>
      <c r="AE199">
        <v>33.5</v>
      </c>
      <c r="AF199">
        <v>32.725000000000001</v>
      </c>
      <c r="AG199">
        <v>7.2329999999999997</v>
      </c>
      <c r="AH199">
        <v>0.08</v>
      </c>
      <c r="AI199">
        <v>0.7</v>
      </c>
    </row>
    <row r="200" spans="1:35" x14ac:dyDescent="0.25">
      <c r="A200" t="s">
        <v>53</v>
      </c>
      <c r="B200" t="str">
        <f>AB200</f>
        <v>Bn1</v>
      </c>
      <c r="C200" s="10">
        <f>AC200</f>
        <v>43531.355752314812</v>
      </c>
      <c r="D200">
        <f>AD200</f>
        <v>33.5</v>
      </c>
      <c r="E200">
        <f>AE200</f>
        <v>34.5</v>
      </c>
      <c r="F200" s="1">
        <f>ROUND(AF200,3)</f>
        <v>32.770000000000003</v>
      </c>
      <c r="G200" s="1">
        <f>ROUND(AG200,3)</f>
        <v>7.3</v>
      </c>
      <c r="J200" s="1">
        <f>ROUND(AH200,3)</f>
        <v>0.08</v>
      </c>
      <c r="K200" s="1">
        <f>ROUND(AI200,3)</f>
        <v>0.68500000000000005</v>
      </c>
      <c r="M200" t="s">
        <v>58</v>
      </c>
      <c r="AA200">
        <v>6302</v>
      </c>
      <c r="AB200" t="s">
        <v>54</v>
      </c>
      <c r="AC200" s="5">
        <v>43531.355752314812</v>
      </c>
      <c r="AD200">
        <v>33.5</v>
      </c>
      <c r="AE200">
        <v>34.5</v>
      </c>
      <c r="AF200">
        <v>32.769999999999996</v>
      </c>
      <c r="AG200">
        <v>7.3</v>
      </c>
      <c r="AH200">
        <v>0.08</v>
      </c>
      <c r="AI200">
        <v>0.68500000000000005</v>
      </c>
    </row>
    <row r="201" spans="1:35" x14ac:dyDescent="0.25">
      <c r="A201" t="s">
        <v>53</v>
      </c>
      <c r="B201" t="str">
        <f>AB201</f>
        <v>Bn1</v>
      </c>
      <c r="C201" s="10">
        <f>AC201</f>
        <v>43531.355752314812</v>
      </c>
      <c r="D201">
        <f>AD201</f>
        <v>34.5</v>
      </c>
      <c r="E201">
        <f>AE201</f>
        <v>35.5</v>
      </c>
      <c r="F201" s="1">
        <f>ROUND(AF201,3)</f>
        <v>32.814999999999998</v>
      </c>
      <c r="G201" s="1">
        <f>ROUND(AG201,3)</f>
        <v>7.367</v>
      </c>
      <c r="J201" s="1">
        <f>ROUND(AH201,3)</f>
        <v>0.08</v>
      </c>
      <c r="K201" s="1">
        <f>ROUND(AI201,3)</f>
        <v>0.67</v>
      </c>
      <c r="M201" t="s">
        <v>58</v>
      </c>
      <c r="AA201">
        <v>6302</v>
      </c>
      <c r="AB201" t="s">
        <v>54</v>
      </c>
      <c r="AC201" s="5">
        <v>43531.355752314812</v>
      </c>
      <c r="AD201">
        <v>34.5</v>
      </c>
      <c r="AE201">
        <v>35.5</v>
      </c>
      <c r="AF201">
        <v>32.814999999999998</v>
      </c>
      <c r="AG201">
        <v>7.367</v>
      </c>
      <c r="AH201">
        <v>0.08</v>
      </c>
      <c r="AI201">
        <v>0.67</v>
      </c>
    </row>
    <row r="202" spans="1:35" x14ac:dyDescent="0.25">
      <c r="A202" t="s">
        <v>53</v>
      </c>
      <c r="B202" t="str">
        <f>AB202</f>
        <v>Bn1</v>
      </c>
      <c r="C202" s="10">
        <f>AC202</f>
        <v>43531.355752314812</v>
      </c>
      <c r="D202">
        <f>AD202</f>
        <v>35.5</v>
      </c>
      <c r="E202">
        <f>AE202</f>
        <v>36.5</v>
      </c>
      <c r="F202" s="1">
        <f>ROUND(AF202,3)</f>
        <v>32.854999999999997</v>
      </c>
      <c r="G202" s="1">
        <f>ROUND(AG202,3)</f>
        <v>7.4459999999999997</v>
      </c>
      <c r="J202" s="1">
        <f>ROUND(AH202,3)</f>
        <v>7.4999999999999997E-2</v>
      </c>
      <c r="K202" s="1">
        <f>ROUND(AI202,3)</f>
        <v>0.64</v>
      </c>
      <c r="M202" t="s">
        <v>58</v>
      </c>
      <c r="AA202">
        <v>6302</v>
      </c>
      <c r="AB202" t="s">
        <v>54</v>
      </c>
      <c r="AC202" s="5">
        <v>43531.355752314812</v>
      </c>
      <c r="AD202">
        <v>35.5</v>
      </c>
      <c r="AE202">
        <v>36.5</v>
      </c>
      <c r="AF202">
        <v>32.855000000000004</v>
      </c>
      <c r="AG202">
        <v>7.4455</v>
      </c>
      <c r="AH202">
        <v>7.5000000000000011E-2</v>
      </c>
      <c r="AI202">
        <v>0.64</v>
      </c>
    </row>
    <row r="203" spans="1:35" x14ac:dyDescent="0.25">
      <c r="A203" t="s">
        <v>53</v>
      </c>
      <c r="B203" t="str">
        <f>AB203</f>
        <v>Bn1</v>
      </c>
      <c r="C203" s="10">
        <f>AC203</f>
        <v>43531.355752314812</v>
      </c>
      <c r="D203">
        <f>AD203</f>
        <v>36.5</v>
      </c>
      <c r="E203">
        <f>AE203</f>
        <v>37.5</v>
      </c>
      <c r="F203" s="1">
        <f>ROUND(AF203,3)</f>
        <v>32.895000000000003</v>
      </c>
      <c r="G203" s="1">
        <f>ROUND(AG203,3)</f>
        <v>7.524</v>
      </c>
      <c r="J203" s="1">
        <f>ROUND(AH203,3)</f>
        <v>7.0000000000000007E-2</v>
      </c>
      <c r="K203" s="1">
        <f>ROUND(AI203,3)</f>
        <v>0.61</v>
      </c>
      <c r="M203" t="s">
        <v>58</v>
      </c>
      <c r="AA203">
        <v>6302</v>
      </c>
      <c r="AB203" t="s">
        <v>54</v>
      </c>
      <c r="AC203" s="5">
        <v>43531.355752314812</v>
      </c>
      <c r="AD203">
        <v>36.5</v>
      </c>
      <c r="AE203">
        <v>37.5</v>
      </c>
      <c r="AF203">
        <v>32.895000000000003</v>
      </c>
      <c r="AG203">
        <v>7.524</v>
      </c>
      <c r="AH203">
        <v>7.0000000000000007E-2</v>
      </c>
      <c r="AI203">
        <v>0.61</v>
      </c>
    </row>
    <row r="204" spans="1:35" x14ac:dyDescent="0.25">
      <c r="A204" t="s">
        <v>53</v>
      </c>
      <c r="B204" t="str">
        <f>AB204</f>
        <v>Bn1</v>
      </c>
      <c r="C204" s="10">
        <f>AC204</f>
        <v>43531.355752314812</v>
      </c>
      <c r="D204">
        <f>AD204</f>
        <v>37.5</v>
      </c>
      <c r="E204">
        <f>AE204</f>
        <v>38.5</v>
      </c>
      <c r="F204" s="1">
        <f>ROUND(AF204,3)</f>
        <v>32.988</v>
      </c>
      <c r="G204" s="1">
        <f>ROUND(AG204,3)</f>
        <v>7.6429999999999998</v>
      </c>
      <c r="J204" s="1">
        <f>ROUND(AH204,3)</f>
        <v>7.0000000000000007E-2</v>
      </c>
      <c r="K204" s="1">
        <f>ROUND(AI204,3)</f>
        <v>0.625</v>
      </c>
      <c r="M204" t="s">
        <v>58</v>
      </c>
      <c r="AA204">
        <v>6302</v>
      </c>
      <c r="AB204" t="s">
        <v>54</v>
      </c>
      <c r="AC204" s="5">
        <v>43531.355752314812</v>
      </c>
      <c r="AD204">
        <v>37.5</v>
      </c>
      <c r="AE204">
        <v>38.5</v>
      </c>
      <c r="AF204">
        <v>32.988</v>
      </c>
      <c r="AG204">
        <v>7.6429999999999998</v>
      </c>
      <c r="AH204">
        <v>7.0000000000000007E-2</v>
      </c>
      <c r="AI204">
        <v>0.625</v>
      </c>
    </row>
    <row r="205" spans="1:35" x14ac:dyDescent="0.25">
      <c r="A205" t="s">
        <v>53</v>
      </c>
      <c r="B205" t="str">
        <f>AB205</f>
        <v>Bn1</v>
      </c>
      <c r="C205" s="10">
        <f>AC205</f>
        <v>43531.355752314812</v>
      </c>
      <c r="D205">
        <f>AD205</f>
        <v>38.5</v>
      </c>
      <c r="E205">
        <f>AE205</f>
        <v>39.5</v>
      </c>
      <c r="F205" s="1">
        <f>ROUND(AF205,3)</f>
        <v>33.081000000000003</v>
      </c>
      <c r="G205" s="1">
        <f>ROUND(AG205,3)</f>
        <v>7.7619999999999996</v>
      </c>
      <c r="J205" s="1">
        <f>ROUND(AH205,3)</f>
        <v>7.0000000000000007E-2</v>
      </c>
      <c r="K205" s="1">
        <f>ROUND(AI205,3)</f>
        <v>0.64</v>
      </c>
      <c r="M205" t="s">
        <v>58</v>
      </c>
      <c r="AA205">
        <v>6302</v>
      </c>
      <c r="AB205" t="s">
        <v>54</v>
      </c>
      <c r="AC205" s="5">
        <v>43531.355752314812</v>
      </c>
      <c r="AD205">
        <v>38.5</v>
      </c>
      <c r="AE205">
        <v>39.5</v>
      </c>
      <c r="AF205">
        <v>33.081000000000003</v>
      </c>
      <c r="AG205">
        <v>7.7619999999999996</v>
      </c>
      <c r="AH205">
        <v>7.0000000000000007E-2</v>
      </c>
      <c r="AI205">
        <v>0.64</v>
      </c>
    </row>
    <row r="206" spans="1:35" x14ac:dyDescent="0.25">
      <c r="A206" t="s">
        <v>53</v>
      </c>
      <c r="B206" t="str">
        <f>AB206</f>
        <v>Bn1</v>
      </c>
      <c r="C206" s="10">
        <f>AC206</f>
        <v>43531.355752314812</v>
      </c>
      <c r="D206">
        <f>AD206</f>
        <v>39.5</v>
      </c>
      <c r="E206">
        <f>AE206</f>
        <v>40.5</v>
      </c>
      <c r="F206" s="1">
        <f>ROUND(AF206,3)</f>
        <v>33.140999999999998</v>
      </c>
      <c r="G206" s="1">
        <f>ROUND(AG206,3)</f>
        <v>7.8259999999999996</v>
      </c>
      <c r="J206" s="1">
        <f>ROUND(AH206,3)</f>
        <v>6.5000000000000002E-2</v>
      </c>
      <c r="K206" s="1">
        <f>ROUND(AI206,3)</f>
        <v>0.68500000000000005</v>
      </c>
      <c r="M206" t="s">
        <v>58</v>
      </c>
      <c r="AA206">
        <v>6302</v>
      </c>
      <c r="AB206" t="s">
        <v>54</v>
      </c>
      <c r="AC206" s="5">
        <v>43531.355752314812</v>
      </c>
      <c r="AD206">
        <v>39.5</v>
      </c>
      <c r="AE206">
        <v>40.5</v>
      </c>
      <c r="AF206">
        <v>33.141000000000005</v>
      </c>
      <c r="AG206">
        <v>7.8254999999999999</v>
      </c>
      <c r="AH206">
        <v>6.5000000000000002E-2</v>
      </c>
      <c r="AI206">
        <v>0.68500000000000005</v>
      </c>
    </row>
    <row r="207" spans="1:35" x14ac:dyDescent="0.25">
      <c r="A207" t="s">
        <v>53</v>
      </c>
      <c r="B207" t="str">
        <f>AB207</f>
        <v>Bn1</v>
      </c>
      <c r="C207" s="10">
        <f>AC207</f>
        <v>43531.355752314812</v>
      </c>
      <c r="D207">
        <f>AD207</f>
        <v>40.5</v>
      </c>
      <c r="E207">
        <f>AE207</f>
        <v>41.5</v>
      </c>
      <c r="F207" s="1">
        <f>ROUND(AF207,3)</f>
        <v>33.201000000000001</v>
      </c>
      <c r="G207" s="1">
        <f>ROUND(AG207,3)</f>
        <v>7.8890000000000002</v>
      </c>
      <c r="J207" s="1">
        <f>ROUND(AH207,3)</f>
        <v>0.06</v>
      </c>
      <c r="K207" s="1">
        <f>ROUND(AI207,3)</f>
        <v>0.73</v>
      </c>
      <c r="M207" t="s">
        <v>58</v>
      </c>
      <c r="AA207">
        <v>6302</v>
      </c>
      <c r="AB207" t="s">
        <v>54</v>
      </c>
      <c r="AC207" s="5">
        <v>43531.355752314812</v>
      </c>
      <c r="AD207">
        <v>40.5</v>
      </c>
      <c r="AE207">
        <v>41.5</v>
      </c>
      <c r="AF207">
        <v>33.201000000000001</v>
      </c>
      <c r="AG207">
        <v>7.8890000000000002</v>
      </c>
      <c r="AH207">
        <v>0.06</v>
      </c>
      <c r="AI207">
        <v>0.73</v>
      </c>
    </row>
    <row r="208" spans="1:35" x14ac:dyDescent="0.25">
      <c r="A208" t="s">
        <v>53</v>
      </c>
      <c r="B208" t="str">
        <f>AB208</f>
        <v>Bn1</v>
      </c>
      <c r="C208" s="10">
        <f>AC208</f>
        <v>43531.355752314812</v>
      </c>
      <c r="D208">
        <f>AD208</f>
        <v>41.5</v>
      </c>
      <c r="E208">
        <f>AE208</f>
        <v>42.5</v>
      </c>
      <c r="F208" s="1">
        <f>ROUND(AF208,3)</f>
        <v>33.216999999999999</v>
      </c>
      <c r="G208" s="1">
        <f>ROUND(AG208,3)</f>
        <v>8.0090000000000003</v>
      </c>
      <c r="J208" s="1">
        <f>ROUND(AH208,3)</f>
        <v>5.5E-2</v>
      </c>
      <c r="K208" s="1">
        <f>ROUND(AI208,3)</f>
        <v>0.64500000000000002</v>
      </c>
      <c r="M208" t="s">
        <v>58</v>
      </c>
      <c r="AA208">
        <v>6302</v>
      </c>
      <c r="AB208" t="s">
        <v>54</v>
      </c>
      <c r="AC208" s="5">
        <v>43531.355752314812</v>
      </c>
      <c r="AD208">
        <v>41.5</v>
      </c>
      <c r="AE208">
        <v>42.5</v>
      </c>
      <c r="AF208">
        <v>33.216499999999996</v>
      </c>
      <c r="AG208">
        <v>8.0090000000000003</v>
      </c>
      <c r="AH208">
        <v>5.5E-2</v>
      </c>
      <c r="AI208">
        <v>0.64500000000000002</v>
      </c>
    </row>
    <row r="209" spans="1:35" x14ac:dyDescent="0.25">
      <c r="A209" t="s">
        <v>53</v>
      </c>
      <c r="B209" t="str">
        <f>AB209</f>
        <v>Bn1</v>
      </c>
      <c r="C209" s="10">
        <f>AC209</f>
        <v>43531.355752314812</v>
      </c>
      <c r="D209">
        <f>AD209</f>
        <v>42.5</v>
      </c>
      <c r="E209">
        <f>AE209</f>
        <v>43.5</v>
      </c>
      <c r="F209" s="1">
        <f>ROUND(AF209,3)</f>
        <v>33.231999999999999</v>
      </c>
      <c r="G209" s="1">
        <f>ROUND(AG209,3)</f>
        <v>8.1289999999999996</v>
      </c>
      <c r="J209" s="1">
        <f>ROUND(AH209,3)</f>
        <v>0.05</v>
      </c>
      <c r="K209" s="1">
        <f>ROUND(AI209,3)</f>
        <v>0.56000000000000005</v>
      </c>
      <c r="M209" t="s">
        <v>58</v>
      </c>
      <c r="AA209">
        <v>6302</v>
      </c>
      <c r="AB209" t="s">
        <v>54</v>
      </c>
      <c r="AC209" s="5">
        <v>43531.355752314812</v>
      </c>
      <c r="AD209">
        <v>42.5</v>
      </c>
      <c r="AE209">
        <v>43.5</v>
      </c>
      <c r="AF209">
        <v>33.231999999999999</v>
      </c>
      <c r="AG209">
        <v>8.1289999999999996</v>
      </c>
      <c r="AH209">
        <v>0.05</v>
      </c>
      <c r="AI209">
        <v>0.56000000000000005</v>
      </c>
    </row>
    <row r="210" spans="1:35" x14ac:dyDescent="0.25">
      <c r="A210" t="s">
        <v>53</v>
      </c>
      <c r="B210" t="str">
        <f>AB210</f>
        <v>Bn1</v>
      </c>
      <c r="C210" s="10">
        <f>AC210</f>
        <v>43531.355752314812</v>
      </c>
      <c r="D210">
        <f>AD210</f>
        <v>43.5</v>
      </c>
      <c r="E210">
        <f>AE210</f>
        <v>44.5</v>
      </c>
      <c r="F210" s="1">
        <f>ROUND(AF210,3)</f>
        <v>33.326999999999998</v>
      </c>
      <c r="G210" s="1">
        <f>ROUND(AG210,3)</f>
        <v>8.2319999999999993</v>
      </c>
      <c r="J210" s="1">
        <f>ROUND(AH210,3)</f>
        <v>0.05</v>
      </c>
      <c r="K210" s="1">
        <f>ROUND(AI210,3)</f>
        <v>0.58499999999999996</v>
      </c>
      <c r="M210" t="s">
        <v>58</v>
      </c>
      <c r="AA210">
        <v>6302</v>
      </c>
      <c r="AB210" t="s">
        <v>54</v>
      </c>
      <c r="AC210" s="5">
        <v>43531.355752314812</v>
      </c>
      <c r="AD210">
        <v>43.5</v>
      </c>
      <c r="AE210">
        <v>44.5</v>
      </c>
      <c r="AF210">
        <v>33.326999999999998</v>
      </c>
      <c r="AG210">
        <v>8.2315000000000005</v>
      </c>
      <c r="AH210">
        <v>0.05</v>
      </c>
      <c r="AI210">
        <v>0.58499999999999996</v>
      </c>
    </row>
    <row r="211" spans="1:35" x14ac:dyDescent="0.25">
      <c r="A211" t="s">
        <v>53</v>
      </c>
      <c r="B211" t="str">
        <f>AB211</f>
        <v>Bn1</v>
      </c>
      <c r="C211" s="10">
        <f>AC211</f>
        <v>43531.355752314812</v>
      </c>
      <c r="D211">
        <f>AD211</f>
        <v>44.5</v>
      </c>
      <c r="E211">
        <f>AE211</f>
        <v>45.5</v>
      </c>
      <c r="F211" s="1">
        <f>ROUND(AF211,3)</f>
        <v>33.421999999999997</v>
      </c>
      <c r="G211" s="1">
        <f>ROUND(AG211,3)</f>
        <v>8.3339999999999996</v>
      </c>
      <c r="J211" s="1">
        <f>ROUND(AH211,3)</f>
        <v>0.05</v>
      </c>
      <c r="K211" s="1">
        <f>ROUND(AI211,3)</f>
        <v>0.61</v>
      </c>
      <c r="M211" t="s">
        <v>58</v>
      </c>
      <c r="AA211">
        <v>6302</v>
      </c>
      <c r="AB211" t="s">
        <v>54</v>
      </c>
      <c r="AC211" s="5">
        <v>43531.355752314812</v>
      </c>
      <c r="AD211">
        <v>44.5</v>
      </c>
      <c r="AE211">
        <v>45.5</v>
      </c>
      <c r="AF211">
        <v>33.421999999999997</v>
      </c>
      <c r="AG211">
        <v>8.3339999999999996</v>
      </c>
      <c r="AH211">
        <v>0.05</v>
      </c>
      <c r="AI211">
        <v>0.61</v>
      </c>
    </row>
    <row r="212" spans="1:35" x14ac:dyDescent="0.25">
      <c r="A212" t="s">
        <v>53</v>
      </c>
      <c r="B212" t="str">
        <f>AB212</f>
        <v>Bn1</v>
      </c>
      <c r="C212" s="10">
        <f>AC212</f>
        <v>43531.355752314812</v>
      </c>
      <c r="D212">
        <f>AD212</f>
        <v>45.5</v>
      </c>
      <c r="E212">
        <f>AE212</f>
        <v>46.5</v>
      </c>
      <c r="F212" s="1">
        <f>ROUND(AF212,3)</f>
        <v>33.470999999999997</v>
      </c>
      <c r="G212" s="1">
        <f>ROUND(AG212,3)</f>
        <v>8.3780000000000001</v>
      </c>
      <c r="J212" s="1">
        <f>ROUND(AH212,3)</f>
        <v>4.4999999999999998E-2</v>
      </c>
      <c r="K212" s="1">
        <f>ROUND(AI212,3)</f>
        <v>0.61</v>
      </c>
      <c r="M212" t="s">
        <v>58</v>
      </c>
      <c r="AA212">
        <v>6302</v>
      </c>
      <c r="AB212" t="s">
        <v>54</v>
      </c>
      <c r="AC212" s="5">
        <v>43531.355752314812</v>
      </c>
      <c r="AD212">
        <v>45.5</v>
      </c>
      <c r="AE212">
        <v>46.5</v>
      </c>
      <c r="AF212">
        <v>33.471000000000004</v>
      </c>
      <c r="AG212">
        <v>8.3780000000000001</v>
      </c>
      <c r="AH212">
        <v>4.4999999999999998E-2</v>
      </c>
      <c r="AI212">
        <v>0.61</v>
      </c>
    </row>
    <row r="213" spans="1:35" x14ac:dyDescent="0.25">
      <c r="A213" t="s">
        <v>53</v>
      </c>
      <c r="B213" t="str">
        <f>AB213</f>
        <v>Bn1</v>
      </c>
      <c r="C213" s="10">
        <f>AC213</f>
        <v>43531.355752314812</v>
      </c>
      <c r="D213">
        <f>AD213</f>
        <v>46.5</v>
      </c>
      <c r="E213">
        <f>AE213</f>
        <v>47.5</v>
      </c>
      <c r="F213" s="1">
        <f>ROUND(AF213,3)</f>
        <v>33.520000000000003</v>
      </c>
      <c r="G213" s="1">
        <f>ROUND(AG213,3)</f>
        <v>8.4220000000000006</v>
      </c>
      <c r="J213" s="1">
        <f>ROUND(AH213,3)</f>
        <v>0.04</v>
      </c>
      <c r="K213" s="1">
        <f>ROUND(AI213,3)</f>
        <v>0.61</v>
      </c>
      <c r="M213" t="s">
        <v>58</v>
      </c>
      <c r="AA213">
        <v>6302</v>
      </c>
      <c r="AB213" t="s">
        <v>54</v>
      </c>
      <c r="AC213" s="5">
        <v>43531.355752314812</v>
      </c>
      <c r="AD213">
        <v>46.5</v>
      </c>
      <c r="AE213">
        <v>47.5</v>
      </c>
      <c r="AF213">
        <v>33.520000000000003</v>
      </c>
      <c r="AG213">
        <v>8.4220000000000006</v>
      </c>
      <c r="AH213">
        <v>0.04</v>
      </c>
      <c r="AI213">
        <v>0.61</v>
      </c>
    </row>
    <row r="214" spans="1:35" x14ac:dyDescent="0.25">
      <c r="A214" t="s">
        <v>53</v>
      </c>
      <c r="B214" t="str">
        <f>AB214</f>
        <v>Bn1</v>
      </c>
      <c r="C214" s="10">
        <f>AC214</f>
        <v>43531.355752314812</v>
      </c>
      <c r="D214">
        <f>AD214</f>
        <v>47.5</v>
      </c>
      <c r="E214">
        <f>AE214</f>
        <v>48.5</v>
      </c>
      <c r="F214" s="1">
        <f>ROUND(AF214,3)</f>
        <v>33.523000000000003</v>
      </c>
      <c r="G214" s="1">
        <f>ROUND(AG214,3)</f>
        <v>8.4169999999999998</v>
      </c>
      <c r="J214" s="1">
        <f>ROUND(AH214,3)</f>
        <v>0.04</v>
      </c>
      <c r="K214" s="1">
        <f>ROUND(AI214,3)</f>
        <v>0.66500000000000004</v>
      </c>
      <c r="M214" t="s">
        <v>58</v>
      </c>
      <c r="AA214">
        <v>6302</v>
      </c>
      <c r="AB214" t="s">
        <v>54</v>
      </c>
      <c r="AC214" s="5">
        <v>43531.355752314812</v>
      </c>
      <c r="AD214">
        <v>47.5</v>
      </c>
      <c r="AE214">
        <v>48.5</v>
      </c>
      <c r="AF214">
        <v>33.522500000000001</v>
      </c>
      <c r="AG214">
        <v>8.4170000000000016</v>
      </c>
      <c r="AH214">
        <v>0.04</v>
      </c>
      <c r="AI214">
        <v>0.66500000000000004</v>
      </c>
    </row>
    <row r="215" spans="1:35" x14ac:dyDescent="0.25">
      <c r="A215" t="s">
        <v>53</v>
      </c>
      <c r="B215" t="str">
        <f>AB215</f>
        <v>Bn1</v>
      </c>
      <c r="C215" s="10">
        <f>AC215</f>
        <v>43531.355752314812</v>
      </c>
      <c r="D215">
        <f>AD215</f>
        <v>48.5</v>
      </c>
      <c r="E215">
        <f>AE215</f>
        <v>49.5</v>
      </c>
      <c r="F215" s="1">
        <f>ROUND(AF215,3)</f>
        <v>33.524999999999999</v>
      </c>
      <c r="G215" s="1">
        <f>ROUND(AG215,3)</f>
        <v>8.4120000000000008</v>
      </c>
      <c r="J215" s="1">
        <f>ROUND(AH215,3)</f>
        <v>0.04</v>
      </c>
      <c r="K215" s="1">
        <f>ROUND(AI215,3)</f>
        <v>0.72</v>
      </c>
      <c r="M215" t="s">
        <v>58</v>
      </c>
      <c r="AA215">
        <v>6302</v>
      </c>
      <c r="AB215" t="s">
        <v>54</v>
      </c>
      <c r="AC215" s="5">
        <v>43531.355752314812</v>
      </c>
      <c r="AD215">
        <v>48.5</v>
      </c>
      <c r="AE215">
        <v>49.5</v>
      </c>
      <c r="AF215">
        <v>33.524999999999999</v>
      </c>
      <c r="AG215">
        <v>8.4120000000000008</v>
      </c>
      <c r="AH215">
        <v>0.04</v>
      </c>
      <c r="AI215">
        <v>0.72</v>
      </c>
    </row>
    <row r="216" spans="1:35" x14ac:dyDescent="0.25">
      <c r="A216" t="s">
        <v>53</v>
      </c>
      <c r="B216" t="str">
        <f>AB216</f>
        <v>Bn1</v>
      </c>
      <c r="C216" s="10">
        <f>AC216</f>
        <v>43531.355752314812</v>
      </c>
      <c r="D216">
        <f>AD216</f>
        <v>49.5</v>
      </c>
      <c r="E216">
        <f>AE216</f>
        <v>50.5</v>
      </c>
      <c r="F216" s="1">
        <f>ROUND(AF216,3)</f>
        <v>33.601999999999997</v>
      </c>
      <c r="G216" s="1">
        <f>ROUND(AG216,3)</f>
        <v>8.3670000000000009</v>
      </c>
      <c r="J216" s="1">
        <f>ROUND(AH216,3)</f>
        <v>0.04</v>
      </c>
      <c r="K216" s="1">
        <f>ROUND(AI216,3)</f>
        <v>0.76</v>
      </c>
      <c r="M216" t="s">
        <v>58</v>
      </c>
      <c r="AA216">
        <v>6302</v>
      </c>
      <c r="AB216" t="s">
        <v>54</v>
      </c>
      <c r="AC216" s="5">
        <v>43531.355752314812</v>
      </c>
      <c r="AD216">
        <v>49.5</v>
      </c>
      <c r="AE216">
        <v>50.5</v>
      </c>
      <c r="AF216">
        <v>33.601999999999997</v>
      </c>
      <c r="AG216">
        <v>8.3670000000000009</v>
      </c>
      <c r="AH216">
        <v>0.04</v>
      </c>
      <c r="AI216">
        <v>0.76</v>
      </c>
    </row>
    <row r="217" spans="1:35" x14ac:dyDescent="0.25">
      <c r="A217" t="s">
        <v>53</v>
      </c>
      <c r="B217" t="str">
        <f>AB217</f>
        <v>Bn1</v>
      </c>
      <c r="C217" s="10">
        <f>AC217</f>
        <v>43531.355752314812</v>
      </c>
      <c r="D217">
        <f>AD217</f>
        <v>50.5</v>
      </c>
      <c r="E217">
        <f>AE217</f>
        <v>51.5</v>
      </c>
      <c r="F217" s="1">
        <f>ROUND(AF217,3)</f>
        <v>33.625999999999998</v>
      </c>
      <c r="G217" s="1">
        <f>ROUND(AG217,3)</f>
        <v>8.3439999999999994</v>
      </c>
      <c r="J217" s="1">
        <f>ROUND(AH217,3)</f>
        <v>0.04</v>
      </c>
      <c r="K217" s="1">
        <f>ROUND(AI217,3)</f>
        <v>0.77500000000000002</v>
      </c>
      <c r="M217" t="s">
        <v>58</v>
      </c>
      <c r="AA217">
        <v>6302</v>
      </c>
      <c r="AB217" t="s">
        <v>54</v>
      </c>
      <c r="AC217" s="5">
        <v>43531.355752314812</v>
      </c>
      <c r="AD217">
        <v>50.5</v>
      </c>
      <c r="AE217">
        <v>51.5</v>
      </c>
      <c r="AF217">
        <v>33.625999999999998</v>
      </c>
      <c r="AG217">
        <v>8.3440000000000012</v>
      </c>
      <c r="AH217">
        <v>0.04</v>
      </c>
      <c r="AI217">
        <v>0.77500000000000002</v>
      </c>
    </row>
    <row r="218" spans="1:35" x14ac:dyDescent="0.25">
      <c r="A218" t="s">
        <v>53</v>
      </c>
      <c r="B218" t="str">
        <f>AB218</f>
        <v>Bn1</v>
      </c>
      <c r="C218" s="10">
        <f>AC218</f>
        <v>43531.355752314812</v>
      </c>
      <c r="D218">
        <f>AD218</f>
        <v>51.5</v>
      </c>
      <c r="E218">
        <f>AE218</f>
        <v>52.5</v>
      </c>
      <c r="F218" s="1">
        <f>ROUND(AF218,3)</f>
        <v>33.65</v>
      </c>
      <c r="G218" s="1">
        <f>ROUND(AG218,3)</f>
        <v>8.3209999999999997</v>
      </c>
      <c r="J218" s="1">
        <f>ROUND(AH218,3)</f>
        <v>0.04</v>
      </c>
      <c r="K218" s="1">
        <f>ROUND(AI218,3)</f>
        <v>0.79</v>
      </c>
      <c r="M218" t="s">
        <v>58</v>
      </c>
      <c r="AA218">
        <v>6302</v>
      </c>
      <c r="AB218" t="s">
        <v>54</v>
      </c>
      <c r="AC218" s="5">
        <v>43531.355752314812</v>
      </c>
      <c r="AD218">
        <v>51.5</v>
      </c>
      <c r="AE218">
        <v>52.5</v>
      </c>
      <c r="AF218">
        <v>33.65</v>
      </c>
      <c r="AG218">
        <v>8.3209999999999997</v>
      </c>
      <c r="AH218">
        <v>0.04</v>
      </c>
      <c r="AI218">
        <v>0.79</v>
      </c>
    </row>
    <row r="219" spans="1:35" x14ac:dyDescent="0.25">
      <c r="A219" t="s">
        <v>53</v>
      </c>
      <c r="B219" t="str">
        <f>AB219</f>
        <v>Bn1</v>
      </c>
      <c r="C219" s="10">
        <f>AC219</f>
        <v>43531.355752314812</v>
      </c>
      <c r="D219">
        <f>AD219</f>
        <v>52.5</v>
      </c>
      <c r="E219">
        <f>AE219</f>
        <v>53.5</v>
      </c>
      <c r="F219" s="1">
        <f>ROUND(AF219,3)</f>
        <v>33.655000000000001</v>
      </c>
      <c r="G219" s="1">
        <f>ROUND(AG219,3)</f>
        <v>8.3179999999999996</v>
      </c>
      <c r="J219" s="1">
        <f>ROUND(AH219,3)</f>
        <v>0.04</v>
      </c>
      <c r="K219" s="1">
        <f>ROUND(AI219,3)</f>
        <v>0.82</v>
      </c>
      <c r="M219" t="s">
        <v>58</v>
      </c>
      <c r="AA219">
        <v>6302</v>
      </c>
      <c r="AB219" t="s">
        <v>54</v>
      </c>
      <c r="AC219" s="5">
        <v>43531.355752314812</v>
      </c>
      <c r="AD219">
        <v>52.5</v>
      </c>
      <c r="AE219">
        <v>53.5</v>
      </c>
      <c r="AF219">
        <v>33.654499999999999</v>
      </c>
      <c r="AG219">
        <v>8.3179999999999996</v>
      </c>
      <c r="AH219">
        <v>0.04</v>
      </c>
      <c r="AI219">
        <v>0.82000000000000006</v>
      </c>
    </row>
    <row r="220" spans="1:35" x14ac:dyDescent="0.25">
      <c r="A220" t="s">
        <v>53</v>
      </c>
      <c r="B220" t="str">
        <f>AB220</f>
        <v>Bn1</v>
      </c>
      <c r="C220" s="10">
        <f>AC220</f>
        <v>43531.355752314812</v>
      </c>
      <c r="D220">
        <f>AD220</f>
        <v>53.5</v>
      </c>
      <c r="E220">
        <f>AE220</f>
        <v>54.5</v>
      </c>
      <c r="F220" s="1">
        <f>ROUND(AF220,3)</f>
        <v>33.658999999999999</v>
      </c>
      <c r="G220" s="1">
        <f>ROUND(AG220,3)</f>
        <v>8.3149999999999995</v>
      </c>
      <c r="J220" s="1">
        <f>ROUND(AH220,3)</f>
        <v>0.04</v>
      </c>
      <c r="K220" s="1">
        <f>ROUND(AI220,3)</f>
        <v>0.85</v>
      </c>
      <c r="M220" t="s">
        <v>58</v>
      </c>
      <c r="AA220">
        <v>6302</v>
      </c>
      <c r="AB220" t="s">
        <v>54</v>
      </c>
      <c r="AC220" s="5">
        <v>43531.355752314812</v>
      </c>
      <c r="AD220">
        <v>53.5</v>
      </c>
      <c r="AE220">
        <v>54.5</v>
      </c>
      <c r="AF220">
        <v>33.658999999999999</v>
      </c>
      <c r="AG220">
        <v>8.3149999999999995</v>
      </c>
      <c r="AH220">
        <v>0.04</v>
      </c>
      <c r="AI220">
        <v>0.85</v>
      </c>
    </row>
    <row r="221" spans="1:35" x14ac:dyDescent="0.25">
      <c r="A221" t="s">
        <v>53</v>
      </c>
      <c r="B221" t="str">
        <f>AB221</f>
        <v>Bn1</v>
      </c>
      <c r="C221" s="10">
        <f>AC221</f>
        <v>43531.355752314812</v>
      </c>
      <c r="D221">
        <f>AD221</f>
        <v>54.5</v>
      </c>
      <c r="E221">
        <f>AE221</f>
        <v>55.5</v>
      </c>
      <c r="F221" s="1">
        <f>ROUND(AF221,3)</f>
        <v>33.686999999999998</v>
      </c>
      <c r="G221" s="1">
        <f>ROUND(AG221,3)</f>
        <v>8.3320000000000007</v>
      </c>
      <c r="J221" s="1">
        <f>ROUND(AH221,3)</f>
        <v>0.04</v>
      </c>
      <c r="K221" s="1">
        <f>ROUND(AI221,3)</f>
        <v>0.93</v>
      </c>
      <c r="M221" t="s">
        <v>58</v>
      </c>
      <c r="AA221">
        <v>6302</v>
      </c>
      <c r="AB221" t="s">
        <v>54</v>
      </c>
      <c r="AC221" s="5">
        <v>43531.355752314812</v>
      </c>
      <c r="AD221">
        <v>54.5</v>
      </c>
      <c r="AE221">
        <v>55.5</v>
      </c>
      <c r="AF221">
        <v>33.686999999999998</v>
      </c>
      <c r="AG221">
        <v>8.3320000000000007</v>
      </c>
      <c r="AH221">
        <v>0.04</v>
      </c>
      <c r="AI221">
        <v>0.93</v>
      </c>
    </row>
    <row r="222" spans="1:35" x14ac:dyDescent="0.25">
      <c r="A222" t="s">
        <v>53</v>
      </c>
      <c r="B222" t="str">
        <f>AB222</f>
        <v>Bn1</v>
      </c>
      <c r="C222" s="10">
        <f>AC222</f>
        <v>43531.355752314812</v>
      </c>
      <c r="D222">
        <f>AD222</f>
        <v>55.5</v>
      </c>
      <c r="E222">
        <f>AE222</f>
        <v>56.5</v>
      </c>
      <c r="F222" s="1">
        <f>ROUND(AF222,3)</f>
        <v>33.701000000000001</v>
      </c>
      <c r="G222" s="1">
        <f>ROUND(AG222,3)</f>
        <v>8.34</v>
      </c>
      <c r="J222" s="1">
        <f>ROUND(AH222,3)</f>
        <v>0.04</v>
      </c>
      <c r="K222" s="1">
        <f>ROUND(AI222,3)</f>
        <v>0.95499999999999996</v>
      </c>
      <c r="M222" t="s">
        <v>58</v>
      </c>
      <c r="AA222">
        <v>6302</v>
      </c>
      <c r="AB222" t="s">
        <v>54</v>
      </c>
      <c r="AC222" s="5">
        <v>43531.355752314812</v>
      </c>
      <c r="AD222">
        <v>55.5</v>
      </c>
      <c r="AE222">
        <v>56.5</v>
      </c>
      <c r="AF222">
        <v>33.700499999999998</v>
      </c>
      <c r="AG222">
        <v>8.339500000000001</v>
      </c>
      <c r="AH222">
        <v>0.04</v>
      </c>
      <c r="AI222">
        <v>0.95500000000000007</v>
      </c>
    </row>
    <row r="223" spans="1:35" x14ac:dyDescent="0.25">
      <c r="A223" t="s">
        <v>53</v>
      </c>
      <c r="B223" t="str">
        <f>AB223</f>
        <v>Bn1</v>
      </c>
      <c r="C223" s="10">
        <f>AC223</f>
        <v>43531.355752314812</v>
      </c>
      <c r="D223">
        <f>AD223</f>
        <v>56.5</v>
      </c>
      <c r="E223">
        <f>AE223</f>
        <v>57.5</v>
      </c>
      <c r="F223" s="1">
        <f>ROUND(AF223,3)</f>
        <v>33.713999999999999</v>
      </c>
      <c r="G223" s="1">
        <f>ROUND(AG223,3)</f>
        <v>8.3469999999999995</v>
      </c>
      <c r="J223" s="1">
        <f>ROUND(AH223,3)</f>
        <v>0.04</v>
      </c>
      <c r="K223" s="1">
        <f>ROUND(AI223,3)</f>
        <v>0.98</v>
      </c>
      <c r="M223" t="s">
        <v>58</v>
      </c>
      <c r="AA223">
        <v>6302</v>
      </c>
      <c r="AB223" t="s">
        <v>54</v>
      </c>
      <c r="AC223" s="5">
        <v>43531.355752314812</v>
      </c>
      <c r="AD223">
        <v>56.5</v>
      </c>
      <c r="AE223">
        <v>57.5</v>
      </c>
      <c r="AF223">
        <v>33.713999999999999</v>
      </c>
      <c r="AG223">
        <v>8.3469999999999995</v>
      </c>
      <c r="AH223">
        <v>0.04</v>
      </c>
      <c r="AI223">
        <v>0.98</v>
      </c>
    </row>
    <row r="224" spans="1:35" x14ac:dyDescent="0.25">
      <c r="A224" t="s">
        <v>53</v>
      </c>
      <c r="B224" t="str">
        <f>AB224</f>
        <v>Bn1</v>
      </c>
      <c r="C224" s="10">
        <f>AC224</f>
        <v>43531.355752314812</v>
      </c>
      <c r="D224">
        <f>AD224</f>
        <v>57.5</v>
      </c>
      <c r="E224">
        <f>AE224</f>
        <v>58.5</v>
      </c>
      <c r="F224" s="1">
        <f>ROUND(AF224,3)</f>
        <v>33.72</v>
      </c>
      <c r="G224" s="1">
        <f>ROUND(AG224,3)</f>
        <v>8.3469999999999995</v>
      </c>
      <c r="J224" s="1">
        <f>ROUND(AH224,3)</f>
        <v>0.05</v>
      </c>
      <c r="K224" s="1">
        <f>ROUND(AI224,3)</f>
        <v>0.97499999999999998</v>
      </c>
      <c r="M224" t="s">
        <v>58</v>
      </c>
      <c r="AA224">
        <v>6302</v>
      </c>
      <c r="AB224" t="s">
        <v>54</v>
      </c>
      <c r="AC224" s="5">
        <v>43531.355752314812</v>
      </c>
      <c r="AD224">
        <v>57.5</v>
      </c>
      <c r="AE224">
        <v>58.5</v>
      </c>
      <c r="AF224">
        <v>33.719499999999996</v>
      </c>
      <c r="AG224">
        <v>8.3469999999999995</v>
      </c>
      <c r="AH224">
        <v>0.05</v>
      </c>
      <c r="AI224">
        <v>0.97499999999999998</v>
      </c>
    </row>
    <row r="225" spans="1:35" x14ac:dyDescent="0.25">
      <c r="A225" t="s">
        <v>53</v>
      </c>
      <c r="B225" t="str">
        <f>AB225</f>
        <v>Bn1</v>
      </c>
      <c r="C225" s="10">
        <f>AC225</f>
        <v>43531.355752314812</v>
      </c>
      <c r="D225">
        <f>AD225</f>
        <v>58.5</v>
      </c>
      <c r="E225">
        <f>AE225</f>
        <v>59.5</v>
      </c>
      <c r="F225" s="1">
        <f>ROUND(AF225,3)</f>
        <v>33.725000000000001</v>
      </c>
      <c r="G225" s="1">
        <f>ROUND(AG225,3)</f>
        <v>8.3469999999999995</v>
      </c>
      <c r="J225" s="1">
        <f>ROUND(AH225,3)</f>
        <v>0.06</v>
      </c>
      <c r="K225" s="1">
        <f>ROUND(AI225,3)</f>
        <v>0.97</v>
      </c>
      <c r="M225" t="s">
        <v>58</v>
      </c>
      <c r="AA225">
        <v>6302</v>
      </c>
      <c r="AB225" t="s">
        <v>54</v>
      </c>
      <c r="AC225" s="5">
        <v>43531.355752314812</v>
      </c>
      <c r="AD225">
        <v>58.5</v>
      </c>
      <c r="AE225">
        <v>59.5</v>
      </c>
      <c r="AF225">
        <v>33.725000000000001</v>
      </c>
      <c r="AG225">
        <v>8.3469999999999995</v>
      </c>
      <c r="AH225">
        <v>0.06</v>
      </c>
      <c r="AI225">
        <v>0.97</v>
      </c>
    </row>
    <row r="226" spans="1:35" x14ac:dyDescent="0.25">
      <c r="A226" t="s">
        <v>53</v>
      </c>
      <c r="B226" t="str">
        <f>AB226</f>
        <v>Bn1</v>
      </c>
      <c r="C226" s="10">
        <f>AC226</f>
        <v>43531.355752314812</v>
      </c>
      <c r="D226">
        <f>AD226</f>
        <v>59.5</v>
      </c>
      <c r="E226">
        <f>AE226</f>
        <v>60.5</v>
      </c>
      <c r="F226" s="1">
        <f>ROUND(AF226,3)</f>
        <v>33.726999999999997</v>
      </c>
      <c r="G226" s="1">
        <f>ROUND(AG226,3)</f>
        <v>8.3480000000000008</v>
      </c>
      <c r="J226" s="1">
        <f>ROUND(AH226,3)</f>
        <v>0.04</v>
      </c>
      <c r="K226" s="1">
        <f>ROUND(AI226,3)</f>
        <v>1.02</v>
      </c>
      <c r="M226" t="s">
        <v>58</v>
      </c>
      <c r="AA226">
        <v>6302</v>
      </c>
      <c r="AB226" t="s">
        <v>54</v>
      </c>
      <c r="AC226" s="5">
        <v>43531.355752314812</v>
      </c>
      <c r="AD226">
        <v>59.5</v>
      </c>
      <c r="AE226">
        <v>60.5</v>
      </c>
      <c r="AF226">
        <v>33.726999999999997</v>
      </c>
      <c r="AG226">
        <v>8.3480000000000008</v>
      </c>
      <c r="AH226">
        <v>0.04</v>
      </c>
      <c r="AI226">
        <v>1.02</v>
      </c>
    </row>
    <row r="227" spans="1:35" x14ac:dyDescent="0.25">
      <c r="A227" t="s">
        <v>53</v>
      </c>
      <c r="B227" t="str">
        <f>AB227</f>
        <v>Bn1</v>
      </c>
      <c r="C227" s="10">
        <f>AC227</f>
        <v>43531.355752314812</v>
      </c>
      <c r="D227">
        <f>AD227</f>
        <v>60.5</v>
      </c>
      <c r="E227">
        <f>AE227</f>
        <v>61.5</v>
      </c>
      <c r="F227" s="1">
        <f>ROUND(AF227,3)</f>
        <v>33.725000000000001</v>
      </c>
      <c r="G227" s="1">
        <f>ROUND(AG227,3)</f>
        <v>8.3490000000000002</v>
      </c>
      <c r="J227" s="1">
        <f>ROUND(AH227,3)</f>
        <v>0.04</v>
      </c>
      <c r="K227" s="1">
        <f>ROUND(AI227,3)</f>
        <v>0.99</v>
      </c>
      <c r="M227" t="s">
        <v>58</v>
      </c>
      <c r="AA227">
        <v>6302</v>
      </c>
      <c r="AB227" t="s">
        <v>54</v>
      </c>
      <c r="AC227" s="5">
        <v>43531.355752314812</v>
      </c>
      <c r="AD227">
        <v>60.5</v>
      </c>
      <c r="AE227">
        <v>61.5</v>
      </c>
      <c r="AF227">
        <v>33.724499999999999</v>
      </c>
      <c r="AG227">
        <v>8.3485000000000014</v>
      </c>
      <c r="AH227">
        <v>0.04</v>
      </c>
      <c r="AI227">
        <v>0.99</v>
      </c>
    </row>
    <row r="228" spans="1:35" x14ac:dyDescent="0.25">
      <c r="A228" t="s">
        <v>53</v>
      </c>
      <c r="B228" t="str">
        <f>AB228</f>
        <v>Bn1</v>
      </c>
      <c r="C228" s="10">
        <f>AC228</f>
        <v>43531.355752314812</v>
      </c>
      <c r="D228">
        <f>AD228</f>
        <v>61.5</v>
      </c>
      <c r="E228">
        <f>AE228</f>
        <v>62.5</v>
      </c>
      <c r="F228" s="1">
        <f>ROUND(AF228,3)</f>
        <v>33.722000000000001</v>
      </c>
      <c r="G228" s="1">
        <f>ROUND(AG228,3)</f>
        <v>8.3490000000000002</v>
      </c>
      <c r="J228" s="1">
        <f>ROUND(AH228,3)</f>
        <v>0.04</v>
      </c>
      <c r="K228" s="1">
        <f>ROUND(AI228,3)</f>
        <v>0.96</v>
      </c>
      <c r="M228" t="s">
        <v>58</v>
      </c>
      <c r="AA228">
        <v>6302</v>
      </c>
      <c r="AB228" t="s">
        <v>54</v>
      </c>
      <c r="AC228" s="5">
        <v>43531.355752314812</v>
      </c>
      <c r="AD228">
        <v>61.5</v>
      </c>
      <c r="AE228">
        <v>62.5</v>
      </c>
      <c r="AF228">
        <v>33.722000000000001</v>
      </c>
      <c r="AG228">
        <v>8.3490000000000002</v>
      </c>
      <c r="AH228">
        <v>0.04</v>
      </c>
      <c r="AI228">
        <v>0.96</v>
      </c>
    </row>
    <row r="229" spans="1:35" x14ac:dyDescent="0.25">
      <c r="A229" t="s">
        <v>53</v>
      </c>
      <c r="B229" t="str">
        <f>AB229</f>
        <v>Bn1</v>
      </c>
      <c r="C229" s="10">
        <f>AC229</f>
        <v>43531.355752314812</v>
      </c>
      <c r="D229">
        <f>AD229</f>
        <v>62.5</v>
      </c>
      <c r="E229">
        <f>AE229</f>
        <v>63.5</v>
      </c>
      <c r="F229" s="1">
        <f>ROUND(AF229,3)</f>
        <v>33.741999999999997</v>
      </c>
      <c r="G229" s="1">
        <f>ROUND(AG229,3)</f>
        <v>8.3580000000000005</v>
      </c>
      <c r="J229" s="1">
        <f>ROUND(AH229,3)</f>
        <v>0.04</v>
      </c>
      <c r="K229" s="1">
        <f>ROUND(AI229,3)</f>
        <v>0.96</v>
      </c>
      <c r="M229" t="s">
        <v>58</v>
      </c>
      <c r="AA229">
        <v>6302</v>
      </c>
      <c r="AB229" t="s">
        <v>54</v>
      </c>
      <c r="AC229" s="5">
        <v>43531.355752314812</v>
      </c>
      <c r="AD229">
        <v>62.5</v>
      </c>
      <c r="AE229">
        <v>63.5</v>
      </c>
      <c r="AF229">
        <v>33.741999999999997</v>
      </c>
      <c r="AG229">
        <v>8.3580000000000005</v>
      </c>
      <c r="AH229">
        <v>0.04</v>
      </c>
      <c r="AI229">
        <v>0.96</v>
      </c>
    </row>
    <row r="230" spans="1:35" x14ac:dyDescent="0.25">
      <c r="A230" t="s">
        <v>53</v>
      </c>
      <c r="B230" t="str">
        <f>AB230</f>
        <v>Bn1</v>
      </c>
      <c r="C230" s="10">
        <f>AC230</f>
        <v>43531.355752314812</v>
      </c>
      <c r="D230">
        <f>AD230</f>
        <v>63.5</v>
      </c>
      <c r="E230">
        <f>AE230</f>
        <v>64.5</v>
      </c>
      <c r="F230" s="1">
        <f>ROUND(AF230,3)</f>
        <v>33.75</v>
      </c>
      <c r="G230" s="1">
        <f>ROUND(AG230,3)</f>
        <v>8.3580000000000005</v>
      </c>
      <c r="J230" s="1">
        <f>ROUND(AH230,3)</f>
        <v>0.05</v>
      </c>
      <c r="K230" s="1">
        <f>ROUND(AI230,3)</f>
        <v>0.96</v>
      </c>
      <c r="M230" t="s">
        <v>58</v>
      </c>
      <c r="AA230">
        <v>6302</v>
      </c>
      <c r="AB230" t="s">
        <v>54</v>
      </c>
      <c r="AC230" s="5">
        <v>43531.355752314812</v>
      </c>
      <c r="AD230">
        <v>63.5</v>
      </c>
      <c r="AE230">
        <v>64.5</v>
      </c>
      <c r="AF230">
        <v>33.75</v>
      </c>
      <c r="AG230">
        <v>8.3580000000000005</v>
      </c>
      <c r="AH230">
        <v>0.05</v>
      </c>
      <c r="AI230">
        <v>0.96</v>
      </c>
    </row>
    <row r="231" spans="1:35" x14ac:dyDescent="0.25">
      <c r="A231" t="s">
        <v>53</v>
      </c>
      <c r="B231" t="str">
        <f>AB231</f>
        <v>Bn1</v>
      </c>
      <c r="C231" s="10">
        <f>AC231</f>
        <v>43531.355752314812</v>
      </c>
      <c r="D231">
        <f>AD231</f>
        <v>64.5</v>
      </c>
      <c r="E231">
        <f>AE231</f>
        <v>65.5</v>
      </c>
      <c r="F231" s="1">
        <f>ROUND(AF231,3)</f>
        <v>33.752000000000002</v>
      </c>
      <c r="G231" s="1">
        <f>ROUND(AG231,3)</f>
        <v>8.359</v>
      </c>
      <c r="J231" s="1">
        <f>ROUND(AH231,3)</f>
        <v>0.04</v>
      </c>
      <c r="K231" s="1">
        <f>ROUND(AI231,3)</f>
        <v>0.97</v>
      </c>
      <c r="M231" t="s">
        <v>58</v>
      </c>
      <c r="AA231">
        <v>6302</v>
      </c>
      <c r="AB231" t="s">
        <v>54</v>
      </c>
      <c r="AC231" s="5">
        <v>43531.355752314812</v>
      </c>
      <c r="AD231">
        <v>64.5</v>
      </c>
      <c r="AE231">
        <v>65.5</v>
      </c>
      <c r="AF231">
        <v>33.752000000000002</v>
      </c>
      <c r="AG231">
        <v>8.359</v>
      </c>
      <c r="AH231">
        <v>0.04</v>
      </c>
      <c r="AI231">
        <v>0.97</v>
      </c>
    </row>
    <row r="232" spans="1:35" x14ac:dyDescent="0.25">
      <c r="A232" t="s">
        <v>53</v>
      </c>
      <c r="B232" t="str">
        <f>AB232</f>
        <v>Bn1</v>
      </c>
      <c r="C232" s="10">
        <f>AC232</f>
        <v>43531.355752314812</v>
      </c>
      <c r="D232">
        <f>AD232</f>
        <v>65.5</v>
      </c>
      <c r="E232">
        <f>AE232</f>
        <v>66.5</v>
      </c>
      <c r="F232" s="1">
        <f>ROUND(AF232,3)</f>
        <v>33.755000000000003</v>
      </c>
      <c r="G232" s="1">
        <f>ROUND(AG232,3)</f>
        <v>8.3620000000000001</v>
      </c>
      <c r="J232" s="1">
        <f>ROUND(AH232,3)</f>
        <v>0.04</v>
      </c>
      <c r="K232" s="1">
        <f>ROUND(AI232,3)</f>
        <v>1.01</v>
      </c>
      <c r="M232" t="s">
        <v>58</v>
      </c>
      <c r="AA232">
        <v>6302</v>
      </c>
      <c r="AB232" t="s">
        <v>54</v>
      </c>
      <c r="AC232" s="5">
        <v>43531.355752314812</v>
      </c>
      <c r="AD232">
        <v>65.5</v>
      </c>
      <c r="AE232">
        <v>66.5</v>
      </c>
      <c r="AF232">
        <v>33.755000000000003</v>
      </c>
      <c r="AG232">
        <v>8.3620000000000001</v>
      </c>
      <c r="AH232">
        <v>0.04</v>
      </c>
      <c r="AI232">
        <v>1.01</v>
      </c>
    </row>
    <row r="233" spans="1:35" x14ac:dyDescent="0.25">
      <c r="A233" t="s">
        <v>53</v>
      </c>
      <c r="B233" t="str">
        <f>AB233</f>
        <v>Bn1</v>
      </c>
      <c r="C233" s="10">
        <f>AC233</f>
        <v>43531.355752314812</v>
      </c>
      <c r="D233">
        <f>AD233</f>
        <v>66.5</v>
      </c>
      <c r="E233">
        <f>AE233</f>
        <v>67.5</v>
      </c>
      <c r="F233" s="1">
        <f>ROUND(AF233,3)</f>
        <v>33.753999999999998</v>
      </c>
      <c r="G233" s="1">
        <f>ROUND(AG233,3)</f>
        <v>8.3640000000000008</v>
      </c>
      <c r="J233" s="1">
        <f>ROUND(AH233,3)</f>
        <v>0.04</v>
      </c>
      <c r="K233" s="1">
        <f>ROUND(AI233,3)</f>
        <v>1.03</v>
      </c>
      <c r="M233" t="s">
        <v>58</v>
      </c>
      <c r="AA233">
        <v>6302</v>
      </c>
      <c r="AB233" t="s">
        <v>54</v>
      </c>
      <c r="AC233" s="5">
        <v>43531.355752314812</v>
      </c>
      <c r="AD233">
        <v>66.5</v>
      </c>
      <c r="AE233">
        <v>67.5</v>
      </c>
      <c r="AF233">
        <v>33.754000000000005</v>
      </c>
      <c r="AG233">
        <v>8.3635000000000002</v>
      </c>
      <c r="AH233">
        <v>0.04</v>
      </c>
      <c r="AI233">
        <v>1.03</v>
      </c>
    </row>
    <row r="234" spans="1:35" x14ac:dyDescent="0.25">
      <c r="A234" t="s">
        <v>53</v>
      </c>
      <c r="B234" t="str">
        <f>AB234</f>
        <v>Bn1</v>
      </c>
      <c r="C234" s="10">
        <f>AC234</f>
        <v>43531.355752314812</v>
      </c>
      <c r="D234">
        <f>AD234</f>
        <v>67.5</v>
      </c>
      <c r="E234">
        <f>AE234</f>
        <v>68.5</v>
      </c>
      <c r="F234" s="1">
        <f>ROUND(AF234,3)</f>
        <v>33.753</v>
      </c>
      <c r="G234" s="1">
        <f>ROUND(AG234,3)</f>
        <v>8.3650000000000002</v>
      </c>
      <c r="J234" s="1">
        <f>ROUND(AH234,3)</f>
        <v>0.04</v>
      </c>
      <c r="K234" s="1">
        <f>ROUND(AI234,3)</f>
        <v>1.05</v>
      </c>
      <c r="M234" t="s">
        <v>58</v>
      </c>
      <c r="AA234">
        <v>6302</v>
      </c>
      <c r="AB234" t="s">
        <v>54</v>
      </c>
      <c r="AC234" s="5">
        <v>43531.355752314812</v>
      </c>
      <c r="AD234">
        <v>67.5</v>
      </c>
      <c r="AE234">
        <v>68.5</v>
      </c>
      <c r="AF234">
        <v>33.753</v>
      </c>
      <c r="AG234">
        <v>8.3650000000000002</v>
      </c>
      <c r="AH234">
        <v>0.04</v>
      </c>
      <c r="AI234">
        <v>1.05</v>
      </c>
    </row>
    <row r="235" spans="1:35" x14ac:dyDescent="0.25">
      <c r="A235" t="s">
        <v>53</v>
      </c>
      <c r="B235" t="str">
        <f>AB235</f>
        <v>Bn1</v>
      </c>
      <c r="C235" s="10">
        <f>AC235</f>
        <v>43531.355752314812</v>
      </c>
      <c r="D235">
        <f>AD235</f>
        <v>68.5</v>
      </c>
      <c r="E235">
        <f>AE235</f>
        <v>69.5</v>
      </c>
      <c r="F235" s="1">
        <f>ROUND(AF235,3)</f>
        <v>33.755000000000003</v>
      </c>
      <c r="G235" s="1">
        <f>ROUND(AG235,3)</f>
        <v>8.3659999999999997</v>
      </c>
      <c r="J235" s="1">
        <f>ROUND(AH235,3)</f>
        <v>0.05</v>
      </c>
      <c r="K235" s="1">
        <f>ROUND(AI235,3)</f>
        <v>1.05</v>
      </c>
      <c r="M235" t="s">
        <v>58</v>
      </c>
      <c r="AA235">
        <v>6302</v>
      </c>
      <c r="AB235" t="s">
        <v>54</v>
      </c>
      <c r="AC235" s="5">
        <v>43531.355752314812</v>
      </c>
      <c r="AD235">
        <v>68.5</v>
      </c>
      <c r="AE235">
        <v>69.5</v>
      </c>
      <c r="AF235">
        <v>33.755000000000003</v>
      </c>
      <c r="AG235">
        <v>8.3659999999999997</v>
      </c>
      <c r="AH235">
        <v>0.05</v>
      </c>
      <c r="AI235">
        <v>1.05</v>
      </c>
    </row>
    <row r="236" spans="1:35" x14ac:dyDescent="0.25">
      <c r="A236" t="s">
        <v>53</v>
      </c>
      <c r="B236" t="str">
        <f>AB236</f>
        <v>Bn1</v>
      </c>
      <c r="C236" s="10">
        <f>AC236</f>
        <v>43531.355752314812</v>
      </c>
      <c r="D236">
        <f>AD236</f>
        <v>69.5</v>
      </c>
      <c r="E236">
        <f>AE236</f>
        <v>70.5</v>
      </c>
      <c r="F236" s="1">
        <f>ROUND(AF236,3)</f>
        <v>33.753999999999998</v>
      </c>
      <c r="G236" s="1">
        <f>ROUND(AG236,3)</f>
        <v>8.3659999999999997</v>
      </c>
      <c r="J236" s="1">
        <f>ROUND(AH236,3)</f>
        <v>0.04</v>
      </c>
      <c r="K236" s="1">
        <f>ROUND(AI236,3)</f>
        <v>1.02</v>
      </c>
      <c r="M236" t="s">
        <v>58</v>
      </c>
      <c r="AA236">
        <v>6302</v>
      </c>
      <c r="AB236" t="s">
        <v>54</v>
      </c>
      <c r="AC236" s="5">
        <v>43531.355752314812</v>
      </c>
      <c r="AD236">
        <v>69.5</v>
      </c>
      <c r="AE236">
        <v>70.5</v>
      </c>
      <c r="AF236">
        <v>33.753999999999998</v>
      </c>
      <c r="AG236">
        <v>8.3659999999999997</v>
      </c>
      <c r="AH236">
        <v>0.04</v>
      </c>
      <c r="AI236">
        <v>1.02</v>
      </c>
    </row>
    <row r="237" spans="1:35" x14ac:dyDescent="0.25">
      <c r="A237" t="s">
        <v>53</v>
      </c>
      <c r="B237" t="str">
        <f>AB237</f>
        <v>Bn1</v>
      </c>
      <c r="C237" s="10">
        <f>AC237</f>
        <v>43531.355752314812</v>
      </c>
      <c r="D237">
        <f>AD237</f>
        <v>70.5</v>
      </c>
      <c r="E237">
        <f>AE237</f>
        <v>71.5</v>
      </c>
      <c r="F237" s="1">
        <f>ROUND(AF237,3)</f>
        <v>33.756</v>
      </c>
      <c r="G237" s="1">
        <f>ROUND(AG237,3)</f>
        <v>8.3670000000000009</v>
      </c>
      <c r="J237" s="1">
        <f>ROUND(AH237,3)</f>
        <v>0.04</v>
      </c>
      <c r="K237" s="1">
        <f>ROUND(AI237,3)</f>
        <v>1.0649999999999999</v>
      </c>
      <c r="M237" t="s">
        <v>58</v>
      </c>
      <c r="AA237">
        <v>6302</v>
      </c>
      <c r="AB237" t="s">
        <v>54</v>
      </c>
      <c r="AC237" s="5">
        <v>43531.355752314812</v>
      </c>
      <c r="AD237">
        <v>70.5</v>
      </c>
      <c r="AE237">
        <v>71.5</v>
      </c>
      <c r="AF237">
        <v>33.755499999999998</v>
      </c>
      <c r="AG237">
        <v>8.3665000000000003</v>
      </c>
      <c r="AH237">
        <v>0.04</v>
      </c>
      <c r="AI237">
        <v>1.0649999999999999</v>
      </c>
    </row>
    <row r="238" spans="1:35" x14ac:dyDescent="0.25">
      <c r="A238" t="s">
        <v>53</v>
      </c>
      <c r="B238" t="str">
        <f>AB238</f>
        <v>Bn1</v>
      </c>
      <c r="C238" s="10">
        <f>AC238</f>
        <v>43531.355752314812</v>
      </c>
      <c r="D238">
        <f>AD238</f>
        <v>71.5</v>
      </c>
      <c r="E238">
        <f>AE238</f>
        <v>72.5</v>
      </c>
      <c r="F238" s="1">
        <f>ROUND(AF238,3)</f>
        <v>33.756999999999998</v>
      </c>
      <c r="G238" s="1">
        <f>ROUND(AG238,3)</f>
        <v>8.3670000000000009</v>
      </c>
      <c r="J238" s="1">
        <f>ROUND(AH238,3)</f>
        <v>0.04</v>
      </c>
      <c r="K238" s="1">
        <f>ROUND(AI238,3)</f>
        <v>1.1100000000000001</v>
      </c>
      <c r="M238" t="s">
        <v>58</v>
      </c>
      <c r="AA238">
        <v>6302</v>
      </c>
      <c r="AB238" t="s">
        <v>54</v>
      </c>
      <c r="AC238" s="5">
        <v>43531.355752314812</v>
      </c>
      <c r="AD238">
        <v>71.5</v>
      </c>
      <c r="AE238">
        <v>72.5</v>
      </c>
      <c r="AF238">
        <v>33.756999999999998</v>
      </c>
      <c r="AG238">
        <v>8.3670000000000009</v>
      </c>
      <c r="AH238">
        <v>0.04</v>
      </c>
      <c r="AI238">
        <v>1.1100000000000001</v>
      </c>
    </row>
    <row r="239" spans="1:35" x14ac:dyDescent="0.25">
      <c r="A239" t="s">
        <v>53</v>
      </c>
      <c r="B239" t="str">
        <f>AB239</f>
        <v>Bn1</v>
      </c>
      <c r="C239" s="10">
        <f>AC239</f>
        <v>43531.355752314812</v>
      </c>
      <c r="D239">
        <f>AD239</f>
        <v>72.5</v>
      </c>
      <c r="E239">
        <f>AE239</f>
        <v>73.5</v>
      </c>
      <c r="F239" s="1">
        <f>ROUND(AF239,3)</f>
        <v>33.756999999999998</v>
      </c>
      <c r="G239" s="1">
        <f>ROUND(AG239,3)</f>
        <v>8.3680000000000003</v>
      </c>
      <c r="J239" s="1">
        <f>ROUND(AH239,3)</f>
        <v>0.04</v>
      </c>
      <c r="K239" s="1">
        <f>ROUND(AI239,3)</f>
        <v>1.08</v>
      </c>
      <c r="M239" t="s">
        <v>58</v>
      </c>
      <c r="AA239">
        <v>6302</v>
      </c>
      <c r="AB239" t="s">
        <v>54</v>
      </c>
      <c r="AC239" s="5">
        <v>43531.355752314812</v>
      </c>
      <c r="AD239">
        <v>72.5</v>
      </c>
      <c r="AE239">
        <v>73.5</v>
      </c>
      <c r="AF239">
        <v>33.756999999999998</v>
      </c>
      <c r="AG239">
        <v>8.3680000000000003</v>
      </c>
      <c r="AH239">
        <v>0.04</v>
      </c>
      <c r="AI239">
        <v>1.08</v>
      </c>
    </row>
    <row r="240" spans="1:35" x14ac:dyDescent="0.25">
      <c r="A240" t="s">
        <v>53</v>
      </c>
      <c r="B240" t="str">
        <f>AB240</f>
        <v>Bn1</v>
      </c>
      <c r="C240" s="10">
        <f>AC240</f>
        <v>43531.355752314812</v>
      </c>
      <c r="D240">
        <f>AD240</f>
        <v>73.5</v>
      </c>
      <c r="E240">
        <f>AE240</f>
        <v>74.5</v>
      </c>
      <c r="F240" s="1">
        <f>ROUND(AF240,3)</f>
        <v>33.758000000000003</v>
      </c>
      <c r="G240" s="1">
        <f>ROUND(AG240,3)</f>
        <v>8.3689999999999998</v>
      </c>
      <c r="J240" s="1">
        <f>ROUND(AH240,3)</f>
        <v>0.04</v>
      </c>
      <c r="K240" s="1">
        <f>ROUND(AI240,3)</f>
        <v>1.22</v>
      </c>
      <c r="M240" t="s">
        <v>58</v>
      </c>
      <c r="AA240">
        <v>6302</v>
      </c>
      <c r="AB240" t="s">
        <v>54</v>
      </c>
      <c r="AC240" s="5">
        <v>43531.355752314812</v>
      </c>
      <c r="AD240">
        <v>73.5</v>
      </c>
      <c r="AE240">
        <v>74.5</v>
      </c>
      <c r="AF240">
        <v>33.758000000000003</v>
      </c>
      <c r="AG240">
        <v>8.3689999999999998</v>
      </c>
      <c r="AH240">
        <v>0.04</v>
      </c>
      <c r="AI240">
        <v>1.22</v>
      </c>
    </row>
    <row r="241" spans="1:35" x14ac:dyDescent="0.25">
      <c r="A241" t="s">
        <v>53</v>
      </c>
      <c r="B241" t="str">
        <f>AB241</f>
        <v>Bn1</v>
      </c>
      <c r="C241" s="10">
        <f>AC241</f>
        <v>43531.355752314812</v>
      </c>
      <c r="D241">
        <f>AD241</f>
        <v>74.5</v>
      </c>
      <c r="E241">
        <f>AE241</f>
        <v>75.5</v>
      </c>
      <c r="F241" s="1">
        <f>ROUND(AF241,3)</f>
        <v>33.761000000000003</v>
      </c>
      <c r="G241" s="1">
        <f>ROUND(AG241,3)</f>
        <v>8.3729999999999993</v>
      </c>
      <c r="J241" s="1">
        <f>ROUND(AH241,3)</f>
        <v>0.04</v>
      </c>
      <c r="K241" s="1">
        <f>ROUND(AI241,3)</f>
        <v>1.3380000000000001</v>
      </c>
      <c r="M241" t="s">
        <v>58</v>
      </c>
      <c r="AA241">
        <v>6302</v>
      </c>
      <c r="AB241" t="s">
        <v>54</v>
      </c>
      <c r="AC241" s="5">
        <v>43531.355752314812</v>
      </c>
      <c r="AD241">
        <v>74.5</v>
      </c>
      <c r="AE241">
        <v>75.5</v>
      </c>
      <c r="AF241">
        <v>33.760500000000008</v>
      </c>
      <c r="AG241">
        <v>8.3732500000000005</v>
      </c>
      <c r="AH241">
        <v>0.04</v>
      </c>
      <c r="AI241">
        <v>1.3374999999999999</v>
      </c>
    </row>
    <row r="242" spans="1:35" x14ac:dyDescent="0.25">
      <c r="A242" t="s">
        <v>53</v>
      </c>
      <c r="B242" t="str">
        <f>AB242</f>
        <v>Bn1</v>
      </c>
      <c r="C242" s="10">
        <f>AC242</f>
        <v>43531.355752314812</v>
      </c>
      <c r="D242">
        <f>AD242</f>
        <v>75.5</v>
      </c>
      <c r="E242">
        <f>AE242</f>
        <v>76.5</v>
      </c>
      <c r="F242" s="1">
        <f>ROUND(AF242,3)</f>
        <v>33.762999999999998</v>
      </c>
      <c r="G242" s="1">
        <f>ROUND(AG242,3)</f>
        <v>8.3780000000000001</v>
      </c>
      <c r="J242" s="1">
        <f>ROUND(AH242,3)</f>
        <v>0.04</v>
      </c>
      <c r="K242" s="1">
        <f>ROUND(AI242,3)</f>
        <v>1.4550000000000001</v>
      </c>
      <c r="M242" t="s">
        <v>58</v>
      </c>
      <c r="AA242">
        <v>6302</v>
      </c>
      <c r="AB242" t="s">
        <v>54</v>
      </c>
      <c r="AC242" s="5">
        <v>43531.355752314812</v>
      </c>
      <c r="AD242">
        <v>75.5</v>
      </c>
      <c r="AE242">
        <v>76.5</v>
      </c>
      <c r="AF242">
        <v>33.763000000000005</v>
      </c>
      <c r="AG242">
        <v>8.3775000000000013</v>
      </c>
      <c r="AH242">
        <v>0.04</v>
      </c>
      <c r="AI242">
        <v>1.4550000000000001</v>
      </c>
    </row>
    <row r="243" spans="1:35" x14ac:dyDescent="0.25">
      <c r="A243" t="s">
        <v>53</v>
      </c>
      <c r="B243" t="str">
        <f>AB243</f>
        <v>Bn1</v>
      </c>
      <c r="C243" s="10">
        <f>AC243</f>
        <v>43545.34646990741</v>
      </c>
      <c r="D243">
        <f>AD243</f>
        <v>0</v>
      </c>
      <c r="E243">
        <f>AE243</f>
        <v>0.5</v>
      </c>
      <c r="F243" s="1">
        <f>ROUND(AF243,3)</f>
        <v>25.003</v>
      </c>
      <c r="G243" s="1">
        <f>ROUND(AG243,3)</f>
        <v>3.1440000000000001</v>
      </c>
      <c r="J243" s="1">
        <f>ROUND(AH243,3)</f>
        <v>0.26500000000000001</v>
      </c>
      <c r="K243" s="1">
        <f>ROUND(AI243,3)</f>
        <v>1.0349999999999999</v>
      </c>
      <c r="M243" t="s">
        <v>58</v>
      </c>
      <c r="AA243">
        <v>6302</v>
      </c>
      <c r="AB243" t="s">
        <v>54</v>
      </c>
      <c r="AC243" s="5">
        <v>43545.34646990741</v>
      </c>
      <c r="AD243">
        <v>0</v>
      </c>
      <c r="AE243">
        <v>0.5</v>
      </c>
      <c r="AF243">
        <v>25.003</v>
      </c>
      <c r="AG243">
        <v>3.1435</v>
      </c>
      <c r="AH243">
        <v>0.26500000000000001</v>
      </c>
      <c r="AI243">
        <v>1.0349999999999999</v>
      </c>
    </row>
    <row r="244" spans="1:35" x14ac:dyDescent="0.25">
      <c r="A244" t="s">
        <v>53</v>
      </c>
      <c r="B244" t="str">
        <f>AB244</f>
        <v>Bn1</v>
      </c>
      <c r="C244" s="10">
        <f>AC244</f>
        <v>43545.34646990741</v>
      </c>
      <c r="D244">
        <f>AD244</f>
        <v>0.5</v>
      </c>
      <c r="E244">
        <f>AE244</f>
        <v>1.5</v>
      </c>
      <c r="F244" s="1">
        <f>ROUND(AF244,3)</f>
        <v>25.811</v>
      </c>
      <c r="G244" s="1">
        <f>ROUND(AG244,3)</f>
        <v>3.1240000000000001</v>
      </c>
      <c r="J244" s="1">
        <f>ROUND(AH244,3)</f>
        <v>0.28999999999999998</v>
      </c>
      <c r="K244" s="1">
        <f>ROUND(AI244,3)</f>
        <v>0.42499999999999999</v>
      </c>
      <c r="M244" t="s">
        <v>58</v>
      </c>
      <c r="AA244">
        <v>6302</v>
      </c>
      <c r="AB244" t="s">
        <v>54</v>
      </c>
      <c r="AC244" s="5">
        <v>43545.34646990741</v>
      </c>
      <c r="AD244">
        <v>0.5</v>
      </c>
      <c r="AE244">
        <v>1.5</v>
      </c>
      <c r="AF244">
        <v>25.811250000000001</v>
      </c>
      <c r="AG244">
        <v>3.1242500000000004</v>
      </c>
      <c r="AH244">
        <v>0.29000000000000004</v>
      </c>
      <c r="AI244">
        <v>0.42500000000000004</v>
      </c>
    </row>
    <row r="245" spans="1:35" x14ac:dyDescent="0.25">
      <c r="A245" t="s">
        <v>53</v>
      </c>
      <c r="B245" t="str">
        <f>AB245</f>
        <v>Bn1</v>
      </c>
      <c r="C245" s="10">
        <f>AC245</f>
        <v>43545.34646990741</v>
      </c>
      <c r="D245">
        <f>AD245</f>
        <v>1.5</v>
      </c>
      <c r="E245">
        <f>AE245</f>
        <v>2.5</v>
      </c>
      <c r="F245" s="1">
        <f>ROUND(AF245,3)</f>
        <v>26.402999999999999</v>
      </c>
      <c r="G245" s="1">
        <f>ROUND(AG245,3)</f>
        <v>3.1179999999999999</v>
      </c>
      <c r="J245" s="1">
        <f>ROUND(AH245,3)</f>
        <v>0.43</v>
      </c>
      <c r="K245" s="1">
        <f>ROUND(AI245,3)</f>
        <v>0.38700000000000001</v>
      </c>
      <c r="M245" t="s">
        <v>58</v>
      </c>
      <c r="AA245">
        <v>6302</v>
      </c>
      <c r="AB245" t="s">
        <v>54</v>
      </c>
      <c r="AC245" s="5">
        <v>43545.34646990741</v>
      </c>
      <c r="AD245">
        <v>1.5</v>
      </c>
      <c r="AE245">
        <v>2.5</v>
      </c>
      <c r="AF245">
        <v>26.403000000000002</v>
      </c>
      <c r="AG245">
        <v>3.1183333333333336</v>
      </c>
      <c r="AH245">
        <v>0.43</v>
      </c>
      <c r="AI245">
        <v>0.38666666666666671</v>
      </c>
    </row>
    <row r="246" spans="1:35" x14ac:dyDescent="0.25">
      <c r="A246" t="s">
        <v>53</v>
      </c>
      <c r="B246" t="str">
        <f>AB246</f>
        <v>Bn1</v>
      </c>
      <c r="C246" s="10">
        <f>AC246</f>
        <v>43545.34646990741</v>
      </c>
      <c r="D246">
        <f>AD246</f>
        <v>2.5</v>
      </c>
      <c r="E246">
        <f>AE246</f>
        <v>3.5</v>
      </c>
      <c r="F246" s="1">
        <f>ROUND(AF246,3)</f>
        <v>26.649000000000001</v>
      </c>
      <c r="G246" s="1">
        <f>ROUND(AG246,3)</f>
        <v>3.0430000000000001</v>
      </c>
      <c r="J246" s="1">
        <f>ROUND(AH246,3)</f>
        <v>0.503</v>
      </c>
      <c r="K246" s="1">
        <f>ROUND(AI246,3)</f>
        <v>0.41699999999999998</v>
      </c>
      <c r="M246" t="s">
        <v>58</v>
      </c>
      <c r="AA246">
        <v>6302</v>
      </c>
      <c r="AB246" t="s">
        <v>54</v>
      </c>
      <c r="AC246" s="5">
        <v>43545.34646990741</v>
      </c>
      <c r="AD246">
        <v>2.5</v>
      </c>
      <c r="AE246">
        <v>3.5</v>
      </c>
      <c r="AF246">
        <v>26.649333333333335</v>
      </c>
      <c r="AG246">
        <v>3.0426666666666669</v>
      </c>
      <c r="AH246">
        <v>0.5033333333333333</v>
      </c>
      <c r="AI246">
        <v>0.41666666666666669</v>
      </c>
    </row>
    <row r="247" spans="1:35" x14ac:dyDescent="0.25">
      <c r="A247" t="s">
        <v>53</v>
      </c>
      <c r="B247" t="str">
        <f>AB247</f>
        <v>Bn1</v>
      </c>
      <c r="C247" s="10">
        <f>AC247</f>
        <v>43545.34646990741</v>
      </c>
      <c r="D247">
        <f>AD247</f>
        <v>3.5</v>
      </c>
      <c r="E247">
        <f>AE247</f>
        <v>4.5</v>
      </c>
      <c r="F247" s="1">
        <f>ROUND(AF247,3)</f>
        <v>27.152999999999999</v>
      </c>
      <c r="G247" s="1">
        <f>ROUND(AG247,3)</f>
        <v>3.0190000000000001</v>
      </c>
      <c r="J247" s="1">
        <f>ROUND(AH247,3)</f>
        <v>0.64700000000000002</v>
      </c>
      <c r="K247" s="1">
        <f>ROUND(AI247,3)</f>
        <v>0.41699999999999998</v>
      </c>
      <c r="M247" t="s">
        <v>58</v>
      </c>
      <c r="AA247">
        <v>6302</v>
      </c>
      <c r="AB247" t="s">
        <v>54</v>
      </c>
      <c r="AC247" s="5">
        <v>43545.34646990741</v>
      </c>
      <c r="AD247">
        <v>3.5</v>
      </c>
      <c r="AE247">
        <v>4.5</v>
      </c>
      <c r="AF247">
        <v>27.153333333333336</v>
      </c>
      <c r="AG247">
        <v>3.0193333333333334</v>
      </c>
      <c r="AH247">
        <v>0.64666666666666661</v>
      </c>
      <c r="AI247">
        <v>0.41666666666666669</v>
      </c>
    </row>
    <row r="248" spans="1:35" x14ac:dyDescent="0.25">
      <c r="A248" t="s">
        <v>53</v>
      </c>
      <c r="B248" t="str">
        <f>AB248</f>
        <v>Bn1</v>
      </c>
      <c r="C248" s="10">
        <f>AC248</f>
        <v>43545.34646990741</v>
      </c>
      <c r="D248">
        <f>AD248</f>
        <v>4.5</v>
      </c>
      <c r="E248">
        <f>AE248</f>
        <v>5.5</v>
      </c>
      <c r="F248" s="1">
        <f>ROUND(AF248,3)</f>
        <v>27.425999999999998</v>
      </c>
      <c r="G248" s="1">
        <f>ROUND(AG248,3)</f>
        <v>3.0150000000000001</v>
      </c>
      <c r="J248" s="1">
        <f>ROUND(AH248,3)</f>
        <v>0.73</v>
      </c>
      <c r="K248" s="1">
        <f>ROUND(AI248,3)</f>
        <v>0.4</v>
      </c>
      <c r="M248" t="s">
        <v>58</v>
      </c>
      <c r="AA248">
        <v>6302</v>
      </c>
      <c r="AB248" t="s">
        <v>54</v>
      </c>
      <c r="AC248" s="5">
        <v>43545.34646990741</v>
      </c>
      <c r="AD248">
        <v>4.5</v>
      </c>
      <c r="AE248">
        <v>5.5</v>
      </c>
      <c r="AF248">
        <v>27.425999999999998</v>
      </c>
      <c r="AG248">
        <v>3.0150000000000001</v>
      </c>
      <c r="AH248">
        <v>0.73</v>
      </c>
      <c r="AI248">
        <v>0.4</v>
      </c>
    </row>
    <row r="249" spans="1:35" x14ac:dyDescent="0.25">
      <c r="A249" t="s">
        <v>53</v>
      </c>
      <c r="B249" t="str">
        <f>AB249</f>
        <v>Bn1</v>
      </c>
      <c r="C249" s="10">
        <f>AC249</f>
        <v>43545.34646990741</v>
      </c>
      <c r="D249">
        <f>AD249</f>
        <v>5.5</v>
      </c>
      <c r="E249">
        <f>AE249</f>
        <v>6.5</v>
      </c>
      <c r="F249" s="1">
        <f>ROUND(AF249,3)</f>
        <v>27.591000000000001</v>
      </c>
      <c r="G249" s="1">
        <f>ROUND(AG249,3)</f>
        <v>3.0129999999999999</v>
      </c>
      <c r="J249" s="1">
        <f>ROUND(AH249,3)</f>
        <v>0.7</v>
      </c>
      <c r="K249" s="1">
        <f>ROUND(AI249,3)</f>
        <v>0.42499999999999999</v>
      </c>
      <c r="M249" t="s">
        <v>58</v>
      </c>
      <c r="AA249">
        <v>6302</v>
      </c>
      <c r="AB249" t="s">
        <v>54</v>
      </c>
      <c r="AC249" s="5">
        <v>43545.34646990741</v>
      </c>
      <c r="AD249">
        <v>5.5</v>
      </c>
      <c r="AE249">
        <v>6.5</v>
      </c>
      <c r="AF249">
        <v>27.591000000000001</v>
      </c>
      <c r="AG249">
        <v>3.0129999999999999</v>
      </c>
      <c r="AH249">
        <v>0.7</v>
      </c>
      <c r="AI249">
        <v>0.42500000000000004</v>
      </c>
    </row>
    <row r="250" spans="1:35" x14ac:dyDescent="0.25">
      <c r="A250" t="s">
        <v>53</v>
      </c>
      <c r="B250" t="str">
        <f>AB250</f>
        <v>Bn1</v>
      </c>
      <c r="C250" s="10">
        <f>AC250</f>
        <v>43545.34646990741</v>
      </c>
      <c r="D250">
        <f>AD250</f>
        <v>6.5</v>
      </c>
      <c r="E250">
        <f>AE250</f>
        <v>7.5</v>
      </c>
      <c r="F250" s="1">
        <f>ROUND(AF250,3)</f>
        <v>27.658000000000001</v>
      </c>
      <c r="G250" s="1">
        <f>ROUND(AG250,3)</f>
        <v>3.012</v>
      </c>
      <c r="J250" s="1">
        <f>ROUND(AH250,3)</f>
        <v>0.63500000000000001</v>
      </c>
      <c r="K250" s="1">
        <f>ROUND(AI250,3)</f>
        <v>0.39500000000000002</v>
      </c>
      <c r="M250" t="s">
        <v>58</v>
      </c>
      <c r="AA250">
        <v>6302</v>
      </c>
      <c r="AB250" t="s">
        <v>54</v>
      </c>
      <c r="AC250" s="5">
        <v>43545.34646990741</v>
      </c>
      <c r="AD250">
        <v>6.5</v>
      </c>
      <c r="AE250">
        <v>7.5</v>
      </c>
      <c r="AF250">
        <v>27.658000000000001</v>
      </c>
      <c r="AG250">
        <v>3.0114999999999998</v>
      </c>
      <c r="AH250">
        <v>0.63500000000000001</v>
      </c>
      <c r="AI250">
        <v>0.39500000000000002</v>
      </c>
    </row>
    <row r="251" spans="1:35" x14ac:dyDescent="0.25">
      <c r="A251" t="s">
        <v>53</v>
      </c>
      <c r="B251" t="str">
        <f>AB251</f>
        <v>Bn1</v>
      </c>
      <c r="C251" s="10">
        <f>AC251</f>
        <v>43545.34646990741</v>
      </c>
      <c r="D251">
        <f>AD251</f>
        <v>7.5</v>
      </c>
      <c r="E251">
        <f>AE251</f>
        <v>8.5</v>
      </c>
      <c r="F251" s="1">
        <f>ROUND(AF251,3)</f>
        <v>27.837</v>
      </c>
      <c r="G251" s="1">
        <f>ROUND(AG251,3)</f>
        <v>3.077</v>
      </c>
      <c r="J251" s="1">
        <f>ROUND(AH251,3)</f>
        <v>0.89</v>
      </c>
      <c r="K251" s="1">
        <f>ROUND(AI251,3)</f>
        <v>0.5</v>
      </c>
      <c r="M251" t="s">
        <v>58</v>
      </c>
      <c r="AA251">
        <v>6302</v>
      </c>
      <c r="AB251" t="s">
        <v>54</v>
      </c>
      <c r="AC251" s="5">
        <v>43545.34646990741</v>
      </c>
      <c r="AD251">
        <v>7.5</v>
      </c>
      <c r="AE251">
        <v>8.5</v>
      </c>
      <c r="AF251">
        <v>27.837</v>
      </c>
      <c r="AG251">
        <v>3.077</v>
      </c>
      <c r="AH251">
        <v>0.89</v>
      </c>
      <c r="AI251">
        <v>0.5</v>
      </c>
    </row>
    <row r="252" spans="1:35" x14ac:dyDescent="0.25">
      <c r="A252" t="s">
        <v>53</v>
      </c>
      <c r="B252" t="str">
        <f>AB252</f>
        <v>Bn1</v>
      </c>
      <c r="C252" s="10">
        <f>AC252</f>
        <v>43545.34646990741</v>
      </c>
      <c r="D252">
        <f>AD252</f>
        <v>8.5</v>
      </c>
      <c r="E252">
        <f>AE252</f>
        <v>9.5</v>
      </c>
      <c r="F252" s="1">
        <f>ROUND(AF252,3)</f>
        <v>28.170999999999999</v>
      </c>
      <c r="G252" s="1">
        <f>ROUND(AG252,3)</f>
        <v>3.1539999999999999</v>
      </c>
      <c r="J252" s="1">
        <f>ROUND(AH252,3)</f>
        <v>0.76500000000000001</v>
      </c>
      <c r="K252" s="1">
        <f>ROUND(AI252,3)</f>
        <v>0.435</v>
      </c>
      <c r="M252" t="s">
        <v>58</v>
      </c>
      <c r="AA252">
        <v>6302</v>
      </c>
      <c r="AB252" t="s">
        <v>54</v>
      </c>
      <c r="AC252" s="5">
        <v>43545.34646990741</v>
      </c>
      <c r="AD252">
        <v>8.5</v>
      </c>
      <c r="AE252">
        <v>9.5</v>
      </c>
      <c r="AF252">
        <v>28.170499999999997</v>
      </c>
      <c r="AG252">
        <v>3.1539999999999999</v>
      </c>
      <c r="AH252">
        <v>0.76500000000000001</v>
      </c>
      <c r="AI252">
        <v>0.435</v>
      </c>
    </row>
    <row r="253" spans="1:35" x14ac:dyDescent="0.25">
      <c r="A253" t="s">
        <v>53</v>
      </c>
      <c r="B253" t="str">
        <f>AB253</f>
        <v>Bn1</v>
      </c>
      <c r="C253" s="10">
        <f>AC253</f>
        <v>43545.34646990741</v>
      </c>
      <c r="D253">
        <f>AD253</f>
        <v>9.5</v>
      </c>
      <c r="E253">
        <f>AE253</f>
        <v>10.5</v>
      </c>
      <c r="F253" s="1">
        <f>ROUND(AF253,3)</f>
        <v>28.327999999999999</v>
      </c>
      <c r="G253" s="1">
        <f>ROUND(AG253,3)</f>
        <v>3.2240000000000002</v>
      </c>
      <c r="J253" s="1">
        <f>ROUND(AH253,3)</f>
        <v>0.75</v>
      </c>
      <c r="K253" s="1">
        <f>ROUND(AI253,3)</f>
        <v>0.45</v>
      </c>
      <c r="M253" t="s">
        <v>58</v>
      </c>
      <c r="AA253">
        <v>6302</v>
      </c>
      <c r="AB253" t="s">
        <v>54</v>
      </c>
      <c r="AC253" s="5">
        <v>43545.34646990741</v>
      </c>
      <c r="AD253">
        <v>9.5</v>
      </c>
      <c r="AE253">
        <v>10.5</v>
      </c>
      <c r="AF253">
        <v>28.327999999999999</v>
      </c>
      <c r="AG253">
        <v>3.2240000000000002</v>
      </c>
      <c r="AH253">
        <v>0.75</v>
      </c>
      <c r="AI253">
        <v>0.45</v>
      </c>
    </row>
    <row r="254" spans="1:35" x14ac:dyDescent="0.25">
      <c r="A254" t="s">
        <v>53</v>
      </c>
      <c r="B254" t="str">
        <f>AB254</f>
        <v>Bn1</v>
      </c>
      <c r="C254" s="10">
        <f>AC254</f>
        <v>43545.34646990741</v>
      </c>
      <c r="D254">
        <f>AD254</f>
        <v>10.5</v>
      </c>
      <c r="E254">
        <f>AE254</f>
        <v>11.5</v>
      </c>
      <c r="F254" s="1">
        <f>ROUND(AF254,3)</f>
        <v>28.651</v>
      </c>
      <c r="G254" s="1">
        <f>ROUND(AG254,3)</f>
        <v>3.3450000000000002</v>
      </c>
      <c r="J254" s="1">
        <f>ROUND(AH254,3)</f>
        <v>0.59</v>
      </c>
      <c r="K254" s="1">
        <f>ROUND(AI254,3)</f>
        <v>0.41</v>
      </c>
      <c r="M254" t="s">
        <v>58</v>
      </c>
      <c r="AA254">
        <v>6302</v>
      </c>
      <c r="AB254" t="s">
        <v>54</v>
      </c>
      <c r="AC254" s="5">
        <v>43545.34646990741</v>
      </c>
      <c r="AD254">
        <v>10.5</v>
      </c>
      <c r="AE254">
        <v>11.5</v>
      </c>
      <c r="AF254">
        <v>28.651</v>
      </c>
      <c r="AG254">
        <v>3.3450000000000002</v>
      </c>
      <c r="AH254">
        <v>0.59</v>
      </c>
      <c r="AI254">
        <v>0.41</v>
      </c>
    </row>
    <row r="255" spans="1:35" x14ac:dyDescent="0.25">
      <c r="A255" t="s">
        <v>53</v>
      </c>
      <c r="B255" t="str">
        <f>AB255</f>
        <v>Bn1</v>
      </c>
      <c r="C255" s="10">
        <f>AC255</f>
        <v>43545.34646990741</v>
      </c>
      <c r="D255">
        <f>AD255</f>
        <v>11.5</v>
      </c>
      <c r="E255">
        <f>AE255</f>
        <v>12.5</v>
      </c>
      <c r="F255" s="1">
        <f>ROUND(AF255,3)</f>
        <v>29.050999999999998</v>
      </c>
      <c r="G255" s="1">
        <f>ROUND(AG255,3)</f>
        <v>3.4620000000000002</v>
      </c>
      <c r="J255" s="1">
        <f>ROUND(AH255,3)</f>
        <v>0.53</v>
      </c>
      <c r="K255" s="1">
        <f>ROUND(AI255,3)</f>
        <v>0.5</v>
      </c>
      <c r="M255" t="s">
        <v>58</v>
      </c>
      <c r="AA255">
        <v>6302</v>
      </c>
      <c r="AB255" t="s">
        <v>54</v>
      </c>
      <c r="AC255" s="5">
        <v>43545.34646990741</v>
      </c>
      <c r="AD255">
        <v>11.5</v>
      </c>
      <c r="AE255">
        <v>12.5</v>
      </c>
      <c r="AF255">
        <v>29.050999999999998</v>
      </c>
      <c r="AG255">
        <v>3.4620000000000002</v>
      </c>
      <c r="AH255">
        <v>0.53</v>
      </c>
      <c r="AI255">
        <v>0.5</v>
      </c>
    </row>
    <row r="256" spans="1:35" x14ac:dyDescent="0.25">
      <c r="A256" t="s">
        <v>53</v>
      </c>
      <c r="B256" t="str">
        <f>AB256</f>
        <v>Bn1</v>
      </c>
      <c r="C256" s="10">
        <f>AC256</f>
        <v>43545.34646990741</v>
      </c>
      <c r="D256">
        <f>AD256</f>
        <v>12.5</v>
      </c>
      <c r="E256">
        <f>AE256</f>
        <v>13.5</v>
      </c>
      <c r="F256" s="1">
        <f>ROUND(AF256,3)</f>
        <v>29.387</v>
      </c>
      <c r="G256" s="1">
        <f>ROUND(AG256,3)</f>
        <v>3.5209999999999999</v>
      </c>
      <c r="J256" s="1">
        <f>ROUND(AH256,3)</f>
        <v>0.56000000000000005</v>
      </c>
      <c r="K256" s="1">
        <f>ROUND(AI256,3)</f>
        <v>0.38</v>
      </c>
      <c r="M256" t="s">
        <v>58</v>
      </c>
      <c r="AA256">
        <v>6302</v>
      </c>
      <c r="AB256" t="s">
        <v>54</v>
      </c>
      <c r="AC256" s="5">
        <v>43545.34646990741</v>
      </c>
      <c r="AD256">
        <v>12.5</v>
      </c>
      <c r="AE256">
        <v>13.5</v>
      </c>
      <c r="AF256">
        <v>29.387</v>
      </c>
      <c r="AG256">
        <v>3.5209999999999999</v>
      </c>
      <c r="AH256">
        <v>0.56000000000000005</v>
      </c>
      <c r="AI256">
        <v>0.38</v>
      </c>
    </row>
    <row r="257" spans="1:35" x14ac:dyDescent="0.25">
      <c r="A257" t="s">
        <v>53</v>
      </c>
      <c r="B257" t="str">
        <f>AB257</f>
        <v>Bn1</v>
      </c>
      <c r="C257" s="10">
        <f>AC257</f>
        <v>43545.34646990741</v>
      </c>
      <c r="D257">
        <f>AD257</f>
        <v>13.5</v>
      </c>
      <c r="E257">
        <f>AE257</f>
        <v>14.5</v>
      </c>
      <c r="F257" s="1">
        <f>ROUND(AF257,3)</f>
        <v>29.687000000000001</v>
      </c>
      <c r="G257" s="1">
        <f>ROUND(AG257,3)</f>
        <v>3.6890000000000001</v>
      </c>
      <c r="J257" s="1">
        <f>ROUND(AH257,3)</f>
        <v>0.51</v>
      </c>
      <c r="K257" s="1">
        <f>ROUND(AI257,3)</f>
        <v>0.315</v>
      </c>
      <c r="M257" t="s">
        <v>58</v>
      </c>
      <c r="AA257">
        <v>6302</v>
      </c>
      <c r="AB257" t="s">
        <v>54</v>
      </c>
      <c r="AC257" s="5">
        <v>43545.34646990741</v>
      </c>
      <c r="AD257">
        <v>13.5</v>
      </c>
      <c r="AE257">
        <v>14.5</v>
      </c>
      <c r="AF257">
        <v>29.686999999999998</v>
      </c>
      <c r="AG257">
        <v>3.6884999999999999</v>
      </c>
      <c r="AH257">
        <v>0.51</v>
      </c>
      <c r="AI257">
        <v>0.315</v>
      </c>
    </row>
    <row r="258" spans="1:35" x14ac:dyDescent="0.25">
      <c r="A258" t="s">
        <v>53</v>
      </c>
      <c r="B258" t="str">
        <f>AB258</f>
        <v>Bn1</v>
      </c>
      <c r="C258" s="10">
        <f>AC258</f>
        <v>43545.34646990741</v>
      </c>
      <c r="D258">
        <f>AD258</f>
        <v>14.5</v>
      </c>
      <c r="E258">
        <f>AE258</f>
        <v>15.5</v>
      </c>
      <c r="F258" s="1">
        <f>ROUND(AF258,3)</f>
        <v>30.138000000000002</v>
      </c>
      <c r="G258" s="1">
        <f>ROUND(AG258,3)</f>
        <v>4.0030000000000001</v>
      </c>
      <c r="J258" s="1">
        <f>ROUND(AH258,3)</f>
        <v>0.41</v>
      </c>
      <c r="K258" s="1">
        <f>ROUND(AI258,3)</f>
        <v>0.33</v>
      </c>
      <c r="M258" t="s">
        <v>58</v>
      </c>
      <c r="AA258">
        <v>6302</v>
      </c>
      <c r="AB258" t="s">
        <v>54</v>
      </c>
      <c r="AC258" s="5">
        <v>43545.34646990741</v>
      </c>
      <c r="AD258">
        <v>14.5</v>
      </c>
      <c r="AE258">
        <v>15.5</v>
      </c>
      <c r="AF258">
        <v>30.138000000000002</v>
      </c>
      <c r="AG258">
        <v>4.0030000000000001</v>
      </c>
      <c r="AH258">
        <v>0.41</v>
      </c>
      <c r="AI258">
        <v>0.33</v>
      </c>
    </row>
    <row r="259" spans="1:35" x14ac:dyDescent="0.25">
      <c r="A259" t="s">
        <v>53</v>
      </c>
      <c r="B259" t="str">
        <f>AB259</f>
        <v>Bn1</v>
      </c>
      <c r="C259" s="10">
        <f>AC259</f>
        <v>43545.34646990741</v>
      </c>
      <c r="D259">
        <f>AD259</f>
        <v>15.5</v>
      </c>
      <c r="E259">
        <f>AE259</f>
        <v>16.5</v>
      </c>
      <c r="F259" s="1">
        <f>ROUND(AF259,3)</f>
        <v>30.716999999999999</v>
      </c>
      <c r="G259" s="1">
        <f>ROUND(AG259,3)</f>
        <v>4.3550000000000004</v>
      </c>
      <c r="J259" s="1">
        <f>ROUND(AH259,3)</f>
        <v>0.36</v>
      </c>
      <c r="K259" s="1">
        <f>ROUND(AI259,3)</f>
        <v>0.34</v>
      </c>
      <c r="M259" t="s">
        <v>58</v>
      </c>
      <c r="AA259">
        <v>6302</v>
      </c>
      <c r="AB259" t="s">
        <v>54</v>
      </c>
      <c r="AC259" s="5">
        <v>43545.34646990741</v>
      </c>
      <c r="AD259">
        <v>15.5</v>
      </c>
      <c r="AE259">
        <v>16.5</v>
      </c>
      <c r="AF259">
        <v>30.716999999999999</v>
      </c>
      <c r="AG259">
        <v>4.3550000000000004</v>
      </c>
      <c r="AH259">
        <v>0.36</v>
      </c>
      <c r="AI259">
        <v>0.34</v>
      </c>
    </row>
    <row r="260" spans="1:35" x14ac:dyDescent="0.25">
      <c r="A260" t="s">
        <v>53</v>
      </c>
      <c r="B260" t="str">
        <f>AB260</f>
        <v>Bn1</v>
      </c>
      <c r="C260" s="10">
        <f>AC260</f>
        <v>43545.34646990741</v>
      </c>
      <c r="D260">
        <f>AD260</f>
        <v>16.5</v>
      </c>
      <c r="E260">
        <f>AE260</f>
        <v>17.5</v>
      </c>
      <c r="F260" s="1">
        <f>ROUND(AF260,3)</f>
        <v>31.161000000000001</v>
      </c>
      <c r="G260" s="1">
        <f>ROUND(AG260,3)</f>
        <v>4.8719999999999999</v>
      </c>
      <c r="J260" s="1">
        <f>ROUND(AH260,3)</f>
        <v>0.24</v>
      </c>
      <c r="K260" s="1">
        <f>ROUND(AI260,3)</f>
        <v>0.36499999999999999</v>
      </c>
      <c r="M260" t="s">
        <v>58</v>
      </c>
      <c r="AA260">
        <v>6302</v>
      </c>
      <c r="AB260" t="s">
        <v>54</v>
      </c>
      <c r="AC260" s="5">
        <v>43545.34646990741</v>
      </c>
      <c r="AD260">
        <v>16.5</v>
      </c>
      <c r="AE260">
        <v>17.5</v>
      </c>
      <c r="AF260">
        <v>31.160499999999999</v>
      </c>
      <c r="AG260">
        <v>4.8719999999999999</v>
      </c>
      <c r="AH260">
        <v>0.24</v>
      </c>
      <c r="AI260">
        <v>0.36499999999999999</v>
      </c>
    </row>
    <row r="261" spans="1:35" x14ac:dyDescent="0.25">
      <c r="A261" t="s">
        <v>53</v>
      </c>
      <c r="B261" t="str">
        <f>AB261</f>
        <v>Bn1</v>
      </c>
      <c r="C261" s="10">
        <f>AC261</f>
        <v>43545.34646990741</v>
      </c>
      <c r="D261">
        <f>AD261</f>
        <v>17.5</v>
      </c>
      <c r="E261">
        <f>AE261</f>
        <v>18.5</v>
      </c>
      <c r="F261" s="1">
        <f>ROUND(AF261,3)</f>
        <v>31.494</v>
      </c>
      <c r="G261" s="1">
        <f>ROUND(AG261,3)</f>
        <v>5.4059999999999997</v>
      </c>
      <c r="J261" s="1">
        <f>ROUND(AH261,3)</f>
        <v>0.22</v>
      </c>
      <c r="K261" s="1">
        <f>ROUND(AI261,3)</f>
        <v>0.36</v>
      </c>
      <c r="M261" t="s">
        <v>58</v>
      </c>
      <c r="AA261">
        <v>6302</v>
      </c>
      <c r="AB261" t="s">
        <v>54</v>
      </c>
      <c r="AC261" s="5">
        <v>43545.34646990741</v>
      </c>
      <c r="AD261">
        <v>17.5</v>
      </c>
      <c r="AE261">
        <v>18.5</v>
      </c>
      <c r="AF261">
        <v>31.494</v>
      </c>
      <c r="AG261">
        <v>5.4059999999999997</v>
      </c>
      <c r="AH261">
        <v>0.22</v>
      </c>
      <c r="AI261">
        <v>0.36</v>
      </c>
    </row>
    <row r="262" spans="1:35" x14ac:dyDescent="0.25">
      <c r="A262" t="s">
        <v>53</v>
      </c>
      <c r="B262" t="str">
        <f>AB262</f>
        <v>Bn1</v>
      </c>
      <c r="C262" s="10">
        <f>AC262</f>
        <v>43545.34646990741</v>
      </c>
      <c r="D262">
        <f>AD262</f>
        <v>18.5</v>
      </c>
      <c r="E262">
        <f>AE262</f>
        <v>19.5</v>
      </c>
      <c r="F262" s="1">
        <f>ROUND(AF262,3)</f>
        <v>31.742000000000001</v>
      </c>
      <c r="G262" s="1">
        <f>ROUND(AG262,3)</f>
        <v>5.6639999999999997</v>
      </c>
      <c r="J262" s="1">
        <f>ROUND(AH262,3)</f>
        <v>0.17</v>
      </c>
      <c r="K262" s="1">
        <f>ROUND(AI262,3)</f>
        <v>0.41</v>
      </c>
      <c r="M262" t="s">
        <v>58</v>
      </c>
      <c r="AA262">
        <v>6302</v>
      </c>
      <c r="AB262" t="s">
        <v>54</v>
      </c>
      <c r="AC262" s="5">
        <v>43545.34646990741</v>
      </c>
      <c r="AD262">
        <v>18.5</v>
      </c>
      <c r="AE262">
        <v>19.5</v>
      </c>
      <c r="AF262">
        <v>31.741999999999997</v>
      </c>
      <c r="AG262">
        <v>5.6635</v>
      </c>
      <c r="AH262">
        <v>0.17</v>
      </c>
      <c r="AI262">
        <v>0.41000000000000003</v>
      </c>
    </row>
    <row r="263" spans="1:35" x14ac:dyDescent="0.25">
      <c r="A263" t="s">
        <v>53</v>
      </c>
      <c r="B263" t="str">
        <f>AB263</f>
        <v>Bn1</v>
      </c>
      <c r="C263" s="10">
        <f>AC263</f>
        <v>43545.34646990741</v>
      </c>
      <c r="D263">
        <f>AD263</f>
        <v>19.5</v>
      </c>
      <c r="E263">
        <f>AE263</f>
        <v>20.5</v>
      </c>
      <c r="F263" s="1">
        <f>ROUND(AF263,3)</f>
        <v>32.066000000000003</v>
      </c>
      <c r="G263" s="1">
        <f>ROUND(AG263,3)</f>
        <v>6.0739999999999998</v>
      </c>
      <c r="J263" s="1">
        <f>ROUND(AH263,3)</f>
        <v>0.13</v>
      </c>
      <c r="K263" s="1">
        <f>ROUND(AI263,3)</f>
        <v>0.46</v>
      </c>
      <c r="M263" t="s">
        <v>58</v>
      </c>
      <c r="AA263">
        <v>6302</v>
      </c>
      <c r="AB263" t="s">
        <v>54</v>
      </c>
      <c r="AC263" s="5">
        <v>43545.34646990741</v>
      </c>
      <c r="AD263">
        <v>19.5</v>
      </c>
      <c r="AE263">
        <v>20.5</v>
      </c>
      <c r="AF263">
        <v>32.066000000000003</v>
      </c>
      <c r="AG263">
        <v>6.0739999999999998</v>
      </c>
      <c r="AH263">
        <v>0.13</v>
      </c>
      <c r="AI263">
        <v>0.46</v>
      </c>
    </row>
    <row r="264" spans="1:35" x14ac:dyDescent="0.25">
      <c r="A264" t="s">
        <v>53</v>
      </c>
      <c r="B264" t="str">
        <f>AB264</f>
        <v>Bn1</v>
      </c>
      <c r="C264" s="10">
        <f>AC264</f>
        <v>43545.34646990741</v>
      </c>
      <c r="D264">
        <f>AD264</f>
        <v>20.5</v>
      </c>
      <c r="E264">
        <f>AE264</f>
        <v>21.5</v>
      </c>
      <c r="F264" s="1">
        <f>ROUND(AF264,3)</f>
        <v>32.143000000000001</v>
      </c>
      <c r="G264" s="1">
        <f>ROUND(AG264,3)</f>
        <v>6.3250000000000002</v>
      </c>
      <c r="J264" s="1">
        <f>ROUND(AH264,3)</f>
        <v>0.115</v>
      </c>
      <c r="K264" s="1">
        <f>ROUND(AI264,3)</f>
        <v>0.45500000000000002</v>
      </c>
      <c r="M264" t="s">
        <v>58</v>
      </c>
      <c r="AA264">
        <v>6302</v>
      </c>
      <c r="AB264" t="s">
        <v>54</v>
      </c>
      <c r="AC264" s="5">
        <v>43545.34646990741</v>
      </c>
      <c r="AD264">
        <v>20.5</v>
      </c>
      <c r="AE264">
        <v>21.5</v>
      </c>
      <c r="AF264">
        <v>32.142499999999998</v>
      </c>
      <c r="AG264">
        <v>6.3245000000000005</v>
      </c>
      <c r="AH264">
        <v>0.11499999999999999</v>
      </c>
      <c r="AI264">
        <v>0.45500000000000002</v>
      </c>
    </row>
    <row r="265" spans="1:35" x14ac:dyDescent="0.25">
      <c r="A265" t="s">
        <v>53</v>
      </c>
      <c r="B265" t="str">
        <f>AB265</f>
        <v>Bn1</v>
      </c>
      <c r="C265" s="10">
        <f>AC265</f>
        <v>43545.34646990741</v>
      </c>
      <c r="D265">
        <f>AD265</f>
        <v>21.5</v>
      </c>
      <c r="E265">
        <f>AE265</f>
        <v>22.5</v>
      </c>
      <c r="F265" s="1">
        <f>ROUND(AF265,3)</f>
        <v>32.241999999999997</v>
      </c>
      <c r="G265" s="1">
        <f>ROUND(AG265,3)</f>
        <v>6.5140000000000002</v>
      </c>
      <c r="J265" s="1">
        <f>ROUND(AH265,3)</f>
        <v>0.127</v>
      </c>
      <c r="K265" s="1">
        <f>ROUND(AI265,3)</f>
        <v>0.48</v>
      </c>
      <c r="M265" t="s">
        <v>58</v>
      </c>
      <c r="AA265">
        <v>6302</v>
      </c>
      <c r="AB265" t="s">
        <v>54</v>
      </c>
      <c r="AC265" s="5">
        <v>43545.34646990741</v>
      </c>
      <c r="AD265">
        <v>21.5</v>
      </c>
      <c r="AE265">
        <v>22.5</v>
      </c>
      <c r="AF265">
        <v>32.241666666666667</v>
      </c>
      <c r="AG265">
        <v>6.5136666666666665</v>
      </c>
      <c r="AH265">
        <v>0.12666666666666668</v>
      </c>
      <c r="AI265">
        <v>0.48</v>
      </c>
    </row>
    <row r="266" spans="1:35" x14ac:dyDescent="0.25">
      <c r="A266" t="s">
        <v>53</v>
      </c>
      <c r="B266" t="str">
        <f>AB266</f>
        <v>Bn1</v>
      </c>
      <c r="C266" s="10">
        <f>AC266</f>
        <v>43545.34646990741</v>
      </c>
      <c r="D266">
        <f>AD266</f>
        <v>22.5</v>
      </c>
      <c r="E266">
        <f>AE266</f>
        <v>23.5</v>
      </c>
      <c r="F266" s="1">
        <f>ROUND(AF266,3)</f>
        <v>32.314999999999998</v>
      </c>
      <c r="G266" s="1">
        <f>ROUND(AG266,3)</f>
        <v>6.73</v>
      </c>
      <c r="J266" s="1">
        <f>ROUND(AH266,3)</f>
        <v>0.1</v>
      </c>
      <c r="K266" s="1">
        <f>ROUND(AI266,3)</f>
        <v>0.503</v>
      </c>
      <c r="M266" t="s">
        <v>58</v>
      </c>
      <c r="AA266">
        <v>6302</v>
      </c>
      <c r="AB266" t="s">
        <v>54</v>
      </c>
      <c r="AC266" s="5">
        <v>43545.34646990741</v>
      </c>
      <c r="AD266">
        <v>22.5</v>
      </c>
      <c r="AE266">
        <v>23.5</v>
      </c>
      <c r="AF266">
        <v>32.314666666666668</v>
      </c>
      <c r="AG266">
        <v>6.7303333333333342</v>
      </c>
      <c r="AH266">
        <v>0.10000000000000002</v>
      </c>
      <c r="AI266">
        <v>0.5033333333333333</v>
      </c>
    </row>
    <row r="267" spans="1:35" x14ac:dyDescent="0.25">
      <c r="A267" t="s">
        <v>53</v>
      </c>
      <c r="B267" t="str">
        <f>AB267</f>
        <v>Bn1</v>
      </c>
      <c r="C267" s="10">
        <f>AC267</f>
        <v>43545.34646990741</v>
      </c>
      <c r="D267">
        <f>AD267</f>
        <v>23.5</v>
      </c>
      <c r="E267">
        <f>AE267</f>
        <v>24.5</v>
      </c>
      <c r="F267" s="1">
        <f>ROUND(AF267,3)</f>
        <v>32.360999999999997</v>
      </c>
      <c r="G267" s="1">
        <f>ROUND(AG267,3)</f>
        <v>6.81</v>
      </c>
      <c r="J267" s="1">
        <f>ROUND(AH267,3)</f>
        <v>0.105</v>
      </c>
      <c r="K267" s="1">
        <f>ROUND(AI267,3)</f>
        <v>0.52500000000000002</v>
      </c>
      <c r="M267" t="s">
        <v>58</v>
      </c>
      <c r="AA267">
        <v>6302</v>
      </c>
      <c r="AB267" t="s">
        <v>54</v>
      </c>
      <c r="AC267" s="5">
        <v>43545.34646990741</v>
      </c>
      <c r="AD267">
        <v>23.5</v>
      </c>
      <c r="AE267">
        <v>24.5</v>
      </c>
      <c r="AF267">
        <v>32.361000000000004</v>
      </c>
      <c r="AG267">
        <v>6.8094999999999999</v>
      </c>
      <c r="AH267">
        <v>0.105</v>
      </c>
      <c r="AI267">
        <v>0.52500000000000002</v>
      </c>
    </row>
    <row r="268" spans="1:35" x14ac:dyDescent="0.25">
      <c r="A268" t="s">
        <v>53</v>
      </c>
      <c r="B268" t="str">
        <f>AB268</f>
        <v>Bn1</v>
      </c>
      <c r="C268" s="10">
        <f>AC268</f>
        <v>43545.34646990741</v>
      </c>
      <c r="D268">
        <f>AD268</f>
        <v>24.5</v>
      </c>
      <c r="E268">
        <f>AE268</f>
        <v>25.5</v>
      </c>
      <c r="F268" s="1">
        <f>ROUND(AF268,3)</f>
        <v>32.384999999999998</v>
      </c>
      <c r="G268" s="1">
        <f>ROUND(AG268,3)</f>
        <v>6.8849999999999998</v>
      </c>
      <c r="J268" s="1">
        <f>ROUND(AH268,3)</f>
        <v>0.09</v>
      </c>
      <c r="K268" s="1">
        <f>ROUND(AI268,3)</f>
        <v>0.51500000000000001</v>
      </c>
      <c r="M268" t="s">
        <v>58</v>
      </c>
      <c r="AA268">
        <v>6302</v>
      </c>
      <c r="AB268" t="s">
        <v>54</v>
      </c>
      <c r="AC268" s="5">
        <v>43545.34646990741</v>
      </c>
      <c r="AD268">
        <v>24.5</v>
      </c>
      <c r="AE268">
        <v>25.5</v>
      </c>
      <c r="AF268">
        <v>32.385249999999999</v>
      </c>
      <c r="AG268">
        <v>6.8847500000000004</v>
      </c>
      <c r="AH268">
        <v>0.09</v>
      </c>
      <c r="AI268">
        <v>0.51500000000000001</v>
      </c>
    </row>
    <row r="269" spans="1:35" x14ac:dyDescent="0.25">
      <c r="A269" t="s">
        <v>53</v>
      </c>
      <c r="B269" t="str">
        <f>AB269</f>
        <v>Bn1</v>
      </c>
      <c r="C269" s="10">
        <f>AC269</f>
        <v>43545.34646990741</v>
      </c>
      <c r="D269">
        <f>AD269</f>
        <v>25.5</v>
      </c>
      <c r="E269">
        <f>AE269</f>
        <v>26.5</v>
      </c>
      <c r="F269" s="1">
        <f>ROUND(AF269,3)</f>
        <v>32.44</v>
      </c>
      <c r="G269" s="1">
        <f>ROUND(AG269,3)</f>
        <v>6.9550000000000001</v>
      </c>
      <c r="J269" s="1">
        <f>ROUND(AH269,3)</f>
        <v>8.6999999999999994E-2</v>
      </c>
      <c r="K269" s="1">
        <f>ROUND(AI269,3)</f>
        <v>0.51700000000000002</v>
      </c>
      <c r="M269" t="s">
        <v>58</v>
      </c>
      <c r="AA269">
        <v>6302</v>
      </c>
      <c r="AB269" t="s">
        <v>54</v>
      </c>
      <c r="AC269" s="5">
        <v>43545.34646990741</v>
      </c>
      <c r="AD269">
        <v>25.5</v>
      </c>
      <c r="AE269">
        <v>26.5</v>
      </c>
      <c r="AF269">
        <v>32.439666666666668</v>
      </c>
      <c r="AG269">
        <v>6.9546666666666672</v>
      </c>
      <c r="AH269">
        <v>8.666666666666667E-2</v>
      </c>
      <c r="AI269">
        <v>0.51666666666666672</v>
      </c>
    </row>
    <row r="270" spans="1:35" x14ac:dyDescent="0.25">
      <c r="A270" t="s">
        <v>53</v>
      </c>
      <c r="B270" t="str">
        <f>AB270</f>
        <v>Bn1</v>
      </c>
      <c r="C270" s="10">
        <f>AC270</f>
        <v>43545.34646990741</v>
      </c>
      <c r="D270">
        <f>AD270</f>
        <v>26.5</v>
      </c>
      <c r="E270">
        <f>AE270</f>
        <v>27.5</v>
      </c>
      <c r="F270" s="1">
        <f>ROUND(AF270,3)</f>
        <v>32.454000000000001</v>
      </c>
      <c r="G270" s="1">
        <f>ROUND(AG270,3)</f>
        <v>6.95</v>
      </c>
      <c r="J270" s="1">
        <f>ROUND(AH270,3)</f>
        <v>8.4000000000000005E-2</v>
      </c>
      <c r="K270" s="1">
        <f>ROUND(AI270,3)</f>
        <v>0.52</v>
      </c>
      <c r="M270" t="s">
        <v>58</v>
      </c>
      <c r="AA270">
        <v>6302</v>
      </c>
      <c r="AB270" t="s">
        <v>54</v>
      </c>
      <c r="AC270" s="5">
        <v>43545.34646990741</v>
      </c>
      <c r="AD270">
        <v>26.5</v>
      </c>
      <c r="AE270">
        <v>27.5</v>
      </c>
      <c r="AF270">
        <v>32.4544</v>
      </c>
      <c r="AG270">
        <v>6.9503999999999992</v>
      </c>
      <c r="AH270">
        <v>8.3999999999999991E-2</v>
      </c>
      <c r="AI270">
        <v>0.52</v>
      </c>
    </row>
    <row r="271" spans="1:35" x14ac:dyDescent="0.25">
      <c r="A271" t="s">
        <v>53</v>
      </c>
      <c r="B271" t="str">
        <f>AB271</f>
        <v>Bn1</v>
      </c>
      <c r="C271" s="10">
        <f>AC271</f>
        <v>43545.34646990741</v>
      </c>
      <c r="D271">
        <f>AD271</f>
        <v>27.5</v>
      </c>
      <c r="E271">
        <f>AE271</f>
        <v>28.5</v>
      </c>
      <c r="F271" s="1">
        <f>ROUND(AF271,3)</f>
        <v>32.491</v>
      </c>
      <c r="G271" s="1">
        <f>ROUND(AG271,3)</f>
        <v>6.952</v>
      </c>
      <c r="J271" s="1">
        <f>ROUND(AH271,3)</f>
        <v>8.4000000000000005E-2</v>
      </c>
      <c r="K271" s="1">
        <f>ROUND(AI271,3)</f>
        <v>0.54200000000000004</v>
      </c>
      <c r="M271" t="s">
        <v>58</v>
      </c>
      <c r="AA271">
        <v>6302</v>
      </c>
      <c r="AB271" t="s">
        <v>54</v>
      </c>
      <c r="AC271" s="5">
        <v>43545.34646990741</v>
      </c>
      <c r="AD271">
        <v>27.5</v>
      </c>
      <c r="AE271">
        <v>28.5</v>
      </c>
      <c r="AF271">
        <v>32.491399999999999</v>
      </c>
      <c r="AG271">
        <v>6.9518000000000004</v>
      </c>
      <c r="AH271">
        <v>8.4000000000000005E-2</v>
      </c>
      <c r="AI271">
        <v>0.54200000000000004</v>
      </c>
    </row>
    <row r="272" spans="1:35" x14ac:dyDescent="0.25">
      <c r="A272" t="s">
        <v>53</v>
      </c>
      <c r="B272" t="str">
        <f>AB272</f>
        <v>Bn1</v>
      </c>
      <c r="C272" s="10">
        <f>AC272</f>
        <v>43545.34646990741</v>
      </c>
      <c r="D272">
        <f>AD272</f>
        <v>28.5</v>
      </c>
      <c r="E272">
        <f>AE272</f>
        <v>29.5</v>
      </c>
      <c r="F272" s="1">
        <f>ROUND(AF272,3)</f>
        <v>32.515000000000001</v>
      </c>
      <c r="G272" s="1">
        <f>ROUND(AG272,3)</f>
        <v>6.8659999999999997</v>
      </c>
      <c r="J272" s="1">
        <f>ROUND(AH272,3)</f>
        <v>8.6999999999999994E-2</v>
      </c>
      <c r="K272" s="1">
        <f>ROUND(AI272,3)</f>
        <v>0.56000000000000005</v>
      </c>
      <c r="M272" t="s">
        <v>58</v>
      </c>
      <c r="AA272">
        <v>6302</v>
      </c>
      <c r="AB272" t="s">
        <v>54</v>
      </c>
      <c r="AC272" s="5">
        <v>43545.34646990741</v>
      </c>
      <c r="AD272">
        <v>28.5</v>
      </c>
      <c r="AE272">
        <v>29.5</v>
      </c>
      <c r="AF272">
        <v>32.515000000000008</v>
      </c>
      <c r="AG272">
        <v>6.8656666666666659</v>
      </c>
      <c r="AH272">
        <v>8.666666666666667E-2</v>
      </c>
      <c r="AI272">
        <v>0.56000000000000005</v>
      </c>
    </row>
    <row r="273" spans="1:35" x14ac:dyDescent="0.25">
      <c r="A273" t="s">
        <v>53</v>
      </c>
      <c r="B273" t="str">
        <f>AB273</f>
        <v>Bn1</v>
      </c>
      <c r="C273" s="10">
        <f>AC273</f>
        <v>43545.34646990741</v>
      </c>
      <c r="D273">
        <f>AD273</f>
        <v>29.5</v>
      </c>
      <c r="E273">
        <f>AE273</f>
        <v>30.5</v>
      </c>
      <c r="F273" s="1">
        <f>ROUND(AF273,3)</f>
        <v>32.537999999999997</v>
      </c>
      <c r="G273" s="1">
        <f>ROUND(AG273,3)</f>
        <v>6.883</v>
      </c>
      <c r="J273" s="1">
        <f>ROUND(AH273,3)</f>
        <v>0.08</v>
      </c>
      <c r="K273" s="1">
        <f>ROUND(AI273,3)</f>
        <v>0.55700000000000005</v>
      </c>
      <c r="M273" t="s">
        <v>58</v>
      </c>
      <c r="AA273">
        <v>6302</v>
      </c>
      <c r="AB273" t="s">
        <v>54</v>
      </c>
      <c r="AC273" s="5">
        <v>43545.34646990741</v>
      </c>
      <c r="AD273">
        <v>29.5</v>
      </c>
      <c r="AE273">
        <v>30.5</v>
      </c>
      <c r="AF273">
        <v>32.537666666666667</v>
      </c>
      <c r="AG273">
        <v>6.8826666666666663</v>
      </c>
      <c r="AH273">
        <v>0.08</v>
      </c>
      <c r="AI273">
        <v>0.55666666666666675</v>
      </c>
    </row>
    <row r="274" spans="1:35" x14ac:dyDescent="0.25">
      <c r="A274" t="s">
        <v>53</v>
      </c>
      <c r="B274" t="str">
        <f>AB274</f>
        <v>Bn1</v>
      </c>
      <c r="C274" s="10">
        <f>AC274</f>
        <v>43545.34646990741</v>
      </c>
      <c r="D274">
        <f>AD274</f>
        <v>30.5</v>
      </c>
      <c r="E274">
        <f>AE274</f>
        <v>31.5</v>
      </c>
      <c r="F274" s="1">
        <f>ROUND(AF274,3)</f>
        <v>32.57</v>
      </c>
      <c r="G274" s="1">
        <f>ROUND(AG274,3)</f>
        <v>6.9450000000000003</v>
      </c>
      <c r="J274" s="1">
        <f>ROUND(AH274,3)</f>
        <v>0.107</v>
      </c>
      <c r="K274" s="1">
        <f>ROUND(AI274,3)</f>
        <v>0.55000000000000004</v>
      </c>
      <c r="M274" t="s">
        <v>58</v>
      </c>
      <c r="AA274">
        <v>6302</v>
      </c>
      <c r="AB274" t="s">
        <v>54</v>
      </c>
      <c r="AC274" s="5">
        <v>43545.34646990741</v>
      </c>
      <c r="AD274">
        <v>30.5</v>
      </c>
      <c r="AE274">
        <v>31.5</v>
      </c>
      <c r="AF274">
        <v>32.56966666666667</v>
      </c>
      <c r="AG274">
        <v>6.945333333333334</v>
      </c>
      <c r="AH274">
        <v>0.10666666666666667</v>
      </c>
      <c r="AI274">
        <v>0.55000000000000004</v>
      </c>
    </row>
    <row r="275" spans="1:35" x14ac:dyDescent="0.25">
      <c r="A275" t="s">
        <v>53</v>
      </c>
      <c r="B275" t="str">
        <f>AB275</f>
        <v>Bn1</v>
      </c>
      <c r="C275" s="10">
        <f>AC275</f>
        <v>43545.34646990741</v>
      </c>
      <c r="D275">
        <f>AD275</f>
        <v>31.5</v>
      </c>
      <c r="E275">
        <f>AE275</f>
        <v>32.5</v>
      </c>
      <c r="F275" s="1">
        <f>ROUND(AF275,3)</f>
        <v>32.612000000000002</v>
      </c>
      <c r="G275" s="1">
        <f>ROUND(AG275,3)</f>
        <v>7.0060000000000002</v>
      </c>
      <c r="J275" s="1">
        <f>ROUND(AH275,3)</f>
        <v>7.6999999999999999E-2</v>
      </c>
      <c r="K275" s="1">
        <f>ROUND(AI275,3)</f>
        <v>0.59299999999999997</v>
      </c>
      <c r="M275" t="s">
        <v>58</v>
      </c>
      <c r="AA275">
        <v>6302</v>
      </c>
      <c r="AB275" t="s">
        <v>54</v>
      </c>
      <c r="AC275" s="5">
        <v>43545.34646990741</v>
      </c>
      <c r="AD275">
        <v>31.5</v>
      </c>
      <c r="AE275">
        <v>32.5</v>
      </c>
      <c r="AF275">
        <v>32.611666666666657</v>
      </c>
      <c r="AG275">
        <v>7.0056666666666665</v>
      </c>
      <c r="AH275">
        <v>7.6666666666666675E-2</v>
      </c>
      <c r="AI275">
        <v>0.59333333333333338</v>
      </c>
    </row>
    <row r="276" spans="1:35" x14ac:dyDescent="0.25">
      <c r="A276" t="s">
        <v>53</v>
      </c>
      <c r="B276" t="str">
        <f>AB276</f>
        <v>Bn1</v>
      </c>
      <c r="C276" s="10">
        <f>AC276</f>
        <v>43545.34646990741</v>
      </c>
      <c r="D276">
        <f>AD276</f>
        <v>32.5</v>
      </c>
      <c r="E276">
        <f>AE276</f>
        <v>33.5</v>
      </c>
      <c r="F276" s="1">
        <f>ROUND(AF276,3)</f>
        <v>32.670999999999999</v>
      </c>
      <c r="G276" s="1">
        <f>ROUND(AG276,3)</f>
        <v>7.0549999999999997</v>
      </c>
      <c r="J276" s="1">
        <f>ROUND(AH276,3)</f>
        <v>7.0000000000000007E-2</v>
      </c>
      <c r="K276" s="1">
        <f>ROUND(AI276,3)</f>
        <v>0.67300000000000004</v>
      </c>
      <c r="M276" t="s">
        <v>58</v>
      </c>
      <c r="AA276">
        <v>6302</v>
      </c>
      <c r="AB276" t="s">
        <v>54</v>
      </c>
      <c r="AC276" s="5">
        <v>43545.34646990741</v>
      </c>
      <c r="AD276">
        <v>32.5</v>
      </c>
      <c r="AE276">
        <v>33.5</v>
      </c>
      <c r="AF276">
        <v>32.671333333333337</v>
      </c>
      <c r="AG276">
        <v>7.054666666666666</v>
      </c>
      <c r="AH276">
        <v>7.0000000000000007E-2</v>
      </c>
      <c r="AI276">
        <v>0.67333333333333334</v>
      </c>
    </row>
    <row r="277" spans="1:35" x14ac:dyDescent="0.25">
      <c r="A277" t="s">
        <v>53</v>
      </c>
      <c r="B277" t="str">
        <f>AB277</f>
        <v>Bn1</v>
      </c>
      <c r="C277" s="10">
        <f>AC277</f>
        <v>43545.34646990741</v>
      </c>
      <c r="D277">
        <f>AD277</f>
        <v>33.5</v>
      </c>
      <c r="E277">
        <f>AE277</f>
        <v>34.5</v>
      </c>
      <c r="F277" s="1">
        <f>ROUND(AF277,3)</f>
        <v>32.715000000000003</v>
      </c>
      <c r="G277" s="1">
        <f>ROUND(AG277,3)</f>
        <v>7.0919999999999996</v>
      </c>
      <c r="J277" s="1">
        <f>ROUND(AH277,3)</f>
        <v>7.2999999999999995E-2</v>
      </c>
      <c r="K277" s="1">
        <f>ROUND(AI277,3)</f>
        <v>0.61299999999999999</v>
      </c>
      <c r="M277" t="s">
        <v>58</v>
      </c>
      <c r="AA277">
        <v>6302</v>
      </c>
      <c r="AB277" t="s">
        <v>54</v>
      </c>
      <c r="AC277" s="5">
        <v>43545.34646990741</v>
      </c>
      <c r="AD277">
        <v>33.5</v>
      </c>
      <c r="AE277">
        <v>34.5</v>
      </c>
      <c r="AF277">
        <v>32.715333333333334</v>
      </c>
      <c r="AG277">
        <v>7.0919999999999996</v>
      </c>
      <c r="AH277">
        <v>7.3333333333333348E-2</v>
      </c>
      <c r="AI277">
        <v>0.61333333333333329</v>
      </c>
    </row>
    <row r="278" spans="1:35" x14ac:dyDescent="0.25">
      <c r="A278" t="s">
        <v>53</v>
      </c>
      <c r="B278" t="str">
        <f>AB278</f>
        <v>Bn1</v>
      </c>
      <c r="C278" s="10">
        <f>AC278</f>
        <v>43545.34646990741</v>
      </c>
      <c r="D278">
        <f>AD278</f>
        <v>34.5</v>
      </c>
      <c r="E278">
        <f>AE278</f>
        <v>35.5</v>
      </c>
      <c r="F278" s="1">
        <f>ROUND(AF278,3)</f>
        <v>32.731999999999999</v>
      </c>
      <c r="G278" s="1">
        <f>ROUND(AG278,3)</f>
        <v>7.1180000000000003</v>
      </c>
      <c r="J278" s="1">
        <f>ROUND(AH278,3)</f>
        <v>7.4999999999999997E-2</v>
      </c>
      <c r="K278" s="1">
        <f>ROUND(AI278,3)</f>
        <v>0.59</v>
      </c>
      <c r="M278" t="s">
        <v>58</v>
      </c>
      <c r="AA278">
        <v>6302</v>
      </c>
      <c r="AB278" t="s">
        <v>54</v>
      </c>
      <c r="AC278" s="5">
        <v>43545.34646990741</v>
      </c>
      <c r="AD278">
        <v>34.5</v>
      </c>
      <c r="AE278">
        <v>35.5</v>
      </c>
      <c r="AF278">
        <v>32.731499999999997</v>
      </c>
      <c r="AG278">
        <v>7.1174999999999997</v>
      </c>
      <c r="AH278">
        <v>7.5000000000000011E-2</v>
      </c>
      <c r="AI278">
        <v>0.59</v>
      </c>
    </row>
    <row r="279" spans="1:35" x14ac:dyDescent="0.25">
      <c r="A279" t="s">
        <v>53</v>
      </c>
      <c r="B279" t="str">
        <f>AB279</f>
        <v>Bn1</v>
      </c>
      <c r="C279" s="10">
        <f>AC279</f>
        <v>43545.34646990741</v>
      </c>
      <c r="D279">
        <f>AD279</f>
        <v>35.5</v>
      </c>
      <c r="E279">
        <f>AE279</f>
        <v>36.5</v>
      </c>
      <c r="F279" s="1">
        <f>ROUND(AF279,3)</f>
        <v>32.76</v>
      </c>
      <c r="G279" s="1">
        <f>ROUND(AG279,3)</f>
        <v>7.1559999999999997</v>
      </c>
      <c r="J279" s="1">
        <f>ROUND(AH279,3)</f>
        <v>6.7000000000000004E-2</v>
      </c>
      <c r="K279" s="1">
        <f>ROUND(AI279,3)</f>
        <v>0.627</v>
      </c>
      <c r="M279" t="s">
        <v>58</v>
      </c>
      <c r="AA279">
        <v>6302</v>
      </c>
      <c r="AB279" t="s">
        <v>54</v>
      </c>
      <c r="AC279" s="5">
        <v>43545.34646990741</v>
      </c>
      <c r="AD279">
        <v>35.5</v>
      </c>
      <c r="AE279">
        <v>36.5</v>
      </c>
      <c r="AF279">
        <v>32.76</v>
      </c>
      <c r="AG279">
        <v>7.1559999999999997</v>
      </c>
      <c r="AH279">
        <v>6.6666666666666666E-2</v>
      </c>
      <c r="AI279">
        <v>0.62666666666666659</v>
      </c>
    </row>
    <row r="280" spans="1:35" x14ac:dyDescent="0.25">
      <c r="A280" t="s">
        <v>53</v>
      </c>
      <c r="B280" t="str">
        <f>AB280</f>
        <v>Bn1</v>
      </c>
      <c r="C280" s="10">
        <f>AC280</f>
        <v>43545.34646990741</v>
      </c>
      <c r="D280">
        <f>AD280</f>
        <v>36.5</v>
      </c>
      <c r="E280">
        <f>AE280</f>
        <v>37.5</v>
      </c>
      <c r="F280" s="1">
        <f>ROUND(AF280,3)</f>
        <v>32.802999999999997</v>
      </c>
      <c r="G280" s="1">
        <f>ROUND(AG280,3)</f>
        <v>7.2930000000000001</v>
      </c>
      <c r="J280" s="1">
        <f>ROUND(AH280,3)</f>
        <v>6.5000000000000002E-2</v>
      </c>
      <c r="K280" s="1">
        <f>ROUND(AI280,3)</f>
        <v>0.65500000000000003</v>
      </c>
      <c r="M280" t="s">
        <v>58</v>
      </c>
      <c r="AA280">
        <v>6302</v>
      </c>
      <c r="AB280" t="s">
        <v>54</v>
      </c>
      <c r="AC280" s="5">
        <v>43545.34646990741</v>
      </c>
      <c r="AD280">
        <v>36.5</v>
      </c>
      <c r="AE280">
        <v>37.5</v>
      </c>
      <c r="AF280">
        <v>32.802999999999997</v>
      </c>
      <c r="AG280">
        <v>7.2925000000000004</v>
      </c>
      <c r="AH280">
        <v>6.5000000000000002E-2</v>
      </c>
      <c r="AI280">
        <v>0.65500000000000003</v>
      </c>
    </row>
    <row r="281" spans="1:35" x14ac:dyDescent="0.25">
      <c r="A281" t="s">
        <v>53</v>
      </c>
      <c r="B281" t="str">
        <f>AB281</f>
        <v>Bn1</v>
      </c>
      <c r="C281" s="10">
        <f>AC281</f>
        <v>43545.34646990741</v>
      </c>
      <c r="D281">
        <f>AD281</f>
        <v>37.5</v>
      </c>
      <c r="E281">
        <f>AE281</f>
        <v>38.5</v>
      </c>
      <c r="F281" s="1">
        <f>ROUND(AF281,3)</f>
        <v>32.905000000000001</v>
      </c>
      <c r="G281" s="1">
        <f>ROUND(AG281,3)</f>
        <v>7.3810000000000002</v>
      </c>
      <c r="J281" s="1">
        <f>ROUND(AH281,3)</f>
        <v>6.5000000000000002E-2</v>
      </c>
      <c r="K281" s="1">
        <f>ROUND(AI281,3)</f>
        <v>0.64500000000000002</v>
      </c>
      <c r="M281" t="s">
        <v>58</v>
      </c>
      <c r="AA281">
        <v>6302</v>
      </c>
      <c r="AB281" t="s">
        <v>54</v>
      </c>
      <c r="AC281" s="5">
        <v>43545.34646990741</v>
      </c>
      <c r="AD281">
        <v>37.5</v>
      </c>
      <c r="AE281">
        <v>38.5</v>
      </c>
      <c r="AF281">
        <v>32.904499999999999</v>
      </c>
      <c r="AG281">
        <v>7.3810000000000002</v>
      </c>
      <c r="AH281">
        <v>6.5000000000000002E-2</v>
      </c>
      <c r="AI281">
        <v>0.64500000000000002</v>
      </c>
    </row>
    <row r="282" spans="1:35" x14ac:dyDescent="0.25">
      <c r="A282" t="s">
        <v>53</v>
      </c>
      <c r="B282" t="str">
        <f>AB282</f>
        <v>Bn1</v>
      </c>
      <c r="C282" s="10">
        <f>AC282</f>
        <v>43545.34646990741</v>
      </c>
      <c r="D282">
        <f>AD282</f>
        <v>38.5</v>
      </c>
      <c r="E282">
        <f>AE282</f>
        <v>39.5</v>
      </c>
      <c r="F282" s="1">
        <f>ROUND(AF282,3)</f>
        <v>32.957000000000001</v>
      </c>
      <c r="G282" s="1">
        <f>ROUND(AG282,3)</f>
        <v>7.4219999999999997</v>
      </c>
      <c r="J282" s="1">
        <f>ROUND(AH282,3)</f>
        <v>0.06</v>
      </c>
      <c r="K282" s="1">
        <f>ROUND(AI282,3)</f>
        <v>0.66</v>
      </c>
      <c r="M282" t="s">
        <v>58</v>
      </c>
      <c r="AA282">
        <v>6302</v>
      </c>
      <c r="AB282" t="s">
        <v>54</v>
      </c>
      <c r="AC282" s="5">
        <v>43545.34646990741</v>
      </c>
      <c r="AD282">
        <v>38.5</v>
      </c>
      <c r="AE282">
        <v>39.5</v>
      </c>
      <c r="AF282">
        <v>32.957000000000001</v>
      </c>
      <c r="AG282">
        <v>7.4219999999999997</v>
      </c>
      <c r="AH282">
        <v>0.06</v>
      </c>
      <c r="AI282">
        <v>0.66</v>
      </c>
    </row>
    <row r="283" spans="1:35" x14ac:dyDescent="0.25">
      <c r="A283" t="s">
        <v>53</v>
      </c>
      <c r="B283" t="str">
        <f>AB283</f>
        <v>Bn1</v>
      </c>
      <c r="C283" s="10">
        <f>AC283</f>
        <v>43545.34646990741</v>
      </c>
      <c r="D283">
        <f>AD283</f>
        <v>39.5</v>
      </c>
      <c r="E283">
        <f>AE283</f>
        <v>40.5</v>
      </c>
      <c r="F283" s="1">
        <f>ROUND(AF283,3)</f>
        <v>32.985999999999997</v>
      </c>
      <c r="G283" s="1">
        <f>ROUND(AG283,3)</f>
        <v>7.484</v>
      </c>
      <c r="J283" s="1">
        <f>ROUND(AH283,3)</f>
        <v>6.5000000000000002E-2</v>
      </c>
      <c r="K283" s="1">
        <f>ROUND(AI283,3)</f>
        <v>0.7</v>
      </c>
      <c r="M283" t="s">
        <v>58</v>
      </c>
      <c r="AA283">
        <v>6302</v>
      </c>
      <c r="AB283" t="s">
        <v>54</v>
      </c>
      <c r="AC283" s="5">
        <v>43545.34646990741</v>
      </c>
      <c r="AD283">
        <v>39.5</v>
      </c>
      <c r="AE283">
        <v>40.5</v>
      </c>
      <c r="AF283">
        <v>32.985999999999997</v>
      </c>
      <c r="AG283">
        <v>7.484</v>
      </c>
      <c r="AH283">
        <v>6.5000000000000002E-2</v>
      </c>
      <c r="AI283">
        <v>0.7</v>
      </c>
    </row>
    <row r="284" spans="1:35" x14ac:dyDescent="0.25">
      <c r="A284" t="s">
        <v>53</v>
      </c>
      <c r="B284" t="str">
        <f>AB284</f>
        <v>Bn1</v>
      </c>
      <c r="C284" s="10">
        <f>AC284</f>
        <v>43545.34646990741</v>
      </c>
      <c r="D284">
        <f>AD284</f>
        <v>40.5</v>
      </c>
      <c r="E284">
        <f>AE284</f>
        <v>41.5</v>
      </c>
      <c r="F284" s="1">
        <f>ROUND(AF284,3)</f>
        <v>33.043999999999997</v>
      </c>
      <c r="G284" s="1">
        <f>ROUND(AG284,3)</f>
        <v>7.5679999999999996</v>
      </c>
      <c r="J284" s="1">
        <f>ROUND(AH284,3)</f>
        <v>0.06</v>
      </c>
      <c r="K284" s="1">
        <f>ROUND(AI284,3)</f>
        <v>0.70499999999999996</v>
      </c>
      <c r="M284" t="s">
        <v>58</v>
      </c>
      <c r="AA284">
        <v>6302</v>
      </c>
      <c r="AB284" t="s">
        <v>54</v>
      </c>
      <c r="AC284" s="5">
        <v>43545.34646990741</v>
      </c>
      <c r="AD284">
        <v>40.5</v>
      </c>
      <c r="AE284">
        <v>41.5</v>
      </c>
      <c r="AF284">
        <v>33.043500000000002</v>
      </c>
      <c r="AG284">
        <v>7.5674999999999999</v>
      </c>
      <c r="AH284">
        <v>6.0000000000000005E-2</v>
      </c>
      <c r="AI284">
        <v>0.70499999999999996</v>
      </c>
    </row>
    <row r="285" spans="1:35" x14ac:dyDescent="0.25">
      <c r="A285" t="s">
        <v>53</v>
      </c>
      <c r="B285" t="str">
        <f>AB285</f>
        <v>Bn1</v>
      </c>
      <c r="C285" s="10">
        <f>AC285</f>
        <v>43545.34646990741</v>
      </c>
      <c r="D285">
        <f>AD285</f>
        <v>41.5</v>
      </c>
      <c r="E285">
        <f>AE285</f>
        <v>42.5</v>
      </c>
      <c r="F285" s="1">
        <f>ROUND(AF285,3)</f>
        <v>33.100999999999999</v>
      </c>
      <c r="G285" s="1">
        <f>ROUND(AG285,3)</f>
        <v>7.702</v>
      </c>
      <c r="J285" s="1">
        <f>ROUND(AH285,3)</f>
        <v>0.05</v>
      </c>
      <c r="K285" s="1">
        <f>ROUND(AI285,3)</f>
        <v>0.66</v>
      </c>
      <c r="M285" t="s">
        <v>58</v>
      </c>
      <c r="AA285">
        <v>6302</v>
      </c>
      <c r="AB285" t="s">
        <v>54</v>
      </c>
      <c r="AC285" s="5">
        <v>43545.34646990741</v>
      </c>
      <c r="AD285">
        <v>41.5</v>
      </c>
      <c r="AE285">
        <v>42.5</v>
      </c>
      <c r="AF285">
        <v>33.100999999999999</v>
      </c>
      <c r="AG285">
        <v>7.702</v>
      </c>
      <c r="AH285">
        <v>0.05</v>
      </c>
      <c r="AI285">
        <v>0.66</v>
      </c>
    </row>
    <row r="286" spans="1:35" x14ac:dyDescent="0.25">
      <c r="A286" t="s">
        <v>53</v>
      </c>
      <c r="B286" t="str">
        <f>AB286</f>
        <v>Bn1</v>
      </c>
      <c r="C286" s="10">
        <f>AC286</f>
        <v>43545.34646990741</v>
      </c>
      <c r="D286">
        <f>AD286</f>
        <v>42.5</v>
      </c>
      <c r="E286">
        <f>AE286</f>
        <v>43.5</v>
      </c>
      <c r="F286" s="1">
        <f>ROUND(AF286,3)</f>
        <v>33.286999999999999</v>
      </c>
      <c r="G286" s="1">
        <f>ROUND(AG286,3)</f>
        <v>7.9770000000000003</v>
      </c>
      <c r="J286" s="1">
        <f>ROUND(AH286,3)</f>
        <v>5.5E-2</v>
      </c>
      <c r="K286" s="1">
        <f>ROUND(AI286,3)</f>
        <v>0.67500000000000004</v>
      </c>
      <c r="M286" t="s">
        <v>58</v>
      </c>
      <c r="AA286">
        <v>6302</v>
      </c>
      <c r="AB286" t="s">
        <v>54</v>
      </c>
      <c r="AC286" s="5">
        <v>43545.34646990741</v>
      </c>
      <c r="AD286">
        <v>42.5</v>
      </c>
      <c r="AE286">
        <v>43.5</v>
      </c>
      <c r="AF286">
        <v>33.286500000000004</v>
      </c>
      <c r="AG286">
        <v>7.9770000000000003</v>
      </c>
      <c r="AH286">
        <v>5.5E-2</v>
      </c>
      <c r="AI286">
        <v>0.67500000000000004</v>
      </c>
    </row>
    <row r="287" spans="1:35" x14ac:dyDescent="0.25">
      <c r="A287" t="s">
        <v>53</v>
      </c>
      <c r="B287" t="str">
        <f>AB287</f>
        <v>Bn1</v>
      </c>
      <c r="C287" s="10">
        <f>AC287</f>
        <v>43545.34646990741</v>
      </c>
      <c r="D287">
        <f>AD287</f>
        <v>43.5</v>
      </c>
      <c r="E287">
        <f>AE287</f>
        <v>44.5</v>
      </c>
      <c r="F287" s="1">
        <f>ROUND(AF287,3)</f>
        <v>33.360999999999997</v>
      </c>
      <c r="G287" s="1">
        <f>ROUND(AG287,3)</f>
        <v>8.0719999999999992</v>
      </c>
      <c r="J287" s="1">
        <f>ROUND(AH287,3)</f>
        <v>0.05</v>
      </c>
      <c r="K287" s="1">
        <f>ROUND(AI287,3)</f>
        <v>0.72</v>
      </c>
      <c r="M287" t="s">
        <v>58</v>
      </c>
      <c r="AA287">
        <v>6302</v>
      </c>
      <c r="AB287" t="s">
        <v>54</v>
      </c>
      <c r="AC287" s="5">
        <v>43545.34646990741</v>
      </c>
      <c r="AD287">
        <v>43.5</v>
      </c>
      <c r="AE287">
        <v>44.5</v>
      </c>
      <c r="AF287">
        <v>33.360999999999997</v>
      </c>
      <c r="AG287">
        <v>8.0719999999999992</v>
      </c>
      <c r="AH287">
        <v>0.05</v>
      </c>
      <c r="AI287">
        <v>0.72</v>
      </c>
    </row>
    <row r="288" spans="1:35" x14ac:dyDescent="0.25">
      <c r="A288" t="s">
        <v>53</v>
      </c>
      <c r="B288" t="str">
        <f>AB288</f>
        <v>Bn1</v>
      </c>
      <c r="C288" s="10">
        <f>AC288</f>
        <v>43545.34646990741</v>
      </c>
      <c r="D288">
        <f>AD288</f>
        <v>44.5</v>
      </c>
      <c r="E288">
        <f>AE288</f>
        <v>45.5</v>
      </c>
      <c r="F288" s="1">
        <f>ROUND(AF288,3)</f>
        <v>33.384</v>
      </c>
      <c r="G288" s="1">
        <f>ROUND(AG288,3)</f>
        <v>8.0920000000000005</v>
      </c>
      <c r="J288" s="1">
        <f>ROUND(AH288,3)</f>
        <v>0.05</v>
      </c>
      <c r="K288" s="1">
        <f>ROUND(AI288,3)</f>
        <v>0.78</v>
      </c>
      <c r="M288" t="s">
        <v>58</v>
      </c>
      <c r="AA288">
        <v>6302</v>
      </c>
      <c r="AB288" t="s">
        <v>54</v>
      </c>
      <c r="AC288" s="5">
        <v>43545.34646990741</v>
      </c>
      <c r="AD288">
        <v>44.5</v>
      </c>
      <c r="AE288">
        <v>45.5</v>
      </c>
      <c r="AF288">
        <v>33.384</v>
      </c>
      <c r="AG288">
        <v>8.0920000000000005</v>
      </c>
      <c r="AH288">
        <v>0.05</v>
      </c>
      <c r="AI288">
        <v>0.78</v>
      </c>
    </row>
    <row r="289" spans="1:35" x14ac:dyDescent="0.25">
      <c r="A289" t="s">
        <v>53</v>
      </c>
      <c r="B289" t="str">
        <f>AB289</f>
        <v>Bn1</v>
      </c>
      <c r="C289" s="10">
        <f>AC289</f>
        <v>43545.34646990741</v>
      </c>
      <c r="D289">
        <f>AD289</f>
        <v>45.5</v>
      </c>
      <c r="E289">
        <f>AE289</f>
        <v>46.5</v>
      </c>
      <c r="F289" s="1">
        <f>ROUND(AF289,3)</f>
        <v>33.387</v>
      </c>
      <c r="G289" s="1">
        <f>ROUND(AG289,3)</f>
        <v>8.1010000000000009</v>
      </c>
      <c r="J289" s="1">
        <f>ROUND(AH289,3)</f>
        <v>0.05</v>
      </c>
      <c r="K289" s="1">
        <f>ROUND(AI289,3)</f>
        <v>0.74</v>
      </c>
      <c r="M289" t="s">
        <v>58</v>
      </c>
      <c r="AA289">
        <v>6302</v>
      </c>
      <c r="AB289" t="s">
        <v>54</v>
      </c>
      <c r="AC289" s="5">
        <v>43545.34646990741</v>
      </c>
      <c r="AD289">
        <v>45.5</v>
      </c>
      <c r="AE289">
        <v>46.5</v>
      </c>
      <c r="AF289">
        <v>33.387</v>
      </c>
      <c r="AG289">
        <v>8.1010000000000009</v>
      </c>
      <c r="AH289">
        <v>0.05</v>
      </c>
      <c r="AI289">
        <v>0.74</v>
      </c>
    </row>
    <row r="290" spans="1:35" x14ac:dyDescent="0.25">
      <c r="A290" t="s">
        <v>53</v>
      </c>
      <c r="B290" t="str">
        <f>AB290</f>
        <v>Bn1</v>
      </c>
      <c r="C290" s="10">
        <f>AC290</f>
        <v>43545.34646990741</v>
      </c>
      <c r="D290">
        <f>AD290</f>
        <v>46.5</v>
      </c>
      <c r="E290">
        <f>AE290</f>
        <v>47.5</v>
      </c>
      <c r="F290" s="1">
        <f>ROUND(AF290,3)</f>
        <v>33.398000000000003</v>
      </c>
      <c r="G290" s="1">
        <f>ROUND(AG290,3)</f>
        <v>8.1289999999999996</v>
      </c>
      <c r="J290" s="1">
        <f>ROUND(AH290,3)</f>
        <v>0.05</v>
      </c>
      <c r="K290" s="1">
        <f>ROUND(AI290,3)</f>
        <v>0.7</v>
      </c>
      <c r="M290" t="s">
        <v>58</v>
      </c>
      <c r="AA290">
        <v>6302</v>
      </c>
      <c r="AB290" t="s">
        <v>54</v>
      </c>
      <c r="AC290" s="5">
        <v>43545.34646990741</v>
      </c>
      <c r="AD290">
        <v>46.5</v>
      </c>
      <c r="AE290">
        <v>47.5</v>
      </c>
      <c r="AF290">
        <v>33.397500000000001</v>
      </c>
      <c r="AG290">
        <v>8.1285000000000007</v>
      </c>
      <c r="AH290">
        <v>0.05</v>
      </c>
      <c r="AI290">
        <v>0.7</v>
      </c>
    </row>
    <row r="291" spans="1:35" x14ac:dyDescent="0.25">
      <c r="A291" t="s">
        <v>53</v>
      </c>
      <c r="B291" t="str">
        <f>AB291</f>
        <v>Bn1</v>
      </c>
      <c r="C291" s="10">
        <f>AC291</f>
        <v>43545.34646990741</v>
      </c>
      <c r="D291">
        <f>AD291</f>
        <v>47.5</v>
      </c>
      <c r="E291">
        <f>AE291</f>
        <v>48.5</v>
      </c>
      <c r="F291" s="1">
        <f>ROUND(AF291,3)</f>
        <v>33.423000000000002</v>
      </c>
      <c r="G291" s="1">
        <f>ROUND(AG291,3)</f>
        <v>8.1959999999999997</v>
      </c>
      <c r="J291" s="1">
        <f>ROUND(AH291,3)</f>
        <v>0.05</v>
      </c>
      <c r="K291" s="1">
        <f>ROUND(AI291,3)</f>
        <v>0.72</v>
      </c>
      <c r="M291" t="s">
        <v>58</v>
      </c>
      <c r="AA291">
        <v>6302</v>
      </c>
      <c r="AB291" t="s">
        <v>54</v>
      </c>
      <c r="AC291" s="5">
        <v>43545.34646990741</v>
      </c>
      <c r="AD291">
        <v>47.5</v>
      </c>
      <c r="AE291">
        <v>48.5</v>
      </c>
      <c r="AF291">
        <v>33.422499999999999</v>
      </c>
      <c r="AG291">
        <v>8.1960000000000015</v>
      </c>
      <c r="AH291">
        <v>0.05</v>
      </c>
      <c r="AI291">
        <v>0.72</v>
      </c>
    </row>
    <row r="292" spans="1:35" x14ac:dyDescent="0.25">
      <c r="A292" t="s">
        <v>53</v>
      </c>
      <c r="B292" t="str">
        <f>AB292</f>
        <v>Bn1</v>
      </c>
      <c r="C292" s="10">
        <f>AC292</f>
        <v>43545.34646990741</v>
      </c>
      <c r="D292">
        <f>AD292</f>
        <v>48.5</v>
      </c>
      <c r="E292">
        <f>AE292</f>
        <v>49.5</v>
      </c>
      <c r="F292" s="1">
        <f>ROUND(AF292,3)</f>
        <v>33.475000000000001</v>
      </c>
      <c r="G292" s="1">
        <f>ROUND(AG292,3)</f>
        <v>8.2590000000000003</v>
      </c>
      <c r="J292" s="1">
        <f>ROUND(AH292,3)</f>
        <v>0.05</v>
      </c>
      <c r="K292" s="1">
        <f>ROUND(AI292,3)</f>
        <v>0.84</v>
      </c>
      <c r="M292" t="s">
        <v>58</v>
      </c>
      <c r="AA292">
        <v>6302</v>
      </c>
      <c r="AB292" t="s">
        <v>54</v>
      </c>
      <c r="AC292" s="5">
        <v>43545.34646990741</v>
      </c>
      <c r="AD292">
        <v>48.5</v>
      </c>
      <c r="AE292">
        <v>49.5</v>
      </c>
      <c r="AF292">
        <v>33.475000000000001</v>
      </c>
      <c r="AG292">
        <v>8.2590000000000003</v>
      </c>
      <c r="AH292">
        <v>0.05</v>
      </c>
      <c r="AI292">
        <v>0.84</v>
      </c>
    </row>
    <row r="293" spans="1:35" x14ac:dyDescent="0.25">
      <c r="A293" t="s">
        <v>53</v>
      </c>
      <c r="B293" t="str">
        <f>AB293</f>
        <v>Bn1</v>
      </c>
      <c r="C293" s="10">
        <f>AC293</f>
        <v>43545.34646990741</v>
      </c>
      <c r="D293">
        <f>AD293</f>
        <v>49.5</v>
      </c>
      <c r="E293">
        <f>AE293</f>
        <v>50.5</v>
      </c>
      <c r="F293" s="1">
        <f>ROUND(AF293,3)</f>
        <v>33.517000000000003</v>
      </c>
      <c r="G293" s="1">
        <f>ROUND(AG293,3)</f>
        <v>8.2780000000000005</v>
      </c>
      <c r="J293" s="1">
        <f>ROUND(AH293,3)</f>
        <v>0.04</v>
      </c>
      <c r="K293" s="1">
        <f>ROUND(AI293,3)</f>
        <v>0.84</v>
      </c>
      <c r="M293" t="s">
        <v>58</v>
      </c>
      <c r="AA293">
        <v>6302</v>
      </c>
      <c r="AB293" t="s">
        <v>54</v>
      </c>
      <c r="AC293" s="5">
        <v>43545.34646990741</v>
      </c>
      <c r="AD293">
        <v>49.5</v>
      </c>
      <c r="AE293">
        <v>50.5</v>
      </c>
      <c r="AF293">
        <v>33.517000000000003</v>
      </c>
      <c r="AG293">
        <v>8.2780000000000005</v>
      </c>
      <c r="AH293">
        <v>0.04</v>
      </c>
      <c r="AI293">
        <v>0.84</v>
      </c>
    </row>
    <row r="294" spans="1:35" x14ac:dyDescent="0.25">
      <c r="A294" t="s">
        <v>53</v>
      </c>
      <c r="B294" t="str">
        <f>AB294</f>
        <v>Bn1</v>
      </c>
      <c r="C294" s="10">
        <f>AC294</f>
        <v>43545.34646990741</v>
      </c>
      <c r="D294">
        <f>AD294</f>
        <v>50.5</v>
      </c>
      <c r="E294">
        <f>AE294</f>
        <v>51.5</v>
      </c>
      <c r="F294" s="1">
        <f>ROUND(AF294,3)</f>
        <v>33.545999999999999</v>
      </c>
      <c r="G294" s="1">
        <f>ROUND(AG294,3)</f>
        <v>8.2880000000000003</v>
      </c>
      <c r="J294" s="1">
        <f>ROUND(AH294,3)</f>
        <v>0.04</v>
      </c>
      <c r="K294" s="1">
        <f>ROUND(AI294,3)</f>
        <v>0.81</v>
      </c>
      <c r="M294" t="s">
        <v>58</v>
      </c>
      <c r="AA294">
        <v>6302</v>
      </c>
      <c r="AB294" t="s">
        <v>54</v>
      </c>
      <c r="AC294" s="5">
        <v>43545.34646990741</v>
      </c>
      <c r="AD294">
        <v>50.5</v>
      </c>
      <c r="AE294">
        <v>51.5</v>
      </c>
      <c r="AF294">
        <v>33.545999999999999</v>
      </c>
      <c r="AG294">
        <v>8.2880000000000003</v>
      </c>
      <c r="AH294">
        <v>0.04</v>
      </c>
      <c r="AI294">
        <v>0.81</v>
      </c>
    </row>
    <row r="295" spans="1:35" x14ac:dyDescent="0.25">
      <c r="A295" t="s">
        <v>53</v>
      </c>
      <c r="B295" t="str">
        <f>AB295</f>
        <v>Bn1</v>
      </c>
      <c r="C295" s="10">
        <f>AC295</f>
        <v>43545.34646990741</v>
      </c>
      <c r="D295">
        <f>AD295</f>
        <v>51.5</v>
      </c>
      <c r="E295">
        <f>AE295</f>
        <v>52.5</v>
      </c>
      <c r="F295" s="1">
        <f>ROUND(AF295,3)</f>
        <v>33.567999999999998</v>
      </c>
      <c r="G295" s="1">
        <f>ROUND(AG295,3)</f>
        <v>8.2899999999999991</v>
      </c>
      <c r="J295" s="1">
        <f>ROUND(AH295,3)</f>
        <v>0.05</v>
      </c>
      <c r="K295" s="1">
        <f>ROUND(AI295,3)</f>
        <v>0.87</v>
      </c>
      <c r="M295" t="s">
        <v>58</v>
      </c>
      <c r="AA295">
        <v>6302</v>
      </c>
      <c r="AB295" t="s">
        <v>54</v>
      </c>
      <c r="AC295" s="5">
        <v>43545.34646990741</v>
      </c>
      <c r="AD295">
        <v>51.5</v>
      </c>
      <c r="AE295">
        <v>52.5</v>
      </c>
      <c r="AF295">
        <v>33.567999999999998</v>
      </c>
      <c r="AG295">
        <v>8.2899999999999991</v>
      </c>
      <c r="AH295">
        <v>0.05</v>
      </c>
      <c r="AI295">
        <v>0.87</v>
      </c>
    </row>
    <row r="296" spans="1:35" x14ac:dyDescent="0.25">
      <c r="A296" t="s">
        <v>53</v>
      </c>
      <c r="B296" t="str">
        <f>AB296</f>
        <v>Bn1</v>
      </c>
      <c r="C296" s="10">
        <f>AC296</f>
        <v>43545.34646990741</v>
      </c>
      <c r="D296">
        <f>AD296</f>
        <v>52.5</v>
      </c>
      <c r="E296">
        <f>AE296</f>
        <v>53.5</v>
      </c>
      <c r="F296" s="1">
        <f>ROUND(AF296,3)</f>
        <v>33.579000000000001</v>
      </c>
      <c r="G296" s="1">
        <f>ROUND(AG296,3)</f>
        <v>8.2859999999999996</v>
      </c>
      <c r="J296" s="1">
        <f>ROUND(AH296,3)</f>
        <v>0.06</v>
      </c>
      <c r="K296" s="1">
        <f>ROUND(AI296,3)</f>
        <v>0.86</v>
      </c>
      <c r="M296" t="s">
        <v>58</v>
      </c>
      <c r="AA296">
        <v>6302</v>
      </c>
      <c r="AB296" t="s">
        <v>54</v>
      </c>
      <c r="AC296" s="5">
        <v>43545.34646990741</v>
      </c>
      <c r="AD296">
        <v>52.5</v>
      </c>
      <c r="AE296">
        <v>53.5</v>
      </c>
      <c r="AF296">
        <v>33.579000000000001</v>
      </c>
      <c r="AG296">
        <v>8.2859999999999996</v>
      </c>
      <c r="AH296">
        <v>0.06</v>
      </c>
      <c r="AI296">
        <v>0.86</v>
      </c>
    </row>
    <row r="297" spans="1:35" x14ac:dyDescent="0.25">
      <c r="A297" t="s">
        <v>53</v>
      </c>
      <c r="B297" t="str">
        <f>AB297</f>
        <v>Bn1</v>
      </c>
      <c r="C297" s="10">
        <f>AC297</f>
        <v>43545.34646990741</v>
      </c>
      <c r="D297">
        <f>AD297</f>
        <v>53.5</v>
      </c>
      <c r="E297">
        <f>AE297</f>
        <v>54.5</v>
      </c>
      <c r="F297" s="1">
        <f>ROUND(AF297,3)</f>
        <v>33.594000000000001</v>
      </c>
      <c r="G297" s="1">
        <f>ROUND(AG297,3)</f>
        <v>8.2929999999999993</v>
      </c>
      <c r="J297" s="1">
        <f>ROUND(AH297,3)</f>
        <v>0.04</v>
      </c>
      <c r="K297" s="1">
        <f>ROUND(AI297,3)</f>
        <v>0.92</v>
      </c>
      <c r="M297" t="s">
        <v>58</v>
      </c>
      <c r="AA297">
        <v>6302</v>
      </c>
      <c r="AB297" t="s">
        <v>54</v>
      </c>
      <c r="AC297" s="5">
        <v>43545.34646990741</v>
      </c>
      <c r="AD297">
        <v>53.5</v>
      </c>
      <c r="AE297">
        <v>54.5</v>
      </c>
      <c r="AF297">
        <v>33.594000000000001</v>
      </c>
      <c r="AG297">
        <v>8.2929999999999993</v>
      </c>
      <c r="AH297">
        <v>0.04</v>
      </c>
      <c r="AI297">
        <v>0.92</v>
      </c>
    </row>
    <row r="298" spans="1:35" x14ac:dyDescent="0.25">
      <c r="A298" t="s">
        <v>53</v>
      </c>
      <c r="B298" t="str">
        <f>AB298</f>
        <v>Bn1</v>
      </c>
      <c r="C298" s="10">
        <f>AC298</f>
        <v>43545.34646990741</v>
      </c>
      <c r="D298">
        <f>AD298</f>
        <v>54.5</v>
      </c>
      <c r="E298">
        <f>AE298</f>
        <v>55.5</v>
      </c>
      <c r="F298" s="1">
        <f>ROUND(AF298,3)</f>
        <v>33.625999999999998</v>
      </c>
      <c r="G298" s="1">
        <f>ROUND(AG298,3)</f>
        <v>8.3109999999999999</v>
      </c>
      <c r="J298" s="1">
        <f>ROUND(AH298,3)</f>
        <v>0.06</v>
      </c>
      <c r="K298" s="1">
        <f>ROUND(AI298,3)</f>
        <v>0.94</v>
      </c>
      <c r="M298" t="s">
        <v>58</v>
      </c>
      <c r="AA298">
        <v>6302</v>
      </c>
      <c r="AB298" t="s">
        <v>54</v>
      </c>
      <c r="AC298" s="5">
        <v>43545.34646990741</v>
      </c>
      <c r="AD298">
        <v>54.5</v>
      </c>
      <c r="AE298">
        <v>55.5</v>
      </c>
      <c r="AF298">
        <v>33.625999999999998</v>
      </c>
      <c r="AG298">
        <v>8.3109999999999999</v>
      </c>
      <c r="AH298">
        <v>0.06</v>
      </c>
      <c r="AI298">
        <v>0.94</v>
      </c>
    </row>
    <row r="299" spans="1:35" x14ac:dyDescent="0.25">
      <c r="A299" t="s">
        <v>53</v>
      </c>
      <c r="B299" t="str">
        <f>AB299</f>
        <v>Bn1</v>
      </c>
      <c r="C299" s="10">
        <f>AC299</f>
        <v>43545.34646990741</v>
      </c>
      <c r="D299">
        <f>AD299</f>
        <v>55.5</v>
      </c>
      <c r="E299">
        <f>AE299</f>
        <v>56.5</v>
      </c>
      <c r="F299" s="1">
        <f>ROUND(AF299,3)</f>
        <v>33.640999999999998</v>
      </c>
      <c r="G299" s="1">
        <f>ROUND(AG299,3)</f>
        <v>8.3230000000000004</v>
      </c>
      <c r="J299" s="1">
        <f>ROUND(AH299,3)</f>
        <v>0.04</v>
      </c>
      <c r="K299" s="1">
        <f>ROUND(AI299,3)</f>
        <v>0.95</v>
      </c>
      <c r="M299" t="s">
        <v>58</v>
      </c>
      <c r="AA299">
        <v>6302</v>
      </c>
      <c r="AB299" t="s">
        <v>54</v>
      </c>
      <c r="AC299" s="5">
        <v>43545.34646990741</v>
      </c>
      <c r="AD299">
        <v>55.5</v>
      </c>
      <c r="AE299">
        <v>56.5</v>
      </c>
      <c r="AF299">
        <v>33.640999999999998</v>
      </c>
      <c r="AG299">
        <v>8.3230000000000004</v>
      </c>
      <c r="AH299">
        <v>0.04</v>
      </c>
      <c r="AI299">
        <v>0.95</v>
      </c>
    </row>
    <row r="300" spans="1:35" x14ac:dyDescent="0.25">
      <c r="A300" t="s">
        <v>53</v>
      </c>
      <c r="B300" t="str">
        <f>AB300</f>
        <v>Bn1</v>
      </c>
      <c r="C300" s="10">
        <f>AC300</f>
        <v>43545.34646990741</v>
      </c>
      <c r="D300">
        <f>AD300</f>
        <v>56.5</v>
      </c>
      <c r="E300">
        <f>AE300</f>
        <v>57.5</v>
      </c>
      <c r="F300" s="1">
        <f>ROUND(AF300,3)</f>
        <v>33.661999999999999</v>
      </c>
      <c r="G300" s="1">
        <f>ROUND(AG300,3)</f>
        <v>8.3320000000000007</v>
      </c>
      <c r="J300" s="1">
        <f>ROUND(AH300,3)</f>
        <v>0.04</v>
      </c>
      <c r="K300" s="1">
        <f>ROUND(AI300,3)</f>
        <v>0.99</v>
      </c>
      <c r="M300" t="s">
        <v>58</v>
      </c>
      <c r="AA300">
        <v>6302</v>
      </c>
      <c r="AB300" t="s">
        <v>54</v>
      </c>
      <c r="AC300" s="5">
        <v>43545.34646990741</v>
      </c>
      <c r="AD300">
        <v>56.5</v>
      </c>
      <c r="AE300">
        <v>57.5</v>
      </c>
      <c r="AF300">
        <v>33.661999999999999</v>
      </c>
      <c r="AG300">
        <v>8.3320000000000007</v>
      </c>
      <c r="AH300">
        <v>0.04</v>
      </c>
      <c r="AI300">
        <v>0.99</v>
      </c>
    </row>
    <row r="301" spans="1:35" x14ac:dyDescent="0.25">
      <c r="A301" t="s">
        <v>53</v>
      </c>
      <c r="B301" t="str">
        <f>AB301</f>
        <v>Bn1</v>
      </c>
      <c r="C301" s="10">
        <f>AC301</f>
        <v>43545.34646990741</v>
      </c>
      <c r="D301">
        <f>AD301</f>
        <v>57.5</v>
      </c>
      <c r="E301">
        <f>AE301</f>
        <v>58.5</v>
      </c>
      <c r="F301" s="1">
        <f>ROUND(AF301,3)</f>
        <v>33.668999999999997</v>
      </c>
      <c r="G301" s="1">
        <f>ROUND(AG301,3)</f>
        <v>8.3350000000000009</v>
      </c>
      <c r="J301" s="1">
        <f>ROUND(AH301,3)</f>
        <v>0.04</v>
      </c>
      <c r="K301" s="1">
        <f>ROUND(AI301,3)</f>
        <v>0.99</v>
      </c>
      <c r="M301" t="s">
        <v>58</v>
      </c>
      <c r="AA301">
        <v>6302</v>
      </c>
      <c r="AB301" t="s">
        <v>54</v>
      </c>
      <c r="AC301" s="5">
        <v>43545.34646990741</v>
      </c>
      <c r="AD301">
        <v>57.5</v>
      </c>
      <c r="AE301">
        <v>58.5</v>
      </c>
      <c r="AF301">
        <v>33.668999999999997</v>
      </c>
      <c r="AG301">
        <v>8.3350000000000009</v>
      </c>
      <c r="AH301">
        <v>0.04</v>
      </c>
      <c r="AI301">
        <v>0.99</v>
      </c>
    </row>
    <row r="302" spans="1:35" x14ac:dyDescent="0.25">
      <c r="A302" t="s">
        <v>53</v>
      </c>
      <c r="B302" t="str">
        <f>AB302</f>
        <v>Bn1</v>
      </c>
      <c r="C302" s="10">
        <f>AC302</f>
        <v>43545.34646990741</v>
      </c>
      <c r="D302">
        <f>AD302</f>
        <v>58.5</v>
      </c>
      <c r="E302">
        <f>AE302</f>
        <v>59.5</v>
      </c>
      <c r="F302" s="1">
        <f>ROUND(AF302,3)</f>
        <v>33.673000000000002</v>
      </c>
      <c r="G302" s="1">
        <f>ROUND(AG302,3)</f>
        <v>8.3369999999999997</v>
      </c>
      <c r="J302" s="1">
        <f>ROUND(AH302,3)</f>
        <v>0.04</v>
      </c>
      <c r="K302" s="1">
        <f>ROUND(AI302,3)</f>
        <v>1.01</v>
      </c>
      <c r="M302" t="s">
        <v>58</v>
      </c>
      <c r="AA302">
        <v>6302</v>
      </c>
      <c r="AB302" t="s">
        <v>54</v>
      </c>
      <c r="AC302" s="5">
        <v>43545.34646990741</v>
      </c>
      <c r="AD302">
        <v>58.5</v>
      </c>
      <c r="AE302">
        <v>59.5</v>
      </c>
      <c r="AF302">
        <v>33.673000000000002</v>
      </c>
      <c r="AG302">
        <v>8.3369999999999997</v>
      </c>
      <c r="AH302">
        <v>0.04</v>
      </c>
      <c r="AI302">
        <v>1.01</v>
      </c>
    </row>
    <row r="303" spans="1:35" x14ac:dyDescent="0.25">
      <c r="A303" t="s">
        <v>53</v>
      </c>
      <c r="B303" t="str">
        <f>AB303</f>
        <v>Bn1</v>
      </c>
      <c r="C303" s="10">
        <f>AC303</f>
        <v>43545.34646990741</v>
      </c>
      <c r="D303">
        <f>AD303</f>
        <v>59.5</v>
      </c>
      <c r="E303">
        <f>AE303</f>
        <v>60.5</v>
      </c>
      <c r="F303" s="1">
        <f>ROUND(AF303,3)</f>
        <v>33.677999999999997</v>
      </c>
      <c r="G303" s="1">
        <f>ROUND(AG303,3)</f>
        <v>8.34</v>
      </c>
      <c r="J303" s="1">
        <f>ROUND(AH303,3)</f>
        <v>0.04</v>
      </c>
      <c r="K303" s="1">
        <f>ROUND(AI303,3)</f>
        <v>0.99</v>
      </c>
      <c r="M303" t="s">
        <v>58</v>
      </c>
      <c r="AA303">
        <v>6302</v>
      </c>
      <c r="AB303" t="s">
        <v>54</v>
      </c>
      <c r="AC303" s="5">
        <v>43545.34646990741</v>
      </c>
      <c r="AD303">
        <v>59.5</v>
      </c>
      <c r="AE303">
        <v>60.5</v>
      </c>
      <c r="AF303">
        <v>33.677999999999997</v>
      </c>
      <c r="AG303">
        <v>8.34</v>
      </c>
      <c r="AH303">
        <v>0.04</v>
      </c>
      <c r="AI303">
        <v>0.99</v>
      </c>
    </row>
    <row r="304" spans="1:35" x14ac:dyDescent="0.25">
      <c r="A304" t="s">
        <v>53</v>
      </c>
      <c r="B304" t="str">
        <f>AB304</f>
        <v>Bn1</v>
      </c>
      <c r="C304" s="10">
        <f>AC304</f>
        <v>43545.34646990741</v>
      </c>
      <c r="D304">
        <f>AD304</f>
        <v>60.5</v>
      </c>
      <c r="E304">
        <f>AE304</f>
        <v>61.5</v>
      </c>
      <c r="F304" s="1">
        <f>ROUND(AF304,3)</f>
        <v>33.685000000000002</v>
      </c>
      <c r="G304" s="1">
        <f>ROUND(AG304,3)</f>
        <v>8.3420000000000005</v>
      </c>
      <c r="J304" s="1">
        <f>ROUND(AH304,3)</f>
        <v>0.04</v>
      </c>
      <c r="K304" s="1">
        <f>ROUND(AI304,3)</f>
        <v>1.01</v>
      </c>
      <c r="M304" t="s">
        <v>58</v>
      </c>
      <c r="AA304">
        <v>6302</v>
      </c>
      <c r="AB304" t="s">
        <v>54</v>
      </c>
      <c r="AC304" s="5">
        <v>43545.34646990741</v>
      </c>
      <c r="AD304">
        <v>60.5</v>
      </c>
      <c r="AE304">
        <v>61.5</v>
      </c>
      <c r="AF304">
        <v>33.685000000000002</v>
      </c>
      <c r="AG304">
        <v>8.3420000000000005</v>
      </c>
      <c r="AH304">
        <v>0.04</v>
      </c>
      <c r="AI304">
        <v>1.01</v>
      </c>
    </row>
    <row r="305" spans="1:35" x14ac:dyDescent="0.25">
      <c r="A305" t="s">
        <v>53</v>
      </c>
      <c r="B305" t="str">
        <f>AB305</f>
        <v>Bn1</v>
      </c>
      <c r="C305" s="10">
        <f>AC305</f>
        <v>43545.34646990741</v>
      </c>
      <c r="D305">
        <f>AD305</f>
        <v>61.5</v>
      </c>
      <c r="E305">
        <f>AE305</f>
        <v>62.5</v>
      </c>
      <c r="F305" s="1">
        <f>ROUND(AF305,3)</f>
        <v>33.680999999999997</v>
      </c>
      <c r="G305" s="1">
        <f>ROUND(AG305,3)</f>
        <v>8.3450000000000006</v>
      </c>
      <c r="J305" s="1">
        <f>ROUND(AH305,3)</f>
        <v>0.04</v>
      </c>
      <c r="K305" s="1">
        <f>ROUND(AI305,3)</f>
        <v>1.07</v>
      </c>
      <c r="M305" t="s">
        <v>58</v>
      </c>
      <c r="AA305">
        <v>6302</v>
      </c>
      <c r="AB305" t="s">
        <v>54</v>
      </c>
      <c r="AC305" s="5">
        <v>43545.34646990741</v>
      </c>
      <c r="AD305">
        <v>61.5</v>
      </c>
      <c r="AE305">
        <v>62.5</v>
      </c>
      <c r="AF305">
        <v>33.680999999999997</v>
      </c>
      <c r="AG305">
        <v>8.3450000000000006</v>
      </c>
      <c r="AH305">
        <v>0.04</v>
      </c>
      <c r="AI305">
        <v>1.07</v>
      </c>
    </row>
    <row r="306" spans="1:35" x14ac:dyDescent="0.25">
      <c r="A306" t="s">
        <v>53</v>
      </c>
      <c r="B306" t="str">
        <f>AB306</f>
        <v>Bn1</v>
      </c>
      <c r="C306" s="10">
        <f>AC306</f>
        <v>43545.34646990741</v>
      </c>
      <c r="D306">
        <f>AD306</f>
        <v>62.5</v>
      </c>
      <c r="E306">
        <f>AE306</f>
        <v>63.5</v>
      </c>
      <c r="F306" s="1">
        <f>ROUND(AF306,3)</f>
        <v>33.69</v>
      </c>
      <c r="G306" s="1">
        <f>ROUND(AG306,3)</f>
        <v>8.3520000000000003</v>
      </c>
      <c r="J306" s="1">
        <f>ROUND(AH306,3)</f>
        <v>0.04</v>
      </c>
      <c r="K306" s="1">
        <f>ROUND(AI306,3)</f>
        <v>1</v>
      </c>
      <c r="M306" t="s">
        <v>58</v>
      </c>
      <c r="AA306">
        <v>6302</v>
      </c>
      <c r="AB306" t="s">
        <v>54</v>
      </c>
      <c r="AC306" s="5">
        <v>43545.34646990741</v>
      </c>
      <c r="AD306">
        <v>62.5</v>
      </c>
      <c r="AE306">
        <v>63.5</v>
      </c>
      <c r="AF306">
        <v>33.69</v>
      </c>
      <c r="AG306">
        <v>8.3520000000000003</v>
      </c>
      <c r="AH306">
        <v>0.04</v>
      </c>
      <c r="AI306">
        <v>1</v>
      </c>
    </row>
    <row r="307" spans="1:35" x14ac:dyDescent="0.25">
      <c r="A307" t="s">
        <v>53</v>
      </c>
      <c r="B307" t="str">
        <f>AB307</f>
        <v>Bn1</v>
      </c>
      <c r="C307" s="10">
        <f>AC307</f>
        <v>43545.34646990741</v>
      </c>
      <c r="D307">
        <f>AD307</f>
        <v>63.5</v>
      </c>
      <c r="E307">
        <f>AE307</f>
        <v>64.5</v>
      </c>
      <c r="F307" s="1">
        <f>ROUND(AF307,3)</f>
        <v>33.692999999999998</v>
      </c>
      <c r="G307" s="1">
        <f>ROUND(AG307,3)</f>
        <v>8.3529999999999998</v>
      </c>
      <c r="J307" s="1">
        <f>ROUND(AH307,3)</f>
        <v>4.4999999999999998E-2</v>
      </c>
      <c r="K307" s="1">
        <f>ROUND(AI307,3)</f>
        <v>1.01</v>
      </c>
      <c r="M307" t="s">
        <v>58</v>
      </c>
      <c r="AA307">
        <v>6302</v>
      </c>
      <c r="AB307" t="s">
        <v>54</v>
      </c>
      <c r="AC307" s="5">
        <v>43545.34646990741</v>
      </c>
      <c r="AD307">
        <v>63.5</v>
      </c>
      <c r="AE307">
        <v>64.5</v>
      </c>
      <c r="AF307">
        <v>33.692499999999995</v>
      </c>
      <c r="AG307">
        <v>8.3529999999999998</v>
      </c>
      <c r="AH307">
        <v>4.4999999999999998E-2</v>
      </c>
      <c r="AI307">
        <v>1.01</v>
      </c>
    </row>
    <row r="308" spans="1:35" x14ac:dyDescent="0.25">
      <c r="A308" t="s">
        <v>53</v>
      </c>
      <c r="B308" t="str">
        <f>AB308</f>
        <v>Bn1</v>
      </c>
      <c r="C308" s="10">
        <f>AC308</f>
        <v>43545.34646990741</v>
      </c>
      <c r="D308">
        <f>AD308</f>
        <v>64.5</v>
      </c>
      <c r="E308">
        <f>AE308</f>
        <v>65.5</v>
      </c>
      <c r="F308" s="1">
        <f>ROUND(AF308,3)</f>
        <v>33.695</v>
      </c>
      <c r="G308" s="1">
        <f>ROUND(AG308,3)</f>
        <v>8.3539999999999992</v>
      </c>
      <c r="J308" s="1">
        <f>ROUND(AH308,3)</f>
        <v>0.05</v>
      </c>
      <c r="K308" s="1">
        <f>ROUND(AI308,3)</f>
        <v>1.02</v>
      </c>
      <c r="M308" t="s">
        <v>58</v>
      </c>
      <c r="AA308">
        <v>6302</v>
      </c>
      <c r="AB308" t="s">
        <v>54</v>
      </c>
      <c r="AC308" s="5">
        <v>43545.34646990741</v>
      </c>
      <c r="AD308">
        <v>64.5</v>
      </c>
      <c r="AE308">
        <v>65.5</v>
      </c>
      <c r="AF308">
        <v>33.695</v>
      </c>
      <c r="AG308">
        <v>8.3539999999999992</v>
      </c>
      <c r="AH308">
        <v>0.05</v>
      </c>
      <c r="AI308">
        <v>1.02</v>
      </c>
    </row>
    <row r="309" spans="1:35" x14ac:dyDescent="0.25">
      <c r="A309" t="s">
        <v>53</v>
      </c>
      <c r="B309" t="str">
        <f>AB309</f>
        <v>Bn1</v>
      </c>
      <c r="C309" s="10">
        <f>AC309</f>
        <v>43545.34646990741</v>
      </c>
      <c r="D309">
        <f>AD309</f>
        <v>65.5</v>
      </c>
      <c r="E309">
        <f>AE309</f>
        <v>66.5</v>
      </c>
      <c r="F309" s="1">
        <f>ROUND(AF309,3)</f>
        <v>33.698999999999998</v>
      </c>
      <c r="G309" s="1">
        <f>ROUND(AG309,3)</f>
        <v>8.3539999999999992</v>
      </c>
      <c r="J309" s="1">
        <f>ROUND(AH309,3)</f>
        <v>0.05</v>
      </c>
      <c r="K309" s="1">
        <f>ROUND(AI309,3)</f>
        <v>1.1299999999999999</v>
      </c>
      <c r="M309" t="s">
        <v>58</v>
      </c>
      <c r="AA309">
        <v>6302</v>
      </c>
      <c r="AB309" t="s">
        <v>54</v>
      </c>
      <c r="AC309" s="5">
        <v>43545.34646990741</v>
      </c>
      <c r="AD309">
        <v>65.5</v>
      </c>
      <c r="AE309">
        <v>66.5</v>
      </c>
      <c r="AF309">
        <v>33.698999999999998</v>
      </c>
      <c r="AG309">
        <v>8.3539999999999992</v>
      </c>
      <c r="AH309">
        <v>0.05</v>
      </c>
      <c r="AI309">
        <v>1.1299999999999999</v>
      </c>
    </row>
    <row r="310" spans="1:35" x14ac:dyDescent="0.25">
      <c r="A310" t="s">
        <v>53</v>
      </c>
      <c r="B310" t="str">
        <f>AB310</f>
        <v>Bn1</v>
      </c>
      <c r="C310" s="10">
        <f>AC310</f>
        <v>43545.34646990741</v>
      </c>
      <c r="D310">
        <f>AD310</f>
        <v>66.5</v>
      </c>
      <c r="E310">
        <f>AE310</f>
        <v>67.5</v>
      </c>
      <c r="F310" s="1">
        <f>ROUND(AF310,3)</f>
        <v>33.701999999999998</v>
      </c>
      <c r="G310" s="1">
        <f>ROUND(AG310,3)</f>
        <v>8.3539999999999992</v>
      </c>
      <c r="J310" s="1">
        <f>ROUND(AH310,3)</f>
        <v>4.4999999999999998E-2</v>
      </c>
      <c r="K310" s="1">
        <f>ROUND(AI310,3)</f>
        <v>1.095</v>
      </c>
      <c r="M310" t="s">
        <v>58</v>
      </c>
      <c r="AA310">
        <v>6302</v>
      </c>
      <c r="AB310" t="s">
        <v>54</v>
      </c>
      <c r="AC310" s="5">
        <v>43545.34646990741</v>
      </c>
      <c r="AD310">
        <v>66.5</v>
      </c>
      <c r="AE310">
        <v>67.5</v>
      </c>
      <c r="AF310">
        <v>33.701999999999998</v>
      </c>
      <c r="AG310">
        <v>8.3539999999999992</v>
      </c>
      <c r="AH310">
        <v>4.4999999999999998E-2</v>
      </c>
      <c r="AI310">
        <v>1.095</v>
      </c>
    </row>
    <row r="311" spans="1:35" x14ac:dyDescent="0.25">
      <c r="A311" t="s">
        <v>53</v>
      </c>
      <c r="B311" t="str">
        <f>AB311</f>
        <v>Bn1</v>
      </c>
      <c r="C311" s="10">
        <f>AC311</f>
        <v>43545.34646990741</v>
      </c>
      <c r="D311">
        <f>AD311</f>
        <v>67.5</v>
      </c>
      <c r="E311">
        <f>AE311</f>
        <v>68.5</v>
      </c>
      <c r="F311" s="1">
        <f>ROUND(AF311,3)</f>
        <v>33.704999999999998</v>
      </c>
      <c r="G311" s="1">
        <f>ROUND(AG311,3)</f>
        <v>8.3539999999999992</v>
      </c>
      <c r="J311" s="1">
        <f>ROUND(AH311,3)</f>
        <v>0.04</v>
      </c>
      <c r="K311" s="1">
        <f>ROUND(AI311,3)</f>
        <v>1.06</v>
      </c>
      <c r="M311" t="s">
        <v>58</v>
      </c>
      <c r="AA311">
        <v>6302</v>
      </c>
      <c r="AB311" t="s">
        <v>54</v>
      </c>
      <c r="AC311" s="5">
        <v>43545.34646990741</v>
      </c>
      <c r="AD311">
        <v>67.5</v>
      </c>
      <c r="AE311">
        <v>68.5</v>
      </c>
      <c r="AF311">
        <v>33.704999999999998</v>
      </c>
      <c r="AG311">
        <v>8.3539999999999992</v>
      </c>
      <c r="AH311">
        <v>0.04</v>
      </c>
      <c r="AI311">
        <v>1.06</v>
      </c>
    </row>
    <row r="312" spans="1:35" x14ac:dyDescent="0.25">
      <c r="A312" t="s">
        <v>53</v>
      </c>
      <c r="B312" t="str">
        <f>AB312</f>
        <v>Bn1</v>
      </c>
      <c r="C312" s="10">
        <f>AC312</f>
        <v>43545.34646990741</v>
      </c>
      <c r="D312">
        <f>AD312</f>
        <v>68.5</v>
      </c>
      <c r="E312">
        <f>AE312</f>
        <v>69.5</v>
      </c>
      <c r="F312" s="1">
        <f>ROUND(AF312,3)</f>
        <v>33.706000000000003</v>
      </c>
      <c r="G312" s="1">
        <f>ROUND(AG312,3)</f>
        <v>8.3539999999999992</v>
      </c>
      <c r="J312" s="1">
        <f>ROUND(AH312,3)</f>
        <v>0.05</v>
      </c>
      <c r="K312" s="1">
        <f>ROUND(AI312,3)</f>
        <v>1.17</v>
      </c>
      <c r="M312" t="s">
        <v>58</v>
      </c>
      <c r="AA312">
        <v>6302</v>
      </c>
      <c r="AB312" t="s">
        <v>54</v>
      </c>
      <c r="AC312" s="5">
        <v>43545.34646990741</v>
      </c>
      <c r="AD312">
        <v>68.5</v>
      </c>
      <c r="AE312">
        <v>69.5</v>
      </c>
      <c r="AF312">
        <v>33.706000000000003</v>
      </c>
      <c r="AG312">
        <v>8.3539999999999992</v>
      </c>
      <c r="AH312">
        <v>0.05</v>
      </c>
      <c r="AI312">
        <v>1.17</v>
      </c>
    </row>
    <row r="313" spans="1:35" x14ac:dyDescent="0.25">
      <c r="A313" t="s">
        <v>53</v>
      </c>
      <c r="B313" t="str">
        <f>AB313</f>
        <v>Bn1</v>
      </c>
      <c r="C313" s="10">
        <f>AC313</f>
        <v>43545.34646990741</v>
      </c>
      <c r="D313">
        <f>AD313</f>
        <v>69.5</v>
      </c>
      <c r="E313">
        <f>AE313</f>
        <v>70.5</v>
      </c>
      <c r="F313" s="1">
        <f>ROUND(AF313,3)</f>
        <v>33.707000000000001</v>
      </c>
      <c r="G313" s="1">
        <f>ROUND(AG313,3)</f>
        <v>8.3539999999999992</v>
      </c>
      <c r="J313" s="1">
        <f>ROUND(AH313,3)</f>
        <v>0.04</v>
      </c>
      <c r="K313" s="1">
        <f>ROUND(AI313,3)</f>
        <v>1.1399999999999999</v>
      </c>
      <c r="M313" t="s">
        <v>58</v>
      </c>
      <c r="AA313">
        <v>6302</v>
      </c>
      <c r="AB313" t="s">
        <v>54</v>
      </c>
      <c r="AC313" s="5">
        <v>43545.34646990741</v>
      </c>
      <c r="AD313">
        <v>69.5</v>
      </c>
      <c r="AE313">
        <v>70.5</v>
      </c>
      <c r="AF313">
        <v>33.707000000000001</v>
      </c>
      <c r="AG313">
        <v>8.3539999999999992</v>
      </c>
      <c r="AH313">
        <v>0.04</v>
      </c>
      <c r="AI313">
        <v>1.1399999999999999</v>
      </c>
    </row>
    <row r="314" spans="1:35" x14ac:dyDescent="0.25">
      <c r="A314" t="s">
        <v>53</v>
      </c>
      <c r="B314" t="str">
        <f>AB314</f>
        <v>Bn1</v>
      </c>
      <c r="C314" s="10">
        <f>AC314</f>
        <v>43545.34646990741</v>
      </c>
      <c r="D314">
        <f>AD314</f>
        <v>70.5</v>
      </c>
      <c r="E314">
        <f>AE314</f>
        <v>71.5</v>
      </c>
      <c r="F314" s="1">
        <f>ROUND(AF314,3)</f>
        <v>33.707000000000001</v>
      </c>
      <c r="G314" s="1">
        <f>ROUND(AG314,3)</f>
        <v>8.3539999999999992</v>
      </c>
      <c r="J314" s="1">
        <f>ROUND(AH314,3)</f>
        <v>0.04</v>
      </c>
      <c r="K314" s="1">
        <f>ROUND(AI314,3)</f>
        <v>1.1000000000000001</v>
      </c>
      <c r="M314" t="s">
        <v>58</v>
      </c>
      <c r="AA314">
        <v>6302</v>
      </c>
      <c r="AB314" t="s">
        <v>54</v>
      </c>
      <c r="AC314" s="5">
        <v>43545.34646990741</v>
      </c>
      <c r="AD314">
        <v>70.5</v>
      </c>
      <c r="AE314">
        <v>71.5</v>
      </c>
      <c r="AF314">
        <v>33.707000000000001</v>
      </c>
      <c r="AG314">
        <v>8.3539999999999992</v>
      </c>
      <c r="AH314">
        <v>0.04</v>
      </c>
      <c r="AI314">
        <v>1.1000000000000001</v>
      </c>
    </row>
    <row r="315" spans="1:35" x14ac:dyDescent="0.25">
      <c r="A315" t="s">
        <v>53</v>
      </c>
      <c r="B315" t="str">
        <f>AB315</f>
        <v>Bn1</v>
      </c>
      <c r="C315" s="10">
        <f>AC315</f>
        <v>43545.34646990741</v>
      </c>
      <c r="D315">
        <f>AD315</f>
        <v>71.5</v>
      </c>
      <c r="E315">
        <f>AE315</f>
        <v>72.5</v>
      </c>
      <c r="F315" s="1">
        <f>ROUND(AF315,3)</f>
        <v>33.704999999999998</v>
      </c>
      <c r="G315" s="1">
        <f>ROUND(AG315,3)</f>
        <v>8.3550000000000004</v>
      </c>
      <c r="J315" s="1">
        <f>ROUND(AH315,3)</f>
        <v>0.04</v>
      </c>
      <c r="K315" s="1">
        <f>ROUND(AI315,3)</f>
        <v>1.19</v>
      </c>
      <c r="M315" t="s">
        <v>58</v>
      </c>
      <c r="AA315">
        <v>6302</v>
      </c>
      <c r="AB315" t="s">
        <v>54</v>
      </c>
      <c r="AC315" s="5">
        <v>43545.34646990741</v>
      </c>
      <c r="AD315">
        <v>71.5</v>
      </c>
      <c r="AE315">
        <v>72.5</v>
      </c>
      <c r="AF315">
        <v>33.704999999999998</v>
      </c>
      <c r="AG315">
        <v>8.3550000000000004</v>
      </c>
      <c r="AH315">
        <v>0.04</v>
      </c>
      <c r="AI315">
        <v>1.19</v>
      </c>
    </row>
    <row r="316" spans="1:35" x14ac:dyDescent="0.25">
      <c r="A316" t="s">
        <v>53</v>
      </c>
      <c r="B316" t="str">
        <f>AB316</f>
        <v>Bn1</v>
      </c>
      <c r="C316" s="10">
        <f>AC316</f>
        <v>43545.34646990741</v>
      </c>
      <c r="D316">
        <f>AD316</f>
        <v>72.5</v>
      </c>
      <c r="E316">
        <f>AE316</f>
        <v>73.5</v>
      </c>
      <c r="F316" s="1">
        <f>ROUND(AF316,3)</f>
        <v>33.704999999999998</v>
      </c>
      <c r="G316" s="1">
        <f>ROUND(AG316,3)</f>
        <v>8.3539999999999992</v>
      </c>
      <c r="J316" s="1">
        <f>ROUND(AH316,3)</f>
        <v>0.04</v>
      </c>
      <c r="K316" s="1">
        <f>ROUND(AI316,3)</f>
        <v>1.1399999999999999</v>
      </c>
      <c r="M316" t="s">
        <v>58</v>
      </c>
      <c r="AA316">
        <v>6302</v>
      </c>
      <c r="AB316" t="s">
        <v>54</v>
      </c>
      <c r="AC316" s="5">
        <v>43545.34646990741</v>
      </c>
      <c r="AD316">
        <v>72.5</v>
      </c>
      <c r="AE316">
        <v>73.5</v>
      </c>
      <c r="AF316">
        <v>33.704999999999998</v>
      </c>
      <c r="AG316">
        <v>8.3539999999999992</v>
      </c>
      <c r="AH316">
        <v>0.04</v>
      </c>
      <c r="AI316">
        <v>1.1399999999999999</v>
      </c>
    </row>
    <row r="317" spans="1:35" x14ac:dyDescent="0.25">
      <c r="A317" t="s">
        <v>53</v>
      </c>
      <c r="B317" t="str">
        <f>AB317</f>
        <v>Bn1</v>
      </c>
      <c r="C317" s="10">
        <f>AC317</f>
        <v>43545.34646990741</v>
      </c>
      <c r="D317">
        <f>AD317</f>
        <v>73.5</v>
      </c>
      <c r="E317">
        <f>AE317</f>
        <v>74.5</v>
      </c>
      <c r="F317" s="1">
        <f>ROUND(AF317,3)</f>
        <v>33.710999999999999</v>
      </c>
      <c r="G317" s="1">
        <f>ROUND(AG317,3)</f>
        <v>8.3550000000000004</v>
      </c>
      <c r="J317" s="1">
        <f>ROUND(AH317,3)</f>
        <v>0.04</v>
      </c>
      <c r="K317" s="1">
        <f>ROUND(AI317,3)</f>
        <v>1.32</v>
      </c>
      <c r="M317" t="s">
        <v>58</v>
      </c>
      <c r="AA317">
        <v>6302</v>
      </c>
      <c r="AB317" t="s">
        <v>54</v>
      </c>
      <c r="AC317" s="5">
        <v>43545.34646990741</v>
      </c>
      <c r="AD317">
        <v>73.5</v>
      </c>
      <c r="AE317">
        <v>74.5</v>
      </c>
      <c r="AF317">
        <v>33.710999999999999</v>
      </c>
      <c r="AG317">
        <v>8.3550000000000004</v>
      </c>
      <c r="AH317">
        <v>0.04</v>
      </c>
      <c r="AI317">
        <v>1.32</v>
      </c>
    </row>
    <row r="318" spans="1:35" x14ac:dyDescent="0.25">
      <c r="A318" t="s">
        <v>53</v>
      </c>
      <c r="B318" t="str">
        <f>AB318</f>
        <v>Bn1</v>
      </c>
      <c r="C318" s="10">
        <f>AC318</f>
        <v>43545.34646990741</v>
      </c>
      <c r="D318">
        <f>AD318</f>
        <v>74.5</v>
      </c>
      <c r="E318">
        <f>AE318</f>
        <v>75.5</v>
      </c>
      <c r="F318" s="1">
        <f>ROUND(AF318,3)</f>
        <v>33.710999999999999</v>
      </c>
      <c r="G318" s="1">
        <f>ROUND(AG318,3)</f>
        <v>8.3559999999999999</v>
      </c>
      <c r="J318" s="1">
        <f>ROUND(AH318,3)</f>
        <v>0.04</v>
      </c>
      <c r="K318" s="1">
        <f>ROUND(AI318,3)</f>
        <v>1.5</v>
      </c>
      <c r="M318" t="s">
        <v>58</v>
      </c>
      <c r="AA318">
        <v>6302</v>
      </c>
      <c r="AB318" t="s">
        <v>54</v>
      </c>
      <c r="AC318" s="5">
        <v>43545.34646990741</v>
      </c>
      <c r="AD318">
        <v>74.5</v>
      </c>
      <c r="AE318">
        <v>75.5</v>
      </c>
      <c r="AF318">
        <v>33.710999999999999</v>
      </c>
      <c r="AG318">
        <v>8.3559999999999999</v>
      </c>
      <c r="AH318">
        <v>0.04</v>
      </c>
      <c r="AI318">
        <v>1.5</v>
      </c>
    </row>
    <row r="319" spans="1:35" x14ac:dyDescent="0.25">
      <c r="A319" t="s">
        <v>53</v>
      </c>
      <c r="B319" t="str">
        <f>AB319</f>
        <v>Bn1</v>
      </c>
      <c r="C319" s="10">
        <f>AC319</f>
        <v>43545.34646990741</v>
      </c>
      <c r="D319">
        <f>AD319</f>
        <v>75.5</v>
      </c>
      <c r="E319">
        <f>AE319</f>
        <v>76.5</v>
      </c>
      <c r="F319" s="1">
        <f>ROUND(AF319,3)</f>
        <v>33.710999999999999</v>
      </c>
      <c r="G319" s="1">
        <f>ROUND(AG319,3)</f>
        <v>8.3569999999999993</v>
      </c>
      <c r="J319" s="1">
        <f>ROUND(AH319,3)</f>
        <v>0.04</v>
      </c>
      <c r="K319" s="1">
        <f>ROUND(AI319,3)</f>
        <v>1.68</v>
      </c>
      <c r="M319" t="s">
        <v>58</v>
      </c>
      <c r="AA319">
        <v>6302</v>
      </c>
      <c r="AB319" t="s">
        <v>54</v>
      </c>
      <c r="AC319" s="5">
        <v>43545.34646990741</v>
      </c>
      <c r="AD319">
        <v>75.5</v>
      </c>
      <c r="AE319">
        <v>76.5</v>
      </c>
      <c r="AF319">
        <v>33.710999999999999</v>
      </c>
      <c r="AG319">
        <v>8.3569999999999993</v>
      </c>
      <c r="AH319">
        <v>0.04</v>
      </c>
      <c r="AI319">
        <v>1.68</v>
      </c>
    </row>
    <row r="320" spans="1:35" x14ac:dyDescent="0.25">
      <c r="A320" t="s">
        <v>53</v>
      </c>
      <c r="B320" t="str">
        <f>AB320</f>
        <v>Bn1</v>
      </c>
      <c r="C320" s="10">
        <f>AC320</f>
        <v>43545.34646990741</v>
      </c>
      <c r="D320">
        <f>AD320</f>
        <v>76.5</v>
      </c>
      <c r="E320">
        <f>AE320</f>
        <v>77.5</v>
      </c>
      <c r="F320" s="1">
        <f>ROUND(AF320,3)</f>
        <v>33.707999999999998</v>
      </c>
      <c r="G320" s="1">
        <f>ROUND(AG320,3)</f>
        <v>8.3569999999999993</v>
      </c>
      <c r="J320" s="1">
        <f>ROUND(AH320,3)</f>
        <v>0.05</v>
      </c>
      <c r="K320" s="1">
        <f>ROUND(AI320,3)</f>
        <v>1.47</v>
      </c>
      <c r="M320" t="s">
        <v>58</v>
      </c>
      <c r="AA320">
        <v>6302</v>
      </c>
      <c r="AB320" t="s">
        <v>54</v>
      </c>
      <c r="AC320" s="5">
        <v>43545.34646990741</v>
      </c>
      <c r="AD320">
        <v>76.5</v>
      </c>
      <c r="AE320">
        <v>77.5</v>
      </c>
      <c r="AF320">
        <v>33.707999999999998</v>
      </c>
      <c r="AG320">
        <v>8.3569999999999993</v>
      </c>
      <c r="AH320">
        <v>0.05</v>
      </c>
      <c r="AI320">
        <v>1.47</v>
      </c>
    </row>
    <row r="321" spans="1:35" x14ac:dyDescent="0.25">
      <c r="A321" t="s">
        <v>53</v>
      </c>
      <c r="B321" t="str">
        <f>AB321</f>
        <v>Bn1</v>
      </c>
      <c r="C321" s="10">
        <f>AC321</f>
        <v>43545.34646990741</v>
      </c>
      <c r="D321">
        <f>AD321</f>
        <v>77.5</v>
      </c>
      <c r="E321">
        <f>AE321</f>
        <v>78.5</v>
      </c>
      <c r="F321" s="1">
        <f>ROUND(AF321,3)</f>
        <v>33.709000000000003</v>
      </c>
      <c r="G321" s="1">
        <f>ROUND(AG321,3)</f>
        <v>8.3580000000000005</v>
      </c>
      <c r="J321" s="1">
        <f>ROUND(AH321,3)</f>
        <v>5.5E-2</v>
      </c>
      <c r="K321" s="1">
        <f>ROUND(AI321,3)</f>
        <v>1.5</v>
      </c>
      <c r="M321" t="s">
        <v>58</v>
      </c>
      <c r="AA321">
        <v>6302</v>
      </c>
      <c r="AB321" t="s">
        <v>54</v>
      </c>
      <c r="AC321" s="5">
        <v>43545.34646990741</v>
      </c>
      <c r="AD321">
        <v>77.5</v>
      </c>
      <c r="AE321">
        <v>78.5</v>
      </c>
      <c r="AF321">
        <v>33.709000000000003</v>
      </c>
      <c r="AG321">
        <v>8.3574999999999999</v>
      </c>
      <c r="AH321">
        <v>5.5E-2</v>
      </c>
      <c r="AI321">
        <v>1.5</v>
      </c>
    </row>
    <row r="322" spans="1:35" x14ac:dyDescent="0.25">
      <c r="A322" t="s">
        <v>53</v>
      </c>
      <c r="B322" t="str">
        <f>AB322</f>
        <v>Bn1</v>
      </c>
      <c r="C322" s="10">
        <f>AC322</f>
        <v>43545.34646990741</v>
      </c>
      <c r="D322">
        <f>AD322</f>
        <v>78.5</v>
      </c>
      <c r="E322">
        <f>AE322</f>
        <v>79.5</v>
      </c>
      <c r="F322" s="1">
        <f>ROUND(AF322,3)</f>
        <v>33.71</v>
      </c>
      <c r="G322" s="1">
        <f>ROUND(AG322,3)</f>
        <v>8.3580000000000005</v>
      </c>
      <c r="J322" s="1">
        <f>ROUND(AH322,3)</f>
        <v>0.06</v>
      </c>
      <c r="K322" s="1">
        <f>ROUND(AI322,3)</f>
        <v>1.53</v>
      </c>
      <c r="M322" t="s">
        <v>58</v>
      </c>
      <c r="AA322">
        <v>6302</v>
      </c>
      <c r="AB322" t="s">
        <v>54</v>
      </c>
      <c r="AC322" s="5">
        <v>43545.34646990741</v>
      </c>
      <c r="AD322">
        <v>78.5</v>
      </c>
      <c r="AE322">
        <v>79.5</v>
      </c>
      <c r="AF322">
        <v>33.71</v>
      </c>
      <c r="AG322">
        <v>8.3580000000000005</v>
      </c>
      <c r="AH322">
        <v>0.06</v>
      </c>
      <c r="AI322">
        <v>1.53</v>
      </c>
    </row>
    <row r="323" spans="1:35" x14ac:dyDescent="0.25">
      <c r="A323" t="s">
        <v>53</v>
      </c>
      <c r="B323" t="str">
        <f>AB323</f>
        <v>Bn1</v>
      </c>
      <c r="C323" s="10">
        <f>AC323</f>
        <v>43570.263703703706</v>
      </c>
      <c r="D323">
        <f>AD323</f>
        <v>0</v>
      </c>
      <c r="E323">
        <f>AE323</f>
        <v>0.5</v>
      </c>
      <c r="F323" s="1">
        <f>ROUND(AF323,3)</f>
        <v>26.172000000000001</v>
      </c>
      <c r="G323" s="1">
        <f>ROUND(AG323,3)</f>
        <v>5.7549999999999999</v>
      </c>
      <c r="J323" s="1">
        <f>ROUND(AH323,3)</f>
        <v>4.5650000000000004</v>
      </c>
      <c r="K323" s="1">
        <f>ROUND(AI323,3)</f>
        <v>6.21</v>
      </c>
      <c r="M323" t="s">
        <v>58</v>
      </c>
      <c r="AA323">
        <v>6302</v>
      </c>
      <c r="AB323" t="s">
        <v>54</v>
      </c>
      <c r="AC323" s="5">
        <v>43570.263703703706</v>
      </c>
      <c r="AD323">
        <v>0</v>
      </c>
      <c r="AE323">
        <v>0.5</v>
      </c>
      <c r="AF323">
        <v>26.172333333333331</v>
      </c>
      <c r="AG323">
        <v>5.7551666666666668</v>
      </c>
      <c r="AH323">
        <v>4.5650000000000004</v>
      </c>
      <c r="AI323">
        <v>6.21</v>
      </c>
    </row>
    <row r="324" spans="1:35" x14ac:dyDescent="0.25">
      <c r="A324" t="s">
        <v>53</v>
      </c>
      <c r="B324" t="str">
        <f>AB324</f>
        <v>Bn1</v>
      </c>
      <c r="C324" s="10">
        <f>AC324</f>
        <v>43570.263703703706</v>
      </c>
      <c r="D324">
        <f>AD324</f>
        <v>0.5</v>
      </c>
      <c r="E324">
        <f>AE324</f>
        <v>1.5</v>
      </c>
      <c r="F324" s="1">
        <f>ROUND(AF324,3)</f>
        <v>26.2</v>
      </c>
      <c r="G324" s="1">
        <f>ROUND(AG324,3)</f>
        <v>5.7530000000000001</v>
      </c>
      <c r="J324" s="1">
        <f>ROUND(AH324,3)</f>
        <v>2.1120000000000001</v>
      </c>
      <c r="K324" s="1">
        <f>ROUND(AI324,3)</f>
        <v>0.59799999999999998</v>
      </c>
      <c r="M324" t="s">
        <v>58</v>
      </c>
      <c r="AA324">
        <v>6302</v>
      </c>
      <c r="AB324" t="s">
        <v>54</v>
      </c>
      <c r="AC324" s="5">
        <v>43570.263703703706</v>
      </c>
      <c r="AD324">
        <v>0.5</v>
      </c>
      <c r="AE324">
        <v>1.5</v>
      </c>
      <c r="AF324">
        <v>26.2</v>
      </c>
      <c r="AG324">
        <v>5.7526666666666664</v>
      </c>
      <c r="AH324">
        <v>2.1116666666666668</v>
      </c>
      <c r="AI324">
        <v>0.59833333333333327</v>
      </c>
    </row>
    <row r="325" spans="1:35" x14ac:dyDescent="0.25">
      <c r="A325" t="s">
        <v>53</v>
      </c>
      <c r="B325" t="str">
        <f>AB325</f>
        <v>Bn1</v>
      </c>
      <c r="C325" s="10">
        <f>AC325</f>
        <v>43570.263703703706</v>
      </c>
      <c r="D325">
        <f>AD325</f>
        <v>1.5</v>
      </c>
      <c r="E325">
        <f>AE325</f>
        <v>2.5</v>
      </c>
      <c r="F325" s="1">
        <f>ROUND(AF325,3)</f>
        <v>26.225000000000001</v>
      </c>
      <c r="G325" s="1">
        <f>ROUND(AG325,3)</f>
        <v>5.7789999999999999</v>
      </c>
      <c r="J325" s="1">
        <f>ROUND(AH325,3)</f>
        <v>0.71</v>
      </c>
      <c r="K325" s="1">
        <f>ROUND(AI325,3)</f>
        <v>0.56299999999999994</v>
      </c>
      <c r="M325" t="s">
        <v>58</v>
      </c>
      <c r="AA325">
        <v>6302</v>
      </c>
      <c r="AB325" t="s">
        <v>54</v>
      </c>
      <c r="AC325" s="5">
        <v>43570.263703703706</v>
      </c>
      <c r="AD325">
        <v>1.5</v>
      </c>
      <c r="AE325">
        <v>2.5</v>
      </c>
      <c r="AF325">
        <v>26.224666666666668</v>
      </c>
      <c r="AG325">
        <v>5.7793333333333337</v>
      </c>
      <c r="AH325">
        <v>0.71</v>
      </c>
      <c r="AI325">
        <v>0.56333333333333335</v>
      </c>
    </row>
    <row r="326" spans="1:35" x14ac:dyDescent="0.25">
      <c r="A326" t="s">
        <v>53</v>
      </c>
      <c r="B326" t="str">
        <f>AB326</f>
        <v>Bn1</v>
      </c>
      <c r="C326" s="10">
        <f>AC326</f>
        <v>43570.263703703706</v>
      </c>
      <c r="D326">
        <f>AD326</f>
        <v>2.5</v>
      </c>
      <c r="E326">
        <f>AE326</f>
        <v>3.5</v>
      </c>
      <c r="F326" s="1">
        <f>ROUND(AF326,3)</f>
        <v>26.678000000000001</v>
      </c>
      <c r="G326" s="1">
        <f>ROUND(AG326,3)</f>
        <v>5.83</v>
      </c>
      <c r="J326" s="1">
        <f>ROUND(AH326,3)</f>
        <v>1.113</v>
      </c>
      <c r="K326" s="1">
        <f>ROUND(AI326,3)</f>
        <v>0.57299999999999995</v>
      </c>
      <c r="M326" t="s">
        <v>58</v>
      </c>
      <c r="AA326">
        <v>6302</v>
      </c>
      <c r="AB326" t="s">
        <v>54</v>
      </c>
      <c r="AC326" s="5">
        <v>43570.263703703706</v>
      </c>
      <c r="AD326">
        <v>2.5</v>
      </c>
      <c r="AE326">
        <v>3.5</v>
      </c>
      <c r="AF326">
        <v>26.677499999999998</v>
      </c>
      <c r="AG326">
        <v>5.8297499999999998</v>
      </c>
      <c r="AH326">
        <v>1.1125</v>
      </c>
      <c r="AI326">
        <v>0.5724999999999999</v>
      </c>
    </row>
    <row r="327" spans="1:35" x14ac:dyDescent="0.25">
      <c r="A327" t="s">
        <v>53</v>
      </c>
      <c r="B327" t="str">
        <f>AB327</f>
        <v>Bn1</v>
      </c>
      <c r="C327" s="10">
        <f>AC327</f>
        <v>43570.263703703706</v>
      </c>
      <c r="D327">
        <f>AD327</f>
        <v>3.5</v>
      </c>
      <c r="E327">
        <f>AE327</f>
        <v>4.5</v>
      </c>
      <c r="F327" s="1">
        <f>ROUND(AF327,3)</f>
        <v>26.995000000000001</v>
      </c>
      <c r="G327" s="1">
        <f>ROUND(AG327,3)</f>
        <v>5.7210000000000001</v>
      </c>
      <c r="J327" s="1">
        <f>ROUND(AH327,3)</f>
        <v>1.365</v>
      </c>
      <c r="K327" s="1">
        <f>ROUND(AI327,3)</f>
        <v>0.59499999999999997</v>
      </c>
      <c r="M327" t="s">
        <v>58</v>
      </c>
      <c r="AA327">
        <v>6302</v>
      </c>
      <c r="AB327" t="s">
        <v>54</v>
      </c>
      <c r="AC327" s="5">
        <v>43570.263703703706</v>
      </c>
      <c r="AD327">
        <v>3.5</v>
      </c>
      <c r="AE327">
        <v>4.5</v>
      </c>
      <c r="AF327">
        <v>26.994500000000002</v>
      </c>
      <c r="AG327">
        <v>5.7205000000000004</v>
      </c>
      <c r="AH327">
        <v>1.365</v>
      </c>
      <c r="AI327">
        <v>0.59499999999999997</v>
      </c>
    </row>
    <row r="328" spans="1:35" x14ac:dyDescent="0.25">
      <c r="A328" t="s">
        <v>53</v>
      </c>
      <c r="B328" t="str">
        <f>AB328</f>
        <v>Bn1</v>
      </c>
      <c r="C328" s="10">
        <f>AC328</f>
        <v>43570.263703703706</v>
      </c>
      <c r="D328">
        <f>AD328</f>
        <v>4.5</v>
      </c>
      <c r="E328">
        <f>AE328</f>
        <v>5.5</v>
      </c>
      <c r="F328" s="1">
        <f>ROUND(AF328,3)</f>
        <v>27.33</v>
      </c>
      <c r="G328" s="1">
        <f>ROUND(AG328,3)</f>
        <v>5.4669999999999996</v>
      </c>
      <c r="J328" s="1">
        <f>ROUND(AH328,3)</f>
        <v>1.35</v>
      </c>
      <c r="K328" s="1">
        <f>ROUND(AI328,3)</f>
        <v>0.56000000000000005</v>
      </c>
      <c r="M328" t="s">
        <v>58</v>
      </c>
      <c r="AA328">
        <v>6302</v>
      </c>
      <c r="AB328" t="s">
        <v>54</v>
      </c>
      <c r="AC328" s="5">
        <v>43570.263703703706</v>
      </c>
      <c r="AD328">
        <v>4.5</v>
      </c>
      <c r="AE328">
        <v>5.5</v>
      </c>
      <c r="AF328">
        <v>27.33</v>
      </c>
      <c r="AG328">
        <v>5.4664999999999999</v>
      </c>
      <c r="AH328">
        <v>1.35</v>
      </c>
      <c r="AI328">
        <v>0.56000000000000005</v>
      </c>
    </row>
    <row r="329" spans="1:35" x14ac:dyDescent="0.25">
      <c r="A329" t="s">
        <v>53</v>
      </c>
      <c r="B329" t="str">
        <f>AB329</f>
        <v>Bn1</v>
      </c>
      <c r="C329" s="10">
        <f>AC329</f>
        <v>43570.263703703706</v>
      </c>
      <c r="D329">
        <f>AD329</f>
        <v>5.5</v>
      </c>
      <c r="E329">
        <f>AE329</f>
        <v>6.5</v>
      </c>
      <c r="F329" s="1">
        <f>ROUND(AF329,3)</f>
        <v>28.178999999999998</v>
      </c>
      <c r="G329" s="1">
        <f>ROUND(AG329,3)</f>
        <v>5.0579999999999998</v>
      </c>
      <c r="J329" s="1">
        <f>ROUND(AH329,3)</f>
        <v>1.22</v>
      </c>
      <c r="K329" s="1">
        <f>ROUND(AI329,3)</f>
        <v>0.6</v>
      </c>
      <c r="M329" t="s">
        <v>58</v>
      </c>
      <c r="AA329">
        <v>6302</v>
      </c>
      <c r="AB329" t="s">
        <v>54</v>
      </c>
      <c r="AC329" s="5">
        <v>43570.263703703706</v>
      </c>
      <c r="AD329">
        <v>5.5</v>
      </c>
      <c r="AE329">
        <v>6.5</v>
      </c>
      <c r="AF329">
        <v>28.178666666666668</v>
      </c>
      <c r="AG329">
        <v>5.0579999999999998</v>
      </c>
      <c r="AH329">
        <v>1.22</v>
      </c>
      <c r="AI329">
        <v>0.6</v>
      </c>
    </row>
    <row r="330" spans="1:35" x14ac:dyDescent="0.25">
      <c r="A330" t="s">
        <v>53</v>
      </c>
      <c r="B330" t="str">
        <f>AB330</f>
        <v>Bn1</v>
      </c>
      <c r="C330" s="10">
        <f>AC330</f>
        <v>43570.263703703706</v>
      </c>
      <c r="D330">
        <f>AD330</f>
        <v>6.5</v>
      </c>
      <c r="E330">
        <f>AE330</f>
        <v>7.5</v>
      </c>
      <c r="F330" s="1">
        <f>ROUND(AF330,3)</f>
        <v>29.056999999999999</v>
      </c>
      <c r="G330" s="1">
        <f>ROUND(AG330,3)</f>
        <v>4.774</v>
      </c>
      <c r="J330" s="1">
        <f>ROUND(AH330,3)</f>
        <v>1.0249999999999999</v>
      </c>
      <c r="K330" s="1">
        <f>ROUND(AI330,3)</f>
        <v>0.56999999999999995</v>
      </c>
      <c r="M330" t="s">
        <v>58</v>
      </c>
      <c r="AA330">
        <v>6302</v>
      </c>
      <c r="AB330" t="s">
        <v>54</v>
      </c>
      <c r="AC330" s="5">
        <v>43570.263703703706</v>
      </c>
      <c r="AD330">
        <v>6.5</v>
      </c>
      <c r="AE330">
        <v>7.5</v>
      </c>
      <c r="AF330">
        <v>29.0565</v>
      </c>
      <c r="AG330">
        <v>4.7735000000000003</v>
      </c>
      <c r="AH330">
        <v>1.0249999999999999</v>
      </c>
      <c r="AI330">
        <v>0.57000000000000006</v>
      </c>
    </row>
    <row r="331" spans="1:35" x14ac:dyDescent="0.25">
      <c r="A331" t="s">
        <v>53</v>
      </c>
      <c r="B331" t="str">
        <f>AB331</f>
        <v>Bn1</v>
      </c>
      <c r="C331" s="10">
        <f>AC331</f>
        <v>43570.263703703706</v>
      </c>
      <c r="D331">
        <f>AD331</f>
        <v>7.5</v>
      </c>
      <c r="E331">
        <f>AE331</f>
        <v>8.5</v>
      </c>
      <c r="F331" s="1">
        <f>ROUND(AF331,3)</f>
        <v>29.54</v>
      </c>
      <c r="G331" s="1">
        <f>ROUND(AG331,3)</f>
        <v>4.6100000000000003</v>
      </c>
      <c r="J331" s="1">
        <f>ROUND(AH331,3)</f>
        <v>1.2849999999999999</v>
      </c>
      <c r="K331" s="1">
        <f>ROUND(AI331,3)</f>
        <v>0.53</v>
      </c>
      <c r="M331" t="s">
        <v>58</v>
      </c>
      <c r="AA331">
        <v>6302</v>
      </c>
      <c r="AB331" t="s">
        <v>54</v>
      </c>
      <c r="AC331" s="5">
        <v>43570.263703703706</v>
      </c>
      <c r="AD331">
        <v>7.5</v>
      </c>
      <c r="AE331">
        <v>8.5</v>
      </c>
      <c r="AF331">
        <v>29.5395</v>
      </c>
      <c r="AG331">
        <v>4.6100000000000003</v>
      </c>
      <c r="AH331">
        <v>1.2850000000000001</v>
      </c>
      <c r="AI331">
        <v>0.53</v>
      </c>
    </row>
    <row r="332" spans="1:35" x14ac:dyDescent="0.25">
      <c r="A332" t="s">
        <v>53</v>
      </c>
      <c r="B332" t="str">
        <f>AB332</f>
        <v>Bn1</v>
      </c>
      <c r="C332" s="10">
        <f>AC332</f>
        <v>43570.263703703706</v>
      </c>
      <c r="D332">
        <f>AD332</f>
        <v>8.5</v>
      </c>
      <c r="E332">
        <f>AE332</f>
        <v>9.5</v>
      </c>
      <c r="F332" s="1">
        <f>ROUND(AF332,3)</f>
        <v>30.126000000000001</v>
      </c>
      <c r="G332" s="1">
        <f>ROUND(AG332,3)</f>
        <v>4.6790000000000003</v>
      </c>
      <c r="J332" s="1">
        <f>ROUND(AH332,3)</f>
        <v>1.0449999999999999</v>
      </c>
      <c r="K332" s="1">
        <f>ROUND(AI332,3)</f>
        <v>0.53500000000000003</v>
      </c>
      <c r="M332" t="s">
        <v>58</v>
      </c>
      <c r="AA332">
        <v>6302</v>
      </c>
      <c r="AB332" t="s">
        <v>54</v>
      </c>
      <c r="AC332" s="5">
        <v>43570.263703703706</v>
      </c>
      <c r="AD332">
        <v>8.5</v>
      </c>
      <c r="AE332">
        <v>9.5</v>
      </c>
      <c r="AF332">
        <v>30.125500000000002</v>
      </c>
      <c r="AG332">
        <v>4.6784999999999997</v>
      </c>
      <c r="AH332">
        <v>1.0449999999999999</v>
      </c>
      <c r="AI332">
        <v>0.53499999999999992</v>
      </c>
    </row>
    <row r="333" spans="1:35" x14ac:dyDescent="0.25">
      <c r="A333" t="s">
        <v>53</v>
      </c>
      <c r="B333" t="str">
        <f>AB333</f>
        <v>Bn1</v>
      </c>
      <c r="C333" s="10">
        <f>AC333</f>
        <v>43570.263703703706</v>
      </c>
      <c r="D333">
        <f>AD333</f>
        <v>9.5</v>
      </c>
      <c r="E333">
        <f>AE333</f>
        <v>10.5</v>
      </c>
      <c r="F333" s="1">
        <f>ROUND(AF333,3)</f>
        <v>30.536999999999999</v>
      </c>
      <c r="G333" s="1">
        <f>ROUND(AG333,3)</f>
        <v>4.859</v>
      </c>
      <c r="J333" s="1">
        <f>ROUND(AH333,3)</f>
        <v>0.96499999999999997</v>
      </c>
      <c r="K333" s="1">
        <f>ROUND(AI333,3)</f>
        <v>0.435</v>
      </c>
      <c r="M333" t="s">
        <v>58</v>
      </c>
      <c r="AA333">
        <v>6302</v>
      </c>
      <c r="AB333" t="s">
        <v>54</v>
      </c>
      <c r="AC333" s="5">
        <v>43570.263703703706</v>
      </c>
      <c r="AD333">
        <v>9.5</v>
      </c>
      <c r="AE333">
        <v>10.5</v>
      </c>
      <c r="AF333">
        <v>30.536999999999999</v>
      </c>
      <c r="AG333">
        <v>4.8584999999999994</v>
      </c>
      <c r="AH333">
        <v>0.96500000000000008</v>
      </c>
      <c r="AI333">
        <v>0.435</v>
      </c>
    </row>
    <row r="334" spans="1:35" x14ac:dyDescent="0.25">
      <c r="A334" t="s">
        <v>53</v>
      </c>
      <c r="B334" t="str">
        <f>AB334</f>
        <v>Bn1</v>
      </c>
      <c r="C334" s="10">
        <f>AC334</f>
        <v>43570.263703703706</v>
      </c>
      <c r="D334">
        <f>AD334</f>
        <v>10.5</v>
      </c>
      <c r="E334">
        <f>AE334</f>
        <v>11.5</v>
      </c>
      <c r="F334" s="1">
        <f>ROUND(AF334,3)</f>
        <v>30.954999999999998</v>
      </c>
      <c r="G334" s="1">
        <f>ROUND(AG334,3)</f>
        <v>5.1719999999999997</v>
      </c>
      <c r="J334" s="1">
        <f>ROUND(AH334,3)</f>
        <v>0.79500000000000004</v>
      </c>
      <c r="K334" s="1">
        <f>ROUND(AI334,3)</f>
        <v>0.4</v>
      </c>
      <c r="M334" t="s">
        <v>58</v>
      </c>
      <c r="AA334">
        <v>6302</v>
      </c>
      <c r="AB334" t="s">
        <v>54</v>
      </c>
      <c r="AC334" s="5">
        <v>43570.263703703706</v>
      </c>
      <c r="AD334">
        <v>10.5</v>
      </c>
      <c r="AE334">
        <v>11.5</v>
      </c>
      <c r="AF334">
        <v>30.954499999999999</v>
      </c>
      <c r="AG334">
        <v>5.1715</v>
      </c>
      <c r="AH334">
        <v>0.79499999999999993</v>
      </c>
      <c r="AI334">
        <v>0.4</v>
      </c>
    </row>
    <row r="335" spans="1:35" x14ac:dyDescent="0.25">
      <c r="A335" t="s">
        <v>53</v>
      </c>
      <c r="B335" t="str">
        <f>AB335</f>
        <v>Bn1</v>
      </c>
      <c r="C335" s="10">
        <f>AC335</f>
        <v>43570.263703703706</v>
      </c>
      <c r="D335">
        <f>AD335</f>
        <v>11.5</v>
      </c>
      <c r="E335">
        <f>AE335</f>
        <v>12.5</v>
      </c>
      <c r="F335" s="1">
        <f>ROUND(AF335,3)</f>
        <v>31.298999999999999</v>
      </c>
      <c r="G335" s="1">
        <f>ROUND(AG335,3)</f>
        <v>5.47</v>
      </c>
      <c r="J335" s="1">
        <f>ROUND(AH335,3)</f>
        <v>0.69499999999999995</v>
      </c>
      <c r="K335" s="1">
        <f>ROUND(AI335,3)</f>
        <v>0.38500000000000001</v>
      </c>
      <c r="M335" t="s">
        <v>58</v>
      </c>
      <c r="AA335">
        <v>6302</v>
      </c>
      <c r="AB335" t="s">
        <v>54</v>
      </c>
      <c r="AC335" s="5">
        <v>43570.263703703706</v>
      </c>
      <c r="AD335">
        <v>11.5</v>
      </c>
      <c r="AE335">
        <v>12.5</v>
      </c>
      <c r="AF335">
        <v>31.298500000000001</v>
      </c>
      <c r="AG335">
        <v>5.47</v>
      </c>
      <c r="AH335">
        <v>0.69500000000000006</v>
      </c>
      <c r="AI335">
        <v>0.38500000000000001</v>
      </c>
    </row>
    <row r="336" spans="1:35" x14ac:dyDescent="0.25">
      <c r="A336" t="s">
        <v>53</v>
      </c>
      <c r="B336" t="str">
        <f>AB336</f>
        <v>Bn1</v>
      </c>
      <c r="C336" s="10">
        <f>AC336</f>
        <v>43570.263703703706</v>
      </c>
      <c r="D336">
        <f>AD336</f>
        <v>12.5</v>
      </c>
      <c r="E336">
        <f>AE336</f>
        <v>13.5</v>
      </c>
      <c r="F336" s="1">
        <f>ROUND(AF336,3)</f>
        <v>31.481999999999999</v>
      </c>
      <c r="G336" s="1">
        <f>ROUND(AG336,3)</f>
        <v>5.7409999999999997</v>
      </c>
      <c r="J336" s="1">
        <f>ROUND(AH336,3)</f>
        <v>0.69</v>
      </c>
      <c r="K336" s="1">
        <f>ROUND(AI336,3)</f>
        <v>0.37</v>
      </c>
      <c r="M336" t="s">
        <v>58</v>
      </c>
      <c r="AA336">
        <v>6302</v>
      </c>
      <c r="AB336" t="s">
        <v>54</v>
      </c>
      <c r="AC336" s="5">
        <v>43570.263703703706</v>
      </c>
      <c r="AD336">
        <v>12.5</v>
      </c>
      <c r="AE336">
        <v>13.5</v>
      </c>
      <c r="AF336">
        <v>31.481499999999997</v>
      </c>
      <c r="AG336">
        <v>5.7409999999999997</v>
      </c>
      <c r="AH336">
        <v>0.69</v>
      </c>
      <c r="AI336">
        <v>0.37</v>
      </c>
    </row>
    <row r="337" spans="1:35" x14ac:dyDescent="0.25">
      <c r="A337" t="s">
        <v>53</v>
      </c>
      <c r="B337" t="str">
        <f>AB337</f>
        <v>Bn1</v>
      </c>
      <c r="C337" s="10">
        <f>AC337</f>
        <v>43570.263703703706</v>
      </c>
      <c r="D337">
        <f>AD337</f>
        <v>13.5</v>
      </c>
      <c r="E337">
        <f>AE337</f>
        <v>14.5</v>
      </c>
      <c r="F337" s="1">
        <f>ROUND(AF337,3)</f>
        <v>31.593</v>
      </c>
      <c r="G337" s="1">
        <f>ROUND(AG337,3)</f>
        <v>5.931</v>
      </c>
      <c r="J337" s="1">
        <f>ROUND(AH337,3)</f>
        <v>0.56999999999999995</v>
      </c>
      <c r="K337" s="1">
        <f>ROUND(AI337,3)</f>
        <v>0.37</v>
      </c>
      <c r="M337" t="s">
        <v>58</v>
      </c>
      <c r="AA337">
        <v>6302</v>
      </c>
      <c r="AB337" t="s">
        <v>54</v>
      </c>
      <c r="AC337" s="5">
        <v>43570.263703703706</v>
      </c>
      <c r="AD337">
        <v>13.5</v>
      </c>
      <c r="AE337">
        <v>14.5</v>
      </c>
      <c r="AF337">
        <v>31.593</v>
      </c>
      <c r="AG337">
        <v>5.931</v>
      </c>
      <c r="AH337">
        <v>0.56999999999999995</v>
      </c>
      <c r="AI337">
        <v>0.37</v>
      </c>
    </row>
    <row r="338" spans="1:35" x14ac:dyDescent="0.25">
      <c r="A338" t="s">
        <v>53</v>
      </c>
      <c r="B338" t="str">
        <f>AB338</f>
        <v>Bn1</v>
      </c>
      <c r="C338" s="10">
        <f>AC338</f>
        <v>43570.263703703706</v>
      </c>
      <c r="D338">
        <f>AD338</f>
        <v>14.5</v>
      </c>
      <c r="E338">
        <f>AE338</f>
        <v>15.5</v>
      </c>
      <c r="F338" s="1">
        <f>ROUND(AF338,3)</f>
        <v>31.718</v>
      </c>
      <c r="G338" s="1">
        <f>ROUND(AG338,3)</f>
        <v>6.1280000000000001</v>
      </c>
      <c r="J338" s="1">
        <f>ROUND(AH338,3)</f>
        <v>0.49</v>
      </c>
      <c r="K338" s="1">
        <f>ROUND(AI338,3)</f>
        <v>0.375</v>
      </c>
      <c r="M338" t="s">
        <v>58</v>
      </c>
      <c r="AA338">
        <v>6302</v>
      </c>
      <c r="AB338" t="s">
        <v>54</v>
      </c>
      <c r="AC338" s="5">
        <v>43570.263703703706</v>
      </c>
      <c r="AD338">
        <v>14.5</v>
      </c>
      <c r="AE338">
        <v>15.5</v>
      </c>
      <c r="AF338">
        <v>31.717500000000001</v>
      </c>
      <c r="AG338">
        <v>6.1280000000000001</v>
      </c>
      <c r="AH338">
        <v>0.49</v>
      </c>
      <c r="AI338">
        <v>0.375</v>
      </c>
    </row>
    <row r="339" spans="1:35" x14ac:dyDescent="0.25">
      <c r="A339" t="s">
        <v>53</v>
      </c>
      <c r="B339" t="str">
        <f>AB339</f>
        <v>Bn1</v>
      </c>
      <c r="C339" s="10">
        <f>AC339</f>
        <v>43570.263703703706</v>
      </c>
      <c r="D339">
        <f>AD339</f>
        <v>15.5</v>
      </c>
      <c r="E339">
        <f>AE339</f>
        <v>16.5</v>
      </c>
      <c r="F339" s="1">
        <f>ROUND(AF339,3)</f>
        <v>31.873999999999999</v>
      </c>
      <c r="G339" s="1">
        <f>ROUND(AG339,3)</f>
        <v>6.3540000000000001</v>
      </c>
      <c r="J339" s="1">
        <f>ROUND(AH339,3)</f>
        <v>0.44500000000000001</v>
      </c>
      <c r="K339" s="1">
        <f>ROUND(AI339,3)</f>
        <v>0.41499999999999998</v>
      </c>
      <c r="M339" t="s">
        <v>58</v>
      </c>
      <c r="AA339">
        <v>6302</v>
      </c>
      <c r="AB339" t="s">
        <v>54</v>
      </c>
      <c r="AC339" s="5">
        <v>43570.263703703706</v>
      </c>
      <c r="AD339">
        <v>15.5</v>
      </c>
      <c r="AE339">
        <v>16.5</v>
      </c>
      <c r="AF339">
        <v>31.8735</v>
      </c>
      <c r="AG339">
        <v>6.3540000000000001</v>
      </c>
      <c r="AH339">
        <v>0.44499999999999995</v>
      </c>
      <c r="AI339">
        <v>0.41499999999999998</v>
      </c>
    </row>
    <row r="340" spans="1:35" x14ac:dyDescent="0.25">
      <c r="A340" t="s">
        <v>53</v>
      </c>
      <c r="B340" t="str">
        <f>AB340</f>
        <v>Bn1</v>
      </c>
      <c r="C340" s="10">
        <f>AC340</f>
        <v>43570.263703703706</v>
      </c>
      <c r="D340">
        <f>AD340</f>
        <v>16.5</v>
      </c>
      <c r="E340">
        <f>AE340</f>
        <v>17.5</v>
      </c>
      <c r="F340" s="1">
        <f>ROUND(AF340,3)</f>
        <v>31.939</v>
      </c>
      <c r="G340" s="1">
        <f>ROUND(AG340,3)</f>
        <v>6.3550000000000004</v>
      </c>
      <c r="J340" s="1">
        <f>ROUND(AH340,3)</f>
        <v>0.35499999999999998</v>
      </c>
      <c r="K340" s="1">
        <f>ROUND(AI340,3)</f>
        <v>0.37</v>
      </c>
      <c r="M340" t="s">
        <v>58</v>
      </c>
      <c r="AA340">
        <v>6302</v>
      </c>
      <c r="AB340" t="s">
        <v>54</v>
      </c>
      <c r="AC340" s="5">
        <v>43570.263703703706</v>
      </c>
      <c r="AD340">
        <v>16.5</v>
      </c>
      <c r="AE340">
        <v>17.5</v>
      </c>
      <c r="AF340">
        <v>31.938499999999998</v>
      </c>
      <c r="AG340">
        <v>6.3544999999999998</v>
      </c>
      <c r="AH340">
        <v>0.35499999999999998</v>
      </c>
      <c r="AI340">
        <v>0.37</v>
      </c>
    </row>
    <row r="341" spans="1:35" x14ac:dyDescent="0.25">
      <c r="A341" t="s">
        <v>53</v>
      </c>
      <c r="B341" t="str">
        <f>AB341</f>
        <v>Bn1</v>
      </c>
      <c r="C341" s="10">
        <f>AC341</f>
        <v>43570.263703703706</v>
      </c>
      <c r="D341">
        <f>AD341</f>
        <v>17.5</v>
      </c>
      <c r="E341">
        <f>AE341</f>
        <v>18.5</v>
      </c>
      <c r="F341" s="1">
        <f>ROUND(AF341,3)</f>
        <v>31.981000000000002</v>
      </c>
      <c r="G341" s="1">
        <f>ROUND(AG341,3)</f>
        <v>6.4109999999999996</v>
      </c>
      <c r="J341" s="1">
        <f>ROUND(AH341,3)</f>
        <v>0.27</v>
      </c>
      <c r="K341" s="1">
        <f>ROUND(AI341,3)</f>
        <v>0.38500000000000001</v>
      </c>
      <c r="M341" t="s">
        <v>58</v>
      </c>
      <c r="AA341">
        <v>6302</v>
      </c>
      <c r="AB341" t="s">
        <v>54</v>
      </c>
      <c r="AC341" s="5">
        <v>43570.263703703706</v>
      </c>
      <c r="AD341">
        <v>17.5</v>
      </c>
      <c r="AE341">
        <v>18.5</v>
      </c>
      <c r="AF341">
        <v>31.981000000000002</v>
      </c>
      <c r="AG341">
        <v>6.4104999999999999</v>
      </c>
      <c r="AH341">
        <v>0.27</v>
      </c>
      <c r="AI341">
        <v>0.38500000000000001</v>
      </c>
    </row>
    <row r="342" spans="1:35" x14ac:dyDescent="0.25">
      <c r="A342" t="s">
        <v>53</v>
      </c>
      <c r="B342" t="str">
        <f>AB342</f>
        <v>Bn1</v>
      </c>
      <c r="C342" s="10">
        <f>AC342</f>
        <v>43570.263703703706</v>
      </c>
      <c r="D342">
        <f>AD342</f>
        <v>18.5</v>
      </c>
      <c r="E342">
        <f>AE342</f>
        <v>19.5</v>
      </c>
      <c r="F342" s="1">
        <f>ROUND(AF342,3)</f>
        <v>32.000999999999998</v>
      </c>
      <c r="G342" s="1">
        <f>ROUND(AG342,3)</f>
        <v>6.4950000000000001</v>
      </c>
      <c r="J342" s="1">
        <f>ROUND(AH342,3)</f>
        <v>0.21</v>
      </c>
      <c r="K342" s="1">
        <f>ROUND(AI342,3)</f>
        <v>0.41</v>
      </c>
      <c r="M342" t="s">
        <v>58</v>
      </c>
      <c r="AA342">
        <v>6302</v>
      </c>
      <c r="AB342" t="s">
        <v>54</v>
      </c>
      <c r="AC342" s="5">
        <v>43570.263703703706</v>
      </c>
      <c r="AD342">
        <v>18.5</v>
      </c>
      <c r="AE342">
        <v>19.5</v>
      </c>
      <c r="AF342">
        <v>32.000999999999998</v>
      </c>
      <c r="AG342">
        <v>6.4950000000000001</v>
      </c>
      <c r="AH342">
        <v>0.21</v>
      </c>
      <c r="AI342">
        <v>0.41</v>
      </c>
    </row>
    <row r="343" spans="1:35" x14ac:dyDescent="0.25">
      <c r="A343" t="s">
        <v>53</v>
      </c>
      <c r="B343" t="str">
        <f>AB343</f>
        <v>Bn1</v>
      </c>
      <c r="C343" s="10">
        <f>AC343</f>
        <v>43570.263703703706</v>
      </c>
      <c r="D343">
        <f>AD343</f>
        <v>19.5</v>
      </c>
      <c r="E343">
        <f>AE343</f>
        <v>20.5</v>
      </c>
      <c r="F343" s="1">
        <f>ROUND(AF343,3)</f>
        <v>32.088000000000001</v>
      </c>
      <c r="G343" s="1">
        <f>ROUND(AG343,3)</f>
        <v>6.5620000000000003</v>
      </c>
      <c r="J343" s="1">
        <f>ROUND(AH343,3)</f>
        <v>0.19500000000000001</v>
      </c>
      <c r="K343" s="1">
        <f>ROUND(AI343,3)</f>
        <v>0.44</v>
      </c>
      <c r="M343" t="s">
        <v>58</v>
      </c>
      <c r="AA343">
        <v>6302</v>
      </c>
      <c r="AB343" t="s">
        <v>54</v>
      </c>
      <c r="AC343" s="5">
        <v>43570.263703703706</v>
      </c>
      <c r="AD343">
        <v>19.5</v>
      </c>
      <c r="AE343">
        <v>20.5</v>
      </c>
      <c r="AF343">
        <v>32.088000000000001</v>
      </c>
      <c r="AG343">
        <v>6.5620000000000003</v>
      </c>
      <c r="AH343">
        <v>0.19500000000000001</v>
      </c>
      <c r="AI343">
        <v>0.44</v>
      </c>
    </row>
    <row r="344" spans="1:35" x14ac:dyDescent="0.25">
      <c r="A344" t="s">
        <v>53</v>
      </c>
      <c r="B344" t="str">
        <f>AB344</f>
        <v>Bn1</v>
      </c>
      <c r="C344" s="10">
        <f>AC344</f>
        <v>43570.263703703706</v>
      </c>
      <c r="D344">
        <f>AD344</f>
        <v>20.5</v>
      </c>
      <c r="E344">
        <f>AE344</f>
        <v>21.5</v>
      </c>
      <c r="F344" s="1">
        <f>ROUND(AF344,3)</f>
        <v>32.15</v>
      </c>
      <c r="G344" s="1">
        <f>ROUND(AG344,3)</f>
        <v>6.5540000000000003</v>
      </c>
      <c r="J344" s="1">
        <f>ROUND(AH344,3)</f>
        <v>0.17499999999999999</v>
      </c>
      <c r="K344" s="1">
        <f>ROUND(AI344,3)</f>
        <v>0.43</v>
      </c>
      <c r="M344" t="s">
        <v>58</v>
      </c>
      <c r="AA344">
        <v>6302</v>
      </c>
      <c r="AB344" t="s">
        <v>54</v>
      </c>
      <c r="AC344" s="5">
        <v>43570.263703703706</v>
      </c>
      <c r="AD344">
        <v>20.5</v>
      </c>
      <c r="AE344">
        <v>21.5</v>
      </c>
      <c r="AF344">
        <v>32.15</v>
      </c>
      <c r="AG344">
        <v>6.5540000000000003</v>
      </c>
      <c r="AH344">
        <v>0.17499999999999999</v>
      </c>
      <c r="AI344">
        <v>0.43</v>
      </c>
    </row>
    <row r="345" spans="1:35" x14ac:dyDescent="0.25">
      <c r="A345" t="s">
        <v>53</v>
      </c>
      <c r="B345" t="str">
        <f>AB345</f>
        <v>Bn1</v>
      </c>
      <c r="C345" s="10">
        <f>AC345</f>
        <v>43570.263703703706</v>
      </c>
      <c r="D345">
        <f>AD345</f>
        <v>21.5</v>
      </c>
      <c r="E345">
        <f>AE345</f>
        <v>22.5</v>
      </c>
      <c r="F345" s="1">
        <f>ROUND(AF345,3)</f>
        <v>32.158000000000001</v>
      </c>
      <c r="G345" s="1">
        <f>ROUND(AG345,3)</f>
        <v>6.4980000000000002</v>
      </c>
      <c r="J345" s="1">
        <f>ROUND(AH345,3)</f>
        <v>0.14000000000000001</v>
      </c>
      <c r="K345" s="1">
        <f>ROUND(AI345,3)</f>
        <v>0.47499999999999998</v>
      </c>
      <c r="M345" t="s">
        <v>58</v>
      </c>
      <c r="AA345">
        <v>6302</v>
      </c>
      <c r="AB345" t="s">
        <v>54</v>
      </c>
      <c r="AC345" s="5">
        <v>43570.263703703706</v>
      </c>
      <c r="AD345">
        <v>21.5</v>
      </c>
      <c r="AE345">
        <v>22.5</v>
      </c>
      <c r="AF345">
        <v>32.157499999999999</v>
      </c>
      <c r="AG345">
        <v>6.4975000000000005</v>
      </c>
      <c r="AH345">
        <v>0.14000000000000001</v>
      </c>
      <c r="AI345">
        <v>0.47499999999999998</v>
      </c>
    </row>
    <row r="346" spans="1:35" x14ac:dyDescent="0.25">
      <c r="A346" t="s">
        <v>53</v>
      </c>
      <c r="B346" t="str">
        <f>AB346</f>
        <v>Bn1</v>
      </c>
      <c r="C346" s="10">
        <f>AC346</f>
        <v>43570.263703703706</v>
      </c>
      <c r="D346">
        <f>AD346</f>
        <v>22.5</v>
      </c>
      <c r="E346">
        <f>AE346</f>
        <v>23.5</v>
      </c>
      <c r="F346" s="1">
        <f>ROUND(AF346,3)</f>
        <v>32.188000000000002</v>
      </c>
      <c r="G346" s="1">
        <f>ROUND(AG346,3)</f>
        <v>6.5129999999999999</v>
      </c>
      <c r="J346" s="1">
        <f>ROUND(AH346,3)</f>
        <v>0.13</v>
      </c>
      <c r="K346" s="1">
        <f>ROUND(AI346,3)</f>
        <v>0.5</v>
      </c>
      <c r="M346" t="s">
        <v>58</v>
      </c>
      <c r="AA346">
        <v>6302</v>
      </c>
      <c r="AB346" t="s">
        <v>54</v>
      </c>
      <c r="AC346" s="5">
        <v>43570.263703703706</v>
      </c>
      <c r="AD346">
        <v>22.5</v>
      </c>
      <c r="AE346">
        <v>23.5</v>
      </c>
      <c r="AF346">
        <v>32.188000000000002</v>
      </c>
      <c r="AG346">
        <v>6.5129999999999999</v>
      </c>
      <c r="AH346">
        <v>0.13</v>
      </c>
      <c r="AI346">
        <v>0.5</v>
      </c>
    </row>
    <row r="347" spans="1:35" x14ac:dyDescent="0.25">
      <c r="A347" t="s">
        <v>53</v>
      </c>
      <c r="B347" t="str">
        <f>AB347</f>
        <v>Bn1</v>
      </c>
      <c r="C347" s="10">
        <f>AC347</f>
        <v>43570.263703703706</v>
      </c>
      <c r="D347">
        <f>AD347</f>
        <v>23.5</v>
      </c>
      <c r="E347">
        <f>AE347</f>
        <v>24.5</v>
      </c>
      <c r="F347" s="1">
        <f>ROUND(AF347,3)</f>
        <v>32.216999999999999</v>
      </c>
      <c r="G347" s="1">
        <f>ROUND(AG347,3)</f>
        <v>6.52</v>
      </c>
      <c r="J347" s="1">
        <f>ROUND(AH347,3)</f>
        <v>0.13</v>
      </c>
      <c r="K347" s="1">
        <f>ROUND(AI347,3)</f>
        <v>0.47499999999999998</v>
      </c>
      <c r="M347" t="s">
        <v>58</v>
      </c>
      <c r="AA347">
        <v>6302</v>
      </c>
      <c r="AB347" t="s">
        <v>54</v>
      </c>
      <c r="AC347" s="5">
        <v>43570.263703703706</v>
      </c>
      <c r="AD347">
        <v>23.5</v>
      </c>
      <c r="AE347">
        <v>24.5</v>
      </c>
      <c r="AF347">
        <v>32.216499999999996</v>
      </c>
      <c r="AG347">
        <v>6.5194999999999999</v>
      </c>
      <c r="AH347">
        <v>0.13</v>
      </c>
      <c r="AI347">
        <v>0.47499999999999998</v>
      </c>
    </row>
    <row r="348" spans="1:35" x14ac:dyDescent="0.25">
      <c r="A348" t="s">
        <v>53</v>
      </c>
      <c r="B348" t="str">
        <f>AB348</f>
        <v>Bn1</v>
      </c>
      <c r="C348" s="10">
        <f>AC348</f>
        <v>43570.263703703706</v>
      </c>
      <c r="D348">
        <f>AD348</f>
        <v>24.5</v>
      </c>
      <c r="E348">
        <f>AE348</f>
        <v>25.5</v>
      </c>
      <c r="F348" s="1">
        <f>ROUND(AF348,3)</f>
        <v>32.247</v>
      </c>
      <c r="G348" s="1">
        <f>ROUND(AG348,3)</f>
        <v>6.5060000000000002</v>
      </c>
      <c r="J348" s="1">
        <f>ROUND(AH348,3)</f>
        <v>0.115</v>
      </c>
      <c r="K348" s="1">
        <f>ROUND(AI348,3)</f>
        <v>0.55000000000000004</v>
      </c>
      <c r="M348" t="s">
        <v>58</v>
      </c>
      <c r="AA348">
        <v>6302</v>
      </c>
      <c r="AB348" t="s">
        <v>54</v>
      </c>
      <c r="AC348" s="5">
        <v>43570.263703703706</v>
      </c>
      <c r="AD348">
        <v>24.5</v>
      </c>
      <c r="AE348">
        <v>25.5</v>
      </c>
      <c r="AF348">
        <v>32.246499999999997</v>
      </c>
      <c r="AG348">
        <v>6.5060000000000002</v>
      </c>
      <c r="AH348">
        <v>0.11499999999999999</v>
      </c>
      <c r="AI348">
        <v>0.55000000000000004</v>
      </c>
    </row>
    <row r="349" spans="1:35" x14ac:dyDescent="0.25">
      <c r="A349" t="s">
        <v>53</v>
      </c>
      <c r="B349" t="str">
        <f>AB349</f>
        <v>Bn1</v>
      </c>
      <c r="C349" s="10">
        <f>AC349</f>
        <v>43570.263703703706</v>
      </c>
      <c r="D349">
        <f>AD349</f>
        <v>25.5</v>
      </c>
      <c r="E349">
        <f>AE349</f>
        <v>26.5</v>
      </c>
      <c r="F349" s="1">
        <f>ROUND(AF349,3)</f>
        <v>32.268000000000001</v>
      </c>
      <c r="G349" s="1">
        <f>ROUND(AG349,3)</f>
        <v>6.4989999999999997</v>
      </c>
      <c r="J349" s="1">
        <f>ROUND(AH349,3)</f>
        <v>0.11</v>
      </c>
      <c r="K349" s="1">
        <f>ROUND(AI349,3)</f>
        <v>0.56000000000000005</v>
      </c>
      <c r="M349" t="s">
        <v>58</v>
      </c>
      <c r="AA349">
        <v>6302</v>
      </c>
      <c r="AB349" t="s">
        <v>54</v>
      </c>
      <c r="AC349" s="5">
        <v>43570.263703703706</v>
      </c>
      <c r="AD349">
        <v>25.5</v>
      </c>
      <c r="AE349">
        <v>26.5</v>
      </c>
      <c r="AF349">
        <v>32.268000000000001</v>
      </c>
      <c r="AG349">
        <v>6.4989999999999997</v>
      </c>
      <c r="AH349">
        <v>0.11</v>
      </c>
      <c r="AI349">
        <v>0.56000000000000005</v>
      </c>
    </row>
    <row r="350" spans="1:35" x14ac:dyDescent="0.25">
      <c r="A350" t="s">
        <v>53</v>
      </c>
      <c r="B350" t="str">
        <f>AB350</f>
        <v>Bn1</v>
      </c>
      <c r="C350" s="10">
        <f>AC350</f>
        <v>43570.263703703706</v>
      </c>
      <c r="D350">
        <f>AD350</f>
        <v>26.5</v>
      </c>
      <c r="E350">
        <f>AE350</f>
        <v>27.5</v>
      </c>
      <c r="F350" s="1">
        <f>ROUND(AF350,3)</f>
        <v>32.304000000000002</v>
      </c>
      <c r="G350" s="1">
        <f>ROUND(AG350,3)</f>
        <v>6.4909999999999997</v>
      </c>
      <c r="J350" s="1">
        <f>ROUND(AH350,3)</f>
        <v>0.11</v>
      </c>
      <c r="K350" s="1">
        <f>ROUND(AI350,3)</f>
        <v>0.495</v>
      </c>
      <c r="M350" t="s">
        <v>58</v>
      </c>
      <c r="AA350">
        <v>6302</v>
      </c>
      <c r="AB350" t="s">
        <v>54</v>
      </c>
      <c r="AC350" s="5">
        <v>43570.263703703706</v>
      </c>
      <c r="AD350">
        <v>26.5</v>
      </c>
      <c r="AE350">
        <v>27.5</v>
      </c>
      <c r="AF350">
        <v>32.3035</v>
      </c>
      <c r="AG350">
        <v>6.4909999999999997</v>
      </c>
      <c r="AH350">
        <v>0.11</v>
      </c>
      <c r="AI350">
        <v>0.495</v>
      </c>
    </row>
    <row r="351" spans="1:35" x14ac:dyDescent="0.25">
      <c r="A351" t="s">
        <v>53</v>
      </c>
      <c r="B351" t="str">
        <f>AB351</f>
        <v>Bn1</v>
      </c>
      <c r="C351" s="10">
        <f>AC351</f>
        <v>43570.263703703706</v>
      </c>
      <c r="D351">
        <f>AD351</f>
        <v>27.5</v>
      </c>
      <c r="E351">
        <f>AE351</f>
        <v>28.5</v>
      </c>
      <c r="F351" s="1">
        <f>ROUND(AF351,3)</f>
        <v>32.286999999999999</v>
      </c>
      <c r="G351" s="1">
        <f>ROUND(AG351,3)</f>
        <v>6.5350000000000001</v>
      </c>
      <c r="J351" s="1">
        <f>ROUND(AH351,3)</f>
        <v>0.09</v>
      </c>
      <c r="K351" s="1">
        <f>ROUND(AI351,3)</f>
        <v>0.52</v>
      </c>
      <c r="M351" t="s">
        <v>58</v>
      </c>
      <c r="AA351">
        <v>6302</v>
      </c>
      <c r="AB351" t="s">
        <v>54</v>
      </c>
      <c r="AC351" s="5">
        <v>43570.263703703706</v>
      </c>
      <c r="AD351">
        <v>27.5</v>
      </c>
      <c r="AE351">
        <v>28.5</v>
      </c>
      <c r="AF351">
        <v>32.286999999999999</v>
      </c>
      <c r="AG351">
        <v>6.5350000000000001</v>
      </c>
      <c r="AH351">
        <v>0.09</v>
      </c>
      <c r="AI351">
        <v>0.52</v>
      </c>
    </row>
    <row r="352" spans="1:35" x14ac:dyDescent="0.25">
      <c r="A352" t="s">
        <v>53</v>
      </c>
      <c r="B352" t="str">
        <f>AB352</f>
        <v>Bn1</v>
      </c>
      <c r="C352" s="10">
        <f>AC352</f>
        <v>43570.263703703706</v>
      </c>
      <c r="D352">
        <f>AD352</f>
        <v>28.5</v>
      </c>
      <c r="E352">
        <f>AE352</f>
        <v>29.5</v>
      </c>
      <c r="F352" s="1">
        <f>ROUND(AF352,3)</f>
        <v>32.372</v>
      </c>
      <c r="G352" s="1">
        <f>ROUND(AG352,3)</f>
        <v>6.6539999999999999</v>
      </c>
      <c r="J352" s="1">
        <f>ROUND(AH352,3)</f>
        <v>8.5000000000000006E-2</v>
      </c>
      <c r="K352" s="1">
        <f>ROUND(AI352,3)</f>
        <v>0.54500000000000004</v>
      </c>
      <c r="M352" t="s">
        <v>58</v>
      </c>
      <c r="AA352">
        <v>6302</v>
      </c>
      <c r="AB352" t="s">
        <v>54</v>
      </c>
      <c r="AC352" s="5">
        <v>43570.263703703706</v>
      </c>
      <c r="AD352">
        <v>28.5</v>
      </c>
      <c r="AE352">
        <v>29.5</v>
      </c>
      <c r="AF352">
        <v>32.371499999999997</v>
      </c>
      <c r="AG352">
        <v>6.6535000000000002</v>
      </c>
      <c r="AH352">
        <v>8.4999999999999992E-2</v>
      </c>
      <c r="AI352">
        <v>0.54499999999999993</v>
      </c>
    </row>
    <row r="353" spans="1:35" x14ac:dyDescent="0.25">
      <c r="A353" t="s">
        <v>53</v>
      </c>
      <c r="B353" t="str">
        <f>AB353</f>
        <v>Bn1</v>
      </c>
      <c r="C353" s="10">
        <f>AC353</f>
        <v>43570.263703703706</v>
      </c>
      <c r="D353">
        <f>AD353</f>
        <v>29.5</v>
      </c>
      <c r="E353">
        <f>AE353</f>
        <v>30.5</v>
      </c>
      <c r="F353" s="1">
        <f>ROUND(AF353,3)</f>
        <v>32.439</v>
      </c>
      <c r="G353" s="1">
        <f>ROUND(AG353,3)</f>
        <v>6.7210000000000001</v>
      </c>
      <c r="J353" s="1">
        <f>ROUND(AH353,3)</f>
        <v>0.09</v>
      </c>
      <c r="K353" s="1">
        <f>ROUND(AI353,3)</f>
        <v>0.54</v>
      </c>
      <c r="M353" t="s">
        <v>58</v>
      </c>
      <c r="AA353">
        <v>6302</v>
      </c>
      <c r="AB353" t="s">
        <v>54</v>
      </c>
      <c r="AC353" s="5">
        <v>43570.263703703706</v>
      </c>
      <c r="AD353">
        <v>29.5</v>
      </c>
      <c r="AE353">
        <v>30.5</v>
      </c>
      <c r="AF353">
        <v>32.439</v>
      </c>
      <c r="AG353">
        <v>6.7210000000000001</v>
      </c>
      <c r="AH353">
        <v>0.09</v>
      </c>
      <c r="AI353">
        <v>0.54</v>
      </c>
    </row>
    <row r="354" spans="1:35" x14ac:dyDescent="0.25">
      <c r="A354" t="s">
        <v>53</v>
      </c>
      <c r="B354" t="str">
        <f>AB354</f>
        <v>Bn1</v>
      </c>
      <c r="C354" s="10">
        <f>AC354</f>
        <v>43570.263703703706</v>
      </c>
      <c r="D354">
        <f>AD354</f>
        <v>30.5</v>
      </c>
      <c r="E354">
        <f>AE354</f>
        <v>31.5</v>
      </c>
      <c r="F354" s="1">
        <f>ROUND(AF354,3)</f>
        <v>32.488999999999997</v>
      </c>
      <c r="G354" s="1">
        <f>ROUND(AG354,3)</f>
        <v>6.77</v>
      </c>
      <c r="J354" s="1">
        <f>ROUND(AH354,3)</f>
        <v>0.08</v>
      </c>
      <c r="K354" s="1">
        <f>ROUND(AI354,3)</f>
        <v>0.54</v>
      </c>
      <c r="M354" t="s">
        <v>58</v>
      </c>
      <c r="AA354">
        <v>6302</v>
      </c>
      <c r="AB354" t="s">
        <v>54</v>
      </c>
      <c r="AC354" s="5">
        <v>43570.263703703706</v>
      </c>
      <c r="AD354">
        <v>30.5</v>
      </c>
      <c r="AE354">
        <v>31.5</v>
      </c>
      <c r="AF354">
        <v>32.489000000000004</v>
      </c>
      <c r="AG354">
        <v>6.7695000000000007</v>
      </c>
      <c r="AH354">
        <v>0.08</v>
      </c>
      <c r="AI354">
        <v>0.54</v>
      </c>
    </row>
    <row r="355" spans="1:35" x14ac:dyDescent="0.25">
      <c r="A355" t="s">
        <v>53</v>
      </c>
      <c r="B355" t="str">
        <f>AB355</f>
        <v>Bn1</v>
      </c>
      <c r="C355" s="10">
        <f>AC355</f>
        <v>43570.263703703706</v>
      </c>
      <c r="D355">
        <f>AD355</f>
        <v>31.5</v>
      </c>
      <c r="E355">
        <f>AE355</f>
        <v>32.5</v>
      </c>
      <c r="F355" s="1">
        <f>ROUND(AF355,3)</f>
        <v>32.540999999999997</v>
      </c>
      <c r="G355" s="1">
        <f>ROUND(AG355,3)</f>
        <v>6.7460000000000004</v>
      </c>
      <c r="J355" s="1">
        <f>ROUND(AH355,3)</f>
        <v>0.08</v>
      </c>
      <c r="K355" s="1">
        <f>ROUND(AI355,3)</f>
        <v>0.53</v>
      </c>
      <c r="M355" t="s">
        <v>58</v>
      </c>
      <c r="AA355">
        <v>6302</v>
      </c>
      <c r="AB355" t="s">
        <v>54</v>
      </c>
      <c r="AC355" s="5">
        <v>43570.263703703706</v>
      </c>
      <c r="AD355">
        <v>31.5</v>
      </c>
      <c r="AE355">
        <v>32.5</v>
      </c>
      <c r="AF355">
        <v>32.540999999999997</v>
      </c>
      <c r="AG355">
        <v>6.7460000000000004</v>
      </c>
      <c r="AH355">
        <v>0.08</v>
      </c>
      <c r="AI355">
        <v>0.53</v>
      </c>
    </row>
    <row r="356" spans="1:35" x14ac:dyDescent="0.25">
      <c r="A356" t="s">
        <v>53</v>
      </c>
      <c r="B356" t="str">
        <f>AB356</f>
        <v>Bn1</v>
      </c>
      <c r="C356" s="10">
        <f>AC356</f>
        <v>43570.263703703706</v>
      </c>
      <c r="D356">
        <f>AD356</f>
        <v>32.5</v>
      </c>
      <c r="E356">
        <f>AE356</f>
        <v>33.5</v>
      </c>
      <c r="F356" s="1">
        <f>ROUND(AF356,3)</f>
        <v>32.549999999999997</v>
      </c>
      <c r="G356" s="1">
        <f>ROUND(AG356,3)</f>
        <v>6.7590000000000003</v>
      </c>
      <c r="J356" s="1">
        <f>ROUND(AH356,3)</f>
        <v>7.0000000000000007E-2</v>
      </c>
      <c r="K356" s="1">
        <f>ROUND(AI356,3)</f>
        <v>0.53</v>
      </c>
      <c r="M356" t="s">
        <v>58</v>
      </c>
      <c r="AA356">
        <v>6302</v>
      </c>
      <c r="AB356" t="s">
        <v>54</v>
      </c>
      <c r="AC356" s="5">
        <v>43570.263703703706</v>
      </c>
      <c r="AD356">
        <v>32.5</v>
      </c>
      <c r="AE356">
        <v>33.5</v>
      </c>
      <c r="AF356">
        <v>32.549999999999997</v>
      </c>
      <c r="AG356">
        <v>6.7590000000000003</v>
      </c>
      <c r="AH356">
        <v>7.0000000000000007E-2</v>
      </c>
      <c r="AI356">
        <v>0.53</v>
      </c>
    </row>
    <row r="357" spans="1:35" x14ac:dyDescent="0.25">
      <c r="A357" t="s">
        <v>53</v>
      </c>
      <c r="B357" t="str">
        <f>AB357</f>
        <v>Bn1</v>
      </c>
      <c r="C357" s="10">
        <f>AC357</f>
        <v>43570.263703703706</v>
      </c>
      <c r="D357">
        <f>AD357</f>
        <v>33.5</v>
      </c>
      <c r="E357">
        <f>AE357</f>
        <v>34.5</v>
      </c>
      <c r="F357" s="1">
        <f>ROUND(AF357,3)</f>
        <v>32.575000000000003</v>
      </c>
      <c r="G357" s="1">
        <f>ROUND(AG357,3)</f>
        <v>6.8209999999999997</v>
      </c>
      <c r="J357" s="1">
        <f>ROUND(AH357,3)</f>
        <v>7.0000000000000007E-2</v>
      </c>
      <c r="K357" s="1">
        <f>ROUND(AI357,3)</f>
        <v>0.55000000000000004</v>
      </c>
      <c r="M357" t="s">
        <v>58</v>
      </c>
      <c r="AA357">
        <v>6302</v>
      </c>
      <c r="AB357" t="s">
        <v>54</v>
      </c>
      <c r="AC357" s="5">
        <v>43570.263703703706</v>
      </c>
      <c r="AD357">
        <v>33.5</v>
      </c>
      <c r="AE357">
        <v>34.5</v>
      </c>
      <c r="AF357">
        <v>32.575000000000003</v>
      </c>
      <c r="AG357">
        <v>6.8209999999999997</v>
      </c>
      <c r="AH357">
        <v>7.0000000000000007E-2</v>
      </c>
      <c r="AI357">
        <v>0.55000000000000004</v>
      </c>
    </row>
    <row r="358" spans="1:35" x14ac:dyDescent="0.25">
      <c r="A358" t="s">
        <v>53</v>
      </c>
      <c r="B358" t="str">
        <f>AB358</f>
        <v>Bn1</v>
      </c>
      <c r="C358" s="10">
        <f>AC358</f>
        <v>43570.263703703706</v>
      </c>
      <c r="D358">
        <f>AD358</f>
        <v>34.5</v>
      </c>
      <c r="E358">
        <f>AE358</f>
        <v>35.5</v>
      </c>
      <c r="F358" s="1">
        <f>ROUND(AF358,3)</f>
        <v>32.591999999999999</v>
      </c>
      <c r="G358" s="1">
        <f>ROUND(AG358,3)</f>
        <v>6.8540000000000001</v>
      </c>
      <c r="J358" s="1">
        <f>ROUND(AH358,3)</f>
        <v>0.06</v>
      </c>
      <c r="K358" s="1">
        <f>ROUND(AI358,3)</f>
        <v>0.56000000000000005</v>
      </c>
      <c r="M358" t="s">
        <v>58</v>
      </c>
      <c r="AA358">
        <v>6302</v>
      </c>
      <c r="AB358" t="s">
        <v>54</v>
      </c>
      <c r="AC358" s="5">
        <v>43570.263703703706</v>
      </c>
      <c r="AD358">
        <v>34.5</v>
      </c>
      <c r="AE358">
        <v>35.5</v>
      </c>
      <c r="AF358">
        <v>32.591999999999999</v>
      </c>
      <c r="AG358">
        <v>6.8540000000000001</v>
      </c>
      <c r="AH358">
        <v>0.06</v>
      </c>
      <c r="AI358">
        <v>0.56000000000000005</v>
      </c>
    </row>
    <row r="359" spans="1:35" x14ac:dyDescent="0.25">
      <c r="A359" t="s">
        <v>53</v>
      </c>
      <c r="B359" t="str">
        <f>AB359</f>
        <v>Bn1</v>
      </c>
      <c r="C359" s="10">
        <f>AC359</f>
        <v>43570.263703703706</v>
      </c>
      <c r="D359">
        <f>AD359</f>
        <v>35.5</v>
      </c>
      <c r="E359">
        <f>AE359</f>
        <v>36.5</v>
      </c>
      <c r="F359" s="1">
        <f>ROUND(AF359,3)</f>
        <v>32.695</v>
      </c>
      <c r="G359" s="1">
        <f>ROUND(AG359,3)</f>
        <v>6.9669999999999996</v>
      </c>
      <c r="J359" s="1">
        <f>ROUND(AH359,3)</f>
        <v>0.06</v>
      </c>
      <c r="K359" s="1">
        <f>ROUND(AI359,3)</f>
        <v>0.53</v>
      </c>
      <c r="M359" t="s">
        <v>58</v>
      </c>
      <c r="AA359">
        <v>6302</v>
      </c>
      <c r="AB359" t="s">
        <v>54</v>
      </c>
      <c r="AC359" s="5">
        <v>43570.263703703706</v>
      </c>
      <c r="AD359">
        <v>35.5</v>
      </c>
      <c r="AE359">
        <v>36.5</v>
      </c>
      <c r="AF359">
        <v>32.694499999999998</v>
      </c>
      <c r="AG359">
        <v>6.9670000000000005</v>
      </c>
      <c r="AH359">
        <v>0.06</v>
      </c>
      <c r="AI359">
        <v>0.53</v>
      </c>
    </row>
    <row r="360" spans="1:35" x14ac:dyDescent="0.25">
      <c r="A360" t="s">
        <v>53</v>
      </c>
      <c r="B360" t="str">
        <f>AB360</f>
        <v>Bn1</v>
      </c>
      <c r="C360" s="10">
        <f>AC360</f>
        <v>43570.263703703706</v>
      </c>
      <c r="D360">
        <f>AD360</f>
        <v>36.5</v>
      </c>
      <c r="E360">
        <f>AE360</f>
        <v>37.5</v>
      </c>
      <c r="F360" s="1">
        <f>ROUND(AF360,3)</f>
        <v>32.786999999999999</v>
      </c>
      <c r="G360" s="1">
        <f>ROUND(AG360,3)</f>
        <v>7.0069999999999997</v>
      </c>
      <c r="J360" s="1">
        <f>ROUND(AH360,3)</f>
        <v>0.06</v>
      </c>
      <c r="K360" s="1">
        <f>ROUND(AI360,3)</f>
        <v>0.54</v>
      </c>
      <c r="M360" t="s">
        <v>58</v>
      </c>
      <c r="AA360">
        <v>6302</v>
      </c>
      <c r="AB360" t="s">
        <v>54</v>
      </c>
      <c r="AC360" s="5">
        <v>43570.263703703706</v>
      </c>
      <c r="AD360">
        <v>36.5</v>
      </c>
      <c r="AE360">
        <v>37.5</v>
      </c>
      <c r="AF360">
        <v>32.786999999999999</v>
      </c>
      <c r="AG360">
        <v>7.0069999999999997</v>
      </c>
      <c r="AH360">
        <v>0.06</v>
      </c>
      <c r="AI360">
        <v>0.54</v>
      </c>
    </row>
    <row r="361" spans="1:35" x14ac:dyDescent="0.25">
      <c r="A361" t="s">
        <v>53</v>
      </c>
      <c r="B361" t="str">
        <f>AB361</f>
        <v>Bn1</v>
      </c>
      <c r="C361" s="10">
        <f>AC361</f>
        <v>43570.263703703706</v>
      </c>
      <c r="D361">
        <f>AD361</f>
        <v>37.5</v>
      </c>
      <c r="E361">
        <f>AE361</f>
        <v>38.5</v>
      </c>
      <c r="F361" s="1">
        <f>ROUND(AF361,3)</f>
        <v>32.774999999999999</v>
      </c>
      <c r="G361" s="1">
        <f>ROUND(AG361,3)</f>
        <v>7</v>
      </c>
      <c r="J361" s="1">
        <f>ROUND(AH361,3)</f>
        <v>0.06</v>
      </c>
      <c r="K361" s="1">
        <f>ROUND(AI361,3)</f>
        <v>0.56999999999999995</v>
      </c>
      <c r="M361" t="s">
        <v>58</v>
      </c>
      <c r="AA361">
        <v>6302</v>
      </c>
      <c r="AB361" t="s">
        <v>54</v>
      </c>
      <c r="AC361" s="5">
        <v>43570.263703703706</v>
      </c>
      <c r="AD361">
        <v>37.5</v>
      </c>
      <c r="AE361">
        <v>38.5</v>
      </c>
      <c r="AF361">
        <v>32.774999999999999</v>
      </c>
      <c r="AG361">
        <v>7</v>
      </c>
      <c r="AH361">
        <v>0.06</v>
      </c>
      <c r="AI361">
        <v>0.56999999999999995</v>
      </c>
    </row>
    <row r="362" spans="1:35" x14ac:dyDescent="0.25">
      <c r="A362" t="s">
        <v>53</v>
      </c>
      <c r="B362" t="str">
        <f>AB362</f>
        <v>Bn1</v>
      </c>
      <c r="C362" s="10">
        <f>AC362</f>
        <v>43570.263703703706</v>
      </c>
      <c r="D362">
        <f>AD362</f>
        <v>38.5</v>
      </c>
      <c r="E362">
        <f>AE362</f>
        <v>39.5</v>
      </c>
      <c r="F362" s="1">
        <f>ROUND(AF362,3)</f>
        <v>32.808</v>
      </c>
      <c r="G362" s="1">
        <f>ROUND(AG362,3)</f>
        <v>7.0570000000000004</v>
      </c>
      <c r="J362" s="1">
        <f>ROUND(AH362,3)</f>
        <v>0.06</v>
      </c>
      <c r="K362" s="1">
        <f>ROUND(AI362,3)</f>
        <v>0.59</v>
      </c>
      <c r="M362" t="s">
        <v>58</v>
      </c>
      <c r="AA362">
        <v>6302</v>
      </c>
      <c r="AB362" t="s">
        <v>54</v>
      </c>
      <c r="AC362" s="5">
        <v>43570.263703703706</v>
      </c>
      <c r="AD362">
        <v>38.5</v>
      </c>
      <c r="AE362">
        <v>39.5</v>
      </c>
      <c r="AF362">
        <v>32.807500000000005</v>
      </c>
      <c r="AG362">
        <v>7.0570000000000004</v>
      </c>
      <c r="AH362">
        <v>0.06</v>
      </c>
      <c r="AI362">
        <v>0.59</v>
      </c>
    </row>
    <row r="363" spans="1:35" x14ac:dyDescent="0.25">
      <c r="A363" t="s">
        <v>53</v>
      </c>
      <c r="B363" t="str">
        <f>AB363</f>
        <v>Bn1</v>
      </c>
      <c r="C363" s="10">
        <f>AC363</f>
        <v>43570.263703703706</v>
      </c>
      <c r="D363">
        <f>AD363</f>
        <v>39.5</v>
      </c>
      <c r="E363">
        <f>AE363</f>
        <v>40.5</v>
      </c>
      <c r="F363" s="1">
        <f>ROUND(AF363,3)</f>
        <v>32.840000000000003</v>
      </c>
      <c r="G363" s="1">
        <f>ROUND(AG363,3)</f>
        <v>7.1139999999999999</v>
      </c>
      <c r="J363" s="1">
        <f>ROUND(AH363,3)</f>
        <v>0.06</v>
      </c>
      <c r="K363" s="1">
        <f>ROUND(AI363,3)</f>
        <v>0.61</v>
      </c>
      <c r="M363" t="s">
        <v>58</v>
      </c>
      <c r="AA363">
        <v>6302</v>
      </c>
      <c r="AB363" t="s">
        <v>54</v>
      </c>
      <c r="AC363" s="5">
        <v>43570.263703703706</v>
      </c>
      <c r="AD363">
        <v>39.5</v>
      </c>
      <c r="AE363">
        <v>40.5</v>
      </c>
      <c r="AF363">
        <v>32.840000000000003</v>
      </c>
      <c r="AG363">
        <v>7.1139999999999999</v>
      </c>
      <c r="AH363">
        <v>0.06</v>
      </c>
      <c r="AI363">
        <v>0.61</v>
      </c>
    </row>
    <row r="364" spans="1:35" x14ac:dyDescent="0.25">
      <c r="A364" t="s">
        <v>53</v>
      </c>
      <c r="B364" t="str">
        <f>AB364</f>
        <v>Bn1</v>
      </c>
      <c r="C364" s="10">
        <f>AC364</f>
        <v>43570.263703703706</v>
      </c>
      <c r="D364">
        <f>AD364</f>
        <v>40.5</v>
      </c>
      <c r="E364">
        <f>AE364</f>
        <v>41.5</v>
      </c>
      <c r="F364" s="1">
        <f>ROUND(AF364,3)</f>
        <v>32.844999999999999</v>
      </c>
      <c r="G364" s="1">
        <f>ROUND(AG364,3)</f>
        <v>7.1959999999999997</v>
      </c>
      <c r="J364" s="1">
        <f>ROUND(AH364,3)</f>
        <v>0.06</v>
      </c>
      <c r="K364" s="1">
        <f>ROUND(AI364,3)</f>
        <v>0.6</v>
      </c>
      <c r="M364" t="s">
        <v>58</v>
      </c>
      <c r="AA364">
        <v>6302</v>
      </c>
      <c r="AB364" t="s">
        <v>54</v>
      </c>
      <c r="AC364" s="5">
        <v>43570.263703703706</v>
      </c>
      <c r="AD364">
        <v>40.5</v>
      </c>
      <c r="AE364">
        <v>41.5</v>
      </c>
      <c r="AF364">
        <v>32.844999999999999</v>
      </c>
      <c r="AG364">
        <v>7.1959999999999997</v>
      </c>
      <c r="AH364">
        <v>0.06</v>
      </c>
      <c r="AI364">
        <v>0.6</v>
      </c>
    </row>
    <row r="365" spans="1:35" x14ac:dyDescent="0.25">
      <c r="A365" t="s">
        <v>53</v>
      </c>
      <c r="B365" t="str">
        <f>AB365</f>
        <v>Bn1</v>
      </c>
      <c r="C365" s="10">
        <f>AC365</f>
        <v>43570.263703703706</v>
      </c>
      <c r="D365">
        <f>AD365</f>
        <v>41.5</v>
      </c>
      <c r="E365">
        <f>AE365</f>
        <v>42.5</v>
      </c>
      <c r="F365" s="1">
        <f>ROUND(AF365,3)</f>
        <v>32.911999999999999</v>
      </c>
      <c r="G365" s="1">
        <f>ROUND(AG365,3)</f>
        <v>7.234</v>
      </c>
      <c r="J365" s="1">
        <f>ROUND(AH365,3)</f>
        <v>0.05</v>
      </c>
      <c r="K365" s="1">
        <f>ROUND(AI365,3)</f>
        <v>0.64</v>
      </c>
      <c r="M365" t="s">
        <v>58</v>
      </c>
      <c r="AA365">
        <v>6302</v>
      </c>
      <c r="AB365" t="s">
        <v>54</v>
      </c>
      <c r="AC365" s="5">
        <v>43570.263703703706</v>
      </c>
      <c r="AD365">
        <v>41.5</v>
      </c>
      <c r="AE365">
        <v>42.5</v>
      </c>
      <c r="AF365">
        <v>32.911999999999999</v>
      </c>
      <c r="AG365">
        <v>7.234</v>
      </c>
      <c r="AH365">
        <v>0.05</v>
      </c>
      <c r="AI365">
        <v>0.64</v>
      </c>
    </row>
    <row r="366" spans="1:35" x14ac:dyDescent="0.25">
      <c r="A366" t="s">
        <v>53</v>
      </c>
      <c r="B366" t="str">
        <f>AB366</f>
        <v>Bn1</v>
      </c>
      <c r="C366" s="10">
        <f>AC366</f>
        <v>43570.263703703706</v>
      </c>
      <c r="D366">
        <f>AD366</f>
        <v>42.5</v>
      </c>
      <c r="E366">
        <f>AE366</f>
        <v>43.5</v>
      </c>
      <c r="F366" s="1">
        <f>ROUND(AF366,3)</f>
        <v>32.884</v>
      </c>
      <c r="G366" s="1">
        <f>ROUND(AG366,3)</f>
        <v>7.4180000000000001</v>
      </c>
      <c r="J366" s="1">
        <f>ROUND(AH366,3)</f>
        <v>0.06</v>
      </c>
      <c r="K366" s="1">
        <f>ROUND(AI366,3)</f>
        <v>0.64</v>
      </c>
      <c r="M366" t="s">
        <v>58</v>
      </c>
      <c r="AA366">
        <v>6302</v>
      </c>
      <c r="AB366" t="s">
        <v>54</v>
      </c>
      <c r="AC366" s="5">
        <v>43570.263703703706</v>
      </c>
      <c r="AD366">
        <v>42.5</v>
      </c>
      <c r="AE366">
        <v>43.5</v>
      </c>
      <c r="AF366">
        <v>32.884</v>
      </c>
      <c r="AG366">
        <v>7.4180000000000001</v>
      </c>
      <c r="AH366">
        <v>0.06</v>
      </c>
      <c r="AI366">
        <v>0.64</v>
      </c>
    </row>
    <row r="367" spans="1:35" x14ac:dyDescent="0.25">
      <c r="A367" t="s">
        <v>53</v>
      </c>
      <c r="B367" t="str">
        <f>AB367</f>
        <v>Bn1</v>
      </c>
      <c r="C367" s="10">
        <f>AC367</f>
        <v>43570.263703703706</v>
      </c>
      <c r="D367">
        <f>AD367</f>
        <v>43.5</v>
      </c>
      <c r="E367">
        <f>AE367</f>
        <v>44.5</v>
      </c>
      <c r="F367" s="1">
        <f>ROUND(AF367,3)</f>
        <v>33.152999999999999</v>
      </c>
      <c r="G367" s="1">
        <f>ROUND(AG367,3)</f>
        <v>7.6269999999999998</v>
      </c>
      <c r="J367" s="1">
        <f>ROUND(AH367,3)</f>
        <v>0.05</v>
      </c>
      <c r="K367" s="1">
        <f>ROUND(AI367,3)</f>
        <v>0.7</v>
      </c>
      <c r="M367" t="s">
        <v>58</v>
      </c>
      <c r="AA367">
        <v>6302</v>
      </c>
      <c r="AB367" t="s">
        <v>54</v>
      </c>
      <c r="AC367" s="5">
        <v>43570.263703703706</v>
      </c>
      <c r="AD367">
        <v>43.5</v>
      </c>
      <c r="AE367">
        <v>44.5</v>
      </c>
      <c r="AF367">
        <v>33.152999999999999</v>
      </c>
      <c r="AG367">
        <v>7.6269999999999998</v>
      </c>
      <c r="AH367">
        <v>0.05</v>
      </c>
      <c r="AI367">
        <v>0.7</v>
      </c>
    </row>
    <row r="368" spans="1:35" x14ac:dyDescent="0.25">
      <c r="A368" t="s">
        <v>53</v>
      </c>
      <c r="B368" t="str">
        <f>AB368</f>
        <v>Bn1</v>
      </c>
      <c r="C368" s="10">
        <f>AC368</f>
        <v>43570.263703703706</v>
      </c>
      <c r="D368">
        <f>AD368</f>
        <v>44.5</v>
      </c>
      <c r="E368">
        <f>AE368</f>
        <v>45.5</v>
      </c>
      <c r="F368" s="1">
        <f>ROUND(AF368,3)</f>
        <v>33.156999999999996</v>
      </c>
      <c r="G368" s="1">
        <f>ROUND(AG368,3)</f>
        <v>7.726</v>
      </c>
      <c r="J368" s="1">
        <f>ROUND(AH368,3)</f>
        <v>0.05</v>
      </c>
      <c r="K368" s="1">
        <f>ROUND(AI368,3)</f>
        <v>0.82</v>
      </c>
      <c r="M368" t="s">
        <v>58</v>
      </c>
      <c r="AA368">
        <v>6302</v>
      </c>
      <c r="AB368" t="s">
        <v>54</v>
      </c>
      <c r="AC368" s="5">
        <v>43570.263703703706</v>
      </c>
      <c r="AD368">
        <v>44.5</v>
      </c>
      <c r="AE368">
        <v>45.5</v>
      </c>
      <c r="AF368">
        <v>33.156999999999996</v>
      </c>
      <c r="AG368">
        <v>7.726</v>
      </c>
      <c r="AH368">
        <v>0.05</v>
      </c>
      <c r="AI368">
        <v>0.82</v>
      </c>
    </row>
    <row r="369" spans="1:35" x14ac:dyDescent="0.25">
      <c r="A369" t="s">
        <v>53</v>
      </c>
      <c r="B369" t="str">
        <f>AB369</f>
        <v>Bn1</v>
      </c>
      <c r="C369" s="10">
        <f>AC369</f>
        <v>43570.263703703706</v>
      </c>
      <c r="D369">
        <f>AD369</f>
        <v>45.5</v>
      </c>
      <c r="E369">
        <f>AE369</f>
        <v>46.5</v>
      </c>
      <c r="F369" s="1">
        <f>ROUND(AF369,3)</f>
        <v>33.255000000000003</v>
      </c>
      <c r="G369" s="1">
        <f>ROUND(AG369,3)</f>
        <v>7.859</v>
      </c>
      <c r="J369" s="1">
        <f>ROUND(AH369,3)</f>
        <v>0.05</v>
      </c>
      <c r="K369" s="1">
        <f>ROUND(AI369,3)</f>
        <v>0.82</v>
      </c>
      <c r="M369" t="s">
        <v>58</v>
      </c>
      <c r="AA369">
        <v>6302</v>
      </c>
      <c r="AB369" t="s">
        <v>54</v>
      </c>
      <c r="AC369" s="5">
        <v>43570.263703703706</v>
      </c>
      <c r="AD369">
        <v>45.5</v>
      </c>
      <c r="AE369">
        <v>46.5</v>
      </c>
      <c r="AF369">
        <v>33.255000000000003</v>
      </c>
      <c r="AG369">
        <v>7.859</v>
      </c>
      <c r="AH369">
        <v>0.05</v>
      </c>
      <c r="AI369">
        <v>0.82</v>
      </c>
    </row>
    <row r="370" spans="1:35" x14ac:dyDescent="0.25">
      <c r="A370" t="s">
        <v>53</v>
      </c>
      <c r="B370" t="str">
        <f>AB370</f>
        <v>Bn1</v>
      </c>
      <c r="C370" s="10">
        <f>AC370</f>
        <v>43570.263703703706</v>
      </c>
      <c r="D370">
        <f>AD370</f>
        <v>46.5</v>
      </c>
      <c r="E370">
        <f>AE370</f>
        <v>47.5</v>
      </c>
      <c r="F370" s="1">
        <f>ROUND(AF370,3)</f>
        <v>33.250999999999998</v>
      </c>
      <c r="G370" s="1">
        <f>ROUND(AG370,3)</f>
        <v>7.92</v>
      </c>
      <c r="J370" s="1">
        <f>ROUND(AH370,3)</f>
        <v>0.05</v>
      </c>
      <c r="K370" s="1">
        <f>ROUND(AI370,3)</f>
        <v>0.83</v>
      </c>
      <c r="M370" t="s">
        <v>58</v>
      </c>
      <c r="AA370">
        <v>6302</v>
      </c>
      <c r="AB370" t="s">
        <v>54</v>
      </c>
      <c r="AC370" s="5">
        <v>43570.263703703706</v>
      </c>
      <c r="AD370">
        <v>46.5</v>
      </c>
      <c r="AE370">
        <v>47.5</v>
      </c>
      <c r="AF370">
        <v>33.250999999999998</v>
      </c>
      <c r="AG370">
        <v>7.92</v>
      </c>
      <c r="AH370">
        <v>0.05</v>
      </c>
      <c r="AI370">
        <v>0.83</v>
      </c>
    </row>
    <row r="371" spans="1:35" x14ac:dyDescent="0.25">
      <c r="A371" t="s">
        <v>53</v>
      </c>
      <c r="B371" t="str">
        <f>AB371</f>
        <v>Bn1</v>
      </c>
      <c r="C371" s="10">
        <f>AC371</f>
        <v>43570.263703703706</v>
      </c>
      <c r="D371">
        <f>AD371</f>
        <v>47.5</v>
      </c>
      <c r="E371">
        <f>AE371</f>
        <v>48.5</v>
      </c>
      <c r="F371" s="1">
        <f>ROUND(AF371,3)</f>
        <v>33.344999999999999</v>
      </c>
      <c r="G371" s="1">
        <f>ROUND(AG371,3)</f>
        <v>7.9960000000000004</v>
      </c>
      <c r="J371" s="1">
        <f>ROUND(AH371,3)</f>
        <v>0.05</v>
      </c>
      <c r="K371" s="1">
        <f>ROUND(AI371,3)</f>
        <v>0.8</v>
      </c>
      <c r="M371" t="s">
        <v>58</v>
      </c>
      <c r="AA371">
        <v>6302</v>
      </c>
      <c r="AB371" t="s">
        <v>54</v>
      </c>
      <c r="AC371" s="5">
        <v>43570.263703703706</v>
      </c>
      <c r="AD371">
        <v>47.5</v>
      </c>
      <c r="AE371">
        <v>48.5</v>
      </c>
      <c r="AF371">
        <v>33.344999999999999</v>
      </c>
      <c r="AG371">
        <v>7.9960000000000004</v>
      </c>
      <c r="AH371">
        <v>0.05</v>
      </c>
      <c r="AI371">
        <v>0.8</v>
      </c>
    </row>
    <row r="372" spans="1:35" x14ac:dyDescent="0.25">
      <c r="A372" t="s">
        <v>53</v>
      </c>
      <c r="B372" t="str">
        <f>AB372</f>
        <v>Bn1</v>
      </c>
      <c r="C372" s="10">
        <f>AC372</f>
        <v>43570.263703703706</v>
      </c>
      <c r="D372">
        <f>AD372</f>
        <v>48.5</v>
      </c>
      <c r="E372">
        <f>AE372</f>
        <v>49.5</v>
      </c>
      <c r="F372" s="1">
        <f>ROUND(AF372,3)</f>
        <v>33.353999999999999</v>
      </c>
      <c r="G372" s="1">
        <f>ROUND(AG372,3)</f>
        <v>8.0559999999999992</v>
      </c>
      <c r="J372" s="1">
        <f>ROUND(AH372,3)</f>
        <v>0.05</v>
      </c>
      <c r="K372" s="1">
        <f>ROUND(AI372,3)</f>
        <v>0.83</v>
      </c>
      <c r="M372" t="s">
        <v>58</v>
      </c>
      <c r="AA372">
        <v>6302</v>
      </c>
      <c r="AB372" t="s">
        <v>54</v>
      </c>
      <c r="AC372" s="5">
        <v>43570.263703703706</v>
      </c>
      <c r="AD372">
        <v>48.5</v>
      </c>
      <c r="AE372">
        <v>49.5</v>
      </c>
      <c r="AF372">
        <v>33.353999999999999</v>
      </c>
      <c r="AG372">
        <v>8.0559999999999992</v>
      </c>
      <c r="AH372">
        <v>0.05</v>
      </c>
      <c r="AI372">
        <v>0.83</v>
      </c>
    </row>
    <row r="373" spans="1:35" x14ac:dyDescent="0.25">
      <c r="A373" t="s">
        <v>53</v>
      </c>
      <c r="B373" t="str">
        <f>AB373</f>
        <v>Bn1</v>
      </c>
      <c r="C373" s="10">
        <f>AC373</f>
        <v>43570.263703703706</v>
      </c>
      <c r="D373">
        <f>AD373</f>
        <v>49.5</v>
      </c>
      <c r="E373">
        <f>AE373</f>
        <v>50.5</v>
      </c>
      <c r="F373" s="1">
        <f>ROUND(AF373,3)</f>
        <v>33.390999999999998</v>
      </c>
      <c r="G373" s="1">
        <f>ROUND(AG373,3)</f>
        <v>8.1129999999999995</v>
      </c>
      <c r="J373" s="1">
        <f>ROUND(AH373,3)</f>
        <v>0.05</v>
      </c>
      <c r="K373" s="1">
        <f>ROUND(AI373,3)</f>
        <v>0.89</v>
      </c>
      <c r="M373" t="s">
        <v>58</v>
      </c>
      <c r="AA373">
        <v>6302</v>
      </c>
      <c r="AB373" t="s">
        <v>54</v>
      </c>
      <c r="AC373" s="5">
        <v>43570.263703703706</v>
      </c>
      <c r="AD373">
        <v>49.5</v>
      </c>
      <c r="AE373">
        <v>50.5</v>
      </c>
      <c r="AF373">
        <v>33.390999999999998</v>
      </c>
      <c r="AG373">
        <v>8.1129999999999995</v>
      </c>
      <c r="AH373">
        <v>0.05</v>
      </c>
      <c r="AI373">
        <v>0.89</v>
      </c>
    </row>
    <row r="374" spans="1:35" x14ac:dyDescent="0.25">
      <c r="A374" t="s">
        <v>53</v>
      </c>
      <c r="B374" t="str">
        <f>AB374</f>
        <v>Bn1</v>
      </c>
      <c r="C374" s="10">
        <f>AC374</f>
        <v>43570.263703703706</v>
      </c>
      <c r="D374">
        <f>AD374</f>
        <v>50.5</v>
      </c>
      <c r="E374">
        <f>AE374</f>
        <v>51.5</v>
      </c>
      <c r="F374" s="1">
        <f>ROUND(AF374,3)</f>
        <v>33.393000000000001</v>
      </c>
      <c r="G374" s="1">
        <f>ROUND(AG374,3)</f>
        <v>8.1229999999999993</v>
      </c>
      <c r="J374" s="1">
        <f>ROUND(AH374,3)</f>
        <v>0.05</v>
      </c>
      <c r="K374" s="1">
        <f>ROUND(AI374,3)</f>
        <v>0.875</v>
      </c>
      <c r="M374" t="s">
        <v>58</v>
      </c>
      <c r="AA374">
        <v>6302</v>
      </c>
      <c r="AB374" t="s">
        <v>54</v>
      </c>
      <c r="AC374" s="5">
        <v>43570.263703703706</v>
      </c>
      <c r="AD374">
        <v>50.5</v>
      </c>
      <c r="AE374">
        <v>51.5</v>
      </c>
      <c r="AF374">
        <v>33.392499999999998</v>
      </c>
      <c r="AG374">
        <v>8.1224999999999987</v>
      </c>
      <c r="AH374">
        <v>0.05</v>
      </c>
      <c r="AI374">
        <v>0.875</v>
      </c>
    </row>
    <row r="375" spans="1:35" x14ac:dyDescent="0.25">
      <c r="A375" t="s">
        <v>53</v>
      </c>
      <c r="B375" t="str">
        <f>AB375</f>
        <v>Bn1</v>
      </c>
      <c r="C375" s="10">
        <f>AC375</f>
        <v>43570.263703703706</v>
      </c>
      <c r="D375">
        <f>AD375</f>
        <v>51.5</v>
      </c>
      <c r="E375">
        <f>AE375</f>
        <v>52.5</v>
      </c>
      <c r="F375" s="1">
        <f>ROUND(AF375,3)</f>
        <v>33.393999999999998</v>
      </c>
      <c r="G375" s="1">
        <f>ROUND(AG375,3)</f>
        <v>8.1319999999999997</v>
      </c>
      <c r="J375" s="1">
        <f>ROUND(AH375,3)</f>
        <v>0.05</v>
      </c>
      <c r="K375" s="1">
        <f>ROUND(AI375,3)</f>
        <v>0.86</v>
      </c>
      <c r="M375" t="s">
        <v>58</v>
      </c>
      <c r="AA375">
        <v>6302</v>
      </c>
      <c r="AB375" t="s">
        <v>54</v>
      </c>
      <c r="AC375" s="5">
        <v>43570.263703703706</v>
      </c>
      <c r="AD375">
        <v>51.5</v>
      </c>
      <c r="AE375">
        <v>52.5</v>
      </c>
      <c r="AF375">
        <v>33.393999999999998</v>
      </c>
      <c r="AG375">
        <v>8.1319999999999997</v>
      </c>
      <c r="AH375">
        <v>0.05</v>
      </c>
      <c r="AI375">
        <v>0.86</v>
      </c>
    </row>
    <row r="376" spans="1:35" x14ac:dyDescent="0.25">
      <c r="A376" t="s">
        <v>53</v>
      </c>
      <c r="B376" t="str">
        <f>AB376</f>
        <v>Bn1</v>
      </c>
      <c r="C376" s="10">
        <f>AC376</f>
        <v>43570.263703703706</v>
      </c>
      <c r="D376">
        <f>AD376</f>
        <v>52.5</v>
      </c>
      <c r="E376">
        <f>AE376</f>
        <v>53.5</v>
      </c>
      <c r="F376" s="1">
        <f>ROUND(AF376,3)</f>
        <v>33.415999999999997</v>
      </c>
      <c r="G376" s="1">
        <f>ROUND(AG376,3)</f>
        <v>8.1660000000000004</v>
      </c>
      <c r="J376" s="1">
        <f>ROUND(AH376,3)</f>
        <v>0.05</v>
      </c>
      <c r="K376" s="1">
        <f>ROUND(AI376,3)</f>
        <v>0.93</v>
      </c>
      <c r="M376" t="s">
        <v>58</v>
      </c>
      <c r="AA376">
        <v>6302</v>
      </c>
      <c r="AB376" t="s">
        <v>54</v>
      </c>
      <c r="AC376" s="5">
        <v>43570.263703703706</v>
      </c>
      <c r="AD376">
        <v>52.5</v>
      </c>
      <c r="AE376">
        <v>53.5</v>
      </c>
      <c r="AF376">
        <v>33.415999999999997</v>
      </c>
      <c r="AG376">
        <v>8.1660000000000004</v>
      </c>
      <c r="AH376">
        <v>0.05</v>
      </c>
      <c r="AI376">
        <v>0.93</v>
      </c>
    </row>
    <row r="377" spans="1:35" x14ac:dyDescent="0.25">
      <c r="A377" t="s">
        <v>53</v>
      </c>
      <c r="B377" t="str">
        <f>AB377</f>
        <v>Bn1</v>
      </c>
      <c r="C377" s="10">
        <f>AC377</f>
        <v>43570.263703703706</v>
      </c>
      <c r="D377">
        <f>AD377</f>
        <v>53.5</v>
      </c>
      <c r="E377">
        <f>AE377</f>
        <v>54.5</v>
      </c>
      <c r="F377" s="1">
        <f>ROUND(AF377,3)</f>
        <v>33.432000000000002</v>
      </c>
      <c r="G377" s="1">
        <f>ROUND(AG377,3)</f>
        <v>8.1859999999999999</v>
      </c>
      <c r="J377" s="1">
        <f>ROUND(AH377,3)</f>
        <v>4.4999999999999998E-2</v>
      </c>
      <c r="K377" s="1">
        <f>ROUND(AI377,3)</f>
        <v>0.95</v>
      </c>
      <c r="M377" t="s">
        <v>58</v>
      </c>
      <c r="AA377">
        <v>6302</v>
      </c>
      <c r="AB377" t="s">
        <v>54</v>
      </c>
      <c r="AC377" s="5">
        <v>43570.263703703706</v>
      </c>
      <c r="AD377">
        <v>53.5</v>
      </c>
      <c r="AE377">
        <v>54.5</v>
      </c>
      <c r="AF377">
        <v>33.432000000000002</v>
      </c>
      <c r="AG377">
        <v>8.1859999999999999</v>
      </c>
      <c r="AH377">
        <v>4.4999999999999998E-2</v>
      </c>
      <c r="AI377">
        <v>0.95</v>
      </c>
    </row>
    <row r="378" spans="1:35" x14ac:dyDescent="0.25">
      <c r="A378" t="s">
        <v>53</v>
      </c>
      <c r="B378" t="str">
        <f>AB378</f>
        <v>Bn1</v>
      </c>
      <c r="C378" s="10">
        <f>AC378</f>
        <v>43570.263703703706</v>
      </c>
      <c r="D378">
        <f>AD378</f>
        <v>54.5</v>
      </c>
      <c r="E378">
        <f>AE378</f>
        <v>55.5</v>
      </c>
      <c r="F378" s="1">
        <f>ROUND(AF378,3)</f>
        <v>33.448</v>
      </c>
      <c r="G378" s="1">
        <f>ROUND(AG378,3)</f>
        <v>8.2059999999999995</v>
      </c>
      <c r="J378" s="1">
        <f>ROUND(AH378,3)</f>
        <v>0.04</v>
      </c>
      <c r="K378" s="1">
        <f>ROUND(AI378,3)</f>
        <v>0.97</v>
      </c>
      <c r="M378" t="s">
        <v>58</v>
      </c>
      <c r="AA378">
        <v>6302</v>
      </c>
      <c r="AB378" t="s">
        <v>54</v>
      </c>
      <c r="AC378" s="5">
        <v>43570.263703703706</v>
      </c>
      <c r="AD378">
        <v>54.5</v>
      </c>
      <c r="AE378">
        <v>55.5</v>
      </c>
      <c r="AF378">
        <v>33.448</v>
      </c>
      <c r="AG378">
        <v>8.2059999999999995</v>
      </c>
      <c r="AH378">
        <v>0.04</v>
      </c>
      <c r="AI378">
        <v>0.97</v>
      </c>
    </row>
    <row r="379" spans="1:35" x14ac:dyDescent="0.25">
      <c r="A379" t="s">
        <v>53</v>
      </c>
      <c r="B379" t="str">
        <f>AB379</f>
        <v>Bn1</v>
      </c>
      <c r="C379" s="10">
        <f>AC379</f>
        <v>43570.263703703706</v>
      </c>
      <c r="D379">
        <f>AD379</f>
        <v>55.5</v>
      </c>
      <c r="E379">
        <f>AE379</f>
        <v>56.5</v>
      </c>
      <c r="F379" s="1">
        <f>ROUND(AF379,3)</f>
        <v>33.457999999999998</v>
      </c>
      <c r="G379" s="1">
        <f>ROUND(AG379,3)</f>
        <v>8.2059999999999995</v>
      </c>
      <c r="J379" s="1">
        <f>ROUND(AH379,3)</f>
        <v>0.05</v>
      </c>
      <c r="K379" s="1">
        <f>ROUND(AI379,3)</f>
        <v>1.02</v>
      </c>
      <c r="M379" t="s">
        <v>58</v>
      </c>
      <c r="AA379">
        <v>6302</v>
      </c>
      <c r="AB379" t="s">
        <v>54</v>
      </c>
      <c r="AC379" s="5">
        <v>43570.263703703706</v>
      </c>
      <c r="AD379">
        <v>55.5</v>
      </c>
      <c r="AE379">
        <v>56.5</v>
      </c>
      <c r="AF379">
        <v>33.457999999999998</v>
      </c>
      <c r="AG379">
        <v>8.2059999999999995</v>
      </c>
      <c r="AH379">
        <v>0.05</v>
      </c>
      <c r="AI379">
        <v>1.02</v>
      </c>
    </row>
    <row r="380" spans="1:35" x14ac:dyDescent="0.25">
      <c r="A380" t="s">
        <v>53</v>
      </c>
      <c r="B380" t="str">
        <f>AB380</f>
        <v>Bn1</v>
      </c>
      <c r="C380" s="10">
        <f>AC380</f>
        <v>43570.263703703706</v>
      </c>
      <c r="D380">
        <f>AD380</f>
        <v>56.5</v>
      </c>
      <c r="E380">
        <f>AE380</f>
        <v>57.5</v>
      </c>
      <c r="F380" s="1">
        <f>ROUND(AF380,3)</f>
        <v>33.472999999999999</v>
      </c>
      <c r="G380" s="1">
        <f>ROUND(AG380,3)</f>
        <v>8.2170000000000005</v>
      </c>
      <c r="J380" s="1">
        <f>ROUND(AH380,3)</f>
        <v>0.05</v>
      </c>
      <c r="K380" s="1">
        <f>ROUND(AI380,3)</f>
        <v>1.0049999999999999</v>
      </c>
      <c r="M380" t="s">
        <v>58</v>
      </c>
      <c r="AA380">
        <v>6302</v>
      </c>
      <c r="AB380" t="s">
        <v>54</v>
      </c>
      <c r="AC380" s="5">
        <v>43570.263703703706</v>
      </c>
      <c r="AD380">
        <v>56.5</v>
      </c>
      <c r="AE380">
        <v>57.5</v>
      </c>
      <c r="AF380">
        <v>33.472499999999997</v>
      </c>
      <c r="AG380">
        <v>8.2164999999999999</v>
      </c>
      <c r="AH380">
        <v>0.05</v>
      </c>
      <c r="AI380">
        <v>1.0049999999999999</v>
      </c>
    </row>
    <row r="381" spans="1:35" x14ac:dyDescent="0.25">
      <c r="A381" t="s">
        <v>53</v>
      </c>
      <c r="B381" t="str">
        <f>AB381</f>
        <v>Bn1</v>
      </c>
      <c r="C381" s="10">
        <f>AC381</f>
        <v>43570.263703703706</v>
      </c>
      <c r="D381">
        <f>AD381</f>
        <v>57.5</v>
      </c>
      <c r="E381">
        <f>AE381</f>
        <v>58.5</v>
      </c>
      <c r="F381" s="1">
        <f>ROUND(AF381,3)</f>
        <v>33.487000000000002</v>
      </c>
      <c r="G381" s="1">
        <f>ROUND(AG381,3)</f>
        <v>8.2270000000000003</v>
      </c>
      <c r="J381" s="1">
        <f>ROUND(AH381,3)</f>
        <v>0.05</v>
      </c>
      <c r="K381" s="1">
        <f>ROUND(AI381,3)</f>
        <v>0.99</v>
      </c>
      <c r="M381" t="s">
        <v>58</v>
      </c>
      <c r="AA381">
        <v>6302</v>
      </c>
      <c r="AB381" t="s">
        <v>54</v>
      </c>
      <c r="AC381" s="5">
        <v>43570.263703703706</v>
      </c>
      <c r="AD381">
        <v>57.5</v>
      </c>
      <c r="AE381">
        <v>58.5</v>
      </c>
      <c r="AF381">
        <v>33.487000000000002</v>
      </c>
      <c r="AG381">
        <v>8.2270000000000003</v>
      </c>
      <c r="AH381">
        <v>0.05</v>
      </c>
      <c r="AI381">
        <v>0.99</v>
      </c>
    </row>
    <row r="382" spans="1:35" x14ac:dyDescent="0.25">
      <c r="A382" t="s">
        <v>53</v>
      </c>
      <c r="B382" t="str">
        <f>AB382</f>
        <v>Bn1</v>
      </c>
      <c r="C382" s="10">
        <f>AC382</f>
        <v>43570.263703703706</v>
      </c>
      <c r="D382">
        <f>AD382</f>
        <v>58.5</v>
      </c>
      <c r="E382">
        <f>AE382</f>
        <v>59.5</v>
      </c>
      <c r="F382" s="1">
        <f>ROUND(AF382,3)</f>
        <v>33.497</v>
      </c>
      <c r="G382" s="1">
        <f>ROUND(AG382,3)</f>
        <v>8.2439999999999998</v>
      </c>
      <c r="J382" s="1">
        <f>ROUND(AH382,3)</f>
        <v>0.04</v>
      </c>
      <c r="K382" s="1">
        <f>ROUND(AI382,3)</f>
        <v>1</v>
      </c>
      <c r="M382" t="s">
        <v>58</v>
      </c>
      <c r="AA382">
        <v>6302</v>
      </c>
      <c r="AB382" t="s">
        <v>54</v>
      </c>
      <c r="AC382" s="5">
        <v>43570.263703703706</v>
      </c>
      <c r="AD382">
        <v>58.5</v>
      </c>
      <c r="AE382">
        <v>59.5</v>
      </c>
      <c r="AF382">
        <v>33.497</v>
      </c>
      <c r="AG382">
        <v>8.2439999999999998</v>
      </c>
      <c r="AH382">
        <v>0.04</v>
      </c>
      <c r="AI382">
        <v>1</v>
      </c>
    </row>
    <row r="383" spans="1:35" x14ac:dyDescent="0.25">
      <c r="A383" t="s">
        <v>53</v>
      </c>
      <c r="B383" t="str">
        <f>AB383</f>
        <v>Bn1</v>
      </c>
      <c r="C383" s="10">
        <f>AC383</f>
        <v>43570.263703703706</v>
      </c>
      <c r="D383">
        <f>AD383</f>
        <v>59.5</v>
      </c>
      <c r="E383">
        <f>AE383</f>
        <v>60.5</v>
      </c>
      <c r="F383" s="1">
        <f>ROUND(AF383,3)</f>
        <v>33.51</v>
      </c>
      <c r="G383" s="1">
        <f>ROUND(AG383,3)</f>
        <v>8.25</v>
      </c>
      <c r="J383" s="1">
        <f>ROUND(AH383,3)</f>
        <v>0.04</v>
      </c>
      <c r="K383" s="1">
        <f>ROUND(AI383,3)</f>
        <v>1.0449999999999999</v>
      </c>
      <c r="M383" t="s">
        <v>58</v>
      </c>
      <c r="AA383">
        <v>6302</v>
      </c>
      <c r="AB383" t="s">
        <v>54</v>
      </c>
      <c r="AC383" s="5">
        <v>43570.263703703706</v>
      </c>
      <c r="AD383">
        <v>59.5</v>
      </c>
      <c r="AE383">
        <v>60.5</v>
      </c>
      <c r="AF383">
        <v>33.510000000000005</v>
      </c>
      <c r="AG383">
        <v>8.25</v>
      </c>
      <c r="AH383">
        <v>0.04</v>
      </c>
      <c r="AI383">
        <v>1.0449999999999999</v>
      </c>
    </row>
    <row r="384" spans="1:35" x14ac:dyDescent="0.25">
      <c r="A384" t="s">
        <v>53</v>
      </c>
      <c r="B384" t="str">
        <f>AB384</f>
        <v>Bn1</v>
      </c>
      <c r="C384" s="10">
        <f>AC384</f>
        <v>43570.263703703706</v>
      </c>
      <c r="D384">
        <f>AD384</f>
        <v>60.5</v>
      </c>
      <c r="E384">
        <f>AE384</f>
        <v>61.5</v>
      </c>
      <c r="F384" s="1">
        <f>ROUND(AF384,3)</f>
        <v>33.523000000000003</v>
      </c>
      <c r="G384" s="1">
        <f>ROUND(AG384,3)</f>
        <v>8.2560000000000002</v>
      </c>
      <c r="J384" s="1">
        <f>ROUND(AH384,3)</f>
        <v>0.04</v>
      </c>
      <c r="K384" s="1">
        <f>ROUND(AI384,3)</f>
        <v>1.0900000000000001</v>
      </c>
      <c r="M384" t="s">
        <v>58</v>
      </c>
      <c r="AA384">
        <v>6302</v>
      </c>
      <c r="AB384" t="s">
        <v>54</v>
      </c>
      <c r="AC384" s="5">
        <v>43570.263703703706</v>
      </c>
      <c r="AD384">
        <v>60.5</v>
      </c>
      <c r="AE384">
        <v>61.5</v>
      </c>
      <c r="AF384">
        <v>33.523000000000003</v>
      </c>
      <c r="AG384">
        <v>8.2560000000000002</v>
      </c>
      <c r="AH384">
        <v>0.04</v>
      </c>
      <c r="AI384">
        <v>1.0900000000000001</v>
      </c>
    </row>
    <row r="385" spans="1:35" x14ac:dyDescent="0.25">
      <c r="A385" t="s">
        <v>53</v>
      </c>
      <c r="B385" t="str">
        <f>AB385</f>
        <v>Bn1</v>
      </c>
      <c r="C385" s="10">
        <f>AC385</f>
        <v>43570.263703703706</v>
      </c>
      <c r="D385">
        <f>AD385</f>
        <v>61.5</v>
      </c>
      <c r="E385">
        <f>AE385</f>
        <v>62.5</v>
      </c>
      <c r="F385" s="1">
        <f>ROUND(AF385,3)</f>
        <v>33.529000000000003</v>
      </c>
      <c r="G385" s="1">
        <f>ROUND(AG385,3)</f>
        <v>8.2579999999999991</v>
      </c>
      <c r="J385" s="1">
        <f>ROUND(AH385,3)</f>
        <v>4.4999999999999998E-2</v>
      </c>
      <c r="K385" s="1">
        <f>ROUND(AI385,3)</f>
        <v>1.135</v>
      </c>
      <c r="M385" t="s">
        <v>58</v>
      </c>
      <c r="AA385">
        <v>6302</v>
      </c>
      <c r="AB385" t="s">
        <v>54</v>
      </c>
      <c r="AC385" s="5">
        <v>43570.263703703706</v>
      </c>
      <c r="AD385">
        <v>61.5</v>
      </c>
      <c r="AE385">
        <v>62.5</v>
      </c>
      <c r="AF385">
        <v>33.528500000000001</v>
      </c>
      <c r="AG385">
        <v>8.2579999999999991</v>
      </c>
      <c r="AH385">
        <v>4.4999999999999998E-2</v>
      </c>
      <c r="AI385">
        <v>1.135</v>
      </c>
    </row>
    <row r="386" spans="1:35" x14ac:dyDescent="0.25">
      <c r="A386" t="s">
        <v>53</v>
      </c>
      <c r="B386" t="str">
        <f>AB386</f>
        <v>Bn1</v>
      </c>
      <c r="C386" s="10">
        <f>AC386</f>
        <v>43570.263703703706</v>
      </c>
      <c r="D386">
        <f>AD386</f>
        <v>62.5</v>
      </c>
      <c r="E386">
        <f>AE386</f>
        <v>63.5</v>
      </c>
      <c r="F386" s="1">
        <f>ROUND(AF386,3)</f>
        <v>33.533999999999999</v>
      </c>
      <c r="G386" s="1">
        <f>ROUND(AG386,3)</f>
        <v>8.26</v>
      </c>
      <c r="J386" s="1">
        <f>ROUND(AH386,3)</f>
        <v>0.05</v>
      </c>
      <c r="K386" s="1">
        <f>ROUND(AI386,3)</f>
        <v>1.18</v>
      </c>
      <c r="M386" t="s">
        <v>58</v>
      </c>
      <c r="AA386">
        <v>6302</v>
      </c>
      <c r="AB386" t="s">
        <v>54</v>
      </c>
      <c r="AC386" s="5">
        <v>43570.263703703706</v>
      </c>
      <c r="AD386">
        <v>62.5</v>
      </c>
      <c r="AE386">
        <v>63.5</v>
      </c>
      <c r="AF386">
        <v>33.533999999999999</v>
      </c>
      <c r="AG386">
        <v>8.26</v>
      </c>
      <c r="AH386">
        <v>0.05</v>
      </c>
      <c r="AI386">
        <v>1.18</v>
      </c>
    </row>
    <row r="387" spans="1:35" x14ac:dyDescent="0.25">
      <c r="A387" t="s">
        <v>53</v>
      </c>
      <c r="B387" t="str">
        <f>AB387</f>
        <v>Bn1</v>
      </c>
      <c r="C387" s="10">
        <f>AC387</f>
        <v>43570.263703703706</v>
      </c>
      <c r="D387">
        <f>AD387</f>
        <v>63.5</v>
      </c>
      <c r="E387">
        <f>AE387</f>
        <v>64.5</v>
      </c>
      <c r="F387" s="1">
        <f>ROUND(AF387,3)</f>
        <v>33.534999999999997</v>
      </c>
      <c r="G387" s="1">
        <f>ROUND(AG387,3)</f>
        <v>8.26</v>
      </c>
      <c r="J387" s="1">
        <f>ROUND(AH387,3)</f>
        <v>4.7E-2</v>
      </c>
      <c r="K387" s="1">
        <f>ROUND(AI387,3)</f>
        <v>1.18</v>
      </c>
      <c r="M387" t="s">
        <v>58</v>
      </c>
      <c r="AA387">
        <v>6302</v>
      </c>
      <c r="AB387" t="s">
        <v>54</v>
      </c>
      <c r="AC387" s="5">
        <v>43570.263703703706</v>
      </c>
      <c r="AD387">
        <v>63.5</v>
      </c>
      <c r="AE387">
        <v>64.5</v>
      </c>
      <c r="AF387">
        <v>33.534666666666666</v>
      </c>
      <c r="AG387">
        <v>8.2603333333333335</v>
      </c>
      <c r="AH387">
        <v>4.6666666666666676E-2</v>
      </c>
      <c r="AI387">
        <v>1.18</v>
      </c>
    </row>
    <row r="388" spans="1:35" x14ac:dyDescent="0.25">
      <c r="A388" t="s">
        <v>53</v>
      </c>
      <c r="B388" t="str">
        <f>AB388</f>
        <v>Bn1</v>
      </c>
      <c r="C388" s="10">
        <f>AC388</f>
        <v>43570.263703703706</v>
      </c>
      <c r="D388">
        <f>AD388</f>
        <v>64.5</v>
      </c>
      <c r="E388">
        <f>AE388</f>
        <v>65.5</v>
      </c>
      <c r="F388" s="1">
        <f>ROUND(AF388,3)</f>
        <v>33.534999999999997</v>
      </c>
      <c r="G388" s="1">
        <f>ROUND(AG388,3)</f>
        <v>8.2609999999999992</v>
      </c>
      <c r="J388" s="1">
        <f>ROUND(AH388,3)</f>
        <v>4.2999999999999997E-2</v>
      </c>
      <c r="K388" s="1">
        <f>ROUND(AI388,3)</f>
        <v>1.18</v>
      </c>
      <c r="M388" t="s">
        <v>58</v>
      </c>
      <c r="AA388">
        <v>6302</v>
      </c>
      <c r="AB388" t="s">
        <v>54</v>
      </c>
      <c r="AC388" s="5">
        <v>43570.263703703706</v>
      </c>
      <c r="AD388">
        <v>64.5</v>
      </c>
      <c r="AE388">
        <v>65.5</v>
      </c>
      <c r="AF388">
        <v>33.535333333333334</v>
      </c>
      <c r="AG388">
        <v>8.2606666666666655</v>
      </c>
      <c r="AH388">
        <v>4.3333333333333335E-2</v>
      </c>
      <c r="AI388">
        <v>1.18</v>
      </c>
    </row>
    <row r="389" spans="1:35" x14ac:dyDescent="0.25">
      <c r="A389" t="s">
        <v>53</v>
      </c>
      <c r="B389" t="str">
        <f>AB389</f>
        <v>Bn1</v>
      </c>
      <c r="C389" s="10">
        <f>AC389</f>
        <v>43570.263703703706</v>
      </c>
      <c r="D389">
        <f>AD389</f>
        <v>65.5</v>
      </c>
      <c r="E389">
        <f>AE389</f>
        <v>66.5</v>
      </c>
      <c r="F389" s="1">
        <f>ROUND(AF389,3)</f>
        <v>33.536000000000001</v>
      </c>
      <c r="G389" s="1">
        <f>ROUND(AG389,3)</f>
        <v>8.2609999999999992</v>
      </c>
      <c r="J389" s="1">
        <f>ROUND(AH389,3)</f>
        <v>0.04</v>
      </c>
      <c r="K389" s="1">
        <f>ROUND(AI389,3)</f>
        <v>1.18</v>
      </c>
      <c r="M389" t="s">
        <v>58</v>
      </c>
      <c r="AA389">
        <v>6302</v>
      </c>
      <c r="AB389" t="s">
        <v>54</v>
      </c>
      <c r="AC389" s="5">
        <v>43570.263703703706</v>
      </c>
      <c r="AD389">
        <v>65.5</v>
      </c>
      <c r="AE389">
        <v>66.5</v>
      </c>
      <c r="AF389">
        <v>33.536000000000001</v>
      </c>
      <c r="AG389">
        <v>8.2609999999999992</v>
      </c>
      <c r="AH389">
        <v>0.04</v>
      </c>
      <c r="AI389">
        <v>1.18</v>
      </c>
    </row>
    <row r="390" spans="1:35" x14ac:dyDescent="0.25">
      <c r="A390" t="s">
        <v>53</v>
      </c>
      <c r="B390" t="str">
        <f>AB390</f>
        <v>Bn1</v>
      </c>
      <c r="C390" s="10">
        <f>AC390</f>
        <v>43570.263703703706</v>
      </c>
      <c r="D390">
        <f>AD390</f>
        <v>66.5</v>
      </c>
      <c r="E390">
        <f>AE390</f>
        <v>67.5</v>
      </c>
      <c r="F390" s="1">
        <f>ROUND(AF390,3)</f>
        <v>33.537999999999997</v>
      </c>
      <c r="G390" s="1">
        <f>ROUND(AG390,3)</f>
        <v>8.2639999999999993</v>
      </c>
      <c r="J390" s="1">
        <f>ROUND(AH390,3)</f>
        <v>0.04</v>
      </c>
      <c r="K390" s="1">
        <f>ROUND(AI390,3)</f>
        <v>1.23</v>
      </c>
      <c r="M390" t="s">
        <v>58</v>
      </c>
      <c r="AA390">
        <v>6302</v>
      </c>
      <c r="AB390" t="s">
        <v>54</v>
      </c>
      <c r="AC390" s="5">
        <v>43570.263703703706</v>
      </c>
      <c r="AD390">
        <v>66.5</v>
      </c>
      <c r="AE390">
        <v>67.5</v>
      </c>
      <c r="AF390">
        <v>33.537999999999997</v>
      </c>
      <c r="AG390">
        <v>8.2635000000000005</v>
      </c>
      <c r="AH390">
        <v>0.04</v>
      </c>
      <c r="AI390">
        <v>1.23</v>
      </c>
    </row>
    <row r="391" spans="1:35" x14ac:dyDescent="0.25">
      <c r="A391" t="s">
        <v>53</v>
      </c>
      <c r="B391" t="str">
        <f>AB391</f>
        <v>Bn1</v>
      </c>
      <c r="C391" s="10">
        <f>AC391</f>
        <v>43570.263703703706</v>
      </c>
      <c r="D391">
        <f>AD391</f>
        <v>67.5</v>
      </c>
      <c r="E391">
        <f>AE391</f>
        <v>68.5</v>
      </c>
      <c r="F391" s="1">
        <f>ROUND(AF391,3)</f>
        <v>33.54</v>
      </c>
      <c r="G391" s="1">
        <f>ROUND(AG391,3)</f>
        <v>8.266</v>
      </c>
      <c r="J391" s="1">
        <f>ROUND(AH391,3)</f>
        <v>0.04</v>
      </c>
      <c r="K391" s="1">
        <f>ROUND(AI391,3)</f>
        <v>1.28</v>
      </c>
      <c r="M391" t="s">
        <v>58</v>
      </c>
      <c r="AA391">
        <v>6302</v>
      </c>
      <c r="AB391" t="s">
        <v>54</v>
      </c>
      <c r="AC391" s="5">
        <v>43570.263703703706</v>
      </c>
      <c r="AD391">
        <v>67.5</v>
      </c>
      <c r="AE391">
        <v>68.5</v>
      </c>
      <c r="AF391">
        <v>33.54</v>
      </c>
      <c r="AG391">
        <v>8.266</v>
      </c>
      <c r="AH391">
        <v>0.04</v>
      </c>
      <c r="AI391">
        <v>1.28</v>
      </c>
    </row>
    <row r="392" spans="1:35" x14ac:dyDescent="0.25">
      <c r="A392" t="s">
        <v>53</v>
      </c>
      <c r="B392" t="str">
        <f>AB392</f>
        <v>Bn1</v>
      </c>
      <c r="C392" s="10">
        <f>AC392</f>
        <v>43570.263703703706</v>
      </c>
      <c r="D392">
        <f>AD392</f>
        <v>68.5</v>
      </c>
      <c r="E392">
        <f>AE392</f>
        <v>69.5</v>
      </c>
      <c r="F392" s="1">
        <f>ROUND(AF392,3)</f>
        <v>33.543999999999997</v>
      </c>
      <c r="G392" s="1">
        <f>ROUND(AG392,3)</f>
        <v>8.2680000000000007</v>
      </c>
      <c r="J392" s="1">
        <f>ROUND(AH392,3)</f>
        <v>4.4999999999999998E-2</v>
      </c>
      <c r="K392" s="1">
        <f>ROUND(AI392,3)</f>
        <v>1.25</v>
      </c>
      <c r="M392" t="s">
        <v>58</v>
      </c>
      <c r="AA392">
        <v>6302</v>
      </c>
      <c r="AB392" t="s">
        <v>54</v>
      </c>
      <c r="AC392" s="5">
        <v>43570.263703703706</v>
      </c>
      <c r="AD392">
        <v>68.5</v>
      </c>
      <c r="AE392">
        <v>69.5</v>
      </c>
      <c r="AF392">
        <v>33.543999999999997</v>
      </c>
      <c r="AG392">
        <v>8.2680000000000007</v>
      </c>
      <c r="AH392">
        <v>4.4999999999999998E-2</v>
      </c>
      <c r="AI392">
        <v>1.25</v>
      </c>
    </row>
    <row r="393" spans="1:35" x14ac:dyDescent="0.25">
      <c r="A393" t="s">
        <v>53</v>
      </c>
      <c r="B393" t="str">
        <f>AB393</f>
        <v>Bn1</v>
      </c>
      <c r="C393" s="10">
        <f>AC393</f>
        <v>43570.263703703706</v>
      </c>
      <c r="D393">
        <f>AD393</f>
        <v>69.5</v>
      </c>
      <c r="E393">
        <f>AE393</f>
        <v>70.5</v>
      </c>
      <c r="F393" s="1">
        <f>ROUND(AF393,3)</f>
        <v>33.548000000000002</v>
      </c>
      <c r="G393" s="1">
        <f>ROUND(AG393,3)</f>
        <v>8.27</v>
      </c>
      <c r="J393" s="1">
        <f>ROUND(AH393,3)</f>
        <v>0.05</v>
      </c>
      <c r="K393" s="1">
        <f>ROUND(AI393,3)</f>
        <v>1.22</v>
      </c>
      <c r="M393" t="s">
        <v>58</v>
      </c>
      <c r="AA393">
        <v>6302</v>
      </c>
      <c r="AB393" t="s">
        <v>54</v>
      </c>
      <c r="AC393" s="5">
        <v>43570.263703703706</v>
      </c>
      <c r="AD393">
        <v>69.5</v>
      </c>
      <c r="AE393">
        <v>70.5</v>
      </c>
      <c r="AF393">
        <v>33.548000000000002</v>
      </c>
      <c r="AG393">
        <v>8.27</v>
      </c>
      <c r="AH393">
        <v>0.05</v>
      </c>
      <c r="AI393">
        <v>1.22</v>
      </c>
    </row>
    <row r="394" spans="1:35" x14ac:dyDescent="0.25">
      <c r="A394" t="s">
        <v>53</v>
      </c>
      <c r="B394" t="str">
        <f>AB394</f>
        <v>Bn1</v>
      </c>
      <c r="C394" s="10">
        <f>AC394</f>
        <v>43570.263703703706</v>
      </c>
      <c r="D394">
        <f>AD394</f>
        <v>70.5</v>
      </c>
      <c r="E394">
        <f>AE394</f>
        <v>71.5</v>
      </c>
      <c r="F394" s="1">
        <f>ROUND(AF394,3)</f>
        <v>33.545999999999999</v>
      </c>
      <c r="G394" s="1">
        <f>ROUND(AG394,3)</f>
        <v>8.2710000000000008</v>
      </c>
      <c r="J394" s="1">
        <f>ROUND(AH394,3)</f>
        <v>0.05</v>
      </c>
      <c r="K394" s="1">
        <f>ROUND(AI394,3)</f>
        <v>1.26</v>
      </c>
      <c r="M394" t="s">
        <v>58</v>
      </c>
      <c r="AA394">
        <v>6302</v>
      </c>
      <c r="AB394" t="s">
        <v>54</v>
      </c>
      <c r="AC394" s="5">
        <v>43570.263703703706</v>
      </c>
      <c r="AD394">
        <v>70.5</v>
      </c>
      <c r="AE394">
        <v>71.5</v>
      </c>
      <c r="AF394">
        <v>33.545666666666669</v>
      </c>
      <c r="AG394">
        <v>8.2710000000000008</v>
      </c>
      <c r="AH394">
        <v>0.05</v>
      </c>
      <c r="AI394">
        <v>1.26</v>
      </c>
    </row>
    <row r="395" spans="1:35" x14ac:dyDescent="0.25">
      <c r="A395" t="s">
        <v>53</v>
      </c>
      <c r="B395" t="str">
        <f>AB395</f>
        <v>Bn1</v>
      </c>
      <c r="C395" s="10">
        <f>AC395</f>
        <v>43570.263703703706</v>
      </c>
      <c r="D395">
        <f>AD395</f>
        <v>71.5</v>
      </c>
      <c r="E395">
        <f>AE395</f>
        <v>72.5</v>
      </c>
      <c r="F395" s="1">
        <f>ROUND(AF395,3)</f>
        <v>33.542999999999999</v>
      </c>
      <c r="G395" s="1">
        <f>ROUND(AG395,3)</f>
        <v>8.2720000000000002</v>
      </c>
      <c r="J395" s="1">
        <f>ROUND(AH395,3)</f>
        <v>0.05</v>
      </c>
      <c r="K395" s="1">
        <f>ROUND(AI395,3)</f>
        <v>1.3</v>
      </c>
      <c r="M395" t="s">
        <v>58</v>
      </c>
      <c r="AA395">
        <v>6302</v>
      </c>
      <c r="AB395" t="s">
        <v>54</v>
      </c>
      <c r="AC395" s="5">
        <v>43570.263703703706</v>
      </c>
      <c r="AD395">
        <v>71.5</v>
      </c>
      <c r="AE395">
        <v>72.5</v>
      </c>
      <c r="AF395">
        <v>33.543333333333329</v>
      </c>
      <c r="AG395">
        <v>8.2719999999999985</v>
      </c>
      <c r="AH395">
        <v>0.05</v>
      </c>
      <c r="AI395">
        <v>1.3</v>
      </c>
    </row>
    <row r="396" spans="1:35" x14ac:dyDescent="0.25">
      <c r="A396" t="s">
        <v>53</v>
      </c>
      <c r="B396" t="str">
        <f>AB396</f>
        <v>Bn1</v>
      </c>
      <c r="C396" s="10">
        <f>AC396</f>
        <v>43570.263703703706</v>
      </c>
      <c r="D396">
        <f>AD396</f>
        <v>72.5</v>
      </c>
      <c r="E396">
        <f>AE396</f>
        <v>73.5</v>
      </c>
      <c r="F396" s="1">
        <f>ROUND(AF396,3)</f>
        <v>33.540999999999997</v>
      </c>
      <c r="G396" s="1">
        <f>ROUND(AG396,3)</f>
        <v>8.2729999999999997</v>
      </c>
      <c r="J396" s="1">
        <f>ROUND(AH396,3)</f>
        <v>0.05</v>
      </c>
      <c r="K396" s="1">
        <f>ROUND(AI396,3)</f>
        <v>1.34</v>
      </c>
      <c r="M396" t="s">
        <v>58</v>
      </c>
      <c r="AA396">
        <v>6302</v>
      </c>
      <c r="AB396" t="s">
        <v>54</v>
      </c>
      <c r="AC396" s="5">
        <v>43570.263703703706</v>
      </c>
      <c r="AD396">
        <v>72.5</v>
      </c>
      <c r="AE396">
        <v>73.5</v>
      </c>
      <c r="AF396">
        <v>33.540999999999997</v>
      </c>
      <c r="AG396">
        <v>8.2729999999999997</v>
      </c>
      <c r="AH396">
        <v>0.05</v>
      </c>
      <c r="AI396">
        <v>1.34</v>
      </c>
    </row>
    <row r="397" spans="1:35" x14ac:dyDescent="0.25">
      <c r="A397" t="s">
        <v>53</v>
      </c>
      <c r="B397" t="str">
        <f>AB397</f>
        <v>Bn1</v>
      </c>
      <c r="C397" s="10">
        <f>AC397</f>
        <v>43570.263703703706</v>
      </c>
      <c r="D397">
        <f>AD397</f>
        <v>73.5</v>
      </c>
      <c r="E397">
        <f>AE397</f>
        <v>74.5</v>
      </c>
      <c r="F397" s="1">
        <f>ROUND(AF397,3)</f>
        <v>33.548999999999999</v>
      </c>
      <c r="G397" s="1">
        <f>ROUND(AG397,3)</f>
        <v>8.2759999999999998</v>
      </c>
      <c r="J397" s="1">
        <f>ROUND(AH397,3)</f>
        <v>0.05</v>
      </c>
      <c r="K397" s="1">
        <f>ROUND(AI397,3)</f>
        <v>1.3149999999999999</v>
      </c>
      <c r="M397" t="s">
        <v>58</v>
      </c>
      <c r="AA397">
        <v>6302</v>
      </c>
      <c r="AB397" t="s">
        <v>54</v>
      </c>
      <c r="AC397" s="5">
        <v>43570.263703703706</v>
      </c>
      <c r="AD397">
        <v>73.5</v>
      </c>
      <c r="AE397">
        <v>74.5</v>
      </c>
      <c r="AF397">
        <v>33.548499999999997</v>
      </c>
      <c r="AG397">
        <v>8.2759999999999998</v>
      </c>
      <c r="AH397">
        <v>0.05</v>
      </c>
      <c r="AI397">
        <v>1.3149999999999999</v>
      </c>
    </row>
    <row r="398" spans="1:35" x14ac:dyDescent="0.25">
      <c r="A398" t="s">
        <v>53</v>
      </c>
      <c r="B398" t="str">
        <f>AB398</f>
        <v>Bn1</v>
      </c>
      <c r="C398" s="10">
        <f>AC398</f>
        <v>43570.263703703706</v>
      </c>
      <c r="D398">
        <f>AD398</f>
        <v>74.5</v>
      </c>
      <c r="E398">
        <f>AE398</f>
        <v>75.5</v>
      </c>
      <c r="F398" s="1">
        <f>ROUND(AF398,3)</f>
        <v>33.555999999999997</v>
      </c>
      <c r="G398" s="1">
        <f>ROUND(AG398,3)</f>
        <v>8.2789999999999999</v>
      </c>
      <c r="J398" s="1">
        <f>ROUND(AH398,3)</f>
        <v>0.05</v>
      </c>
      <c r="K398" s="1">
        <f>ROUND(AI398,3)</f>
        <v>1.29</v>
      </c>
      <c r="M398" t="s">
        <v>58</v>
      </c>
      <c r="AA398">
        <v>6302</v>
      </c>
      <c r="AB398" t="s">
        <v>54</v>
      </c>
      <c r="AC398" s="5">
        <v>43570.263703703706</v>
      </c>
      <c r="AD398">
        <v>74.5</v>
      </c>
      <c r="AE398">
        <v>75.5</v>
      </c>
      <c r="AF398">
        <v>33.555999999999997</v>
      </c>
      <c r="AG398">
        <v>8.2789999999999999</v>
      </c>
      <c r="AH398">
        <v>0.05</v>
      </c>
      <c r="AI398">
        <v>1.29</v>
      </c>
    </row>
    <row r="399" spans="1:35" x14ac:dyDescent="0.25">
      <c r="A399" t="s">
        <v>53</v>
      </c>
      <c r="B399" t="str">
        <f>AB399</f>
        <v>Bn1</v>
      </c>
      <c r="C399" s="10">
        <f>AC399</f>
        <v>43570.263703703706</v>
      </c>
      <c r="D399">
        <f>AD399</f>
        <v>75.5</v>
      </c>
      <c r="E399">
        <f>AE399</f>
        <v>76.5</v>
      </c>
      <c r="F399" s="1">
        <f>ROUND(AF399,3)</f>
        <v>33.557000000000002</v>
      </c>
      <c r="G399" s="1">
        <f>ROUND(AG399,3)</f>
        <v>8.2799999999999994</v>
      </c>
      <c r="J399" s="1">
        <f>ROUND(AH399,3)</f>
        <v>4.4999999999999998E-2</v>
      </c>
      <c r="K399" s="1">
        <f>ROUND(AI399,3)</f>
        <v>1.3</v>
      </c>
      <c r="M399" t="s">
        <v>58</v>
      </c>
      <c r="AA399">
        <v>6302</v>
      </c>
      <c r="AB399" t="s">
        <v>54</v>
      </c>
      <c r="AC399" s="5">
        <v>43570.263703703706</v>
      </c>
      <c r="AD399">
        <v>75.5</v>
      </c>
      <c r="AE399">
        <v>76.5</v>
      </c>
      <c r="AF399">
        <v>33.5565</v>
      </c>
      <c r="AG399">
        <v>8.2800000000000011</v>
      </c>
      <c r="AH399">
        <v>4.4999999999999998E-2</v>
      </c>
      <c r="AI399">
        <v>1.3</v>
      </c>
    </row>
    <row r="400" spans="1:35" x14ac:dyDescent="0.25">
      <c r="A400" t="s">
        <v>53</v>
      </c>
      <c r="B400" t="str">
        <f>AB400</f>
        <v>Bn1</v>
      </c>
      <c r="C400" s="10">
        <f>AC400</f>
        <v>43570.263703703706</v>
      </c>
      <c r="D400">
        <f>AD400</f>
        <v>76.5</v>
      </c>
      <c r="E400">
        <f>AE400</f>
        <v>77.5</v>
      </c>
      <c r="F400" s="1">
        <f>ROUND(AF400,3)</f>
        <v>33.557000000000002</v>
      </c>
      <c r="G400" s="1">
        <f>ROUND(AG400,3)</f>
        <v>8.2810000000000006</v>
      </c>
      <c r="J400" s="1">
        <f>ROUND(AH400,3)</f>
        <v>0.04</v>
      </c>
      <c r="K400" s="1">
        <f>ROUND(AI400,3)</f>
        <v>1.31</v>
      </c>
      <c r="M400" t="s">
        <v>58</v>
      </c>
      <c r="AA400">
        <v>6302</v>
      </c>
      <c r="AB400" t="s">
        <v>54</v>
      </c>
      <c r="AC400" s="5">
        <v>43570.263703703706</v>
      </c>
      <c r="AD400">
        <v>76.5</v>
      </c>
      <c r="AE400">
        <v>77.5</v>
      </c>
      <c r="AF400">
        <v>33.557000000000002</v>
      </c>
      <c r="AG400">
        <v>8.2810000000000006</v>
      </c>
      <c r="AH400">
        <v>0.04</v>
      </c>
      <c r="AI400">
        <v>1.31</v>
      </c>
    </row>
    <row r="401" spans="1:35" x14ac:dyDescent="0.25">
      <c r="A401" t="s">
        <v>53</v>
      </c>
      <c r="B401" t="str">
        <f>AB401</f>
        <v>Bn1</v>
      </c>
      <c r="C401" s="10">
        <f>AC401</f>
        <v>43570.263703703706</v>
      </c>
      <c r="D401">
        <f>AD401</f>
        <v>77.5</v>
      </c>
      <c r="E401">
        <f>AE401</f>
        <v>78.5</v>
      </c>
      <c r="F401" s="1">
        <f>ROUND(AF401,3)</f>
        <v>33.557000000000002</v>
      </c>
      <c r="G401" s="1">
        <f>ROUND(AG401,3)</f>
        <v>8.282</v>
      </c>
      <c r="J401" s="1">
        <f>ROUND(AH401,3)</f>
        <v>4.2999999999999997E-2</v>
      </c>
      <c r="K401" s="1">
        <f>ROUND(AI401,3)</f>
        <v>1.4</v>
      </c>
      <c r="M401" t="s">
        <v>58</v>
      </c>
      <c r="AA401">
        <v>6302</v>
      </c>
      <c r="AB401" t="s">
        <v>54</v>
      </c>
      <c r="AC401" s="5">
        <v>43570.263703703706</v>
      </c>
      <c r="AD401">
        <v>77.5</v>
      </c>
      <c r="AE401">
        <v>78.5</v>
      </c>
      <c r="AF401">
        <v>33.557333333333332</v>
      </c>
      <c r="AG401">
        <v>8.2823333333333338</v>
      </c>
      <c r="AH401">
        <v>4.3333333333333335E-2</v>
      </c>
      <c r="AI401">
        <v>1.4000000000000001</v>
      </c>
    </row>
    <row r="402" spans="1:35" x14ac:dyDescent="0.25">
      <c r="A402" t="s">
        <v>53</v>
      </c>
      <c r="B402" t="str">
        <f>AB402</f>
        <v>Bn1</v>
      </c>
      <c r="C402" s="10">
        <f>AC402</f>
        <v>43570.263703703706</v>
      </c>
      <c r="D402">
        <f>AD402</f>
        <v>78.5</v>
      </c>
      <c r="E402">
        <f>AE402</f>
        <v>79.5</v>
      </c>
      <c r="F402" s="1">
        <f>ROUND(AF402,3)</f>
        <v>33.558</v>
      </c>
      <c r="G402" s="1">
        <f>ROUND(AG402,3)</f>
        <v>8.2840000000000007</v>
      </c>
      <c r="J402" s="1">
        <f>ROUND(AH402,3)</f>
        <v>4.7E-2</v>
      </c>
      <c r="K402" s="1">
        <f>ROUND(AI402,3)</f>
        <v>1.49</v>
      </c>
      <c r="M402" t="s">
        <v>58</v>
      </c>
      <c r="AA402">
        <v>6302</v>
      </c>
      <c r="AB402" t="s">
        <v>54</v>
      </c>
      <c r="AC402" s="5">
        <v>43570.263703703706</v>
      </c>
      <c r="AD402">
        <v>78.5</v>
      </c>
      <c r="AE402">
        <v>79.5</v>
      </c>
      <c r="AF402">
        <v>33.55766666666667</v>
      </c>
      <c r="AG402">
        <v>8.283666666666667</v>
      </c>
      <c r="AH402">
        <v>4.6666666666666669E-2</v>
      </c>
      <c r="AI402">
        <v>1.49</v>
      </c>
    </row>
    <row r="403" spans="1:35" x14ac:dyDescent="0.25">
      <c r="A403" t="s">
        <v>53</v>
      </c>
      <c r="B403" t="str">
        <f>AB403</f>
        <v>Bn1</v>
      </c>
      <c r="C403" s="10">
        <f>AC403</f>
        <v>43570.263703703706</v>
      </c>
      <c r="D403">
        <f>AD403</f>
        <v>79.5</v>
      </c>
      <c r="E403">
        <f>AE403</f>
        <v>80.5</v>
      </c>
      <c r="F403" s="1">
        <f>ROUND(AF403,3)</f>
        <v>33.558</v>
      </c>
      <c r="G403" s="1">
        <f>ROUND(AG403,3)</f>
        <v>8.2850000000000001</v>
      </c>
      <c r="J403" s="1">
        <f>ROUND(AH403,3)</f>
        <v>0.05</v>
      </c>
      <c r="K403" s="1">
        <f>ROUND(AI403,3)</f>
        <v>1.58</v>
      </c>
      <c r="M403" t="s">
        <v>58</v>
      </c>
      <c r="AA403">
        <v>6302</v>
      </c>
      <c r="AB403" t="s">
        <v>54</v>
      </c>
      <c r="AC403" s="5">
        <v>43570.263703703706</v>
      </c>
      <c r="AD403">
        <v>79.5</v>
      </c>
      <c r="AE403">
        <v>80.5</v>
      </c>
      <c r="AF403">
        <v>33.558</v>
      </c>
      <c r="AG403">
        <v>8.2850000000000001</v>
      </c>
      <c r="AH403">
        <v>0.05</v>
      </c>
      <c r="AI403">
        <v>1.58</v>
      </c>
    </row>
    <row r="404" spans="1:35" x14ac:dyDescent="0.25">
      <c r="A404" t="s">
        <v>53</v>
      </c>
      <c r="B404" t="str">
        <f>AB404</f>
        <v>Bn1</v>
      </c>
      <c r="C404" s="10">
        <f>AC404</f>
        <v>43570.263703703706</v>
      </c>
      <c r="D404">
        <f>AD404</f>
        <v>80.5</v>
      </c>
      <c r="E404">
        <f>AE404</f>
        <v>81.5</v>
      </c>
      <c r="F404" s="1">
        <f>ROUND(AF404,3)</f>
        <v>33.564</v>
      </c>
      <c r="G404" s="1">
        <f>ROUND(AG404,3)</f>
        <v>8.2899999999999991</v>
      </c>
      <c r="J404" s="1">
        <f>ROUND(AH404,3)</f>
        <v>0.05</v>
      </c>
      <c r="K404" s="1">
        <f>ROUND(AI404,3)</f>
        <v>1.58</v>
      </c>
      <c r="M404" t="s">
        <v>58</v>
      </c>
      <c r="AA404">
        <v>6302</v>
      </c>
      <c r="AB404" t="s">
        <v>54</v>
      </c>
      <c r="AC404" s="5">
        <v>43570.263703703706</v>
      </c>
      <c r="AD404">
        <v>80.5</v>
      </c>
      <c r="AE404">
        <v>81.5</v>
      </c>
      <c r="AF404">
        <v>33.564</v>
      </c>
      <c r="AG404">
        <v>8.2899999999999991</v>
      </c>
      <c r="AH404">
        <v>0.05</v>
      </c>
      <c r="AI404">
        <v>1.58</v>
      </c>
    </row>
    <row r="405" spans="1:35" x14ac:dyDescent="0.25">
      <c r="A405" t="s">
        <v>53</v>
      </c>
      <c r="B405" t="s">
        <v>54</v>
      </c>
      <c r="C405" s="9">
        <f>DATE(2019,1,$X405)+($X405-FLOOR($X405,1))</f>
        <v>43578.385971000003</v>
      </c>
      <c r="D405">
        <v>0</v>
      </c>
      <c r="E405">
        <f>N405+0.5</f>
        <v>0.5</v>
      </c>
      <c r="F405" s="1">
        <f>ROUND(P405,3)</f>
        <v>24.960999999999999</v>
      </c>
      <c r="G405" s="1">
        <f>ROUND(O405,3)</f>
        <v>9.6790000000000003</v>
      </c>
      <c r="H405">
        <f>ROUND(W405,3)</f>
        <v>11.635</v>
      </c>
      <c r="I405">
        <f>ROUND(V405,2)</f>
        <v>120.04</v>
      </c>
      <c r="J405" s="1">
        <f>ROUND(R405,3)</f>
        <v>1.097</v>
      </c>
      <c r="K405" s="1"/>
      <c r="M405" t="s">
        <v>59</v>
      </c>
      <c r="N405">
        <v>0</v>
      </c>
      <c r="O405">
        <v>9.6791</v>
      </c>
      <c r="P405">
        <v>24.960699999999999</v>
      </c>
      <c r="Q405">
        <v>19.1736</v>
      </c>
      <c r="R405" s="8">
        <v>1.0973999999999999</v>
      </c>
      <c r="S405">
        <v>0.1249</v>
      </c>
      <c r="T405">
        <v>1.4999999999999999E-2</v>
      </c>
      <c r="U405">
        <v>1476.45</v>
      </c>
      <c r="V405">
        <v>120.035</v>
      </c>
      <c r="W405">
        <v>11.635</v>
      </c>
      <c r="X405">
        <v>113.385971</v>
      </c>
      <c r="Y405">
        <v>8.1415000000000006</v>
      </c>
      <c r="Z405">
        <v>0</v>
      </c>
    </row>
    <row r="406" spans="1:35" x14ac:dyDescent="0.25">
      <c r="A406" t="s">
        <v>53</v>
      </c>
      <c r="B406" t="s">
        <v>54</v>
      </c>
      <c r="C406" s="9">
        <f>DATE(2019,1,$X406)+($X406-FLOOR($X406,1))</f>
        <v>43578.385999999999</v>
      </c>
      <c r="D406">
        <f>N406-0.5</f>
        <v>0.5</v>
      </c>
      <c r="E406">
        <f>N406+0.5</f>
        <v>1.5</v>
      </c>
      <c r="F406" s="1">
        <f>ROUND(P406,3)</f>
        <v>25.832000000000001</v>
      </c>
      <c r="G406" s="1">
        <f>ROUND(O406,3)</f>
        <v>9.6270000000000007</v>
      </c>
      <c r="H406">
        <f>ROUND(W406,3)</f>
        <v>11.534000000000001</v>
      </c>
      <c r="I406">
        <f>ROUND(V406,2)</f>
        <v>119.52</v>
      </c>
      <c r="J406" s="1">
        <f>ROUND(R406,3)</f>
        <v>1.859</v>
      </c>
      <c r="K406" s="1"/>
      <c r="M406" t="s">
        <v>59</v>
      </c>
      <c r="N406">
        <v>1</v>
      </c>
      <c r="O406">
        <v>9.6268999999999991</v>
      </c>
      <c r="P406">
        <v>25.831499999999998</v>
      </c>
      <c r="Q406">
        <v>19.8596</v>
      </c>
      <c r="R406" s="8">
        <v>1.859</v>
      </c>
      <c r="S406">
        <v>0.1249</v>
      </c>
      <c r="T406">
        <v>1.4999999999999999E-2</v>
      </c>
      <c r="U406">
        <v>1477.33</v>
      </c>
      <c r="V406">
        <v>119.524</v>
      </c>
      <c r="W406">
        <v>11.5344</v>
      </c>
      <c r="X406">
        <v>113.386</v>
      </c>
      <c r="Y406">
        <v>8.0710999999999995</v>
      </c>
      <c r="Z406">
        <v>1.01</v>
      </c>
    </row>
    <row r="407" spans="1:35" x14ac:dyDescent="0.25">
      <c r="A407" t="s">
        <v>53</v>
      </c>
      <c r="B407" t="s">
        <v>54</v>
      </c>
      <c r="C407" s="9">
        <f>DATE(2019,1,$X407)+($X407-FLOOR($X407,1))</f>
        <v>43578.386025</v>
      </c>
      <c r="D407">
        <f>N407-0.5</f>
        <v>1.5</v>
      </c>
      <c r="E407">
        <f>N407+0.5</f>
        <v>2.5</v>
      </c>
      <c r="F407" s="1">
        <f>ROUND(P407,3)</f>
        <v>26.111000000000001</v>
      </c>
      <c r="G407" s="1">
        <f>ROUND(O407,3)</f>
        <v>9.6660000000000004</v>
      </c>
      <c r="H407">
        <f>ROUND(W407,3)</f>
        <v>11.509</v>
      </c>
      <c r="I407">
        <f>ROUND(V407,2)</f>
        <v>119.58</v>
      </c>
      <c r="J407" s="1">
        <f>ROUND(R407,3)</f>
        <v>2.242</v>
      </c>
      <c r="K407" s="1"/>
      <c r="M407" t="s">
        <v>59</v>
      </c>
      <c r="N407">
        <v>2</v>
      </c>
      <c r="O407">
        <v>9.6658000000000008</v>
      </c>
      <c r="P407">
        <v>26.110600000000002</v>
      </c>
      <c r="Q407">
        <v>20.071300000000001</v>
      </c>
      <c r="R407" s="8">
        <v>2.2418</v>
      </c>
      <c r="S407">
        <v>0.1249</v>
      </c>
      <c r="T407">
        <v>1.4999999999999999E-2</v>
      </c>
      <c r="U407">
        <v>1477.83</v>
      </c>
      <c r="V407">
        <v>119.58</v>
      </c>
      <c r="W407">
        <v>11.509</v>
      </c>
      <c r="X407">
        <v>113.386025</v>
      </c>
      <c r="Y407">
        <v>8.0533000000000001</v>
      </c>
      <c r="Z407">
        <v>2.0190000000000001</v>
      </c>
    </row>
    <row r="408" spans="1:35" x14ac:dyDescent="0.25">
      <c r="A408" t="s">
        <v>53</v>
      </c>
      <c r="B408" t="s">
        <v>54</v>
      </c>
      <c r="C408" s="9">
        <f>DATE(2019,1,$X408)+($X408-FLOOR($X408,1))</f>
        <v>43578.386049000001</v>
      </c>
      <c r="D408">
        <f>N408-0.5</f>
        <v>2.5</v>
      </c>
      <c r="E408">
        <f>N408+0.5</f>
        <v>3.5</v>
      </c>
      <c r="F408" s="1">
        <f>ROUND(P408,3)</f>
        <v>26.146000000000001</v>
      </c>
      <c r="G408" s="1">
        <f>ROUND(O408,3)</f>
        <v>9.6289999999999996</v>
      </c>
      <c r="H408">
        <f>ROUND(W408,3)</f>
        <v>11.616</v>
      </c>
      <c r="I408">
        <f>ROUND(V408,2)</f>
        <v>120.62</v>
      </c>
      <c r="J408" s="1">
        <f>ROUND(R408,3)</f>
        <v>4.33</v>
      </c>
      <c r="K408" s="1"/>
      <c r="M408" t="s">
        <v>59</v>
      </c>
      <c r="N408">
        <v>3</v>
      </c>
      <c r="O408">
        <v>9.6288</v>
      </c>
      <c r="P408">
        <v>26.145600000000002</v>
      </c>
      <c r="Q408">
        <v>20.104099999999999</v>
      </c>
      <c r="R408" s="8">
        <v>4.3295000000000003</v>
      </c>
      <c r="S408">
        <v>0.12479999999999999</v>
      </c>
      <c r="T408">
        <v>1.0999999999999999E-2</v>
      </c>
      <c r="U408">
        <v>1477.75</v>
      </c>
      <c r="V408">
        <v>120.62</v>
      </c>
      <c r="W408">
        <v>11.616099999999999</v>
      </c>
      <c r="X408">
        <v>113.386049</v>
      </c>
      <c r="Y408">
        <v>8.1282999999999994</v>
      </c>
      <c r="Z408">
        <v>3.028</v>
      </c>
    </row>
    <row r="409" spans="1:35" x14ac:dyDescent="0.25">
      <c r="A409" t="s">
        <v>53</v>
      </c>
      <c r="B409" t="s">
        <v>54</v>
      </c>
      <c r="C409" s="9">
        <f>DATE(2019,1,$X409)+($X409-FLOOR($X409,1))</f>
        <v>43578.386071000001</v>
      </c>
      <c r="D409">
        <f>N409-0.5</f>
        <v>3.5</v>
      </c>
      <c r="E409">
        <f>N409+0.5</f>
        <v>4.5</v>
      </c>
      <c r="F409" s="1">
        <f>ROUND(P409,3)</f>
        <v>26.422999999999998</v>
      </c>
      <c r="G409" s="1">
        <f>ROUND(O409,3)</f>
        <v>9.4640000000000004</v>
      </c>
      <c r="H409">
        <f>ROUND(W409,3)</f>
        <v>11.733000000000001</v>
      </c>
      <c r="I409">
        <f>ROUND(V409,2)</f>
        <v>121.6</v>
      </c>
      <c r="J409" s="1">
        <f>ROUND(R409,3)</f>
        <v>4.1710000000000003</v>
      </c>
      <c r="K409" s="1"/>
      <c r="M409" t="s">
        <v>59</v>
      </c>
      <c r="N409">
        <v>4</v>
      </c>
      <c r="O409">
        <v>9.4638000000000009</v>
      </c>
      <c r="P409">
        <v>26.423400000000001</v>
      </c>
      <c r="Q409">
        <v>20.344799999999999</v>
      </c>
      <c r="R409" s="8">
        <v>4.1707999999999998</v>
      </c>
      <c r="S409">
        <v>0.12429999999999999</v>
      </c>
      <c r="T409">
        <v>0.01</v>
      </c>
      <c r="U409">
        <v>1477.49</v>
      </c>
      <c r="V409">
        <v>121.6</v>
      </c>
      <c r="W409">
        <v>11.732799999999999</v>
      </c>
      <c r="X409">
        <v>113.386071</v>
      </c>
      <c r="Y409">
        <v>8.2098999999999993</v>
      </c>
      <c r="Z409">
        <v>4.0380000000000003</v>
      </c>
    </row>
    <row r="410" spans="1:35" x14ac:dyDescent="0.25">
      <c r="A410" t="s">
        <v>53</v>
      </c>
      <c r="B410" t="s">
        <v>54</v>
      </c>
      <c r="C410" s="9">
        <f>DATE(2019,1,$X410)+($X410-FLOOR($X410,1))</f>
        <v>43578.386094000001</v>
      </c>
      <c r="D410">
        <f>N410-0.5</f>
        <v>4.5</v>
      </c>
      <c r="E410">
        <f>N410+0.5</f>
        <v>5.5</v>
      </c>
      <c r="F410" s="1">
        <f>ROUND(P410,3)</f>
        <v>26.670999999999999</v>
      </c>
      <c r="G410" s="1">
        <f>ROUND(O410,3)</f>
        <v>9.2040000000000006</v>
      </c>
      <c r="H410">
        <f>ROUND(W410,3)</f>
        <v>11.715</v>
      </c>
      <c r="I410">
        <f>ROUND(V410,2)</f>
        <v>120.9</v>
      </c>
      <c r="J410" s="1">
        <f>ROUND(R410,3)</f>
        <v>3.9820000000000002</v>
      </c>
      <c r="K410" s="1"/>
      <c r="M410" t="s">
        <v>59</v>
      </c>
      <c r="N410">
        <v>5</v>
      </c>
      <c r="O410">
        <v>9.2039000000000009</v>
      </c>
      <c r="P410">
        <v>26.6708</v>
      </c>
      <c r="Q410">
        <v>20.575600000000001</v>
      </c>
      <c r="R410" s="8">
        <v>3.9824000000000002</v>
      </c>
      <c r="S410">
        <v>0.1245</v>
      </c>
      <c r="T410">
        <v>1.0999999999999999E-2</v>
      </c>
      <c r="U410">
        <v>1476.84</v>
      </c>
      <c r="V410">
        <v>120.9</v>
      </c>
      <c r="W410">
        <v>11.714600000000001</v>
      </c>
      <c r="X410">
        <v>113.386094</v>
      </c>
      <c r="Y410">
        <v>8.1972000000000005</v>
      </c>
      <c r="Z410">
        <v>5.0469999999999997</v>
      </c>
    </row>
    <row r="411" spans="1:35" x14ac:dyDescent="0.25">
      <c r="A411" t="s">
        <v>53</v>
      </c>
      <c r="B411" t="s">
        <v>54</v>
      </c>
      <c r="C411" s="9">
        <f>DATE(2019,1,$X411)+($X411-FLOOR($X411,1))</f>
        <v>43578.386115000001</v>
      </c>
      <c r="D411">
        <f>N411-0.5</f>
        <v>5.5</v>
      </c>
      <c r="E411">
        <f>N411+0.5</f>
        <v>6.5</v>
      </c>
      <c r="F411" s="1">
        <f>ROUND(P411,3)</f>
        <v>26.867000000000001</v>
      </c>
      <c r="G411" s="1">
        <f>ROUND(O411,3)</f>
        <v>8.8160000000000007</v>
      </c>
      <c r="H411">
        <f>ROUND(W411,3)</f>
        <v>11.834</v>
      </c>
      <c r="I411">
        <f>ROUND(V411,2)</f>
        <v>121.22</v>
      </c>
      <c r="J411" s="1">
        <f>ROUND(R411,3)</f>
        <v>3.8260000000000001</v>
      </c>
      <c r="K411" s="1"/>
      <c r="M411" t="s">
        <v>59</v>
      </c>
      <c r="N411">
        <v>6</v>
      </c>
      <c r="O411">
        <v>8.8161000000000005</v>
      </c>
      <c r="P411">
        <v>26.8673</v>
      </c>
      <c r="Q411">
        <v>20.783899999999999</v>
      </c>
      <c r="R411" s="8">
        <v>3.8254999999999999</v>
      </c>
      <c r="S411">
        <v>0.12479999999999999</v>
      </c>
      <c r="T411">
        <v>1.2E-2</v>
      </c>
      <c r="U411">
        <v>1475.63</v>
      </c>
      <c r="V411">
        <v>121.217</v>
      </c>
      <c r="W411">
        <v>11.8338</v>
      </c>
      <c r="X411">
        <v>113.386115</v>
      </c>
      <c r="Y411">
        <v>8.2805999999999997</v>
      </c>
      <c r="Z411">
        <v>6.0570000000000004</v>
      </c>
    </row>
    <row r="412" spans="1:35" x14ac:dyDescent="0.25">
      <c r="A412" t="s">
        <v>53</v>
      </c>
      <c r="B412" t="s">
        <v>54</v>
      </c>
      <c r="C412" s="9">
        <f>DATE(2019,1,$X412)+($X412-FLOOR($X412,1))</f>
        <v>43578.386135000001</v>
      </c>
      <c r="D412">
        <f>N412-0.5</f>
        <v>6.5</v>
      </c>
      <c r="E412">
        <f>N412+0.5</f>
        <v>7.5</v>
      </c>
      <c r="F412" s="1">
        <f>ROUND(P412,3)</f>
        <v>27.17</v>
      </c>
      <c r="G412" s="1">
        <f>ROUND(O412,3)</f>
        <v>8.2230000000000008</v>
      </c>
      <c r="H412">
        <f>ROUND(W412,3)</f>
        <v>12.192</v>
      </c>
      <c r="I412">
        <f>ROUND(V412,2)</f>
        <v>123.46</v>
      </c>
      <c r="J412" s="1">
        <f>ROUND(R412,3)</f>
        <v>10.36</v>
      </c>
      <c r="K412" s="1"/>
      <c r="M412" t="s">
        <v>59</v>
      </c>
      <c r="N412">
        <v>7</v>
      </c>
      <c r="O412">
        <v>8.2230000000000008</v>
      </c>
      <c r="P412">
        <v>27.169799999999999</v>
      </c>
      <c r="Q412">
        <v>21.101900000000001</v>
      </c>
      <c r="R412" s="8">
        <v>10.36</v>
      </c>
      <c r="S412">
        <v>0.1249</v>
      </c>
      <c r="T412">
        <v>1.0999999999999999E-2</v>
      </c>
      <c r="U412">
        <v>1473.76</v>
      </c>
      <c r="V412">
        <v>123.455</v>
      </c>
      <c r="W412">
        <v>12.1922</v>
      </c>
      <c r="X412">
        <v>113.386135</v>
      </c>
      <c r="Y412">
        <v>8.5313999999999997</v>
      </c>
      <c r="Z412">
        <v>7.0659999999999998</v>
      </c>
    </row>
    <row r="413" spans="1:35" x14ac:dyDescent="0.25">
      <c r="A413" t="s">
        <v>53</v>
      </c>
      <c r="B413" t="s">
        <v>54</v>
      </c>
      <c r="C413" s="9">
        <f>DATE(2019,1,$X413)+($X413-FLOOR($X413,1))</f>
        <v>43578.386156</v>
      </c>
      <c r="D413">
        <f>N413-0.5</f>
        <v>7.5</v>
      </c>
      <c r="E413">
        <f>N413+0.5</f>
        <v>8.5</v>
      </c>
      <c r="F413" s="1">
        <f>ROUND(P413,3)</f>
        <v>27.876000000000001</v>
      </c>
      <c r="G413" s="1">
        <f>ROUND(O413,3)</f>
        <v>7.2469999999999999</v>
      </c>
      <c r="H413">
        <f>ROUND(W413,3)</f>
        <v>12.715999999999999</v>
      </c>
      <c r="I413">
        <f>ROUND(V413,2)</f>
        <v>126.48</v>
      </c>
      <c r="J413" s="1">
        <f>ROUND(R413,3)</f>
        <v>11.403</v>
      </c>
      <c r="K413" s="1"/>
      <c r="M413" t="s">
        <v>59</v>
      </c>
      <c r="N413">
        <v>8</v>
      </c>
      <c r="O413">
        <v>7.2465999999999999</v>
      </c>
      <c r="P413">
        <v>27.876300000000001</v>
      </c>
      <c r="Q413">
        <v>21.782499999999999</v>
      </c>
      <c r="R413" s="8">
        <v>11.403</v>
      </c>
      <c r="S413">
        <v>0.12479999999999999</v>
      </c>
      <c r="T413">
        <v>1.0999999999999999E-2</v>
      </c>
      <c r="U413">
        <v>1470.86</v>
      </c>
      <c r="V413">
        <v>126.48399999999999</v>
      </c>
      <c r="W413">
        <v>12.7155</v>
      </c>
      <c r="X413">
        <v>113.386156</v>
      </c>
      <c r="Y413">
        <v>8.8976000000000006</v>
      </c>
      <c r="Z413">
        <v>8.0760000000000005</v>
      </c>
    </row>
    <row r="414" spans="1:35" x14ac:dyDescent="0.25">
      <c r="A414" t="s">
        <v>53</v>
      </c>
      <c r="B414" t="s">
        <v>54</v>
      </c>
      <c r="C414" s="9">
        <f>DATE(2019,1,$X414)+($X414-FLOOR($X414,1))</f>
        <v>43578.386177</v>
      </c>
      <c r="D414">
        <f>N414-0.5</f>
        <v>8.5</v>
      </c>
      <c r="E414">
        <f>N414+0.5</f>
        <v>9.5</v>
      </c>
      <c r="F414" s="1">
        <f>ROUND(P414,3)</f>
        <v>28.186</v>
      </c>
      <c r="G414" s="1">
        <f>ROUND(O414,3)</f>
        <v>6.766</v>
      </c>
      <c r="H414">
        <f>ROUND(W414,3)</f>
        <v>13.43</v>
      </c>
      <c r="I414">
        <f>ROUND(V414,2)</f>
        <v>132.38</v>
      </c>
      <c r="J414" s="1">
        <f>ROUND(R414,3)</f>
        <v>10.717000000000001</v>
      </c>
      <c r="K414" s="1"/>
      <c r="M414" t="s">
        <v>59</v>
      </c>
      <c r="N414">
        <v>9</v>
      </c>
      <c r="O414">
        <v>6.7662000000000004</v>
      </c>
      <c r="P414">
        <v>28.1861</v>
      </c>
      <c r="Q414">
        <v>22.084800000000001</v>
      </c>
      <c r="R414" s="8">
        <v>10.717000000000001</v>
      </c>
      <c r="S414">
        <v>0.1249</v>
      </c>
      <c r="T414">
        <v>1.0999999999999999E-2</v>
      </c>
      <c r="U414">
        <v>1469.37</v>
      </c>
      <c r="V414">
        <v>132.37700000000001</v>
      </c>
      <c r="W414">
        <v>13.430400000000001</v>
      </c>
      <c r="X414">
        <v>113.386177</v>
      </c>
      <c r="Y414">
        <v>9.3978000000000002</v>
      </c>
      <c r="Z414">
        <v>9.0860000000000003</v>
      </c>
    </row>
    <row r="415" spans="1:35" x14ac:dyDescent="0.25">
      <c r="A415" t="s">
        <v>53</v>
      </c>
      <c r="B415" t="s">
        <v>54</v>
      </c>
      <c r="C415" s="9">
        <f>DATE(2019,1,$X415)+($X415-FLOOR($X415,1))</f>
        <v>43578.386198</v>
      </c>
      <c r="D415">
        <f>N415-0.5</f>
        <v>9.5</v>
      </c>
      <c r="E415">
        <f>N415+0.5</f>
        <v>10.5</v>
      </c>
      <c r="F415" s="1">
        <f>ROUND(P415,3)</f>
        <v>28.547000000000001</v>
      </c>
      <c r="G415" s="1">
        <f>ROUND(O415,3)</f>
        <v>6.4390000000000001</v>
      </c>
      <c r="H415">
        <f>ROUND(W415,3)</f>
        <v>13.481</v>
      </c>
      <c r="I415">
        <f>ROUND(V415,2)</f>
        <v>132.18</v>
      </c>
      <c r="J415" s="1">
        <f>ROUND(R415,3)</f>
        <v>10.092000000000001</v>
      </c>
      <c r="K415" s="1"/>
      <c r="M415" t="s">
        <v>59</v>
      </c>
      <c r="N415">
        <v>10</v>
      </c>
      <c r="O415">
        <v>6.4394</v>
      </c>
      <c r="P415">
        <v>28.546800000000001</v>
      </c>
      <c r="Q415">
        <v>22.407399999999999</v>
      </c>
      <c r="R415" s="8">
        <v>10.092000000000001</v>
      </c>
      <c r="S415">
        <v>0.1249</v>
      </c>
      <c r="T415">
        <v>1.0999999999999999E-2</v>
      </c>
      <c r="U415">
        <v>1468.53</v>
      </c>
      <c r="V415">
        <v>132.18100000000001</v>
      </c>
      <c r="W415">
        <v>13.480700000000001</v>
      </c>
      <c r="X415">
        <v>113.38619799999999</v>
      </c>
      <c r="Y415">
        <v>9.4329999999999998</v>
      </c>
      <c r="Z415">
        <v>10.095000000000001</v>
      </c>
    </row>
    <row r="416" spans="1:35" x14ac:dyDescent="0.25">
      <c r="A416" t="s">
        <v>53</v>
      </c>
      <c r="B416" t="s">
        <v>54</v>
      </c>
      <c r="C416" s="9">
        <f>DATE(2019,1,$X416)+($X416-FLOOR($X416,1))</f>
        <v>43578.386219</v>
      </c>
      <c r="D416">
        <f>N416-0.5</f>
        <v>10.5</v>
      </c>
      <c r="E416">
        <f>N416+0.5</f>
        <v>11.5</v>
      </c>
      <c r="F416" s="1">
        <f>ROUND(P416,3)</f>
        <v>28.984999999999999</v>
      </c>
      <c r="G416" s="1">
        <f>ROUND(O416,3)</f>
        <v>5.9820000000000002</v>
      </c>
      <c r="H416">
        <f>ROUND(W416,3)</f>
        <v>12.680999999999999</v>
      </c>
      <c r="I416">
        <f>ROUND(V416,2)</f>
        <v>123.37</v>
      </c>
      <c r="J416" s="1">
        <f>ROUND(R416,3)</f>
        <v>3.9180000000000001</v>
      </c>
      <c r="K416" s="1"/>
      <c r="M416" t="s">
        <v>59</v>
      </c>
      <c r="N416">
        <v>11</v>
      </c>
      <c r="O416">
        <v>5.9817999999999998</v>
      </c>
      <c r="P416">
        <v>28.984999999999999</v>
      </c>
      <c r="Q416">
        <v>22.805299999999999</v>
      </c>
      <c r="R416" s="8">
        <v>3.9182000000000001</v>
      </c>
      <c r="S416">
        <v>0.1249</v>
      </c>
      <c r="T416">
        <v>1.2999999999999999E-2</v>
      </c>
      <c r="U416">
        <v>1467.26</v>
      </c>
      <c r="V416">
        <v>123.366</v>
      </c>
      <c r="W416">
        <v>12.681100000000001</v>
      </c>
      <c r="X416">
        <v>113.386219</v>
      </c>
      <c r="Y416">
        <v>8.8734999999999999</v>
      </c>
      <c r="Z416">
        <v>11.105</v>
      </c>
    </row>
    <row r="417" spans="1:26" x14ac:dyDescent="0.25">
      <c r="A417" t="s">
        <v>53</v>
      </c>
      <c r="B417" t="s">
        <v>54</v>
      </c>
      <c r="C417" s="9">
        <f>DATE(2019,1,$X417)+($X417-FLOOR($X417,1))</f>
        <v>43578.38624</v>
      </c>
      <c r="D417">
        <f>N417-0.5</f>
        <v>11.5</v>
      </c>
      <c r="E417">
        <f>N417+0.5</f>
        <v>12.5</v>
      </c>
      <c r="F417" s="1">
        <f>ROUND(P417,3)</f>
        <v>29.661000000000001</v>
      </c>
      <c r="G417" s="1">
        <f>ROUND(O417,3)</f>
        <v>5.2789999999999999</v>
      </c>
      <c r="H417">
        <f>ROUND(W417,3)</f>
        <v>12.042999999999999</v>
      </c>
      <c r="I417">
        <f>ROUND(V417,2)</f>
        <v>115.74</v>
      </c>
      <c r="J417" s="1">
        <f>ROUND(R417,3)</f>
        <v>2.121</v>
      </c>
      <c r="K417" s="1"/>
      <c r="M417" t="s">
        <v>59</v>
      </c>
      <c r="N417">
        <v>12</v>
      </c>
      <c r="O417">
        <v>5.2788000000000004</v>
      </c>
      <c r="P417">
        <v>29.660699999999999</v>
      </c>
      <c r="Q417">
        <v>23.415900000000001</v>
      </c>
      <c r="R417" s="8">
        <v>2.1204999999999998</v>
      </c>
      <c r="S417">
        <v>0.1249</v>
      </c>
      <c r="T417">
        <v>1.4999999999999999E-2</v>
      </c>
      <c r="U417">
        <v>1465.27</v>
      </c>
      <c r="V417">
        <v>115.735</v>
      </c>
      <c r="W417">
        <v>12.0433</v>
      </c>
      <c r="X417">
        <v>113.38624</v>
      </c>
      <c r="Y417">
        <v>8.4271999999999991</v>
      </c>
      <c r="Z417">
        <v>12.114000000000001</v>
      </c>
    </row>
    <row r="418" spans="1:26" x14ac:dyDescent="0.25">
      <c r="A418" t="s">
        <v>53</v>
      </c>
      <c r="B418" t="s">
        <v>54</v>
      </c>
      <c r="C418" s="9">
        <f>DATE(2019,1,$X418)+($X418-FLOOR($X418,1))</f>
        <v>43578.386259999999</v>
      </c>
      <c r="D418">
        <f>N418-0.5</f>
        <v>12.5</v>
      </c>
      <c r="E418">
        <f>N418+0.5</f>
        <v>13.5</v>
      </c>
      <c r="F418" s="1">
        <f>ROUND(P418,3)</f>
        <v>30.096</v>
      </c>
      <c r="G418" s="1">
        <f>ROUND(O418,3)</f>
        <v>5.1340000000000003</v>
      </c>
      <c r="H418">
        <f>ROUND(W418,3)</f>
        <v>10.949</v>
      </c>
      <c r="I418">
        <f>ROUND(V418,2)</f>
        <v>105.15</v>
      </c>
      <c r="J418" s="1">
        <f>ROUND(R418,3)</f>
        <v>5.1239999999999997</v>
      </c>
      <c r="K418" s="1"/>
      <c r="M418" t="s">
        <v>59</v>
      </c>
      <c r="N418">
        <v>13</v>
      </c>
      <c r="O418">
        <v>5.1334999999999997</v>
      </c>
      <c r="P418">
        <v>30.0961</v>
      </c>
      <c r="Q418">
        <v>23.7758</v>
      </c>
      <c r="R418" s="8">
        <v>5.1238000000000001</v>
      </c>
      <c r="S418">
        <v>0.125</v>
      </c>
      <c r="T418">
        <v>1.4E-2</v>
      </c>
      <c r="U418">
        <v>1465.25</v>
      </c>
      <c r="V418">
        <v>105.149</v>
      </c>
      <c r="W418">
        <v>10.948600000000001</v>
      </c>
      <c r="X418">
        <v>113.38625999999999</v>
      </c>
      <c r="Y418">
        <v>7.6612</v>
      </c>
      <c r="Z418">
        <v>13.124000000000001</v>
      </c>
    </row>
    <row r="419" spans="1:26" x14ac:dyDescent="0.25">
      <c r="A419" t="s">
        <v>53</v>
      </c>
      <c r="B419" t="s">
        <v>54</v>
      </c>
      <c r="C419" s="9">
        <f>DATE(2019,1,$X419)+($X419-FLOOR($X419,1))</f>
        <v>43578.386281999999</v>
      </c>
      <c r="D419">
        <f>N419-0.5</f>
        <v>13.5</v>
      </c>
      <c r="E419">
        <f>N419+0.5</f>
        <v>14.5</v>
      </c>
      <c r="F419" s="1">
        <f>ROUND(P419,3)</f>
        <v>30.495999999999999</v>
      </c>
      <c r="G419" s="1">
        <f>ROUND(O419,3)</f>
        <v>5.2270000000000003</v>
      </c>
      <c r="H419">
        <f>ROUND(W419,3)</f>
        <v>9.65</v>
      </c>
      <c r="I419">
        <f>ROUND(V419,2)</f>
        <v>93.13</v>
      </c>
      <c r="J419" s="1">
        <f>ROUND(R419,3)</f>
        <v>3.12</v>
      </c>
      <c r="K419" s="1"/>
      <c r="M419" t="s">
        <v>59</v>
      </c>
      <c r="N419">
        <v>14</v>
      </c>
      <c r="O419">
        <v>5.2270000000000003</v>
      </c>
      <c r="P419">
        <v>30.495699999999999</v>
      </c>
      <c r="Q419">
        <v>24.082000000000001</v>
      </c>
      <c r="R419" s="8">
        <v>3.1196000000000002</v>
      </c>
      <c r="S419">
        <v>0.125</v>
      </c>
      <c r="T419">
        <v>1.4E-2</v>
      </c>
      <c r="U419">
        <v>1466.16</v>
      </c>
      <c r="V419">
        <v>93.131</v>
      </c>
      <c r="W419">
        <v>9.65</v>
      </c>
      <c r="X419">
        <v>113.38628199999999</v>
      </c>
      <c r="Y419">
        <v>6.7525000000000004</v>
      </c>
      <c r="Z419">
        <v>14.132999999999999</v>
      </c>
    </row>
    <row r="420" spans="1:26" x14ac:dyDescent="0.25">
      <c r="A420" t="s">
        <v>53</v>
      </c>
      <c r="B420" t="s">
        <v>54</v>
      </c>
      <c r="C420" s="9">
        <f>DATE(2019,1,$X420)+($X420-FLOOR($X420,1))</f>
        <v>43578.386302999999</v>
      </c>
      <c r="D420">
        <f>N420-0.5</f>
        <v>14.5</v>
      </c>
      <c r="E420">
        <f>N420+0.5</f>
        <v>15.5</v>
      </c>
      <c r="F420" s="1">
        <f>ROUND(P420,3)</f>
        <v>31.012</v>
      </c>
      <c r="G420" s="1">
        <f>ROUND(O420,3)</f>
        <v>5.3470000000000004</v>
      </c>
      <c r="H420">
        <f>ROUND(W420,3)</f>
        <v>8.5429999999999993</v>
      </c>
      <c r="I420">
        <f>ROUND(V420,2)</f>
        <v>82.97</v>
      </c>
      <c r="J420" s="1">
        <f>ROUND(R420,3)</f>
        <v>2.6970000000000001</v>
      </c>
      <c r="K420" s="1"/>
      <c r="M420" t="s">
        <v>59</v>
      </c>
      <c r="N420">
        <v>15</v>
      </c>
      <c r="O420">
        <v>5.3471000000000002</v>
      </c>
      <c r="P420">
        <v>31.011800000000001</v>
      </c>
      <c r="Q420">
        <v>24.4772</v>
      </c>
      <c r="R420" s="8">
        <v>2.6966999999999999</v>
      </c>
      <c r="S420">
        <v>0.125</v>
      </c>
      <c r="T420">
        <v>1.4999999999999999E-2</v>
      </c>
      <c r="U420">
        <v>1467.32</v>
      </c>
      <c r="V420">
        <v>82.968000000000004</v>
      </c>
      <c r="W420">
        <v>8.5428999999999995</v>
      </c>
      <c r="X420">
        <v>113.386303</v>
      </c>
      <c r="Y420">
        <v>5.9778000000000002</v>
      </c>
      <c r="Z420">
        <v>15.143000000000001</v>
      </c>
    </row>
    <row r="421" spans="1:26" x14ac:dyDescent="0.25">
      <c r="A421" t="s">
        <v>53</v>
      </c>
      <c r="B421" t="s">
        <v>54</v>
      </c>
      <c r="C421" s="9">
        <f>DATE(2019,1,$X421)+($X421-FLOOR($X421,1))</f>
        <v>43578.386322999999</v>
      </c>
      <c r="D421">
        <f>N421-0.5</f>
        <v>15.5</v>
      </c>
      <c r="E421">
        <f>N421+0.5</f>
        <v>16.5</v>
      </c>
      <c r="F421" s="1">
        <f>ROUND(P421,3)</f>
        <v>31.347999999999999</v>
      </c>
      <c r="G421" s="1">
        <f>ROUND(O421,3)</f>
        <v>5.5960000000000001</v>
      </c>
      <c r="H421">
        <f>ROUND(W421,3)</f>
        <v>7.82</v>
      </c>
      <c r="I421">
        <f>ROUND(V421,2)</f>
        <v>76.56</v>
      </c>
      <c r="J421" s="1">
        <f>ROUND(R421,3)</f>
        <v>2.2829999999999999</v>
      </c>
      <c r="K421" s="1"/>
      <c r="M421" t="s">
        <v>59</v>
      </c>
      <c r="N421">
        <v>16</v>
      </c>
      <c r="O421">
        <v>5.5955000000000004</v>
      </c>
      <c r="P421">
        <v>31.347899999999999</v>
      </c>
      <c r="Q421">
        <v>24.715</v>
      </c>
      <c r="R421" s="8">
        <v>2.2831999999999999</v>
      </c>
      <c r="S421">
        <v>0.125</v>
      </c>
      <c r="T421">
        <v>1.4999999999999999E-2</v>
      </c>
      <c r="U421">
        <v>1468.77</v>
      </c>
      <c r="V421">
        <v>76.563000000000002</v>
      </c>
      <c r="W421">
        <v>7.8196000000000003</v>
      </c>
      <c r="X421">
        <v>113.386323</v>
      </c>
      <c r="Y421">
        <v>5.4717000000000002</v>
      </c>
      <c r="Z421">
        <v>16.152000000000001</v>
      </c>
    </row>
    <row r="422" spans="1:26" x14ac:dyDescent="0.25">
      <c r="A422" t="s">
        <v>53</v>
      </c>
      <c r="B422" t="s">
        <v>54</v>
      </c>
      <c r="C422" s="9">
        <f>DATE(2019,1,$X422)+($X422-FLOOR($X422,1))</f>
        <v>43578.386343999999</v>
      </c>
      <c r="D422">
        <f>N422-0.5</f>
        <v>16.5</v>
      </c>
      <c r="E422">
        <f>N422+0.5</f>
        <v>17.5</v>
      </c>
      <c r="F422" s="1">
        <f>ROUND(P422,3)</f>
        <v>31.733000000000001</v>
      </c>
      <c r="G422" s="1">
        <f>ROUND(O422,3)</f>
        <v>5.9960000000000004</v>
      </c>
      <c r="H422">
        <f>ROUND(W422,3)</f>
        <v>7.1429999999999998</v>
      </c>
      <c r="I422">
        <f>ROUND(V422,2)</f>
        <v>70.78</v>
      </c>
      <c r="J422" s="1">
        <f>ROUND(R422,3)</f>
        <v>0.81599999999999995</v>
      </c>
      <c r="K422" s="1"/>
      <c r="M422" t="s">
        <v>59</v>
      </c>
      <c r="N422">
        <v>17</v>
      </c>
      <c r="O422">
        <v>5.9962999999999997</v>
      </c>
      <c r="P422">
        <v>31.7334</v>
      </c>
      <c r="Q422">
        <v>24.9725</v>
      </c>
      <c r="R422" s="8">
        <v>0.81610000000000005</v>
      </c>
      <c r="S422">
        <v>0.125</v>
      </c>
      <c r="T422">
        <v>1.6E-2</v>
      </c>
      <c r="U422">
        <v>1470.89</v>
      </c>
      <c r="V422">
        <v>70.778000000000006</v>
      </c>
      <c r="W422">
        <v>7.1425999999999998</v>
      </c>
      <c r="X422">
        <v>113.38634399999999</v>
      </c>
      <c r="Y422">
        <v>4.9980000000000002</v>
      </c>
      <c r="Z422">
        <v>17.161999999999999</v>
      </c>
    </row>
    <row r="423" spans="1:26" x14ac:dyDescent="0.25">
      <c r="A423" t="s">
        <v>53</v>
      </c>
      <c r="B423" t="s">
        <v>54</v>
      </c>
      <c r="C423" s="9">
        <f>DATE(2019,1,$X423)+($X423-FLOOR($X423,1))</f>
        <v>43578.386364999998</v>
      </c>
      <c r="D423">
        <f>N423-0.5</f>
        <v>17.5</v>
      </c>
      <c r="E423">
        <f>N423+0.5</f>
        <v>18.5</v>
      </c>
      <c r="F423" s="1">
        <f>ROUND(P423,3)</f>
        <v>31.972999999999999</v>
      </c>
      <c r="G423" s="1">
        <f>ROUND(O423,3)</f>
        <v>6.3739999999999997</v>
      </c>
      <c r="H423">
        <f>ROUND(W423,3)</f>
        <v>6.5579999999999998</v>
      </c>
      <c r="I423">
        <f>ROUND(V423,2)</f>
        <v>65.67</v>
      </c>
      <c r="J423" s="1">
        <f>ROUND(R423,3)</f>
        <v>1.643</v>
      </c>
      <c r="K423" s="1"/>
      <c r="M423" t="s">
        <v>59</v>
      </c>
      <c r="N423">
        <v>18</v>
      </c>
      <c r="O423">
        <v>6.3734999999999999</v>
      </c>
      <c r="P423">
        <v>31.973400000000002</v>
      </c>
      <c r="Q423">
        <v>25.1159</v>
      </c>
      <c r="R423" s="8">
        <v>1.6429</v>
      </c>
      <c r="S423">
        <v>0.125</v>
      </c>
      <c r="T423">
        <v>1.6E-2</v>
      </c>
      <c r="U423">
        <v>1472.71</v>
      </c>
      <c r="V423">
        <v>65.674000000000007</v>
      </c>
      <c r="W423">
        <v>6.5583</v>
      </c>
      <c r="X423">
        <v>113.386365</v>
      </c>
      <c r="Y423">
        <v>4.5891000000000002</v>
      </c>
      <c r="Z423">
        <v>18.170999999999999</v>
      </c>
    </row>
    <row r="424" spans="1:26" x14ac:dyDescent="0.25">
      <c r="A424" t="s">
        <v>53</v>
      </c>
      <c r="B424" t="s">
        <v>54</v>
      </c>
      <c r="C424" s="9">
        <f>DATE(2019,1,$X424)+($X424-FLOOR($X424,1))</f>
        <v>43578.386383999998</v>
      </c>
      <c r="D424">
        <f>N424-0.5</f>
        <v>18.5</v>
      </c>
      <c r="E424">
        <f>N424+0.5</f>
        <v>19.5</v>
      </c>
      <c r="F424" s="1">
        <f>ROUND(P424,3)</f>
        <v>32.027999999999999</v>
      </c>
      <c r="G424" s="1">
        <f>ROUND(O424,3)</f>
        <v>6.452</v>
      </c>
      <c r="H424">
        <f>ROUND(W424,3)</f>
        <v>6.1319999999999997</v>
      </c>
      <c r="I424">
        <f>ROUND(V424,2)</f>
        <v>61.54</v>
      </c>
      <c r="J424" s="1">
        <f>ROUND(R424,3)</f>
        <v>1.165</v>
      </c>
      <c r="K424" s="1"/>
      <c r="M424" t="s">
        <v>59</v>
      </c>
      <c r="N424">
        <v>19</v>
      </c>
      <c r="O424">
        <v>6.4520999999999997</v>
      </c>
      <c r="P424">
        <v>32.027799999999999</v>
      </c>
      <c r="Q424">
        <v>25.148900000000001</v>
      </c>
      <c r="R424" s="8">
        <v>1.1648000000000001</v>
      </c>
      <c r="S424">
        <v>0.12509999999999999</v>
      </c>
      <c r="T424">
        <v>1.6E-2</v>
      </c>
      <c r="U424">
        <v>1473.1</v>
      </c>
      <c r="V424">
        <v>61.539000000000001</v>
      </c>
      <c r="W424">
        <v>6.1318999999999999</v>
      </c>
      <c r="X424">
        <v>113.38638400000001</v>
      </c>
      <c r="Y424">
        <v>4.2907999999999999</v>
      </c>
      <c r="Z424">
        <v>19.181000000000001</v>
      </c>
    </row>
    <row r="425" spans="1:26" x14ac:dyDescent="0.25">
      <c r="A425" t="s">
        <v>53</v>
      </c>
      <c r="B425" t="s">
        <v>54</v>
      </c>
      <c r="C425" s="9">
        <f>DATE(2019,1,$X425)+($X425-FLOOR($X425,1))</f>
        <v>43578.386405999998</v>
      </c>
      <c r="D425">
        <f>N425-0.5</f>
        <v>19.5</v>
      </c>
      <c r="E425">
        <f>N425+0.5</f>
        <v>20.5</v>
      </c>
      <c r="F425" s="1">
        <f>ROUND(P425,3)</f>
        <v>32.063000000000002</v>
      </c>
      <c r="G425" s="1">
        <f>ROUND(O425,3)</f>
        <v>6.4889999999999999</v>
      </c>
      <c r="H425">
        <f>ROUND(W425,3)</f>
        <v>5.516</v>
      </c>
      <c r="I425">
        <f>ROUND(V425,2)</f>
        <v>55.42</v>
      </c>
      <c r="J425" s="1">
        <f>ROUND(R425,3)</f>
        <v>0.78300000000000003</v>
      </c>
      <c r="K425" s="1"/>
      <c r="M425" t="s">
        <v>59</v>
      </c>
      <c r="N425">
        <v>20</v>
      </c>
      <c r="O425">
        <v>6.4892000000000003</v>
      </c>
      <c r="P425">
        <v>32.0627</v>
      </c>
      <c r="Q425">
        <v>25.171800000000001</v>
      </c>
      <c r="R425" s="8">
        <v>0.78295000000000003</v>
      </c>
      <c r="S425">
        <v>0.12509999999999999</v>
      </c>
      <c r="T425">
        <v>1.6E-2</v>
      </c>
      <c r="U425">
        <v>1473.31</v>
      </c>
      <c r="V425">
        <v>55.42</v>
      </c>
      <c r="W425">
        <v>5.5160999999999998</v>
      </c>
      <c r="X425">
        <v>113.38640599999999</v>
      </c>
      <c r="Y425">
        <v>3.8597999999999999</v>
      </c>
      <c r="Z425">
        <v>20.190999999999999</v>
      </c>
    </row>
    <row r="426" spans="1:26" x14ac:dyDescent="0.25">
      <c r="A426" t="s">
        <v>53</v>
      </c>
      <c r="B426" t="s">
        <v>54</v>
      </c>
      <c r="C426" s="9">
        <f>DATE(2019,1,$X426)+($X426-FLOOR($X426,1))</f>
        <v>43578.386427999998</v>
      </c>
      <c r="D426">
        <f>N426-0.5</f>
        <v>20.5</v>
      </c>
      <c r="E426">
        <f>N426+0.5</f>
        <v>21.5</v>
      </c>
      <c r="F426" s="1">
        <f>ROUND(P426,3)</f>
        <v>32.142000000000003</v>
      </c>
      <c r="G426" s="1">
        <f>ROUND(O426,3)</f>
        <v>6.702</v>
      </c>
      <c r="H426">
        <f>ROUND(W426,3)</f>
        <v>5.0179999999999998</v>
      </c>
      <c r="I426">
        <f>ROUND(V426,2)</f>
        <v>50.69</v>
      </c>
      <c r="J426" s="1">
        <f>ROUND(R426,3)</f>
        <v>0.76800000000000002</v>
      </c>
      <c r="K426" s="1"/>
      <c r="M426" t="s">
        <v>59</v>
      </c>
      <c r="N426">
        <v>21</v>
      </c>
      <c r="O426">
        <v>6.7023999999999999</v>
      </c>
      <c r="P426">
        <v>32.141599999999997</v>
      </c>
      <c r="Q426">
        <v>25.206499999999998</v>
      </c>
      <c r="R426" s="8">
        <v>0.76810999999999996</v>
      </c>
      <c r="S426">
        <v>0.125</v>
      </c>
      <c r="T426">
        <v>1.6E-2</v>
      </c>
      <c r="U426">
        <v>1474.26</v>
      </c>
      <c r="V426">
        <v>50.686999999999998</v>
      </c>
      <c r="W426">
        <v>5.0176999999999996</v>
      </c>
      <c r="X426">
        <v>113.386428</v>
      </c>
      <c r="Y426">
        <v>3.5110999999999999</v>
      </c>
      <c r="Z426">
        <v>21.2</v>
      </c>
    </row>
    <row r="427" spans="1:26" x14ac:dyDescent="0.25">
      <c r="A427" t="s">
        <v>53</v>
      </c>
      <c r="B427" t="s">
        <v>54</v>
      </c>
      <c r="C427" s="9">
        <f>DATE(2019,1,$X427)+($X427-FLOOR($X427,1))</f>
        <v>43578.386447999997</v>
      </c>
      <c r="D427">
        <f>N427-0.5</f>
        <v>21.5</v>
      </c>
      <c r="E427">
        <f>N427+0.5</f>
        <v>22.5</v>
      </c>
      <c r="F427" s="1">
        <f>ROUND(P427,3)</f>
        <v>32.170999999999999</v>
      </c>
      <c r="G427" s="1">
        <f>ROUND(O427,3)</f>
        <v>6.8280000000000003</v>
      </c>
      <c r="H427">
        <f>ROUND(W427,3)</f>
        <v>4.8780000000000001</v>
      </c>
      <c r="I427">
        <f>ROUND(V427,2)</f>
        <v>49.43</v>
      </c>
      <c r="J427" s="1">
        <f>ROUND(R427,3)</f>
        <v>0.56999999999999995</v>
      </c>
      <c r="K427" s="1"/>
      <c r="M427" t="s">
        <v>59</v>
      </c>
      <c r="N427">
        <v>22</v>
      </c>
      <c r="O427">
        <v>6.8277999999999999</v>
      </c>
      <c r="P427">
        <v>32.171199999999999</v>
      </c>
      <c r="Q427">
        <v>25.213699999999999</v>
      </c>
      <c r="R427" s="8">
        <v>0.56957000000000002</v>
      </c>
      <c r="S427">
        <v>0.125</v>
      </c>
      <c r="T427">
        <v>1.7000000000000001E-2</v>
      </c>
      <c r="U427">
        <v>1474.81</v>
      </c>
      <c r="V427">
        <v>49.426000000000002</v>
      </c>
      <c r="W427">
        <v>4.8775000000000004</v>
      </c>
      <c r="X427">
        <v>113.386448</v>
      </c>
      <c r="Y427">
        <v>3.4129999999999998</v>
      </c>
      <c r="Z427">
        <v>22.21</v>
      </c>
    </row>
    <row r="428" spans="1:26" x14ac:dyDescent="0.25">
      <c r="A428" t="s">
        <v>53</v>
      </c>
      <c r="B428" t="s">
        <v>54</v>
      </c>
      <c r="C428" s="9">
        <f>DATE(2019,1,$X428)+($X428-FLOOR($X428,1))</f>
        <v>43578.386470999998</v>
      </c>
      <c r="D428">
        <f>N428-0.5</f>
        <v>22.5</v>
      </c>
      <c r="E428">
        <f>N428+0.5</f>
        <v>23.5</v>
      </c>
      <c r="F428" s="1">
        <f>ROUND(P428,3)</f>
        <v>32.195</v>
      </c>
      <c r="G428" s="1">
        <f>ROUND(O428,3)</f>
        <v>6.8639999999999999</v>
      </c>
      <c r="H428">
        <f>ROUND(W428,3)</f>
        <v>4.7939999999999996</v>
      </c>
      <c r="I428">
        <f>ROUND(V428,2)</f>
        <v>48.63</v>
      </c>
      <c r="J428" s="1">
        <f>ROUND(R428,3)</f>
        <v>0.995</v>
      </c>
      <c r="K428" s="1"/>
      <c r="M428" t="s">
        <v>59</v>
      </c>
      <c r="N428">
        <v>23</v>
      </c>
      <c r="O428">
        <v>6.8640999999999996</v>
      </c>
      <c r="P428">
        <v>32.194600000000001</v>
      </c>
      <c r="Q428">
        <v>25.2273</v>
      </c>
      <c r="R428" s="8">
        <v>0.99450000000000005</v>
      </c>
      <c r="S428">
        <v>0.12509999999999999</v>
      </c>
      <c r="T428">
        <v>1.6E-2</v>
      </c>
      <c r="U428">
        <v>1475</v>
      </c>
      <c r="V428">
        <v>48.631999999999998</v>
      </c>
      <c r="W428">
        <v>4.7944000000000004</v>
      </c>
      <c r="X428">
        <v>113.386471</v>
      </c>
      <c r="Y428">
        <v>3.3548</v>
      </c>
      <c r="Z428">
        <v>23.219000000000001</v>
      </c>
    </row>
    <row r="429" spans="1:26" x14ac:dyDescent="0.25">
      <c r="A429" t="s">
        <v>53</v>
      </c>
      <c r="B429" t="s">
        <v>54</v>
      </c>
      <c r="C429" s="9">
        <f>DATE(2019,1,$X429)+($X429-FLOOR($X429,1))</f>
        <v>43578.386491999998</v>
      </c>
      <c r="D429">
        <f>N429-0.5</f>
        <v>23.5</v>
      </c>
      <c r="E429">
        <f>N429+0.5</f>
        <v>24.5</v>
      </c>
      <c r="F429" s="1">
        <f>ROUND(P429,3)</f>
        <v>32.238999999999997</v>
      </c>
      <c r="G429" s="1">
        <f>ROUND(O429,3)</f>
        <v>6.9359999999999999</v>
      </c>
      <c r="H429">
        <f>ROUND(W429,3)</f>
        <v>4.569</v>
      </c>
      <c r="I429">
        <f>ROUND(V429,2)</f>
        <v>46.44</v>
      </c>
      <c r="J429" s="1">
        <f>ROUND(R429,3)</f>
        <v>0.80800000000000005</v>
      </c>
      <c r="K429" s="1"/>
      <c r="M429" t="s">
        <v>59</v>
      </c>
      <c r="N429">
        <v>24</v>
      </c>
      <c r="O429">
        <v>6.9359999999999999</v>
      </c>
      <c r="P429">
        <v>32.2393</v>
      </c>
      <c r="Q429">
        <v>25.2531</v>
      </c>
      <c r="R429" s="8">
        <v>0.80803999999999998</v>
      </c>
      <c r="S429">
        <v>0.125</v>
      </c>
      <c r="T429">
        <v>1.7000000000000001E-2</v>
      </c>
      <c r="U429">
        <v>1475.35</v>
      </c>
      <c r="V429">
        <v>46.44</v>
      </c>
      <c r="W429">
        <v>4.5693999999999999</v>
      </c>
      <c r="X429">
        <v>113.386492</v>
      </c>
      <c r="Y429">
        <v>3.1974</v>
      </c>
      <c r="Z429">
        <v>24.228999999999999</v>
      </c>
    </row>
    <row r="430" spans="1:26" x14ac:dyDescent="0.25">
      <c r="A430" t="s">
        <v>53</v>
      </c>
      <c r="B430" t="s">
        <v>54</v>
      </c>
      <c r="C430" s="9">
        <f>DATE(2019,1,$X430)+($X430-FLOOR($X430,1))</f>
        <v>43578.386513999998</v>
      </c>
      <c r="D430">
        <f>N430-0.5</f>
        <v>24.5</v>
      </c>
      <c r="E430">
        <f>N430+0.5</f>
        <v>25.5</v>
      </c>
      <c r="F430" s="1">
        <f>ROUND(P430,3)</f>
        <v>32.279000000000003</v>
      </c>
      <c r="G430" s="1">
        <f>ROUND(O430,3)</f>
        <v>6.92</v>
      </c>
      <c r="H430">
        <f>ROUND(W430,3)</f>
        <v>4.49</v>
      </c>
      <c r="I430">
        <f>ROUND(V430,2)</f>
        <v>45.63</v>
      </c>
      <c r="J430" s="1">
        <f>ROUND(R430,3)</f>
        <v>0.45600000000000002</v>
      </c>
      <c r="K430" s="1"/>
      <c r="M430" t="s">
        <v>59</v>
      </c>
      <c r="N430">
        <v>25</v>
      </c>
      <c r="O430">
        <v>6.9200999999999997</v>
      </c>
      <c r="P430">
        <v>32.278500000000001</v>
      </c>
      <c r="Q430">
        <v>25.286100000000001</v>
      </c>
      <c r="R430" s="8">
        <v>0.45561000000000001</v>
      </c>
      <c r="S430">
        <v>0.125</v>
      </c>
      <c r="T430">
        <v>1.7000000000000001E-2</v>
      </c>
      <c r="U430">
        <v>1475.36</v>
      </c>
      <c r="V430">
        <v>45.625999999999998</v>
      </c>
      <c r="W430">
        <v>4.4897999999999998</v>
      </c>
      <c r="X430">
        <v>113.38651400000001</v>
      </c>
      <c r="Y430">
        <v>3.1417000000000002</v>
      </c>
      <c r="Z430">
        <v>25.239000000000001</v>
      </c>
    </row>
    <row r="431" spans="1:26" x14ac:dyDescent="0.25">
      <c r="A431" t="s">
        <v>53</v>
      </c>
      <c r="B431" t="s">
        <v>54</v>
      </c>
      <c r="C431" s="9">
        <f>DATE(2019,1,$X431)+($X431-FLOOR($X431,1))</f>
        <v>43578.386536999998</v>
      </c>
      <c r="D431">
        <f>N431-0.5</f>
        <v>25.5</v>
      </c>
      <c r="E431">
        <f>N431+0.5</f>
        <v>26.5</v>
      </c>
      <c r="F431" s="1">
        <f>ROUND(P431,3)</f>
        <v>32.301000000000002</v>
      </c>
      <c r="G431" s="1">
        <f>ROUND(O431,3)</f>
        <v>6.899</v>
      </c>
      <c r="H431">
        <f>ROUND(W431,3)</f>
        <v>4.46</v>
      </c>
      <c r="I431">
        <f>ROUND(V431,2)</f>
        <v>45.31</v>
      </c>
      <c r="J431" s="1">
        <f>ROUND(R431,3)</f>
        <v>1.071</v>
      </c>
      <c r="K431" s="1"/>
      <c r="M431" t="s">
        <v>59</v>
      </c>
      <c r="N431">
        <v>26</v>
      </c>
      <c r="O431">
        <v>6.8993000000000002</v>
      </c>
      <c r="P431">
        <v>32.3005</v>
      </c>
      <c r="Q431">
        <v>25.306100000000001</v>
      </c>
      <c r="R431" s="8">
        <v>1.0713999999999999</v>
      </c>
      <c r="S431">
        <v>0.12509999999999999</v>
      </c>
      <c r="T431">
        <v>1.6E-2</v>
      </c>
      <c r="U431">
        <v>1475.32</v>
      </c>
      <c r="V431">
        <v>45.305</v>
      </c>
      <c r="W431">
        <v>4.4596999999999998</v>
      </c>
      <c r="X431">
        <v>113.386537</v>
      </c>
      <c r="Y431">
        <v>3.1206</v>
      </c>
      <c r="Z431">
        <v>26.248000000000001</v>
      </c>
    </row>
    <row r="432" spans="1:26" x14ac:dyDescent="0.25">
      <c r="A432" t="s">
        <v>53</v>
      </c>
      <c r="B432" t="s">
        <v>54</v>
      </c>
      <c r="C432" s="9">
        <f>DATE(2019,1,$X432)+($X432-FLOOR($X432,1))</f>
        <v>43578.386558999999</v>
      </c>
      <c r="D432">
        <f>N432-0.5</f>
        <v>26.5</v>
      </c>
      <c r="E432">
        <f>N432+0.5</f>
        <v>27.5</v>
      </c>
      <c r="F432" s="1">
        <f>ROUND(P432,3)</f>
        <v>32.317999999999998</v>
      </c>
      <c r="G432" s="1">
        <f>ROUND(O432,3)</f>
        <v>6.8550000000000004</v>
      </c>
      <c r="H432">
        <f>ROUND(W432,3)</f>
        <v>4.4889999999999999</v>
      </c>
      <c r="I432">
        <f>ROUND(V432,2)</f>
        <v>45.57</v>
      </c>
      <c r="J432" s="1">
        <f>ROUND(R432,3)</f>
        <v>0.76500000000000001</v>
      </c>
      <c r="K432" s="1"/>
      <c r="M432" t="s">
        <v>59</v>
      </c>
      <c r="N432">
        <v>27</v>
      </c>
      <c r="O432">
        <v>6.8548</v>
      </c>
      <c r="P432">
        <v>32.317500000000003</v>
      </c>
      <c r="Q432">
        <v>25.325399999999998</v>
      </c>
      <c r="R432" s="8">
        <v>0.76490999999999998</v>
      </c>
      <c r="S432">
        <v>0.12509999999999999</v>
      </c>
      <c r="T432">
        <v>1.7000000000000001E-2</v>
      </c>
      <c r="U432">
        <v>1475.18</v>
      </c>
      <c r="V432">
        <v>45.564999999999998</v>
      </c>
      <c r="W432">
        <v>4.4893000000000001</v>
      </c>
      <c r="X432">
        <v>113.38655900000001</v>
      </c>
      <c r="Y432">
        <v>3.1414</v>
      </c>
      <c r="Z432">
        <v>27.257999999999999</v>
      </c>
    </row>
    <row r="433" spans="1:26" x14ac:dyDescent="0.25">
      <c r="A433" t="s">
        <v>53</v>
      </c>
      <c r="B433" t="s">
        <v>54</v>
      </c>
      <c r="C433" s="9">
        <f>DATE(2019,1,$X433)+($X433-FLOOR($X433,1))</f>
        <v>43578.386580999999</v>
      </c>
      <c r="D433">
        <f>N433-0.5</f>
        <v>27.5</v>
      </c>
      <c r="E433">
        <f>N433+0.5</f>
        <v>28.5</v>
      </c>
      <c r="F433" s="1">
        <f>ROUND(P433,3)</f>
        <v>32.328000000000003</v>
      </c>
      <c r="G433" s="1">
        <f>ROUND(O433,3)</f>
        <v>6.8170000000000002</v>
      </c>
      <c r="H433">
        <f>ROUND(W433,3)</f>
        <v>4.5090000000000003</v>
      </c>
      <c r="I433">
        <f>ROUND(V433,2)</f>
        <v>45.72</v>
      </c>
      <c r="J433" s="1">
        <f>ROUND(R433,3)</f>
        <v>1.1479999999999999</v>
      </c>
      <c r="K433" s="1"/>
      <c r="M433" t="s">
        <v>59</v>
      </c>
      <c r="N433">
        <v>28</v>
      </c>
      <c r="O433">
        <v>6.8170000000000002</v>
      </c>
      <c r="P433">
        <v>32.3279</v>
      </c>
      <c r="Q433">
        <v>25.3385</v>
      </c>
      <c r="R433" s="8">
        <v>1.1475</v>
      </c>
      <c r="S433">
        <v>0.125</v>
      </c>
      <c r="T433">
        <v>1.7000000000000001E-2</v>
      </c>
      <c r="U433">
        <v>1475.06</v>
      </c>
      <c r="V433">
        <v>45.722000000000001</v>
      </c>
      <c r="W433">
        <v>4.5084999999999997</v>
      </c>
      <c r="X433">
        <v>113.38658100000001</v>
      </c>
      <c r="Y433">
        <v>3.1547999999999998</v>
      </c>
      <c r="Z433">
        <v>28.268000000000001</v>
      </c>
    </row>
    <row r="434" spans="1:26" x14ac:dyDescent="0.25">
      <c r="A434" t="s">
        <v>53</v>
      </c>
      <c r="B434" t="s">
        <v>54</v>
      </c>
      <c r="C434" s="9">
        <f>DATE(2019,1,$X434)+($X434-FLOOR($X434,1))</f>
        <v>43578.386605</v>
      </c>
      <c r="D434">
        <f>N434-0.5</f>
        <v>28.5</v>
      </c>
      <c r="E434">
        <f>N434+0.5</f>
        <v>29.5</v>
      </c>
      <c r="F434" s="1">
        <f>ROUND(P434,3)</f>
        <v>32.33</v>
      </c>
      <c r="G434" s="1">
        <f>ROUND(O434,3)</f>
        <v>6.8159999999999998</v>
      </c>
      <c r="H434">
        <f>ROUND(W434,3)</f>
        <v>4.5359999999999996</v>
      </c>
      <c r="I434">
        <f>ROUND(V434,2)</f>
        <v>46.01</v>
      </c>
      <c r="J434" s="1">
        <f>ROUND(R434,3)</f>
        <v>0.59599999999999997</v>
      </c>
      <c r="K434" s="1"/>
      <c r="M434" t="s">
        <v>59</v>
      </c>
      <c r="N434">
        <v>29</v>
      </c>
      <c r="O434">
        <v>6.8159000000000001</v>
      </c>
      <c r="P434">
        <v>32.329500000000003</v>
      </c>
      <c r="Q434">
        <v>25.3399</v>
      </c>
      <c r="R434" s="8">
        <v>0.59626000000000001</v>
      </c>
      <c r="S434">
        <v>0.12509999999999999</v>
      </c>
      <c r="T434">
        <v>1.6E-2</v>
      </c>
      <c r="U434">
        <v>1475.08</v>
      </c>
      <c r="V434">
        <v>46.005000000000003</v>
      </c>
      <c r="W434">
        <v>4.5364000000000004</v>
      </c>
      <c r="X434">
        <v>113.386605</v>
      </c>
      <c r="Y434">
        <v>3.1743000000000001</v>
      </c>
      <c r="Z434">
        <v>29.277000000000001</v>
      </c>
    </row>
    <row r="435" spans="1:26" x14ac:dyDescent="0.25">
      <c r="A435" t="s">
        <v>53</v>
      </c>
      <c r="B435" t="s">
        <v>54</v>
      </c>
      <c r="C435" s="9">
        <f>DATE(2019,1,$X435)+($X435-FLOOR($X435,1))</f>
        <v>43578.386624999999</v>
      </c>
      <c r="D435">
        <f>N435-0.5</f>
        <v>29.5</v>
      </c>
      <c r="E435">
        <f>N435+0.5</f>
        <v>30.5</v>
      </c>
      <c r="F435" s="1">
        <f>ROUND(P435,3)</f>
        <v>32.347000000000001</v>
      </c>
      <c r="G435" s="1">
        <f>ROUND(O435,3)</f>
        <v>6.7889999999999997</v>
      </c>
      <c r="H435">
        <f>ROUND(W435,3)</f>
        <v>4.58</v>
      </c>
      <c r="I435">
        <f>ROUND(V435,2)</f>
        <v>46.42</v>
      </c>
      <c r="J435" s="1">
        <f>ROUND(R435,3)</f>
        <v>0.83699999999999997</v>
      </c>
      <c r="K435" s="1"/>
      <c r="M435" t="s">
        <v>59</v>
      </c>
      <c r="N435">
        <v>30</v>
      </c>
      <c r="O435">
        <v>6.7892999999999999</v>
      </c>
      <c r="P435">
        <v>32.347000000000001</v>
      </c>
      <c r="Q435">
        <v>25.357199999999999</v>
      </c>
      <c r="R435" s="8">
        <v>0.83697999999999995</v>
      </c>
      <c r="S435">
        <v>0.12509999999999999</v>
      </c>
      <c r="T435">
        <v>1.7000000000000001E-2</v>
      </c>
      <c r="U435">
        <v>1475.01</v>
      </c>
      <c r="V435">
        <v>46.420999999999999</v>
      </c>
      <c r="W435">
        <v>4.5797999999999996</v>
      </c>
      <c r="X435">
        <v>113.386625</v>
      </c>
      <c r="Y435">
        <v>3.2046000000000001</v>
      </c>
      <c r="Z435">
        <v>30.286999999999999</v>
      </c>
    </row>
    <row r="436" spans="1:26" x14ac:dyDescent="0.25">
      <c r="A436" t="s">
        <v>53</v>
      </c>
      <c r="B436" t="s">
        <v>54</v>
      </c>
      <c r="C436" s="9">
        <f>DATE(2019,1,$X436)+($X436-FLOOR($X436,1))</f>
        <v>43578.386645999999</v>
      </c>
      <c r="D436">
        <f>N436-0.5</f>
        <v>30.5</v>
      </c>
      <c r="E436">
        <f>N436+0.5</f>
        <v>31.5</v>
      </c>
      <c r="F436" s="1">
        <f>ROUND(P436,3)</f>
        <v>32.411999999999999</v>
      </c>
      <c r="G436" s="1">
        <f>ROUND(O436,3)</f>
        <v>6.7140000000000004</v>
      </c>
      <c r="H436">
        <f>ROUND(W436,3)</f>
        <v>4.593</v>
      </c>
      <c r="I436">
        <f>ROUND(V436,2)</f>
        <v>46.49</v>
      </c>
      <c r="J436" s="1">
        <f>ROUND(R436,3)</f>
        <v>0.68799999999999994</v>
      </c>
      <c r="K436" s="1"/>
      <c r="M436" t="s">
        <v>59</v>
      </c>
      <c r="N436">
        <v>31</v>
      </c>
      <c r="O436">
        <v>6.7141999999999999</v>
      </c>
      <c r="P436">
        <v>32.4116</v>
      </c>
      <c r="Q436">
        <v>25.4178</v>
      </c>
      <c r="R436" s="8">
        <v>0.68754000000000004</v>
      </c>
      <c r="S436">
        <v>0.125</v>
      </c>
      <c r="T436">
        <v>1.7000000000000001E-2</v>
      </c>
      <c r="U436">
        <v>1474.81</v>
      </c>
      <c r="V436">
        <v>46.491999999999997</v>
      </c>
      <c r="W436">
        <v>4.5928000000000004</v>
      </c>
      <c r="X436">
        <v>113.386646</v>
      </c>
      <c r="Y436">
        <v>3.2138</v>
      </c>
      <c r="Z436">
        <v>31.297000000000001</v>
      </c>
    </row>
    <row r="437" spans="1:26" x14ac:dyDescent="0.25">
      <c r="A437" t="s">
        <v>53</v>
      </c>
      <c r="B437" t="s">
        <v>54</v>
      </c>
      <c r="C437" s="9">
        <f>DATE(2019,1,$X437)+($X437-FLOOR($X437,1))</f>
        <v>43578.386669</v>
      </c>
      <c r="D437">
        <f>N437-0.5</f>
        <v>31.5</v>
      </c>
      <c r="E437">
        <f>N437+0.5</f>
        <v>32.5</v>
      </c>
      <c r="F437" s="1">
        <f>ROUND(P437,3)</f>
        <v>32.506</v>
      </c>
      <c r="G437" s="1">
        <f>ROUND(O437,3)</f>
        <v>6.6980000000000004</v>
      </c>
      <c r="H437">
        <f>ROUND(W437,3)</f>
        <v>4.6180000000000003</v>
      </c>
      <c r="I437">
        <f>ROUND(V437,2)</f>
        <v>46.76</v>
      </c>
      <c r="J437" s="1">
        <f>ROUND(R437,3)</f>
        <v>0.23499999999999999</v>
      </c>
      <c r="K437" s="1"/>
      <c r="M437" t="s">
        <v>59</v>
      </c>
      <c r="N437">
        <v>32</v>
      </c>
      <c r="O437">
        <v>6.6978</v>
      </c>
      <c r="P437">
        <v>32.506</v>
      </c>
      <c r="Q437">
        <v>25.494299999999999</v>
      </c>
      <c r="R437" s="8">
        <v>0.23501</v>
      </c>
      <c r="S437">
        <v>0.12509999999999999</v>
      </c>
      <c r="T437">
        <v>1.7999999999999999E-2</v>
      </c>
      <c r="U437">
        <v>1474.88</v>
      </c>
      <c r="V437">
        <v>46.758000000000003</v>
      </c>
      <c r="W437">
        <v>4.6178999999999997</v>
      </c>
      <c r="X437">
        <v>113.386669</v>
      </c>
      <c r="Y437">
        <v>3.2313000000000001</v>
      </c>
      <c r="Z437">
        <v>32.305999999999997</v>
      </c>
    </row>
    <row r="438" spans="1:26" x14ac:dyDescent="0.25">
      <c r="A438" t="s">
        <v>53</v>
      </c>
      <c r="B438" t="s">
        <v>54</v>
      </c>
      <c r="C438" s="9">
        <f>DATE(2019,1,$X438)+($X438-FLOOR($X438,1))</f>
        <v>43578.386688999999</v>
      </c>
      <c r="D438">
        <f>N438-0.5</f>
        <v>32.5</v>
      </c>
      <c r="E438">
        <f>N438+0.5</f>
        <v>33.5</v>
      </c>
      <c r="F438" s="1">
        <f>ROUND(P438,3)</f>
        <v>32.572000000000003</v>
      </c>
      <c r="G438" s="1">
        <f>ROUND(O438,3)</f>
        <v>6.6879999999999997</v>
      </c>
      <c r="H438">
        <f>ROUND(W438,3)</f>
        <v>4.7539999999999996</v>
      </c>
      <c r="I438">
        <f>ROUND(V438,2)</f>
        <v>48.14</v>
      </c>
      <c r="J438" s="1">
        <f>ROUND(R438,3)</f>
        <v>0.30199999999999999</v>
      </c>
      <c r="K438" s="1"/>
      <c r="M438" t="s">
        <v>59</v>
      </c>
      <c r="N438">
        <v>33</v>
      </c>
      <c r="O438">
        <v>6.6881000000000004</v>
      </c>
      <c r="P438">
        <v>32.572299999999998</v>
      </c>
      <c r="Q438">
        <v>25.547899999999998</v>
      </c>
      <c r="R438" s="8">
        <v>0.30242000000000002</v>
      </c>
      <c r="S438">
        <v>0.12509999999999999</v>
      </c>
      <c r="T438">
        <v>1.7999999999999999E-2</v>
      </c>
      <c r="U438">
        <v>1474.95</v>
      </c>
      <c r="V438">
        <v>48.143000000000001</v>
      </c>
      <c r="W438">
        <v>4.7537000000000003</v>
      </c>
      <c r="X438">
        <v>113.386689</v>
      </c>
      <c r="Y438">
        <v>3.3264</v>
      </c>
      <c r="Z438">
        <v>33.316000000000003</v>
      </c>
    </row>
    <row r="439" spans="1:26" x14ac:dyDescent="0.25">
      <c r="A439" t="s">
        <v>53</v>
      </c>
      <c r="B439" t="s">
        <v>54</v>
      </c>
      <c r="C439" s="9">
        <f>DATE(2019,1,$X439)+($X439-FLOOR($X439,1))</f>
        <v>43578.386709999999</v>
      </c>
      <c r="D439">
        <f>N439-0.5</f>
        <v>33.5</v>
      </c>
      <c r="E439">
        <f>N439+0.5</f>
        <v>34.5</v>
      </c>
      <c r="F439" s="1">
        <f>ROUND(P439,3)</f>
        <v>32.622</v>
      </c>
      <c r="G439" s="1">
        <f>ROUND(O439,3)</f>
        <v>6.7050000000000001</v>
      </c>
      <c r="H439">
        <f>ROUND(W439,3)</f>
        <v>4.9720000000000004</v>
      </c>
      <c r="I439">
        <f>ROUND(V439,2)</f>
        <v>50.39</v>
      </c>
      <c r="J439" s="1">
        <f>ROUND(R439,3)</f>
        <v>0.20799999999999999</v>
      </c>
      <c r="K439" s="1"/>
      <c r="M439" t="s">
        <v>59</v>
      </c>
      <c r="N439">
        <v>34</v>
      </c>
      <c r="O439">
        <v>6.7049000000000003</v>
      </c>
      <c r="P439">
        <v>32.622399999999999</v>
      </c>
      <c r="Q439">
        <v>25.5852</v>
      </c>
      <c r="R439" s="8">
        <v>0.20766000000000001</v>
      </c>
      <c r="S439">
        <v>0.125</v>
      </c>
      <c r="T439">
        <v>1.7999999999999999E-2</v>
      </c>
      <c r="U439">
        <v>1475.09</v>
      </c>
      <c r="V439">
        <v>50.39</v>
      </c>
      <c r="W439">
        <v>4.9718999999999998</v>
      </c>
      <c r="X439">
        <v>113.38670999999999</v>
      </c>
      <c r="Y439">
        <v>3.4790999999999999</v>
      </c>
      <c r="Z439">
        <v>34.325000000000003</v>
      </c>
    </row>
    <row r="440" spans="1:26" x14ac:dyDescent="0.25">
      <c r="A440" t="s">
        <v>53</v>
      </c>
      <c r="B440" t="s">
        <v>54</v>
      </c>
      <c r="C440" s="9">
        <f>DATE(2019,1,$X440)+($X440-FLOOR($X440,1))</f>
        <v>43578.386732999999</v>
      </c>
      <c r="D440">
        <f>N440-0.5</f>
        <v>34.5</v>
      </c>
      <c r="E440">
        <f>N440+0.5</f>
        <v>35.5</v>
      </c>
      <c r="F440" s="1">
        <f>ROUND(P440,3)</f>
        <v>32.665999999999997</v>
      </c>
      <c r="G440" s="1">
        <f>ROUND(O440,3)</f>
        <v>6.726</v>
      </c>
      <c r="H440">
        <f>ROUND(W440,3)</f>
        <v>5.1630000000000003</v>
      </c>
      <c r="I440">
        <f>ROUND(V440,2)</f>
        <v>52.37</v>
      </c>
      <c r="J440" s="1">
        <f>ROUND(R440,3)</f>
        <v>0.23499999999999999</v>
      </c>
      <c r="K440" s="1"/>
      <c r="M440" t="s">
        <v>59</v>
      </c>
      <c r="N440">
        <v>35</v>
      </c>
      <c r="O440">
        <v>6.7256999999999998</v>
      </c>
      <c r="P440">
        <v>32.665900000000001</v>
      </c>
      <c r="Q440">
        <v>25.616800000000001</v>
      </c>
      <c r="R440" s="8">
        <v>0.23530000000000001</v>
      </c>
      <c r="S440">
        <v>0.12509999999999999</v>
      </c>
      <c r="T440">
        <v>1.7000000000000001E-2</v>
      </c>
      <c r="U440">
        <v>1475.24</v>
      </c>
      <c r="V440">
        <v>52.37</v>
      </c>
      <c r="W440">
        <v>5.1632999999999996</v>
      </c>
      <c r="X440">
        <v>113.38673300000001</v>
      </c>
      <c r="Y440">
        <v>3.613</v>
      </c>
      <c r="Z440">
        <v>35.335000000000001</v>
      </c>
    </row>
    <row r="441" spans="1:26" x14ac:dyDescent="0.25">
      <c r="A441" t="s">
        <v>53</v>
      </c>
      <c r="B441" t="s">
        <v>54</v>
      </c>
      <c r="C441" s="9">
        <f>DATE(2019,1,$X441)+($X441-FLOOR($X441,1))</f>
        <v>43578.386753999999</v>
      </c>
      <c r="D441">
        <f>N441-0.5</f>
        <v>35.5</v>
      </c>
      <c r="E441">
        <f>N441+0.5</f>
        <v>36.5</v>
      </c>
      <c r="F441" s="1">
        <f>ROUND(P441,3)</f>
        <v>32.692999999999998</v>
      </c>
      <c r="G441" s="1">
        <f>ROUND(O441,3)</f>
        <v>6.7519999999999998</v>
      </c>
      <c r="H441">
        <f>ROUND(W441,3)</f>
        <v>5.3360000000000003</v>
      </c>
      <c r="I441">
        <f>ROUND(V441,2)</f>
        <v>54.16</v>
      </c>
      <c r="J441" s="1">
        <f>ROUND(R441,3)</f>
        <v>0.20200000000000001</v>
      </c>
      <c r="K441" s="1"/>
      <c r="M441" t="s">
        <v>59</v>
      </c>
      <c r="N441">
        <v>36</v>
      </c>
      <c r="O441">
        <v>6.7519999999999998</v>
      </c>
      <c r="P441">
        <v>32.692599999999999</v>
      </c>
      <c r="Q441">
        <v>25.6343</v>
      </c>
      <c r="R441" s="8">
        <v>0.20199</v>
      </c>
      <c r="S441">
        <v>0.125</v>
      </c>
      <c r="T441">
        <v>1.7000000000000001E-2</v>
      </c>
      <c r="U441">
        <v>1475.4</v>
      </c>
      <c r="V441">
        <v>54.162999999999997</v>
      </c>
      <c r="W441">
        <v>5.3360000000000003</v>
      </c>
      <c r="X441">
        <v>113.386754</v>
      </c>
      <c r="Y441">
        <v>3.7338</v>
      </c>
      <c r="Z441">
        <v>36.344999999999999</v>
      </c>
    </row>
    <row r="442" spans="1:26" x14ac:dyDescent="0.25">
      <c r="A442" t="s">
        <v>53</v>
      </c>
      <c r="B442" t="s">
        <v>54</v>
      </c>
      <c r="C442" s="9">
        <f>DATE(2019,1,$X442)+($X442-FLOOR($X442,1))</f>
        <v>43578.386774999999</v>
      </c>
      <c r="D442">
        <f>N442-0.5</f>
        <v>36.5</v>
      </c>
      <c r="E442">
        <f>N442+0.5</f>
        <v>37.5</v>
      </c>
      <c r="F442" s="1">
        <f>ROUND(P442,3)</f>
        <v>32.762</v>
      </c>
      <c r="G442" s="1">
        <f>ROUND(O442,3)</f>
        <v>6.8250000000000002</v>
      </c>
      <c r="H442">
        <f>ROUND(W442,3)</f>
        <v>5.407</v>
      </c>
      <c r="I442">
        <f>ROUND(V442,2)</f>
        <v>55</v>
      </c>
      <c r="J442" s="1">
        <f>ROUND(R442,3)</f>
        <v>0.19900000000000001</v>
      </c>
      <c r="K442" s="1"/>
      <c r="M442" t="s">
        <v>59</v>
      </c>
      <c r="N442">
        <v>37</v>
      </c>
      <c r="O442">
        <v>6.8246000000000002</v>
      </c>
      <c r="P442">
        <v>32.762099999999997</v>
      </c>
      <c r="Q442">
        <v>25.679600000000001</v>
      </c>
      <c r="R442" s="8">
        <v>0.19897999999999999</v>
      </c>
      <c r="S442">
        <v>0.125</v>
      </c>
      <c r="T442">
        <v>1.7000000000000001E-2</v>
      </c>
      <c r="U442">
        <v>1475.79</v>
      </c>
      <c r="V442">
        <v>55</v>
      </c>
      <c r="W442">
        <v>5.4069000000000003</v>
      </c>
      <c r="X442">
        <v>113.386775</v>
      </c>
      <c r="Y442">
        <v>3.7833999999999999</v>
      </c>
      <c r="Z442">
        <v>37.353999999999999</v>
      </c>
    </row>
    <row r="443" spans="1:26" x14ac:dyDescent="0.25">
      <c r="A443" t="s">
        <v>53</v>
      </c>
      <c r="B443" t="s">
        <v>54</v>
      </c>
      <c r="C443" s="9">
        <f>DATE(2019,1,$X443)+($X443-FLOOR($X443,1))</f>
        <v>43578.386798</v>
      </c>
      <c r="D443">
        <f>N443-0.5</f>
        <v>37.5</v>
      </c>
      <c r="E443">
        <f>N443+0.5</f>
        <v>38.5</v>
      </c>
      <c r="F443" s="1">
        <f>ROUND(P443,3)</f>
        <v>32.811999999999998</v>
      </c>
      <c r="G443" s="1">
        <f>ROUND(O443,3)</f>
        <v>6.8970000000000002</v>
      </c>
      <c r="H443">
        <f>ROUND(W443,3)</f>
        <v>5.4249999999999998</v>
      </c>
      <c r="I443">
        <f>ROUND(V443,2)</f>
        <v>55.3</v>
      </c>
      <c r="J443" s="1">
        <f>ROUND(R443,3)</f>
        <v>0.19600000000000001</v>
      </c>
      <c r="K443" s="1"/>
      <c r="M443" t="s">
        <v>59</v>
      </c>
      <c r="N443">
        <v>38</v>
      </c>
      <c r="O443">
        <v>6.8971999999999998</v>
      </c>
      <c r="P443">
        <v>32.811999999999998</v>
      </c>
      <c r="Q443">
        <v>25.709199999999999</v>
      </c>
      <c r="R443" s="8">
        <v>0.19635</v>
      </c>
      <c r="S443">
        <v>0.125</v>
      </c>
      <c r="T443">
        <v>1.7000000000000001E-2</v>
      </c>
      <c r="U443">
        <v>1476.15</v>
      </c>
      <c r="V443">
        <v>55.295000000000002</v>
      </c>
      <c r="W443">
        <v>5.4249999999999998</v>
      </c>
      <c r="X443">
        <v>113.386798</v>
      </c>
      <c r="Y443">
        <v>3.7961</v>
      </c>
      <c r="Z443">
        <v>38.363999999999997</v>
      </c>
    </row>
    <row r="444" spans="1:26" x14ac:dyDescent="0.25">
      <c r="A444" t="s">
        <v>53</v>
      </c>
      <c r="B444" t="s">
        <v>54</v>
      </c>
      <c r="C444" s="9">
        <f>DATE(2019,1,$X444)+($X444-FLOOR($X444,1))</f>
        <v>43578.386817999999</v>
      </c>
      <c r="D444">
        <f>N444-0.5</f>
        <v>38.5</v>
      </c>
      <c r="E444">
        <f>N444+0.5</f>
        <v>39.5</v>
      </c>
      <c r="F444" s="1">
        <f>ROUND(P444,3)</f>
        <v>32.850999999999999</v>
      </c>
      <c r="G444" s="1">
        <f>ROUND(O444,3)</f>
        <v>6.9409999999999998</v>
      </c>
      <c r="H444">
        <f>ROUND(W444,3)</f>
        <v>5.4160000000000004</v>
      </c>
      <c r="I444">
        <f>ROUND(V444,2)</f>
        <v>55.27</v>
      </c>
      <c r="J444" s="1">
        <f>ROUND(R444,3)</f>
        <v>0.19500000000000001</v>
      </c>
      <c r="K444" s="1"/>
      <c r="M444" t="s">
        <v>59</v>
      </c>
      <c r="N444">
        <v>39</v>
      </c>
      <c r="O444">
        <v>6.9408000000000003</v>
      </c>
      <c r="P444">
        <v>32.850499999999997</v>
      </c>
      <c r="Q444">
        <v>25.733699999999999</v>
      </c>
      <c r="R444" s="8">
        <v>0.19478000000000001</v>
      </c>
      <c r="S444">
        <v>0.125</v>
      </c>
      <c r="T444">
        <v>1.7999999999999999E-2</v>
      </c>
      <c r="U444">
        <v>1476.38</v>
      </c>
      <c r="V444">
        <v>55.271000000000001</v>
      </c>
      <c r="W444">
        <v>5.4158999999999997</v>
      </c>
      <c r="X444">
        <v>113.38681800000001</v>
      </c>
      <c r="Y444">
        <v>3.7896999999999998</v>
      </c>
      <c r="Z444">
        <v>39.374000000000002</v>
      </c>
    </row>
    <row r="445" spans="1:26" x14ac:dyDescent="0.25">
      <c r="A445" t="s">
        <v>53</v>
      </c>
      <c r="B445" t="s">
        <v>54</v>
      </c>
      <c r="C445" s="9">
        <f>DATE(2019,1,$X445)+($X445-FLOOR($X445,1))</f>
        <v>43578.386841</v>
      </c>
      <c r="D445">
        <f>N445-0.5</f>
        <v>39.5</v>
      </c>
      <c r="E445">
        <f>N445+0.5</f>
        <v>40.5</v>
      </c>
      <c r="F445" s="1">
        <f>ROUND(P445,3)</f>
        <v>32.96</v>
      </c>
      <c r="G445" s="1">
        <f>ROUND(O445,3)</f>
        <v>7.1840000000000002</v>
      </c>
      <c r="H445">
        <f>ROUND(W445,3)</f>
        <v>5.3529999999999998</v>
      </c>
      <c r="I445">
        <f>ROUND(V445,2)</f>
        <v>54.97</v>
      </c>
      <c r="J445" s="1">
        <f>ROUND(R445,3)</f>
        <v>0.248</v>
      </c>
      <c r="K445" s="1"/>
      <c r="M445" t="s">
        <v>59</v>
      </c>
      <c r="N445">
        <v>40</v>
      </c>
      <c r="O445">
        <v>7.1840999999999999</v>
      </c>
      <c r="P445">
        <v>32.96</v>
      </c>
      <c r="Q445">
        <v>25.786899999999999</v>
      </c>
      <c r="R445" s="8">
        <v>0.24754999999999999</v>
      </c>
      <c r="S445">
        <v>0.12509999999999999</v>
      </c>
      <c r="T445">
        <v>1.7000000000000001E-2</v>
      </c>
      <c r="U445">
        <v>1477.48</v>
      </c>
      <c r="V445">
        <v>54.973999999999997</v>
      </c>
      <c r="W445">
        <v>5.3529</v>
      </c>
      <c r="X445">
        <v>113.386841</v>
      </c>
      <c r="Y445">
        <v>3.7456999999999998</v>
      </c>
      <c r="Z445">
        <v>40.383000000000003</v>
      </c>
    </row>
    <row r="446" spans="1:26" x14ac:dyDescent="0.25">
      <c r="A446" t="s">
        <v>53</v>
      </c>
      <c r="B446" t="s">
        <v>54</v>
      </c>
      <c r="C446" s="9">
        <f>DATE(2019,1,$X446)+($X446-FLOOR($X446,1))</f>
        <v>43578.386864</v>
      </c>
      <c r="D446">
        <f>N446-0.5</f>
        <v>40.5</v>
      </c>
      <c r="E446">
        <f>N446+0.5</f>
        <v>41.5</v>
      </c>
      <c r="F446" s="1">
        <f>ROUND(P446,3)</f>
        <v>33.1</v>
      </c>
      <c r="G446" s="1">
        <f>ROUND(O446,3)</f>
        <v>7.5110000000000001</v>
      </c>
      <c r="H446">
        <f>ROUND(W446,3)</f>
        <v>5.2919999999999998</v>
      </c>
      <c r="I446">
        <f>ROUND(V446,2)</f>
        <v>54.81</v>
      </c>
      <c r="J446" s="1">
        <f>ROUND(R446,3)</f>
        <v>0.18</v>
      </c>
      <c r="K446" s="1"/>
      <c r="M446" t="s">
        <v>59</v>
      </c>
      <c r="N446">
        <v>41</v>
      </c>
      <c r="O446">
        <v>7.5107999999999997</v>
      </c>
      <c r="P446">
        <v>33.099699999999999</v>
      </c>
      <c r="Q446">
        <v>25.851600000000001</v>
      </c>
      <c r="R446" s="8">
        <v>0.18004000000000001</v>
      </c>
      <c r="S446">
        <v>0.12509999999999999</v>
      </c>
      <c r="T446">
        <v>1.7999999999999999E-2</v>
      </c>
      <c r="U446">
        <v>1478.93</v>
      </c>
      <c r="V446">
        <v>54.808</v>
      </c>
      <c r="W446">
        <v>5.2922000000000002</v>
      </c>
      <c r="X446">
        <v>113.386864</v>
      </c>
      <c r="Y446">
        <v>3.7031000000000001</v>
      </c>
      <c r="Z446">
        <v>41.393000000000001</v>
      </c>
    </row>
    <row r="447" spans="1:26" x14ac:dyDescent="0.25">
      <c r="A447" t="s">
        <v>53</v>
      </c>
      <c r="B447" t="s">
        <v>54</v>
      </c>
      <c r="C447" s="9">
        <f>DATE(2019,1,$X447)+($X447-FLOOR($X447,1))</f>
        <v>43578.386885</v>
      </c>
      <c r="D447">
        <f>N447-0.5</f>
        <v>41.5</v>
      </c>
      <c r="E447">
        <f>N447+0.5</f>
        <v>42.5</v>
      </c>
      <c r="F447" s="1">
        <f>ROUND(P447,3)</f>
        <v>33.151000000000003</v>
      </c>
      <c r="G447" s="1">
        <f>ROUND(O447,3)</f>
        <v>7.6470000000000002</v>
      </c>
      <c r="H447">
        <f>ROUND(W447,3)</f>
        <v>5.2080000000000002</v>
      </c>
      <c r="I447">
        <f>ROUND(V447,2)</f>
        <v>54.12</v>
      </c>
      <c r="J447" s="1">
        <f>ROUND(R447,3)</f>
        <v>0.21099999999999999</v>
      </c>
      <c r="K447" s="1"/>
      <c r="M447" t="s">
        <v>59</v>
      </c>
      <c r="N447">
        <v>42</v>
      </c>
      <c r="O447">
        <v>7.6473000000000004</v>
      </c>
      <c r="P447">
        <v>33.151299999999999</v>
      </c>
      <c r="Q447">
        <v>25.872900000000001</v>
      </c>
      <c r="R447" s="8">
        <v>0.21149000000000001</v>
      </c>
      <c r="S447">
        <v>0.1249</v>
      </c>
      <c r="T447">
        <v>1.7999999999999999E-2</v>
      </c>
      <c r="U447">
        <v>1479.54</v>
      </c>
      <c r="V447">
        <v>54.122</v>
      </c>
      <c r="W447">
        <v>5.2079000000000004</v>
      </c>
      <c r="X447">
        <v>113.38688500000001</v>
      </c>
      <c r="Y447">
        <v>3.6442000000000001</v>
      </c>
      <c r="Z447">
        <v>42.402999999999999</v>
      </c>
    </row>
    <row r="448" spans="1:26" x14ac:dyDescent="0.25">
      <c r="A448" t="s">
        <v>53</v>
      </c>
      <c r="B448" t="s">
        <v>54</v>
      </c>
      <c r="C448" s="9">
        <f>DATE(2019,1,$X448)+($X448-FLOOR($X448,1))</f>
        <v>43578.386907</v>
      </c>
      <c r="D448">
        <f>N448-0.5</f>
        <v>42.5</v>
      </c>
      <c r="E448">
        <f>N448+0.5</f>
        <v>43.5</v>
      </c>
      <c r="F448" s="1">
        <f>ROUND(P448,3)</f>
        <v>33.173000000000002</v>
      </c>
      <c r="G448" s="1">
        <f>ROUND(O448,3)</f>
        <v>7.6859999999999999</v>
      </c>
      <c r="H448">
        <f>ROUND(W448,3)</f>
        <v>4.8879999999999999</v>
      </c>
      <c r="I448">
        <f>ROUND(V448,2)</f>
        <v>50.85</v>
      </c>
      <c r="J448" s="1">
        <f>ROUND(R448,3)</f>
        <v>0.193</v>
      </c>
      <c r="K448" s="1"/>
      <c r="M448" t="s">
        <v>59</v>
      </c>
      <c r="N448">
        <v>43</v>
      </c>
      <c r="O448">
        <v>7.6855000000000002</v>
      </c>
      <c r="P448">
        <v>33.172800000000002</v>
      </c>
      <c r="Q448">
        <v>25.884399999999999</v>
      </c>
      <c r="R448" s="8">
        <v>0.19342999999999999</v>
      </c>
      <c r="S448">
        <v>0.125</v>
      </c>
      <c r="T448">
        <v>1.7999999999999999E-2</v>
      </c>
      <c r="U448">
        <v>1479.73</v>
      </c>
      <c r="V448">
        <v>50.845999999999997</v>
      </c>
      <c r="W448">
        <v>4.8879000000000001</v>
      </c>
      <c r="X448">
        <v>113.38690699999999</v>
      </c>
      <c r="Y448">
        <v>3.4201999999999999</v>
      </c>
      <c r="Z448">
        <v>43.411999999999999</v>
      </c>
    </row>
    <row r="449" spans="1:26" x14ac:dyDescent="0.25">
      <c r="A449" t="s">
        <v>53</v>
      </c>
      <c r="B449" t="s">
        <v>54</v>
      </c>
      <c r="C449" s="9">
        <f>DATE(2019,1,$X449)+($X449-FLOOR($X449,1))</f>
        <v>43578.386930000001</v>
      </c>
      <c r="D449">
        <f>N449-0.5</f>
        <v>43.5</v>
      </c>
      <c r="E449">
        <f>N449+0.5</f>
        <v>44.5</v>
      </c>
      <c r="F449" s="1">
        <f>ROUND(P449,3)</f>
        <v>33.258000000000003</v>
      </c>
      <c r="G449" s="1">
        <f>ROUND(O449,3)</f>
        <v>7.859</v>
      </c>
      <c r="H449">
        <f>ROUND(W449,3)</f>
        <v>4.6269999999999998</v>
      </c>
      <c r="I449">
        <f>ROUND(V449,2)</f>
        <v>48.35</v>
      </c>
      <c r="J449" s="1">
        <f>ROUND(R449,3)</f>
        <v>0.183</v>
      </c>
      <c r="K449" s="1"/>
      <c r="M449" t="s">
        <v>59</v>
      </c>
      <c r="N449">
        <v>44</v>
      </c>
      <c r="O449">
        <v>7.859</v>
      </c>
      <c r="P449">
        <v>33.258200000000002</v>
      </c>
      <c r="Q449">
        <v>25.926600000000001</v>
      </c>
      <c r="R449" s="8">
        <v>0.18254999999999999</v>
      </c>
      <c r="S449">
        <v>0.1249</v>
      </c>
      <c r="T449">
        <v>1.7999999999999999E-2</v>
      </c>
      <c r="U449">
        <v>1480.51</v>
      </c>
      <c r="V449">
        <v>48.344999999999999</v>
      </c>
      <c r="W449">
        <v>4.6265000000000001</v>
      </c>
      <c r="X449">
        <v>113.38693000000001</v>
      </c>
      <c r="Y449">
        <v>3.2374000000000001</v>
      </c>
      <c r="Z449">
        <v>44.421999999999997</v>
      </c>
    </row>
    <row r="450" spans="1:26" x14ac:dyDescent="0.25">
      <c r="A450" t="s">
        <v>53</v>
      </c>
      <c r="B450" t="s">
        <v>54</v>
      </c>
      <c r="C450" s="9">
        <f>DATE(2019,1,$X450)+($X450-FLOOR($X450,1))</f>
        <v>43578.386949</v>
      </c>
      <c r="D450">
        <f>N450-0.5</f>
        <v>44.5</v>
      </c>
      <c r="E450">
        <f>N450+0.5</f>
        <v>45.5</v>
      </c>
      <c r="F450" s="1">
        <f>ROUND(P450,3)</f>
        <v>33.29</v>
      </c>
      <c r="G450" s="1">
        <f>ROUND(O450,3)</f>
        <v>7.93</v>
      </c>
      <c r="H450">
        <f>ROUND(W450,3)</f>
        <v>4.5679999999999996</v>
      </c>
      <c r="I450">
        <f>ROUND(V450,2)</f>
        <v>47.82</v>
      </c>
      <c r="J450" s="1">
        <f>ROUND(R450,3)</f>
        <v>0.42899999999999999</v>
      </c>
      <c r="K450" s="1"/>
      <c r="M450" t="s">
        <v>59</v>
      </c>
      <c r="N450">
        <v>45</v>
      </c>
      <c r="O450">
        <v>7.9302000000000001</v>
      </c>
      <c r="P450">
        <v>33.289700000000003</v>
      </c>
      <c r="Q450">
        <v>25.940999999999999</v>
      </c>
      <c r="R450" s="8">
        <v>0.42868000000000001</v>
      </c>
      <c r="S450">
        <v>0.12509999999999999</v>
      </c>
      <c r="T450">
        <v>1.7000000000000001E-2</v>
      </c>
      <c r="U450">
        <v>1480.84</v>
      </c>
      <c r="V450">
        <v>47.822000000000003</v>
      </c>
      <c r="W450">
        <v>4.5682</v>
      </c>
      <c r="X450">
        <v>113.386949</v>
      </c>
      <c r="Y450">
        <v>3.1964999999999999</v>
      </c>
      <c r="Z450">
        <v>45.432000000000002</v>
      </c>
    </row>
    <row r="451" spans="1:26" x14ac:dyDescent="0.25">
      <c r="A451" t="s">
        <v>53</v>
      </c>
      <c r="B451" t="s">
        <v>54</v>
      </c>
      <c r="C451" s="9">
        <f>DATE(2019,1,$X451)+($X451-FLOOR($X451,1))</f>
        <v>43578.386973000001</v>
      </c>
      <c r="D451">
        <f>N451-0.5</f>
        <v>45.5</v>
      </c>
      <c r="E451">
        <f>N451+0.5</f>
        <v>46.5</v>
      </c>
      <c r="F451" s="1">
        <f>ROUND(P451,3)</f>
        <v>33.323</v>
      </c>
      <c r="G451" s="1">
        <f>ROUND(O451,3)</f>
        <v>7.9880000000000004</v>
      </c>
      <c r="H451">
        <f>ROUND(W451,3)</f>
        <v>4.4939999999999998</v>
      </c>
      <c r="I451">
        <f>ROUND(V451,2)</f>
        <v>47.11</v>
      </c>
      <c r="J451" s="1">
        <f>ROUND(R451,3)</f>
        <v>0.189</v>
      </c>
      <c r="K451" s="1"/>
      <c r="M451" t="s">
        <v>59</v>
      </c>
      <c r="N451">
        <v>46</v>
      </c>
      <c r="O451">
        <v>7.9877000000000002</v>
      </c>
      <c r="P451">
        <v>33.323399999999999</v>
      </c>
      <c r="Q451">
        <v>25.959</v>
      </c>
      <c r="R451" s="8">
        <v>0.18875</v>
      </c>
      <c r="S451">
        <v>0.125</v>
      </c>
      <c r="T451">
        <v>1.7000000000000001E-2</v>
      </c>
      <c r="U451">
        <v>1481.11</v>
      </c>
      <c r="V451">
        <v>47.113999999999997</v>
      </c>
      <c r="W451">
        <v>4.4938000000000002</v>
      </c>
      <c r="X451">
        <v>113.386973</v>
      </c>
      <c r="Y451">
        <v>3.1444999999999999</v>
      </c>
      <c r="Z451">
        <v>46.442</v>
      </c>
    </row>
    <row r="452" spans="1:26" x14ac:dyDescent="0.25">
      <c r="A452" t="s">
        <v>53</v>
      </c>
      <c r="B452" t="s">
        <v>54</v>
      </c>
      <c r="C452" s="9">
        <f>DATE(2019,1,$X452)+($X452-FLOOR($X452,1))</f>
        <v>43578.386994</v>
      </c>
      <c r="D452">
        <f>N452-0.5</f>
        <v>46.5</v>
      </c>
      <c r="E452">
        <f>N452+0.5</f>
        <v>47.5</v>
      </c>
      <c r="F452" s="1">
        <f>ROUND(P452,3)</f>
        <v>33.36</v>
      </c>
      <c r="G452" s="1">
        <f>ROUND(O452,3)</f>
        <v>8.0739999999999998</v>
      </c>
      <c r="H452">
        <f>ROUND(W452,3)</f>
        <v>4.4210000000000003</v>
      </c>
      <c r="I452">
        <f>ROUND(V452,2)</f>
        <v>46.46</v>
      </c>
      <c r="J452" s="1">
        <f>ROUND(R452,3)</f>
        <v>0.17599999999999999</v>
      </c>
      <c r="K452" s="1"/>
      <c r="M452" t="s">
        <v>59</v>
      </c>
      <c r="N452">
        <v>47</v>
      </c>
      <c r="O452">
        <v>8.0739000000000001</v>
      </c>
      <c r="P452">
        <v>33.360100000000003</v>
      </c>
      <c r="Q452">
        <v>25.975200000000001</v>
      </c>
      <c r="R452" s="8">
        <v>0.17566999999999999</v>
      </c>
      <c r="S452">
        <v>0.125</v>
      </c>
      <c r="T452">
        <v>1.7999999999999999E-2</v>
      </c>
      <c r="U452">
        <v>1481.5</v>
      </c>
      <c r="V452">
        <v>46.456000000000003</v>
      </c>
      <c r="W452">
        <v>4.4212999999999996</v>
      </c>
      <c r="X452">
        <v>113.386994</v>
      </c>
      <c r="Y452">
        <v>3.0937000000000001</v>
      </c>
      <c r="Z452">
        <v>47.451000000000001</v>
      </c>
    </row>
    <row r="453" spans="1:26" x14ac:dyDescent="0.25">
      <c r="A453" t="s">
        <v>53</v>
      </c>
      <c r="B453" t="s">
        <v>54</v>
      </c>
      <c r="C453" s="9">
        <f>DATE(2019,1,$X453)+($X453-FLOOR($X453,1))</f>
        <v>43578.387015</v>
      </c>
      <c r="D453">
        <f>N453-0.5</f>
        <v>47.5</v>
      </c>
      <c r="E453">
        <f>N453+0.5</f>
        <v>48.5</v>
      </c>
      <c r="F453" s="1">
        <f>ROUND(P453,3)</f>
        <v>33.387</v>
      </c>
      <c r="G453" s="1">
        <f>ROUND(O453,3)</f>
        <v>8.1189999999999998</v>
      </c>
      <c r="H453">
        <f>ROUND(W453,3)</f>
        <v>4.3860000000000001</v>
      </c>
      <c r="I453">
        <f>ROUND(V453,2)</f>
        <v>46.14</v>
      </c>
      <c r="J453" s="1">
        <f>ROUND(R453,3)</f>
        <v>0.16900000000000001</v>
      </c>
      <c r="K453" s="1"/>
      <c r="M453" t="s">
        <v>59</v>
      </c>
      <c r="N453">
        <v>48</v>
      </c>
      <c r="O453">
        <v>8.1194000000000006</v>
      </c>
      <c r="P453">
        <v>33.3874</v>
      </c>
      <c r="Q453">
        <v>25.989899999999999</v>
      </c>
      <c r="R453" s="8">
        <v>0.16935</v>
      </c>
      <c r="S453">
        <v>0.125</v>
      </c>
      <c r="T453">
        <v>1.7999999999999999E-2</v>
      </c>
      <c r="U453">
        <v>1481.72</v>
      </c>
      <c r="V453">
        <v>46.139000000000003</v>
      </c>
      <c r="W453">
        <v>4.3859000000000004</v>
      </c>
      <c r="X453">
        <v>113.38701500000001</v>
      </c>
      <c r="Y453">
        <v>3.069</v>
      </c>
      <c r="Z453">
        <v>48.460999999999999</v>
      </c>
    </row>
    <row r="454" spans="1:26" x14ac:dyDescent="0.25">
      <c r="A454" t="s">
        <v>53</v>
      </c>
      <c r="B454" t="s">
        <v>54</v>
      </c>
      <c r="C454" s="9">
        <f>DATE(2019,1,$X454)+($X454-FLOOR($X454,1))</f>
        <v>43578.387037</v>
      </c>
      <c r="D454">
        <f>N454-0.5</f>
        <v>48.5</v>
      </c>
      <c r="E454">
        <f>N454+0.5</f>
        <v>49.5</v>
      </c>
      <c r="F454" s="1">
        <f>ROUND(P454,3)</f>
        <v>33.411000000000001</v>
      </c>
      <c r="G454" s="1">
        <f>ROUND(O454,3)</f>
        <v>8.1620000000000008</v>
      </c>
      <c r="H454">
        <f>ROUND(W454,3)</f>
        <v>4.3449999999999998</v>
      </c>
      <c r="I454">
        <f>ROUND(V454,2)</f>
        <v>45.76</v>
      </c>
      <c r="J454" s="1">
        <f>ROUND(R454,3)</f>
        <v>0.17</v>
      </c>
      <c r="K454" s="1"/>
      <c r="M454" t="s">
        <v>59</v>
      </c>
      <c r="N454">
        <v>49</v>
      </c>
      <c r="O454">
        <v>8.1623999999999999</v>
      </c>
      <c r="P454">
        <v>33.410800000000002</v>
      </c>
      <c r="Q454">
        <v>26.001899999999999</v>
      </c>
      <c r="R454" s="8">
        <v>0.17005000000000001</v>
      </c>
      <c r="S454">
        <v>0.125</v>
      </c>
      <c r="T454">
        <v>1.7999999999999999E-2</v>
      </c>
      <c r="U454">
        <v>1481.93</v>
      </c>
      <c r="V454">
        <v>45.756999999999998</v>
      </c>
      <c r="W454">
        <v>4.3446999999999996</v>
      </c>
      <c r="X454">
        <v>113.38703700000001</v>
      </c>
      <c r="Y454">
        <v>3.0400999999999998</v>
      </c>
      <c r="Z454">
        <v>49.470999999999997</v>
      </c>
    </row>
    <row r="455" spans="1:26" x14ac:dyDescent="0.25">
      <c r="A455" t="s">
        <v>53</v>
      </c>
      <c r="B455" t="s">
        <v>54</v>
      </c>
      <c r="C455" s="9">
        <f>DATE(2019,1,$X455)+($X455-FLOOR($X455,1))</f>
        <v>43578.387058</v>
      </c>
      <c r="D455">
        <f>N455-0.5</f>
        <v>49.5</v>
      </c>
      <c r="E455">
        <f>N455+0.5</f>
        <v>50.5</v>
      </c>
      <c r="F455" s="1">
        <f>ROUND(P455,3)</f>
        <v>33.417999999999999</v>
      </c>
      <c r="G455" s="1">
        <f>ROUND(O455,3)</f>
        <v>8.1690000000000005</v>
      </c>
      <c r="H455">
        <f>ROUND(W455,3)</f>
        <v>4.3109999999999999</v>
      </c>
      <c r="I455">
        <f>ROUND(V455,2)</f>
        <v>45.41</v>
      </c>
      <c r="J455" s="1">
        <f>ROUND(R455,3)</f>
        <v>0.876</v>
      </c>
      <c r="K455" s="1"/>
      <c r="M455" t="s">
        <v>59</v>
      </c>
      <c r="N455">
        <v>50</v>
      </c>
      <c r="O455">
        <v>8.1690000000000005</v>
      </c>
      <c r="P455">
        <v>33.418100000000003</v>
      </c>
      <c r="Q455">
        <v>26.006599999999999</v>
      </c>
      <c r="R455" s="8">
        <v>0.87599000000000005</v>
      </c>
      <c r="S455">
        <v>0.125</v>
      </c>
      <c r="T455">
        <v>1.7000000000000001E-2</v>
      </c>
      <c r="U455">
        <v>1481.98</v>
      </c>
      <c r="V455">
        <v>45.408999999999999</v>
      </c>
      <c r="W455">
        <v>4.3108000000000004</v>
      </c>
      <c r="X455">
        <v>113.387058</v>
      </c>
      <c r="Y455">
        <v>3.0164</v>
      </c>
      <c r="Z455">
        <v>50.48</v>
      </c>
    </row>
    <row r="456" spans="1:26" x14ac:dyDescent="0.25">
      <c r="A456" t="s">
        <v>53</v>
      </c>
      <c r="B456" t="s">
        <v>54</v>
      </c>
      <c r="C456" s="9">
        <f>DATE(2019,1,$X456)+($X456-FLOOR($X456,1))</f>
        <v>43578.38708</v>
      </c>
      <c r="D456">
        <f>N456-0.5</f>
        <v>50.5</v>
      </c>
      <c r="E456">
        <f>N456+0.5</f>
        <v>51.5</v>
      </c>
      <c r="F456" s="1">
        <f>ROUND(P456,3)</f>
        <v>33.433999999999997</v>
      </c>
      <c r="G456" s="1">
        <f>ROUND(O456,3)</f>
        <v>8.1959999999999997</v>
      </c>
      <c r="H456">
        <f>ROUND(W456,3)</f>
        <v>4.2649999999999997</v>
      </c>
      <c r="I456">
        <f>ROUND(V456,2)</f>
        <v>44.96</v>
      </c>
      <c r="J456" s="1">
        <f>ROUND(R456,3)</f>
        <v>0.13400000000000001</v>
      </c>
      <c r="K456" s="1"/>
      <c r="M456" t="s">
        <v>59</v>
      </c>
      <c r="N456">
        <v>51</v>
      </c>
      <c r="O456">
        <v>8.1960999999999995</v>
      </c>
      <c r="P456">
        <v>33.434199999999997</v>
      </c>
      <c r="Q456">
        <v>26.0152</v>
      </c>
      <c r="R456" s="8">
        <v>0.13441</v>
      </c>
      <c r="S456">
        <v>0.125</v>
      </c>
      <c r="T456">
        <v>1.7999999999999999E-2</v>
      </c>
      <c r="U456">
        <v>1482.12</v>
      </c>
      <c r="V456">
        <v>44.954999999999998</v>
      </c>
      <c r="W456">
        <v>4.2647000000000004</v>
      </c>
      <c r="X456">
        <v>113.38708</v>
      </c>
      <c r="Y456">
        <v>2.9842</v>
      </c>
      <c r="Z456">
        <v>51.49</v>
      </c>
    </row>
    <row r="457" spans="1:26" x14ac:dyDescent="0.25">
      <c r="A457" t="s">
        <v>53</v>
      </c>
      <c r="B457" t="s">
        <v>54</v>
      </c>
      <c r="C457" s="9">
        <f>DATE(2019,1,$X457)+($X457-FLOOR($X457,1))</f>
        <v>43578.3871</v>
      </c>
      <c r="D457">
        <f>N457-0.5</f>
        <v>51.5</v>
      </c>
      <c r="E457">
        <f>N457+0.5</f>
        <v>52.5</v>
      </c>
      <c r="F457" s="1">
        <f>ROUND(P457,3)</f>
        <v>33.436999999999998</v>
      </c>
      <c r="G457" s="1">
        <f>ROUND(O457,3)</f>
        <v>8.1980000000000004</v>
      </c>
      <c r="H457">
        <f>ROUND(W457,3)</f>
        <v>4.2450000000000001</v>
      </c>
      <c r="I457">
        <f>ROUND(V457,2)</f>
        <v>44.75</v>
      </c>
      <c r="J457" s="1">
        <f>ROUND(R457,3)</f>
        <v>0.254</v>
      </c>
      <c r="K457" s="1"/>
      <c r="M457" t="s">
        <v>59</v>
      </c>
      <c r="N457">
        <v>52</v>
      </c>
      <c r="O457">
        <v>8.1983999999999995</v>
      </c>
      <c r="P457">
        <v>33.436599999999999</v>
      </c>
      <c r="Q457">
        <v>26.0168</v>
      </c>
      <c r="R457" s="8">
        <v>0.25358999999999998</v>
      </c>
      <c r="S457">
        <v>0.125</v>
      </c>
      <c r="T457">
        <v>1.7999999999999999E-2</v>
      </c>
      <c r="U457">
        <v>1482.15</v>
      </c>
      <c r="V457">
        <v>44.746000000000002</v>
      </c>
      <c r="W457">
        <v>4.2445000000000004</v>
      </c>
      <c r="X457">
        <v>113.3871</v>
      </c>
      <c r="Y457">
        <v>2.9701</v>
      </c>
      <c r="Z457">
        <v>52.5</v>
      </c>
    </row>
    <row r="458" spans="1:26" x14ac:dyDescent="0.25">
      <c r="A458" t="s">
        <v>53</v>
      </c>
      <c r="B458" t="s">
        <v>54</v>
      </c>
      <c r="C458" s="9">
        <f>DATE(2019,1,$X458)+($X458-FLOOR($X458,1))</f>
        <v>43578.387125000001</v>
      </c>
      <c r="D458">
        <f>N458-0.5</f>
        <v>52.5</v>
      </c>
      <c r="E458">
        <f>N458+0.5</f>
        <v>53.5</v>
      </c>
      <c r="F458" s="1">
        <f>ROUND(P458,3)</f>
        <v>33.44</v>
      </c>
      <c r="G458" s="1">
        <f>ROUND(O458,3)</f>
        <v>8.1950000000000003</v>
      </c>
      <c r="H458">
        <f>ROUND(W458,3)</f>
        <v>4.2229999999999999</v>
      </c>
      <c r="I458">
        <f>ROUND(V458,2)</f>
        <v>44.52</v>
      </c>
      <c r="J458" s="1">
        <f>ROUND(R458,3)</f>
        <v>0.19</v>
      </c>
      <c r="K458" s="1"/>
      <c r="M458" t="s">
        <v>59</v>
      </c>
      <c r="N458">
        <v>53</v>
      </c>
      <c r="O458">
        <v>8.1952999999999996</v>
      </c>
      <c r="P458">
        <v>33.439799999999998</v>
      </c>
      <c r="Q458">
        <v>26.0198</v>
      </c>
      <c r="R458" s="8">
        <v>0.18975</v>
      </c>
      <c r="S458">
        <v>0.12520000000000001</v>
      </c>
      <c r="T458">
        <v>1.7999999999999999E-2</v>
      </c>
      <c r="U458">
        <v>1482.16</v>
      </c>
      <c r="V458">
        <v>44.515999999999998</v>
      </c>
      <c r="W458">
        <v>4.2229000000000001</v>
      </c>
      <c r="X458">
        <v>113.387125</v>
      </c>
      <c r="Y458">
        <v>2.9548999999999999</v>
      </c>
      <c r="Z458">
        <v>53.51</v>
      </c>
    </row>
    <row r="459" spans="1:26" x14ac:dyDescent="0.25">
      <c r="A459" t="s">
        <v>53</v>
      </c>
      <c r="B459" t="s">
        <v>54</v>
      </c>
      <c r="C459" s="9">
        <f>DATE(2019,1,$X459)+($X459-FLOOR($X459,1))</f>
        <v>43578.387143</v>
      </c>
      <c r="D459">
        <f>N459-0.5</f>
        <v>53.5</v>
      </c>
      <c r="E459">
        <f>N459+0.5</f>
        <v>54.5</v>
      </c>
      <c r="F459" s="1">
        <f>ROUND(P459,3)</f>
        <v>33.445</v>
      </c>
      <c r="G459" s="1">
        <f>ROUND(O459,3)</f>
        <v>8.1880000000000006</v>
      </c>
      <c r="H459">
        <f>ROUND(W459,3)</f>
        <v>4.2190000000000003</v>
      </c>
      <c r="I459">
        <f>ROUND(V459,2)</f>
        <v>44.47</v>
      </c>
      <c r="J459" s="1">
        <f>ROUND(R459,3)</f>
        <v>0.24099999999999999</v>
      </c>
      <c r="K459" s="1"/>
      <c r="M459" t="s">
        <v>59</v>
      </c>
      <c r="N459">
        <v>54</v>
      </c>
      <c r="O459">
        <v>8.1875</v>
      </c>
      <c r="P459">
        <v>33.444499999999998</v>
      </c>
      <c r="Q459">
        <v>26.0246</v>
      </c>
      <c r="R459" s="8">
        <v>0.2412</v>
      </c>
      <c r="S459">
        <v>0.12509999999999999</v>
      </c>
      <c r="T459">
        <v>1.7999999999999999E-2</v>
      </c>
      <c r="U459">
        <v>1482.15</v>
      </c>
      <c r="V459">
        <v>44.468000000000004</v>
      </c>
      <c r="W459">
        <v>4.2190000000000003</v>
      </c>
      <c r="X459">
        <v>113.38714299999999</v>
      </c>
      <c r="Y459">
        <v>2.9521999999999999</v>
      </c>
      <c r="Z459">
        <v>54.518999999999998</v>
      </c>
    </row>
    <row r="460" spans="1:26" x14ac:dyDescent="0.25">
      <c r="A460" t="s">
        <v>53</v>
      </c>
      <c r="B460" t="s">
        <v>54</v>
      </c>
      <c r="C460" s="9">
        <f>DATE(2019,1,$X460)+($X460-FLOOR($X460,1))</f>
        <v>43578.387169000001</v>
      </c>
      <c r="D460">
        <f>N460-0.5</f>
        <v>54.5</v>
      </c>
      <c r="E460">
        <f>N460+0.5</f>
        <v>55.5</v>
      </c>
      <c r="F460" s="1">
        <f>ROUND(P460,3)</f>
        <v>33.454999999999998</v>
      </c>
      <c r="G460" s="1">
        <f>ROUND(O460,3)</f>
        <v>8.1910000000000007</v>
      </c>
      <c r="H460">
        <f>ROUND(W460,3)</f>
        <v>4.2140000000000004</v>
      </c>
      <c r="I460">
        <f>ROUND(V460,2)</f>
        <v>44.42</v>
      </c>
      <c r="J460" s="1">
        <f>ROUND(R460,3)</f>
        <v>0.47399999999999998</v>
      </c>
      <c r="K460" s="1"/>
      <c r="M460" t="s">
        <v>59</v>
      </c>
      <c r="N460">
        <v>55</v>
      </c>
      <c r="O460">
        <v>8.1911000000000005</v>
      </c>
      <c r="P460">
        <v>33.455300000000001</v>
      </c>
      <c r="Q460">
        <v>26.032499999999999</v>
      </c>
      <c r="R460" s="8">
        <v>0.47382000000000002</v>
      </c>
      <c r="S460">
        <v>0.125</v>
      </c>
      <c r="T460">
        <v>1.7000000000000001E-2</v>
      </c>
      <c r="U460">
        <v>1482.19</v>
      </c>
      <c r="V460">
        <v>44.418999999999997</v>
      </c>
      <c r="W460">
        <v>4.2137000000000002</v>
      </c>
      <c r="X460">
        <v>113.387169</v>
      </c>
      <c r="Y460">
        <v>2.9485000000000001</v>
      </c>
      <c r="Z460">
        <v>55.529000000000003</v>
      </c>
    </row>
    <row r="461" spans="1:26" x14ac:dyDescent="0.25">
      <c r="A461" t="s">
        <v>53</v>
      </c>
      <c r="B461" t="s">
        <v>54</v>
      </c>
      <c r="C461" s="9">
        <f>DATE(2019,1,$X461)+($X461-FLOOR($X461,1))</f>
        <v>43578.387186</v>
      </c>
      <c r="D461">
        <f>N461-0.5</f>
        <v>55.5</v>
      </c>
      <c r="E461">
        <f>N461+0.5</f>
        <v>56.5</v>
      </c>
      <c r="F461" s="1">
        <f>ROUND(P461,3)</f>
        <v>33.459000000000003</v>
      </c>
      <c r="G461" s="1">
        <f>ROUND(O461,3)</f>
        <v>8.1950000000000003</v>
      </c>
      <c r="H461">
        <f>ROUND(W461,3)</f>
        <v>4.2229999999999999</v>
      </c>
      <c r="I461">
        <f>ROUND(V461,2)</f>
        <v>44.52</v>
      </c>
      <c r="J461" s="1">
        <f>ROUND(R461,3)</f>
        <v>0.189</v>
      </c>
      <c r="K461" s="1"/>
      <c r="M461" t="s">
        <v>59</v>
      </c>
      <c r="N461">
        <v>56</v>
      </c>
      <c r="O461">
        <v>8.1952999999999996</v>
      </c>
      <c r="P461">
        <v>33.459200000000003</v>
      </c>
      <c r="Q461">
        <v>26.0349</v>
      </c>
      <c r="R461" s="8">
        <v>0.18911</v>
      </c>
      <c r="S461">
        <v>0.1249</v>
      </c>
      <c r="T461">
        <v>1.7000000000000001E-2</v>
      </c>
      <c r="U461">
        <v>1482.23</v>
      </c>
      <c r="V461">
        <v>44.517000000000003</v>
      </c>
      <c r="W461">
        <v>4.2225000000000001</v>
      </c>
      <c r="X461">
        <v>113.387186</v>
      </c>
      <c r="Y461">
        <v>2.9546999999999999</v>
      </c>
      <c r="Z461">
        <v>56.539000000000001</v>
      </c>
    </row>
    <row r="462" spans="1:26" x14ac:dyDescent="0.25">
      <c r="A462" t="s">
        <v>53</v>
      </c>
      <c r="B462" t="s">
        <v>54</v>
      </c>
      <c r="C462" s="9">
        <f>DATE(2019,1,$X462)+($X462-FLOOR($X462,1))</f>
        <v>43578.387211000001</v>
      </c>
      <c r="D462">
        <f>N462-0.5</f>
        <v>56.5</v>
      </c>
      <c r="E462">
        <f>N462+0.5</f>
        <v>57.5</v>
      </c>
      <c r="F462" s="1">
        <f>ROUND(P462,3)</f>
        <v>33.466000000000001</v>
      </c>
      <c r="G462" s="1">
        <f>ROUND(O462,3)</f>
        <v>8.2029999999999994</v>
      </c>
      <c r="H462">
        <f>ROUND(W462,3)</f>
        <v>4.2160000000000002</v>
      </c>
      <c r="I462">
        <f>ROUND(V462,2)</f>
        <v>44.46</v>
      </c>
      <c r="J462" s="1">
        <f>ROUND(R462,3)</f>
        <v>0.19900000000000001</v>
      </c>
      <c r="K462" s="1"/>
      <c r="M462" t="s">
        <v>59</v>
      </c>
      <c r="N462">
        <v>57</v>
      </c>
      <c r="O462">
        <v>8.2027000000000001</v>
      </c>
      <c r="P462">
        <v>33.4664</v>
      </c>
      <c r="Q462">
        <v>26.0395</v>
      </c>
      <c r="R462" s="8">
        <v>0.19871</v>
      </c>
      <c r="S462">
        <v>0.125</v>
      </c>
      <c r="T462">
        <v>1.7999999999999999E-2</v>
      </c>
      <c r="U462">
        <v>1482.29</v>
      </c>
      <c r="V462">
        <v>44.459000000000003</v>
      </c>
      <c r="W462">
        <v>4.2160000000000002</v>
      </c>
      <c r="X462">
        <v>113.38721099999999</v>
      </c>
      <c r="Y462">
        <v>2.9500999999999999</v>
      </c>
      <c r="Z462">
        <v>57.548999999999999</v>
      </c>
    </row>
    <row r="463" spans="1:26" x14ac:dyDescent="0.25">
      <c r="A463" t="s">
        <v>53</v>
      </c>
      <c r="B463" t="s">
        <v>54</v>
      </c>
      <c r="C463" s="9">
        <f>DATE(2019,1,$X463)+($X463-FLOOR($X463,1))</f>
        <v>43578.38723</v>
      </c>
      <c r="D463">
        <f>N463-0.5</f>
        <v>57.5</v>
      </c>
      <c r="E463">
        <f>N463+0.5</f>
        <v>58.5</v>
      </c>
      <c r="F463" s="1">
        <f>ROUND(P463,3)</f>
        <v>33.472000000000001</v>
      </c>
      <c r="G463" s="1">
        <f>ROUND(O463,3)</f>
        <v>8.2050000000000001</v>
      </c>
      <c r="H463">
        <f>ROUND(W463,3)</f>
        <v>4.1980000000000004</v>
      </c>
      <c r="I463">
        <f>ROUND(V463,2)</f>
        <v>44.27</v>
      </c>
      <c r="J463" s="1">
        <f>ROUND(R463,3)</f>
        <v>0.17599999999999999</v>
      </c>
      <c r="K463" s="1"/>
      <c r="M463" t="s">
        <v>59</v>
      </c>
      <c r="N463">
        <v>58</v>
      </c>
      <c r="O463">
        <v>8.2050000000000001</v>
      </c>
      <c r="P463">
        <v>33.471499999999999</v>
      </c>
      <c r="Q463">
        <v>26.043199999999999</v>
      </c>
      <c r="R463" s="8">
        <v>0.17629</v>
      </c>
      <c r="S463">
        <v>0.12509999999999999</v>
      </c>
      <c r="T463">
        <v>1.7999999999999999E-2</v>
      </c>
      <c r="U463">
        <v>1482.32</v>
      </c>
      <c r="V463">
        <v>44.271000000000001</v>
      </c>
      <c r="W463">
        <v>4.1978999999999997</v>
      </c>
      <c r="X463">
        <v>113.38723</v>
      </c>
      <c r="Y463">
        <v>2.9373999999999998</v>
      </c>
      <c r="Z463">
        <v>58.558</v>
      </c>
    </row>
    <row r="464" spans="1:26" x14ac:dyDescent="0.25">
      <c r="A464" t="s">
        <v>53</v>
      </c>
      <c r="B464" t="s">
        <v>54</v>
      </c>
      <c r="C464" s="9">
        <f>DATE(2019,1,$X464)+($X464-FLOOR($X464,1))</f>
        <v>43578.387253000001</v>
      </c>
      <c r="D464">
        <f>N464-0.5</f>
        <v>58.5</v>
      </c>
      <c r="E464">
        <f>N464+0.5</f>
        <v>59.5</v>
      </c>
      <c r="F464" s="1">
        <f>ROUND(P464,3)</f>
        <v>33.473999999999997</v>
      </c>
      <c r="G464" s="1">
        <f>ROUND(O464,3)</f>
        <v>8.2059999999999995</v>
      </c>
      <c r="H464">
        <f>ROUND(W464,3)</f>
        <v>4.1920000000000002</v>
      </c>
      <c r="I464">
        <f>ROUND(V464,2)</f>
        <v>44.21</v>
      </c>
      <c r="J464" s="1">
        <f>ROUND(R464,3)</f>
        <v>0.28499999999999998</v>
      </c>
      <c r="K464" s="1"/>
      <c r="M464" t="s">
        <v>59</v>
      </c>
      <c r="N464">
        <v>59</v>
      </c>
      <c r="O464">
        <v>8.2057000000000002</v>
      </c>
      <c r="P464">
        <v>33.473999999999997</v>
      </c>
      <c r="Q464">
        <v>26.045000000000002</v>
      </c>
      <c r="R464" s="8">
        <v>0.28493000000000002</v>
      </c>
      <c r="S464">
        <v>0.12509999999999999</v>
      </c>
      <c r="T464">
        <v>1.7999999999999999E-2</v>
      </c>
      <c r="U464">
        <v>1482.34</v>
      </c>
      <c r="V464">
        <v>44.210999999999999</v>
      </c>
      <c r="W464">
        <v>4.1920999999999999</v>
      </c>
      <c r="X464">
        <v>113.387253</v>
      </c>
      <c r="Y464">
        <v>2.9333999999999998</v>
      </c>
      <c r="Z464">
        <v>59.567999999999998</v>
      </c>
    </row>
    <row r="465" spans="1:26" x14ac:dyDescent="0.25">
      <c r="A465" t="s">
        <v>53</v>
      </c>
      <c r="B465" t="s">
        <v>54</v>
      </c>
      <c r="C465" s="9">
        <f>DATE(2019,1,$X465)+($X465-FLOOR($X465,1))</f>
        <v>43578.387272</v>
      </c>
      <c r="D465">
        <f>N465-0.5</f>
        <v>59.5</v>
      </c>
      <c r="E465">
        <f>N465+0.5</f>
        <v>60.5</v>
      </c>
      <c r="F465" s="1">
        <f>ROUND(P465,3)</f>
        <v>33.478000000000002</v>
      </c>
      <c r="G465" s="1">
        <f>ROUND(O465,3)</f>
        <v>8.2080000000000002</v>
      </c>
      <c r="H465">
        <f>ROUND(W465,3)</f>
        <v>4.1909999999999998</v>
      </c>
      <c r="I465">
        <f>ROUND(V465,2)</f>
        <v>44.2</v>
      </c>
      <c r="J465" s="1">
        <f>ROUND(R465,3)</f>
        <v>0.223</v>
      </c>
      <c r="K465" s="1"/>
      <c r="M465" t="s">
        <v>59</v>
      </c>
      <c r="N465">
        <v>60</v>
      </c>
      <c r="O465">
        <v>8.2082999999999995</v>
      </c>
      <c r="P465">
        <v>33.477499999999999</v>
      </c>
      <c r="Q465">
        <v>26.0474</v>
      </c>
      <c r="R465" s="8">
        <v>0.22337000000000001</v>
      </c>
      <c r="S465">
        <v>0.125</v>
      </c>
      <c r="T465">
        <v>1.7000000000000001E-2</v>
      </c>
      <c r="U465">
        <v>1482.37</v>
      </c>
      <c r="V465">
        <v>44.201000000000001</v>
      </c>
      <c r="W465">
        <v>4.1908000000000003</v>
      </c>
      <c r="X465">
        <v>113.387272</v>
      </c>
      <c r="Y465">
        <v>2.9325000000000001</v>
      </c>
      <c r="Z465">
        <v>60.578000000000003</v>
      </c>
    </row>
    <row r="466" spans="1:26" x14ac:dyDescent="0.25">
      <c r="A466" t="s">
        <v>53</v>
      </c>
      <c r="B466" t="s">
        <v>54</v>
      </c>
      <c r="C466" s="9">
        <f>DATE(2019,1,$X466)+($X466-FLOOR($X466,1))</f>
        <v>43578.387295</v>
      </c>
      <c r="D466">
        <f>N466-0.5</f>
        <v>60.5</v>
      </c>
      <c r="E466">
        <f>N466+0.5</f>
        <v>61.5</v>
      </c>
      <c r="F466" s="1">
        <f>ROUND(P466,3)</f>
        <v>33.484000000000002</v>
      </c>
      <c r="G466" s="1">
        <f>ROUND(O466,3)</f>
        <v>8.2129999999999992</v>
      </c>
      <c r="H466">
        <f>ROUND(W466,3)</f>
        <v>4.1689999999999996</v>
      </c>
      <c r="I466">
        <f>ROUND(V466,2)</f>
        <v>43.98</v>
      </c>
      <c r="J466" s="1">
        <f>ROUND(R466,3)</f>
        <v>0.16700000000000001</v>
      </c>
      <c r="K466" s="1"/>
      <c r="M466" t="s">
        <v>59</v>
      </c>
      <c r="N466">
        <v>61</v>
      </c>
      <c r="O466">
        <v>8.2133000000000003</v>
      </c>
      <c r="P466">
        <v>33.484000000000002</v>
      </c>
      <c r="Q466">
        <v>26.0517</v>
      </c>
      <c r="R466" s="8">
        <v>0.16697000000000001</v>
      </c>
      <c r="S466">
        <v>0.125</v>
      </c>
      <c r="T466">
        <v>1.7999999999999999E-2</v>
      </c>
      <c r="U466">
        <v>1482.41</v>
      </c>
      <c r="V466">
        <v>43.978000000000002</v>
      </c>
      <c r="W466">
        <v>4.1689999999999996</v>
      </c>
      <c r="X466">
        <v>113.38729499999999</v>
      </c>
      <c r="Y466">
        <v>2.9171999999999998</v>
      </c>
      <c r="Z466">
        <v>61.588000000000001</v>
      </c>
    </row>
    <row r="467" spans="1:26" x14ac:dyDescent="0.25">
      <c r="A467" t="s">
        <v>53</v>
      </c>
      <c r="B467" t="s">
        <v>54</v>
      </c>
      <c r="C467" s="9">
        <f>DATE(2019,1,$X467)+($X467-FLOOR($X467,1))</f>
        <v>43578.387316</v>
      </c>
      <c r="D467">
        <f>N467-0.5</f>
        <v>61.5</v>
      </c>
      <c r="E467">
        <f>N467+0.5</f>
        <v>62.5</v>
      </c>
      <c r="F467" s="1">
        <f>ROUND(P467,3)</f>
        <v>33.491999999999997</v>
      </c>
      <c r="G467" s="1">
        <f>ROUND(O467,3)</f>
        <v>8.2210000000000001</v>
      </c>
      <c r="H467">
        <f>ROUND(W467,3)</f>
        <v>4.1559999999999997</v>
      </c>
      <c r="I467">
        <f>ROUND(V467,2)</f>
        <v>43.85</v>
      </c>
      <c r="J467" s="1">
        <f>ROUND(R467,3)</f>
        <v>0.16900000000000001</v>
      </c>
      <c r="K467" s="1"/>
      <c r="M467" t="s">
        <v>59</v>
      </c>
      <c r="N467">
        <v>62</v>
      </c>
      <c r="O467">
        <v>8.2209000000000003</v>
      </c>
      <c r="P467">
        <v>33.492100000000001</v>
      </c>
      <c r="Q467">
        <v>26.056999999999999</v>
      </c>
      <c r="R467" s="8">
        <v>0.16850000000000001</v>
      </c>
      <c r="S467">
        <v>0.125</v>
      </c>
      <c r="T467">
        <v>1.7999999999999999E-2</v>
      </c>
      <c r="U467">
        <v>1482.47</v>
      </c>
      <c r="V467">
        <v>43.853000000000002</v>
      </c>
      <c r="W467">
        <v>4.1562999999999999</v>
      </c>
      <c r="X467">
        <v>113.387316</v>
      </c>
      <c r="Y467">
        <v>2.9083000000000001</v>
      </c>
      <c r="Z467">
        <v>62.597999999999999</v>
      </c>
    </row>
    <row r="468" spans="1:26" x14ac:dyDescent="0.25">
      <c r="A468" t="s">
        <v>53</v>
      </c>
      <c r="B468" t="s">
        <v>54</v>
      </c>
      <c r="C468" s="9">
        <f>DATE(2019,1,$X468)+($X468-FLOOR($X468,1))</f>
        <v>43578.387337</v>
      </c>
      <c r="D468">
        <f>N468-0.5</f>
        <v>62.5</v>
      </c>
      <c r="E468">
        <f>N468+0.5</f>
        <v>63.5</v>
      </c>
      <c r="F468" s="1">
        <f>ROUND(P468,3)</f>
        <v>33.496000000000002</v>
      </c>
      <c r="G468" s="1">
        <f>ROUND(O468,3)</f>
        <v>8.2249999999999996</v>
      </c>
      <c r="H468">
        <f>ROUND(W468,3)</f>
        <v>4.1500000000000004</v>
      </c>
      <c r="I468">
        <f>ROUND(V468,2)</f>
        <v>43.8</v>
      </c>
      <c r="J468" s="1">
        <f>ROUND(R468,3)</f>
        <v>0.48299999999999998</v>
      </c>
      <c r="K468" s="1"/>
      <c r="M468" t="s">
        <v>59</v>
      </c>
      <c r="N468">
        <v>63</v>
      </c>
      <c r="O468">
        <v>8.2247000000000003</v>
      </c>
      <c r="P468">
        <v>33.4955</v>
      </c>
      <c r="Q468">
        <v>26.059000000000001</v>
      </c>
      <c r="R468" s="8">
        <v>0.48269000000000001</v>
      </c>
      <c r="S468">
        <v>0.125</v>
      </c>
      <c r="T468">
        <v>1.7000000000000001E-2</v>
      </c>
      <c r="U468">
        <v>1482.5</v>
      </c>
      <c r="V468">
        <v>43.795999999999999</v>
      </c>
      <c r="W468">
        <v>4.1502999999999997</v>
      </c>
      <c r="X468">
        <v>113.387337</v>
      </c>
      <c r="Y468">
        <v>2.9041999999999999</v>
      </c>
      <c r="Z468">
        <v>63.606999999999999</v>
      </c>
    </row>
    <row r="469" spans="1:26" x14ac:dyDescent="0.25">
      <c r="A469" t="s">
        <v>53</v>
      </c>
      <c r="B469" t="s">
        <v>54</v>
      </c>
      <c r="C469" s="9">
        <f>DATE(2019,1,$X469)+($X469-FLOOR($X469,1))</f>
        <v>43578.387360000001</v>
      </c>
      <c r="D469">
        <f>N469-0.5</f>
        <v>63.5</v>
      </c>
      <c r="E469">
        <f>N469+0.5</f>
        <v>64.5</v>
      </c>
      <c r="F469" s="1">
        <f>ROUND(P469,3)</f>
        <v>33.497</v>
      </c>
      <c r="G469" s="1">
        <f>ROUND(O469,3)</f>
        <v>8.2260000000000009</v>
      </c>
      <c r="H469">
        <f>ROUND(W469,3)</f>
        <v>4.1349999999999998</v>
      </c>
      <c r="I469">
        <f>ROUND(V469,2)</f>
        <v>43.63</v>
      </c>
      <c r="J469" s="1">
        <f>ROUND(R469,3)</f>
        <v>0.16300000000000001</v>
      </c>
      <c r="K469" s="1"/>
      <c r="M469" t="s">
        <v>59</v>
      </c>
      <c r="N469">
        <v>64</v>
      </c>
      <c r="O469">
        <v>8.2260000000000009</v>
      </c>
      <c r="P469">
        <v>33.497199999999999</v>
      </c>
      <c r="Q469">
        <v>26.060300000000002</v>
      </c>
      <c r="R469" s="8">
        <v>0.16325999999999999</v>
      </c>
      <c r="S469">
        <v>0.125</v>
      </c>
      <c r="T469">
        <v>1.7999999999999999E-2</v>
      </c>
      <c r="U469">
        <v>1482.53</v>
      </c>
      <c r="V469">
        <v>43.634</v>
      </c>
      <c r="W469">
        <v>4.1349</v>
      </c>
      <c r="X469">
        <v>113.38736</v>
      </c>
      <c r="Y469">
        <v>2.8934000000000002</v>
      </c>
      <c r="Z469">
        <v>64.617000000000004</v>
      </c>
    </row>
    <row r="470" spans="1:26" x14ac:dyDescent="0.25">
      <c r="A470" t="s">
        <v>53</v>
      </c>
      <c r="B470" t="s">
        <v>54</v>
      </c>
      <c r="C470" s="9">
        <f>DATE(2019,1,$X470)+($X470-FLOOR($X470,1))</f>
        <v>43578.387381</v>
      </c>
      <c r="D470">
        <f>N470-0.5</f>
        <v>64.5</v>
      </c>
      <c r="E470">
        <f>N470+0.5</f>
        <v>65.5</v>
      </c>
      <c r="F470" s="1">
        <f>ROUND(P470,3)</f>
        <v>33.503</v>
      </c>
      <c r="G470" s="1">
        <f>ROUND(O470,3)</f>
        <v>8.2319999999999993</v>
      </c>
      <c r="H470">
        <f>ROUND(W470,3)</f>
        <v>4.1189999999999998</v>
      </c>
      <c r="I470">
        <f>ROUND(V470,2)</f>
        <v>43.48</v>
      </c>
      <c r="J470" s="1">
        <f>ROUND(R470,3)</f>
        <v>0.17199999999999999</v>
      </c>
      <c r="K470" s="1"/>
      <c r="M470" t="s">
        <v>59</v>
      </c>
      <c r="N470">
        <v>65</v>
      </c>
      <c r="O470">
        <v>8.2324000000000002</v>
      </c>
      <c r="P470">
        <v>33.502600000000001</v>
      </c>
      <c r="Q470">
        <v>26.063500000000001</v>
      </c>
      <c r="R470" s="8">
        <v>0.17158000000000001</v>
      </c>
      <c r="S470">
        <v>0.125</v>
      </c>
      <c r="T470">
        <v>1.7999999999999999E-2</v>
      </c>
      <c r="U470">
        <v>1482.57</v>
      </c>
      <c r="V470">
        <v>43.476999999999997</v>
      </c>
      <c r="W470">
        <v>4.1193</v>
      </c>
      <c r="X470">
        <v>113.387381</v>
      </c>
      <c r="Y470">
        <v>2.8824000000000001</v>
      </c>
      <c r="Z470">
        <v>65.626999999999995</v>
      </c>
    </row>
    <row r="471" spans="1:26" x14ac:dyDescent="0.25">
      <c r="A471" t="s">
        <v>53</v>
      </c>
      <c r="B471" t="s">
        <v>54</v>
      </c>
      <c r="C471" s="9">
        <f>DATE(2019,1,$X471)+($X471-FLOOR($X471,1))</f>
        <v>43578.387404000001</v>
      </c>
      <c r="D471">
        <f>N471-0.5</f>
        <v>65.5</v>
      </c>
      <c r="E471">
        <f>N471+0.5</f>
        <v>66.5</v>
      </c>
      <c r="F471" s="1">
        <f>ROUND(P471,3)</f>
        <v>33.503999999999998</v>
      </c>
      <c r="G471" s="1">
        <f>ROUND(O471,3)</f>
        <v>8.2330000000000005</v>
      </c>
      <c r="H471">
        <f>ROUND(W471,3)</f>
        <v>4.1139999999999999</v>
      </c>
      <c r="I471">
        <f>ROUND(V471,2)</f>
        <v>43.42</v>
      </c>
      <c r="J471" s="1">
        <f>ROUND(R471,3)</f>
        <v>0.17699999999999999</v>
      </c>
      <c r="K471" s="1"/>
      <c r="M471" t="s">
        <v>59</v>
      </c>
      <c r="N471">
        <v>66</v>
      </c>
      <c r="O471">
        <v>8.2325999999999997</v>
      </c>
      <c r="P471">
        <v>33.503599999999999</v>
      </c>
      <c r="Q471">
        <v>26.0642</v>
      </c>
      <c r="R471" s="8">
        <v>0.17674999999999999</v>
      </c>
      <c r="S471">
        <v>0.12509999999999999</v>
      </c>
      <c r="T471">
        <v>1.7999999999999999E-2</v>
      </c>
      <c r="U471">
        <v>1482.59</v>
      </c>
      <c r="V471">
        <v>43.420999999999999</v>
      </c>
      <c r="W471">
        <v>4.1139000000000001</v>
      </c>
      <c r="X471">
        <v>113.387404</v>
      </c>
      <c r="Y471">
        <v>2.8786999999999998</v>
      </c>
      <c r="Z471">
        <v>66.637</v>
      </c>
    </row>
    <row r="472" spans="1:26" x14ac:dyDescent="0.25">
      <c r="A472" t="s">
        <v>53</v>
      </c>
      <c r="B472" t="s">
        <v>54</v>
      </c>
      <c r="C472" s="9">
        <f>DATE(2019,1,$X472)+($X472-FLOOR($X472,1))</f>
        <v>43578.387424</v>
      </c>
      <c r="D472">
        <f>N472-0.5</f>
        <v>66.5</v>
      </c>
      <c r="E472">
        <f>N472+0.5</f>
        <v>67.5</v>
      </c>
      <c r="F472" s="1">
        <f>ROUND(P472,3)</f>
        <v>33.506</v>
      </c>
      <c r="G472" s="1">
        <f>ROUND(O472,3)</f>
        <v>8.2360000000000007</v>
      </c>
      <c r="H472">
        <f>ROUND(W472,3)</f>
        <v>4.1040000000000001</v>
      </c>
      <c r="I472">
        <f>ROUND(V472,2)</f>
        <v>43.32</v>
      </c>
      <c r="J472" s="1">
        <f>ROUND(R472,3)</f>
        <v>0.17699999999999999</v>
      </c>
      <c r="K472" s="1"/>
      <c r="M472" t="s">
        <v>59</v>
      </c>
      <c r="N472">
        <v>67</v>
      </c>
      <c r="O472">
        <v>8.2359000000000009</v>
      </c>
      <c r="P472">
        <v>33.505699999999997</v>
      </c>
      <c r="Q472">
        <v>26.0654</v>
      </c>
      <c r="R472" s="8">
        <v>0.17718999999999999</v>
      </c>
      <c r="S472">
        <v>0.125</v>
      </c>
      <c r="T472">
        <v>1.7999999999999999E-2</v>
      </c>
      <c r="U472">
        <v>1482.62</v>
      </c>
      <c r="V472">
        <v>43.323</v>
      </c>
      <c r="W472">
        <v>4.1043000000000003</v>
      </c>
      <c r="X472">
        <v>113.387424</v>
      </c>
      <c r="Y472">
        <v>2.8719000000000001</v>
      </c>
      <c r="Z472">
        <v>67.647000000000006</v>
      </c>
    </row>
    <row r="473" spans="1:26" x14ac:dyDescent="0.25">
      <c r="A473" t="s">
        <v>53</v>
      </c>
      <c r="B473" t="s">
        <v>54</v>
      </c>
      <c r="C473" s="9">
        <f>DATE(2019,1,$X473)+($X473-FLOOR($X473,1))</f>
        <v>43578.387446000001</v>
      </c>
      <c r="D473">
        <f>N473-0.5</f>
        <v>67.5</v>
      </c>
      <c r="E473">
        <f>N473+0.5</f>
        <v>68.5</v>
      </c>
      <c r="F473" s="1">
        <f>ROUND(P473,3)</f>
        <v>33.506999999999998</v>
      </c>
      <c r="G473" s="1">
        <f>ROUND(O473,3)</f>
        <v>8.2370000000000001</v>
      </c>
      <c r="H473">
        <f>ROUND(W473,3)</f>
        <v>4.0910000000000002</v>
      </c>
      <c r="I473">
        <f>ROUND(V473,2)</f>
        <v>43.18</v>
      </c>
      <c r="J473" s="1">
        <f>ROUND(R473,3)</f>
        <v>0.18099999999999999</v>
      </c>
      <c r="K473" s="1"/>
      <c r="M473" t="s">
        <v>59</v>
      </c>
      <c r="N473">
        <v>68</v>
      </c>
      <c r="O473">
        <v>8.2364999999999995</v>
      </c>
      <c r="P473">
        <v>33.506700000000002</v>
      </c>
      <c r="Q473">
        <v>26.066099999999999</v>
      </c>
      <c r="R473" s="8">
        <v>0.18115999999999999</v>
      </c>
      <c r="S473">
        <v>0.12509999999999999</v>
      </c>
      <c r="T473">
        <v>1.7999999999999999E-2</v>
      </c>
      <c r="U473">
        <v>1482.64</v>
      </c>
      <c r="V473">
        <v>43.179000000000002</v>
      </c>
      <c r="W473">
        <v>4.0904999999999996</v>
      </c>
      <c r="X473">
        <v>113.387446</v>
      </c>
      <c r="Y473">
        <v>2.8622999999999998</v>
      </c>
      <c r="Z473">
        <v>68.656000000000006</v>
      </c>
    </row>
    <row r="474" spans="1:26" x14ac:dyDescent="0.25">
      <c r="A474" t="s">
        <v>53</v>
      </c>
      <c r="B474" t="s">
        <v>54</v>
      </c>
      <c r="C474" s="9">
        <f>DATE(2019,1,$X474)+($X474-FLOOR($X474,1))</f>
        <v>43578.387468000001</v>
      </c>
      <c r="D474">
        <f>N474-0.5</f>
        <v>68.5</v>
      </c>
      <c r="E474">
        <f>N474+0.5</f>
        <v>69.5</v>
      </c>
      <c r="F474" s="1">
        <f>ROUND(P474,3)</f>
        <v>33.508000000000003</v>
      </c>
      <c r="G474" s="1">
        <f>ROUND(O474,3)</f>
        <v>8.2390000000000008</v>
      </c>
      <c r="H474">
        <f>ROUND(W474,3)</f>
        <v>4.0810000000000004</v>
      </c>
      <c r="I474">
        <f>ROUND(V474,2)</f>
        <v>43.08</v>
      </c>
      <c r="J474" s="1">
        <f>ROUND(R474,3)</f>
        <v>0.16300000000000001</v>
      </c>
      <c r="K474" s="1"/>
      <c r="M474" t="s">
        <v>59</v>
      </c>
      <c r="N474">
        <v>69</v>
      </c>
      <c r="O474">
        <v>8.2387999999999995</v>
      </c>
      <c r="P474">
        <v>33.507899999999999</v>
      </c>
      <c r="Q474">
        <v>26.066700000000001</v>
      </c>
      <c r="R474" s="8">
        <v>0.16314999999999999</v>
      </c>
      <c r="S474">
        <v>0.12509999999999999</v>
      </c>
      <c r="T474">
        <v>1.7999999999999999E-2</v>
      </c>
      <c r="U474">
        <v>1482.67</v>
      </c>
      <c r="V474">
        <v>43.076999999999998</v>
      </c>
      <c r="W474">
        <v>4.0807000000000002</v>
      </c>
      <c r="X474">
        <v>113.387468</v>
      </c>
      <c r="Y474">
        <v>2.8553999999999999</v>
      </c>
      <c r="Z474">
        <v>69.665999999999997</v>
      </c>
    </row>
    <row r="475" spans="1:26" x14ac:dyDescent="0.25">
      <c r="A475" t="s">
        <v>53</v>
      </c>
      <c r="B475" t="s">
        <v>54</v>
      </c>
      <c r="C475" s="9">
        <f>DATE(2019,1,$X475)+($X475-FLOOR($X475,1))</f>
        <v>43578.387488</v>
      </c>
      <c r="D475">
        <f>N475-0.5</f>
        <v>69.5</v>
      </c>
      <c r="E475">
        <f>N475+0.5</f>
        <v>70.5</v>
      </c>
      <c r="F475" s="1">
        <f>ROUND(P475,3)</f>
        <v>33.508000000000003</v>
      </c>
      <c r="G475" s="1">
        <f>ROUND(O475,3)</f>
        <v>8.2379999999999995</v>
      </c>
      <c r="H475">
        <f>ROUND(W475,3)</f>
        <v>4.0759999999999996</v>
      </c>
      <c r="I475">
        <f>ROUND(V475,2)</f>
        <v>43.02</v>
      </c>
      <c r="J475" s="1">
        <f>ROUND(R475,3)</f>
        <v>0.16300000000000001</v>
      </c>
      <c r="K475" s="1"/>
      <c r="M475" t="s">
        <v>59</v>
      </c>
      <c r="N475">
        <v>70</v>
      </c>
      <c r="O475">
        <v>8.2382000000000009</v>
      </c>
      <c r="P475">
        <v>33.5077</v>
      </c>
      <c r="Q475">
        <v>26.066600000000001</v>
      </c>
      <c r="R475" s="8">
        <v>0.16311</v>
      </c>
      <c r="S475">
        <v>0.12509999999999999</v>
      </c>
      <c r="T475">
        <v>1.7000000000000001E-2</v>
      </c>
      <c r="U475">
        <v>1482.69</v>
      </c>
      <c r="V475">
        <v>43.023000000000003</v>
      </c>
      <c r="W475">
        <v>4.0755999999999997</v>
      </c>
      <c r="X475">
        <v>113.387488</v>
      </c>
      <c r="Y475">
        <v>2.8519000000000001</v>
      </c>
      <c r="Z475">
        <v>70.676000000000002</v>
      </c>
    </row>
    <row r="476" spans="1:26" x14ac:dyDescent="0.25">
      <c r="A476" t="s">
        <v>53</v>
      </c>
      <c r="B476" t="s">
        <v>54</v>
      </c>
      <c r="C476" s="9">
        <f>DATE(2019,1,$X476)+($X476-FLOOR($X476,1))</f>
        <v>43578.387511000001</v>
      </c>
      <c r="D476">
        <f>N476-0.5</f>
        <v>70.5</v>
      </c>
      <c r="E476">
        <f>N476+0.5</f>
        <v>71.5</v>
      </c>
      <c r="F476" s="1">
        <f>ROUND(P476,3)</f>
        <v>33.508000000000003</v>
      </c>
      <c r="G476" s="1">
        <f>ROUND(O476,3)</f>
        <v>8.24</v>
      </c>
      <c r="H476">
        <f>ROUND(W476,3)</f>
        <v>4.08</v>
      </c>
      <c r="I476">
        <f>ROUND(V476,2)</f>
        <v>43.07</v>
      </c>
      <c r="J476" s="1">
        <f>ROUND(R476,3)</f>
        <v>0.16900000000000001</v>
      </c>
      <c r="K476" s="1"/>
      <c r="M476" t="s">
        <v>59</v>
      </c>
      <c r="N476">
        <v>71</v>
      </c>
      <c r="O476">
        <v>8.2395999999999994</v>
      </c>
      <c r="P476">
        <v>33.508299999999998</v>
      </c>
      <c r="Q476">
        <v>26.0669</v>
      </c>
      <c r="R476" s="8">
        <v>0.16861000000000001</v>
      </c>
      <c r="S476">
        <v>0.125</v>
      </c>
      <c r="T476">
        <v>1.7999999999999999E-2</v>
      </c>
      <c r="U476">
        <v>1482.71</v>
      </c>
      <c r="V476">
        <v>43.073999999999998</v>
      </c>
      <c r="W476">
        <v>4.0803000000000003</v>
      </c>
      <c r="X476">
        <v>113.387511</v>
      </c>
      <c r="Y476">
        <v>2.8551000000000002</v>
      </c>
      <c r="Z476">
        <v>71.686000000000007</v>
      </c>
    </row>
    <row r="477" spans="1:26" x14ac:dyDescent="0.25">
      <c r="A477" t="s">
        <v>53</v>
      </c>
      <c r="B477" t="s">
        <v>54</v>
      </c>
      <c r="C477" s="9">
        <f>DATE(2019,1,$X477)+($X477-FLOOR($X477,1))</f>
        <v>43578.387531</v>
      </c>
      <c r="D477">
        <f>N477-0.5</f>
        <v>71.5</v>
      </c>
      <c r="E477">
        <f>N477+0.5</f>
        <v>72.5</v>
      </c>
      <c r="F477" s="1">
        <f>ROUND(P477,3)</f>
        <v>33.509</v>
      </c>
      <c r="G477" s="1">
        <f>ROUND(O477,3)</f>
        <v>8.2420000000000009</v>
      </c>
      <c r="H477">
        <f>ROUND(W477,3)</f>
        <v>4.085</v>
      </c>
      <c r="I477">
        <f>ROUND(V477,2)</f>
        <v>43.13</v>
      </c>
      <c r="J477" s="1">
        <f>ROUND(R477,3)</f>
        <v>0.16700000000000001</v>
      </c>
      <c r="K477" s="1"/>
      <c r="M477" t="s">
        <v>59</v>
      </c>
      <c r="N477">
        <v>72</v>
      </c>
      <c r="O477">
        <v>8.2416</v>
      </c>
      <c r="P477">
        <v>33.509099999999997</v>
      </c>
      <c r="Q477">
        <v>26.0672</v>
      </c>
      <c r="R477" s="8">
        <v>0.16672000000000001</v>
      </c>
      <c r="S477">
        <v>0.125</v>
      </c>
      <c r="T477">
        <v>1.7999999999999999E-2</v>
      </c>
      <c r="U477">
        <v>1482.73</v>
      </c>
      <c r="V477">
        <v>43.13</v>
      </c>
      <c r="W477">
        <v>4.0853999999999999</v>
      </c>
      <c r="X477">
        <v>113.387531</v>
      </c>
      <c r="Y477">
        <v>2.8586999999999998</v>
      </c>
      <c r="Z477">
        <v>72.695999999999998</v>
      </c>
    </row>
    <row r="478" spans="1:26" x14ac:dyDescent="0.25">
      <c r="A478" t="s">
        <v>53</v>
      </c>
      <c r="B478" t="s">
        <v>54</v>
      </c>
      <c r="C478" s="9">
        <f>DATE(2019,1,$X478)+($X478-FLOOR($X478,1))</f>
        <v>43578.387553</v>
      </c>
      <c r="D478">
        <f>N478-0.5</f>
        <v>72.5</v>
      </c>
      <c r="E478">
        <f>N478+0.5</f>
        <v>73.5</v>
      </c>
      <c r="F478" s="1">
        <f>ROUND(P478,3)</f>
        <v>33.509</v>
      </c>
      <c r="G478" s="1">
        <f>ROUND(O478,3)</f>
        <v>8.2420000000000009</v>
      </c>
      <c r="H478">
        <f>ROUND(W478,3)</f>
        <v>4.0890000000000004</v>
      </c>
      <c r="I478">
        <f>ROUND(V478,2)</f>
        <v>43.17</v>
      </c>
      <c r="J478" s="1">
        <f>ROUND(R478,3)</f>
        <v>0.16400000000000001</v>
      </c>
      <c r="K478" s="1"/>
      <c r="M478" t="s">
        <v>59</v>
      </c>
      <c r="N478">
        <v>73</v>
      </c>
      <c r="O478">
        <v>8.2417999999999996</v>
      </c>
      <c r="P478">
        <v>33.509099999999997</v>
      </c>
      <c r="Q478">
        <v>26.0672</v>
      </c>
      <c r="R478" s="8">
        <v>0.16364000000000001</v>
      </c>
      <c r="S478">
        <v>0.125</v>
      </c>
      <c r="T478">
        <v>1.7999999999999999E-2</v>
      </c>
      <c r="U478">
        <v>1482.75</v>
      </c>
      <c r="V478">
        <v>43.168999999999997</v>
      </c>
      <c r="W478">
        <v>4.0890000000000004</v>
      </c>
      <c r="X478">
        <v>113.387553</v>
      </c>
      <c r="Y478">
        <v>2.8613</v>
      </c>
      <c r="Z478">
        <v>73.706000000000003</v>
      </c>
    </row>
    <row r="479" spans="1:26" x14ac:dyDescent="0.25">
      <c r="A479" t="s">
        <v>53</v>
      </c>
      <c r="B479" t="s">
        <v>54</v>
      </c>
      <c r="C479" s="9">
        <f>DATE(2019,1,$X479)+($X479-FLOOR($X479,1))</f>
        <v>43578.387574</v>
      </c>
      <c r="D479">
        <f>N479-0.5</f>
        <v>73.5</v>
      </c>
      <c r="E479">
        <f>N479+0.5</f>
        <v>74.5</v>
      </c>
      <c r="F479" s="1">
        <f>ROUND(P479,3)</f>
        <v>33.509</v>
      </c>
      <c r="G479" s="1">
        <f>ROUND(O479,3)</f>
        <v>8.2420000000000009</v>
      </c>
      <c r="H479">
        <f>ROUND(W479,3)</f>
        <v>4.0869999999999997</v>
      </c>
      <c r="I479">
        <f>ROUND(V479,2)</f>
        <v>43.15</v>
      </c>
      <c r="J479" s="1">
        <f>ROUND(R479,3)</f>
        <v>0.19600000000000001</v>
      </c>
      <c r="K479" s="1"/>
      <c r="M479" t="s">
        <v>59</v>
      </c>
      <c r="N479">
        <v>74</v>
      </c>
      <c r="O479">
        <v>8.2420000000000009</v>
      </c>
      <c r="P479">
        <v>33.509300000000003</v>
      </c>
      <c r="Q479">
        <v>26.067299999999999</v>
      </c>
      <c r="R479" s="8">
        <v>0.19647000000000001</v>
      </c>
      <c r="S479">
        <v>0.12509999999999999</v>
      </c>
      <c r="T479">
        <v>1.7999999999999999E-2</v>
      </c>
      <c r="U479">
        <v>1482.77</v>
      </c>
      <c r="V479">
        <v>43.15</v>
      </c>
      <c r="W479">
        <v>4.0872000000000002</v>
      </c>
      <c r="X479">
        <v>113.387574</v>
      </c>
      <c r="Y479">
        <v>2.86</v>
      </c>
      <c r="Z479">
        <v>74.715000000000003</v>
      </c>
    </row>
    <row r="480" spans="1:26" x14ac:dyDescent="0.25">
      <c r="A480" t="s">
        <v>53</v>
      </c>
      <c r="B480" t="s">
        <v>54</v>
      </c>
      <c r="C480" s="9">
        <f>DATE(2019,1,$X480)+($X480-FLOOR($X480,1))</f>
        <v>43578.387594</v>
      </c>
      <c r="D480">
        <f>N480-0.5</f>
        <v>74.5</v>
      </c>
      <c r="E480">
        <f>N480+0.5</f>
        <v>75.5</v>
      </c>
      <c r="F480" s="1">
        <f>ROUND(P480,3)</f>
        <v>33.509</v>
      </c>
      <c r="G480" s="1">
        <f>ROUND(O480,3)</f>
        <v>8.2420000000000009</v>
      </c>
      <c r="H480">
        <f>ROUND(W480,3)</f>
        <v>4.0860000000000003</v>
      </c>
      <c r="I480">
        <f>ROUND(V480,2)</f>
        <v>43.14</v>
      </c>
      <c r="J480" s="1">
        <f>ROUND(R480,3)</f>
        <v>0.28699999999999998</v>
      </c>
      <c r="K480" s="1"/>
      <c r="M480" t="s">
        <v>59</v>
      </c>
      <c r="N480">
        <v>75</v>
      </c>
      <c r="O480">
        <v>8.2421000000000006</v>
      </c>
      <c r="P480">
        <v>33.509399999999999</v>
      </c>
      <c r="Q480">
        <v>26.067299999999999</v>
      </c>
      <c r="R480" s="8">
        <v>0.28686</v>
      </c>
      <c r="S480">
        <v>0.125</v>
      </c>
      <c r="T480">
        <v>1.7999999999999999E-2</v>
      </c>
      <c r="U480">
        <v>1482.78</v>
      </c>
      <c r="V480">
        <v>43.14</v>
      </c>
      <c r="W480">
        <v>4.0861999999999998</v>
      </c>
      <c r="X480">
        <v>113.38759400000001</v>
      </c>
      <c r="Y480">
        <v>2.8593000000000002</v>
      </c>
      <c r="Z480">
        <v>75.724999999999994</v>
      </c>
    </row>
    <row r="481" spans="1:26" x14ac:dyDescent="0.25">
      <c r="A481" t="s">
        <v>53</v>
      </c>
      <c r="B481" t="s">
        <v>54</v>
      </c>
      <c r="C481" s="9">
        <f>DATE(2019,1,$X481)+($X481-FLOOR($X481,1))</f>
        <v>43578.387617</v>
      </c>
      <c r="D481">
        <f>N481-0.5</f>
        <v>75.5</v>
      </c>
      <c r="E481">
        <f>N481+0.5</f>
        <v>76.5</v>
      </c>
      <c r="F481" s="1">
        <f>ROUND(P481,3)</f>
        <v>33.511000000000003</v>
      </c>
      <c r="G481" s="1">
        <f>ROUND(O481,3)</f>
        <v>8.2439999999999998</v>
      </c>
      <c r="H481">
        <f>ROUND(W481,3)</f>
        <v>4.085</v>
      </c>
      <c r="I481">
        <f>ROUND(V481,2)</f>
        <v>43.13</v>
      </c>
      <c r="J481" s="1">
        <f>ROUND(R481,3)</f>
        <v>0.19900000000000001</v>
      </c>
      <c r="K481" s="1"/>
      <c r="M481" t="s">
        <v>59</v>
      </c>
      <c r="N481">
        <v>76</v>
      </c>
      <c r="O481">
        <v>8.2438000000000002</v>
      </c>
      <c r="P481">
        <v>33.5107</v>
      </c>
      <c r="Q481">
        <v>26.068100000000001</v>
      </c>
      <c r="R481" s="8">
        <v>0.19858999999999999</v>
      </c>
      <c r="S481">
        <v>0.12509999999999999</v>
      </c>
      <c r="T481">
        <v>1.7999999999999999E-2</v>
      </c>
      <c r="U481">
        <v>1482.81</v>
      </c>
      <c r="V481">
        <v>43.133000000000003</v>
      </c>
      <c r="W481">
        <v>4.0853999999999999</v>
      </c>
      <c r="X481">
        <v>113.38761700000001</v>
      </c>
      <c r="Y481">
        <v>2.8586999999999998</v>
      </c>
      <c r="Z481">
        <v>76.734999999999999</v>
      </c>
    </row>
    <row r="482" spans="1:26" x14ac:dyDescent="0.25">
      <c r="A482" t="s">
        <v>53</v>
      </c>
      <c r="B482" t="s">
        <v>54</v>
      </c>
      <c r="C482" s="9">
        <f>DATE(2019,1,$X482)+($X482-FLOOR($X482,1))</f>
        <v>43578.387634999999</v>
      </c>
      <c r="D482">
        <f>N482-0.5</f>
        <v>76.5</v>
      </c>
      <c r="E482">
        <f>N482+0.5</f>
        <v>77.5</v>
      </c>
      <c r="F482" s="1">
        <f>ROUND(P482,3)</f>
        <v>33.512</v>
      </c>
      <c r="G482" s="1">
        <f>ROUND(O482,3)</f>
        <v>8.2460000000000004</v>
      </c>
      <c r="H482">
        <f>ROUND(W482,3)</f>
        <v>4.0819999999999999</v>
      </c>
      <c r="I482">
        <f>ROUND(V482,2)</f>
        <v>43.1</v>
      </c>
      <c r="J482" s="1">
        <f>ROUND(R482,3)</f>
        <v>0.17399999999999999</v>
      </c>
      <c r="K482" s="1"/>
      <c r="M482" t="s">
        <v>59</v>
      </c>
      <c r="N482">
        <v>77</v>
      </c>
      <c r="O482">
        <v>8.2457999999999991</v>
      </c>
      <c r="P482">
        <v>33.5122</v>
      </c>
      <c r="Q482">
        <v>26.068999999999999</v>
      </c>
      <c r="R482" s="8">
        <v>0.17366999999999999</v>
      </c>
      <c r="S482">
        <v>0.12509999999999999</v>
      </c>
      <c r="T482">
        <v>1.7999999999999999E-2</v>
      </c>
      <c r="U482">
        <v>1482.84</v>
      </c>
      <c r="V482">
        <v>43.097999999999999</v>
      </c>
      <c r="W482">
        <v>4.0819000000000001</v>
      </c>
      <c r="X482">
        <v>113.387635</v>
      </c>
      <c r="Y482">
        <v>2.8561999999999999</v>
      </c>
      <c r="Z482">
        <v>77.745000000000005</v>
      </c>
    </row>
    <row r="483" spans="1:26" x14ac:dyDescent="0.25">
      <c r="A483" t="s">
        <v>53</v>
      </c>
      <c r="B483" t="s">
        <v>54</v>
      </c>
      <c r="C483" s="9">
        <f>DATE(2019,1,$X483)+($X483-FLOOR($X483,1))</f>
        <v>43578.387656999999</v>
      </c>
      <c r="D483">
        <f>N483-0.5</f>
        <v>77.5</v>
      </c>
      <c r="E483">
        <f>N483+0.5</f>
        <v>78.5</v>
      </c>
      <c r="F483" s="1">
        <f>ROUND(P483,3)</f>
        <v>33.512999999999998</v>
      </c>
      <c r="G483" s="1">
        <f>ROUND(O483,3)</f>
        <v>8.2469999999999999</v>
      </c>
      <c r="H483">
        <f>ROUND(W483,3)</f>
        <v>4.08</v>
      </c>
      <c r="I483">
        <f>ROUND(V483,2)</f>
        <v>43.08</v>
      </c>
      <c r="J483" s="1">
        <f>ROUND(R483,3)</f>
        <v>0.16900000000000001</v>
      </c>
      <c r="K483" s="1"/>
      <c r="M483" t="s">
        <v>59</v>
      </c>
      <c r="N483">
        <v>78</v>
      </c>
      <c r="O483">
        <v>8.2471999999999994</v>
      </c>
      <c r="P483">
        <v>33.513399999999997</v>
      </c>
      <c r="Q483">
        <v>26.069800000000001</v>
      </c>
      <c r="R483" s="8">
        <v>0.16896</v>
      </c>
      <c r="S483">
        <v>0.125</v>
      </c>
      <c r="T483">
        <v>1.7999999999999999E-2</v>
      </c>
      <c r="U483">
        <v>1482.86</v>
      </c>
      <c r="V483">
        <v>43.082000000000001</v>
      </c>
      <c r="W483">
        <v>4.0801999999999996</v>
      </c>
      <c r="X483">
        <v>113.387657</v>
      </c>
      <c r="Y483">
        <v>2.8551000000000002</v>
      </c>
      <c r="Z483">
        <v>78.754999999999995</v>
      </c>
    </row>
    <row r="484" spans="1:26" x14ac:dyDescent="0.25">
      <c r="A484" t="s">
        <v>53</v>
      </c>
      <c r="B484" t="s">
        <v>54</v>
      </c>
      <c r="C484" s="9">
        <f>DATE(2019,1,$X484)+($X484-FLOOR($X484,1))</f>
        <v>43578.387677999999</v>
      </c>
      <c r="D484">
        <f>N484-0.5</f>
        <v>78.5</v>
      </c>
      <c r="E484">
        <f>N484+0.5</f>
        <v>79.5</v>
      </c>
      <c r="F484" s="1">
        <f>ROUND(P484,3)</f>
        <v>33.515000000000001</v>
      </c>
      <c r="G484" s="1">
        <f>ROUND(O484,3)</f>
        <v>8.2490000000000006</v>
      </c>
      <c r="H484">
        <f>ROUND(W484,3)</f>
        <v>4.069</v>
      </c>
      <c r="I484">
        <f>ROUND(V484,2)</f>
        <v>42.97</v>
      </c>
      <c r="J484" s="1">
        <f>ROUND(R484,3)</f>
        <v>0.23799999999999999</v>
      </c>
      <c r="K484" s="1"/>
      <c r="M484" t="s">
        <v>59</v>
      </c>
      <c r="N484">
        <v>79</v>
      </c>
      <c r="O484">
        <v>8.2485999999999997</v>
      </c>
      <c r="P484">
        <v>33.514899999999997</v>
      </c>
      <c r="Q484">
        <v>26.070699999999999</v>
      </c>
      <c r="R484" s="8">
        <v>0.23763000000000001</v>
      </c>
      <c r="S484">
        <v>0.12509999999999999</v>
      </c>
      <c r="T484">
        <v>1.7999999999999999E-2</v>
      </c>
      <c r="U484">
        <v>1482.88</v>
      </c>
      <c r="V484">
        <v>42.97</v>
      </c>
      <c r="W484">
        <v>4.0693999999999999</v>
      </c>
      <c r="X484">
        <v>113.38767799999999</v>
      </c>
      <c r="Y484">
        <v>2.8475999999999999</v>
      </c>
      <c r="Z484">
        <v>79.765000000000001</v>
      </c>
    </row>
    <row r="485" spans="1:26" x14ac:dyDescent="0.25">
      <c r="A485" t="s">
        <v>53</v>
      </c>
      <c r="B485" t="s">
        <v>54</v>
      </c>
      <c r="C485" s="9">
        <f>DATE(2019,1,$X485)+($X485-FLOOR($X485,1))</f>
        <v>43578.387801999997</v>
      </c>
      <c r="D485">
        <f>N485-0.5</f>
        <v>79.5</v>
      </c>
      <c r="E485">
        <f>N485+0.5</f>
        <v>80.5</v>
      </c>
      <c r="F485" s="1">
        <f>ROUND(P485,3)</f>
        <v>33.518000000000001</v>
      </c>
      <c r="G485" s="1">
        <f>ROUND(O485,3)</f>
        <v>8.2520000000000007</v>
      </c>
      <c r="H485">
        <f>ROUND(W485,3)</f>
        <v>3.9809999999999999</v>
      </c>
      <c r="I485">
        <f>ROUND(V485,2)</f>
        <v>42.04</v>
      </c>
      <c r="J485" s="1">
        <f>ROUND(R485,3)</f>
        <v>0.218</v>
      </c>
      <c r="K485" s="1"/>
      <c r="M485" t="s">
        <v>59</v>
      </c>
      <c r="N485">
        <v>80</v>
      </c>
      <c r="O485">
        <v>8.2515000000000001</v>
      </c>
      <c r="P485">
        <v>33.517699999999998</v>
      </c>
      <c r="Q485">
        <v>26.072500000000002</v>
      </c>
      <c r="R485" s="8">
        <v>0.21787999999999999</v>
      </c>
      <c r="S485">
        <v>0.12509999999999999</v>
      </c>
      <c r="T485">
        <v>1.7999999999999999E-2</v>
      </c>
      <c r="U485">
        <v>1482.91</v>
      </c>
      <c r="V485">
        <v>42.04</v>
      </c>
      <c r="W485">
        <v>3.9809999999999999</v>
      </c>
      <c r="X485">
        <v>113.38780199999999</v>
      </c>
      <c r="Y485">
        <v>2.7856999999999998</v>
      </c>
      <c r="Z485">
        <v>80.775000000000006</v>
      </c>
    </row>
    <row r="486" spans="1:26" x14ac:dyDescent="0.25">
      <c r="A486" t="s">
        <v>53</v>
      </c>
      <c r="B486" t="s">
        <v>54</v>
      </c>
      <c r="C486" s="9">
        <f>DATE(2019,1,$X486)+($X486-FLOOR($X486,1))</f>
        <v>43578.387961</v>
      </c>
      <c r="D486">
        <f>N486-0.5</f>
        <v>80.5</v>
      </c>
      <c r="E486">
        <f>N486+0.5</f>
        <v>81.5</v>
      </c>
      <c r="F486" s="1">
        <f>ROUND(P486,3)</f>
        <v>33.518999999999998</v>
      </c>
      <c r="G486" s="1">
        <f>ROUND(O486,3)</f>
        <v>8.2530000000000001</v>
      </c>
      <c r="H486">
        <f>ROUND(W486,3)</f>
        <v>3.94</v>
      </c>
      <c r="I486">
        <f>ROUND(V486,2)</f>
        <v>41.61</v>
      </c>
      <c r="J486" s="1">
        <f>ROUND(R486,3)</f>
        <v>0.19600000000000001</v>
      </c>
      <c r="K486" s="1"/>
      <c r="M486" t="s">
        <v>59</v>
      </c>
      <c r="N486">
        <v>81</v>
      </c>
      <c r="O486">
        <v>8.2527000000000008</v>
      </c>
      <c r="P486">
        <v>33.518700000000003</v>
      </c>
      <c r="Q486">
        <v>26.0731</v>
      </c>
      <c r="R486" s="8">
        <v>0.19583</v>
      </c>
      <c r="S486">
        <v>0.125</v>
      </c>
      <c r="T486">
        <v>1.7999999999999999E-2</v>
      </c>
      <c r="U486">
        <v>1482.93</v>
      </c>
      <c r="V486">
        <v>41.613</v>
      </c>
      <c r="W486">
        <v>3.9403999999999999</v>
      </c>
      <c r="X486">
        <v>113.387961</v>
      </c>
      <c r="Y486">
        <v>2.7572999999999999</v>
      </c>
      <c r="Z486">
        <v>81.784999999999997</v>
      </c>
    </row>
    <row r="487" spans="1:26" x14ac:dyDescent="0.25">
      <c r="A487" t="s">
        <v>53</v>
      </c>
      <c r="B487" t="s">
        <v>54</v>
      </c>
      <c r="C487" s="9">
        <f>DATE(2019,1,$X487)+($X487-FLOOR($X487,1))</f>
        <v>43605.361087999998</v>
      </c>
      <c r="D487">
        <v>0</v>
      </c>
      <c r="E487">
        <f>N487+0.5</f>
        <v>0.5</v>
      </c>
      <c r="F487" s="1">
        <f>ROUND(P487,3)</f>
        <v>25.422999999999998</v>
      </c>
      <c r="G487" s="1">
        <f>ROUND(O487,3)</f>
        <v>13.016999999999999</v>
      </c>
      <c r="H487">
        <f>ROUND(W487,3)</f>
        <v>8.85</v>
      </c>
      <c r="I487">
        <f>ROUND(V487,2)</f>
        <v>98.45</v>
      </c>
      <c r="J487" s="1">
        <f>ROUND(R487,3)</f>
        <v>2.6960000000000002</v>
      </c>
      <c r="K487" s="1"/>
      <c r="M487" t="s">
        <v>59</v>
      </c>
      <c r="N487">
        <v>0</v>
      </c>
      <c r="O487">
        <v>13.016500000000001</v>
      </c>
      <c r="P487">
        <v>25.422599999999999</v>
      </c>
      <c r="Q487">
        <v>18.9846</v>
      </c>
      <c r="R487" s="8">
        <v>2.6955</v>
      </c>
      <c r="S487">
        <v>0.1246</v>
      </c>
      <c r="T487">
        <v>1.2999999999999999E-2</v>
      </c>
      <c r="U487">
        <v>1488.94</v>
      </c>
      <c r="V487">
        <v>98.445999999999998</v>
      </c>
      <c r="W487">
        <v>8.85</v>
      </c>
      <c r="X487">
        <v>140.361088</v>
      </c>
      <c r="Y487">
        <v>6.1927000000000003</v>
      </c>
      <c r="Z487">
        <v>0</v>
      </c>
    </row>
    <row r="488" spans="1:26" x14ac:dyDescent="0.25">
      <c r="A488" t="s">
        <v>53</v>
      </c>
      <c r="B488" t="s">
        <v>54</v>
      </c>
      <c r="C488" s="9">
        <f>DATE(2019,1,$X488)+($X488-FLOOR($X488,1))</f>
        <v>43605.361263999999</v>
      </c>
      <c r="D488">
        <f>N488-0.5</f>
        <v>0.5</v>
      </c>
      <c r="E488">
        <f>N488+0.5</f>
        <v>1.5</v>
      </c>
      <c r="F488" s="1">
        <f>ROUND(P488,3)</f>
        <v>25.901</v>
      </c>
      <c r="G488" s="1">
        <f>ROUND(O488,3)</f>
        <v>12.097</v>
      </c>
      <c r="H488">
        <f>ROUND(W488,3)</f>
        <v>8.9629999999999992</v>
      </c>
      <c r="I488">
        <f>ROUND(V488,2)</f>
        <v>98.06</v>
      </c>
      <c r="J488" s="1">
        <f>ROUND(R488,3)</f>
        <v>2.875</v>
      </c>
      <c r="K488" s="1"/>
      <c r="M488" t="s">
        <v>59</v>
      </c>
      <c r="N488">
        <v>1</v>
      </c>
      <c r="O488">
        <v>12.0967</v>
      </c>
      <c r="P488">
        <v>25.901</v>
      </c>
      <c r="Q488">
        <v>19.517099999999999</v>
      </c>
      <c r="R488" s="8">
        <v>2.875</v>
      </c>
      <c r="S488">
        <v>0.1246</v>
      </c>
      <c r="T488">
        <v>1.2999999999999999E-2</v>
      </c>
      <c r="U488">
        <v>1486.33</v>
      </c>
      <c r="V488">
        <v>98.061000000000007</v>
      </c>
      <c r="W488">
        <v>8.9625000000000004</v>
      </c>
      <c r="X488">
        <v>140.36126400000001</v>
      </c>
      <c r="Y488">
        <v>6.2713999999999999</v>
      </c>
      <c r="Z488">
        <v>1.0089999999999999</v>
      </c>
    </row>
    <row r="489" spans="1:26" x14ac:dyDescent="0.25">
      <c r="A489" t="s">
        <v>53</v>
      </c>
      <c r="B489" t="s">
        <v>54</v>
      </c>
      <c r="C489" s="9">
        <f>DATE(2019,1,$X489)+($X489-FLOOR($X489,1))</f>
        <v>43605.361280999998</v>
      </c>
      <c r="D489">
        <f>N489-0.5</f>
        <v>1.5</v>
      </c>
      <c r="E489">
        <f>N489+0.5</f>
        <v>2.5</v>
      </c>
      <c r="F489" s="1">
        <f>ROUND(P489,3)</f>
        <v>26.222999999999999</v>
      </c>
      <c r="G489" s="1">
        <f>ROUND(O489,3)</f>
        <v>11.461</v>
      </c>
      <c r="H489">
        <f>ROUND(W489,3)</f>
        <v>9.0559999999999992</v>
      </c>
      <c r="I489">
        <f>ROUND(V489,2)</f>
        <v>97.94</v>
      </c>
      <c r="J489" s="1">
        <f>ROUND(R489,3)</f>
        <v>3.3180000000000001</v>
      </c>
      <c r="K489" s="1"/>
      <c r="M489" t="s">
        <v>59</v>
      </c>
      <c r="N489">
        <v>2</v>
      </c>
      <c r="O489">
        <v>11.4611</v>
      </c>
      <c r="P489">
        <v>26.2227</v>
      </c>
      <c r="Q489">
        <v>19.874600000000001</v>
      </c>
      <c r="R489" s="8">
        <v>3.3180000000000001</v>
      </c>
      <c r="S489">
        <v>0.1246</v>
      </c>
      <c r="T489">
        <v>1.2E-2</v>
      </c>
      <c r="U489">
        <v>1484.49</v>
      </c>
      <c r="V489">
        <v>97.941000000000003</v>
      </c>
      <c r="W489">
        <v>9.0561000000000007</v>
      </c>
      <c r="X489">
        <v>140.36128099999999</v>
      </c>
      <c r="Y489">
        <v>6.3369</v>
      </c>
      <c r="Z489">
        <v>2.0190000000000001</v>
      </c>
    </row>
    <row r="490" spans="1:26" x14ac:dyDescent="0.25">
      <c r="A490" t="s">
        <v>53</v>
      </c>
      <c r="B490" t="s">
        <v>54</v>
      </c>
      <c r="C490" s="9">
        <f>DATE(2019,1,$X490)+($X490-FLOOR($X490,1))</f>
        <v>43605.361301999998</v>
      </c>
      <c r="D490">
        <f>N490-0.5</f>
        <v>2.5</v>
      </c>
      <c r="E490">
        <f>N490+0.5</f>
        <v>3.5</v>
      </c>
      <c r="F490" s="1">
        <f>ROUND(P490,3)</f>
        <v>26.593</v>
      </c>
      <c r="G490" s="1">
        <f>ROUND(O490,3)</f>
        <v>10.702</v>
      </c>
      <c r="H490">
        <f>ROUND(W490,3)</f>
        <v>9.0429999999999993</v>
      </c>
      <c r="I490">
        <f>ROUND(V490,2)</f>
        <v>96.43</v>
      </c>
      <c r="J490" s="1">
        <f>ROUND(R490,3)</f>
        <v>3.585</v>
      </c>
      <c r="K490" s="1"/>
      <c r="M490" t="s">
        <v>59</v>
      </c>
      <c r="N490">
        <v>3</v>
      </c>
      <c r="O490">
        <v>10.701599999999999</v>
      </c>
      <c r="P490">
        <v>26.592700000000001</v>
      </c>
      <c r="Q490">
        <v>20.2864</v>
      </c>
      <c r="R490" s="8">
        <v>3.5844999999999998</v>
      </c>
      <c r="S490">
        <v>0.12479999999999999</v>
      </c>
      <c r="T490">
        <v>1.2E-2</v>
      </c>
      <c r="U490">
        <v>1482.23</v>
      </c>
      <c r="V490">
        <v>96.426000000000002</v>
      </c>
      <c r="W490">
        <v>9.0432000000000006</v>
      </c>
      <c r="X490">
        <v>140.36130199999999</v>
      </c>
      <c r="Y490">
        <v>6.3278999999999996</v>
      </c>
      <c r="Z490">
        <v>3.028</v>
      </c>
    </row>
    <row r="491" spans="1:26" x14ac:dyDescent="0.25">
      <c r="A491" t="s">
        <v>53</v>
      </c>
      <c r="B491" t="s">
        <v>54</v>
      </c>
      <c r="C491" s="9">
        <f>DATE(2019,1,$X491)+($X491-FLOOR($X491,1))</f>
        <v>43605.361321999997</v>
      </c>
      <c r="D491">
        <f>N491-0.5</f>
        <v>3.5</v>
      </c>
      <c r="E491">
        <f>N491+0.5</f>
        <v>4.5</v>
      </c>
      <c r="F491" s="1">
        <f>ROUND(P491,3)</f>
        <v>26.89</v>
      </c>
      <c r="G491" s="1">
        <f>ROUND(O491,3)</f>
        <v>10.154</v>
      </c>
      <c r="H491">
        <f>ROUND(W491,3)</f>
        <v>9.2040000000000006</v>
      </c>
      <c r="I491">
        <f>ROUND(V491,2)</f>
        <v>97.16</v>
      </c>
      <c r="J491" s="1">
        <f>ROUND(R491,3)</f>
        <v>3.5459999999999998</v>
      </c>
      <c r="K491" s="1"/>
      <c r="M491" t="s">
        <v>59</v>
      </c>
      <c r="N491">
        <v>4</v>
      </c>
      <c r="O491">
        <v>10.153700000000001</v>
      </c>
      <c r="P491">
        <v>26.889700000000001</v>
      </c>
      <c r="Q491">
        <v>20.603999999999999</v>
      </c>
      <c r="R491" s="8">
        <v>3.5459999999999998</v>
      </c>
      <c r="S491">
        <v>0.12479999999999999</v>
      </c>
      <c r="T491">
        <v>1.2999999999999999E-2</v>
      </c>
      <c r="U491">
        <v>1480.61</v>
      </c>
      <c r="V491">
        <v>97.156000000000006</v>
      </c>
      <c r="W491">
        <v>9.2042000000000002</v>
      </c>
      <c r="X491">
        <v>140.361322</v>
      </c>
      <c r="Y491">
        <v>6.4405999999999999</v>
      </c>
      <c r="Z491">
        <v>4.0380000000000003</v>
      </c>
    </row>
    <row r="492" spans="1:26" x14ac:dyDescent="0.25">
      <c r="A492" t="s">
        <v>53</v>
      </c>
      <c r="B492" t="s">
        <v>54</v>
      </c>
      <c r="C492" s="9">
        <f>DATE(2019,1,$X492)+($X492-FLOOR($X492,1))</f>
        <v>43605.361341999997</v>
      </c>
      <c r="D492">
        <f>N492-0.5</f>
        <v>4.5</v>
      </c>
      <c r="E492">
        <f>N492+0.5</f>
        <v>5.5</v>
      </c>
      <c r="F492" s="1">
        <f>ROUND(P492,3)</f>
        <v>27.021000000000001</v>
      </c>
      <c r="G492" s="1">
        <f>ROUND(O492,3)</f>
        <v>9.9220000000000006</v>
      </c>
      <c r="H492">
        <f>ROUND(W492,3)</f>
        <v>9.2080000000000002</v>
      </c>
      <c r="I492">
        <f>ROUND(V492,2)</f>
        <v>96.78</v>
      </c>
      <c r="J492" s="1">
        <f>ROUND(R492,3)</f>
        <v>3.45</v>
      </c>
      <c r="K492" s="1"/>
      <c r="M492" t="s">
        <v>59</v>
      </c>
      <c r="N492">
        <v>5</v>
      </c>
      <c r="O492">
        <v>9.9215</v>
      </c>
      <c r="P492">
        <v>27.021000000000001</v>
      </c>
      <c r="Q492">
        <v>20.742000000000001</v>
      </c>
      <c r="R492" s="8">
        <v>3.4502999999999999</v>
      </c>
      <c r="S492">
        <v>0.12479999999999999</v>
      </c>
      <c r="T492">
        <v>1.4E-2</v>
      </c>
      <c r="U492">
        <v>1479.93</v>
      </c>
      <c r="V492">
        <v>96.781000000000006</v>
      </c>
      <c r="W492">
        <v>9.2080000000000002</v>
      </c>
      <c r="X492">
        <v>140.36134200000001</v>
      </c>
      <c r="Y492">
        <v>6.4432</v>
      </c>
      <c r="Z492">
        <v>5.0469999999999997</v>
      </c>
    </row>
    <row r="493" spans="1:26" x14ac:dyDescent="0.25">
      <c r="A493" t="s">
        <v>53</v>
      </c>
      <c r="B493" t="s">
        <v>54</v>
      </c>
      <c r="C493" s="9">
        <f>DATE(2019,1,$X493)+($X493-FLOOR($X493,1))</f>
        <v>43605.361363999997</v>
      </c>
      <c r="D493">
        <f>N493-0.5</f>
        <v>5.5</v>
      </c>
      <c r="E493">
        <f>N493+0.5</f>
        <v>6.5</v>
      </c>
      <c r="F493" s="1">
        <f>ROUND(P493,3)</f>
        <v>27.163</v>
      </c>
      <c r="G493" s="1">
        <f>ROUND(O493,3)</f>
        <v>9.6820000000000004</v>
      </c>
      <c r="H493">
        <f>ROUND(W493,3)</f>
        <v>9.3330000000000002</v>
      </c>
      <c r="I493">
        <f>ROUND(V493,2)</f>
        <v>97.66</v>
      </c>
      <c r="J493" s="1">
        <f>ROUND(R493,3)</f>
        <v>3.2949999999999999</v>
      </c>
      <c r="K493" s="1"/>
      <c r="M493" t="s">
        <v>59</v>
      </c>
      <c r="N493">
        <v>6</v>
      </c>
      <c r="O493">
        <v>9.6821000000000002</v>
      </c>
      <c r="P493">
        <v>27.162500000000001</v>
      </c>
      <c r="Q493">
        <v>20.8886</v>
      </c>
      <c r="R493" s="8">
        <v>3.2953000000000001</v>
      </c>
      <c r="S493">
        <v>0.12479999999999999</v>
      </c>
      <c r="T493">
        <v>1.4E-2</v>
      </c>
      <c r="U493">
        <v>1479.24</v>
      </c>
      <c r="V493">
        <v>97.662999999999997</v>
      </c>
      <c r="W493">
        <v>9.3330000000000002</v>
      </c>
      <c r="X493">
        <v>140.36136400000001</v>
      </c>
      <c r="Y493">
        <v>6.5307000000000004</v>
      </c>
      <c r="Z493">
        <v>6.0570000000000004</v>
      </c>
    </row>
    <row r="494" spans="1:26" x14ac:dyDescent="0.25">
      <c r="A494" t="s">
        <v>53</v>
      </c>
      <c r="B494" t="s">
        <v>54</v>
      </c>
      <c r="C494" s="9">
        <f>DATE(2019,1,$X494)+($X494-FLOOR($X494,1))</f>
        <v>43605.361384999997</v>
      </c>
      <c r="D494">
        <f>N494-0.5</f>
        <v>6.5</v>
      </c>
      <c r="E494">
        <f>N494+0.5</f>
        <v>7.5</v>
      </c>
      <c r="F494" s="1">
        <f>ROUND(P494,3)</f>
        <v>27.504000000000001</v>
      </c>
      <c r="G494" s="1">
        <f>ROUND(O494,3)</f>
        <v>9.2059999999999995</v>
      </c>
      <c r="H494">
        <f>ROUND(W494,3)</f>
        <v>9.3569999999999993</v>
      </c>
      <c r="I494">
        <f>ROUND(V494,2)</f>
        <v>97.1</v>
      </c>
      <c r="J494" s="1">
        <f>ROUND(R494,3)</f>
        <v>2.7160000000000002</v>
      </c>
      <c r="K494" s="1"/>
      <c r="M494" t="s">
        <v>59</v>
      </c>
      <c r="N494">
        <v>7</v>
      </c>
      <c r="O494">
        <v>9.2056000000000004</v>
      </c>
      <c r="P494">
        <v>27.504200000000001</v>
      </c>
      <c r="Q494">
        <v>21.2255</v>
      </c>
      <c r="R494" s="8">
        <v>2.7157</v>
      </c>
      <c r="S494">
        <v>0.1249</v>
      </c>
      <c r="T494">
        <v>1.4999999999999999E-2</v>
      </c>
      <c r="U494">
        <v>1477.89</v>
      </c>
      <c r="V494">
        <v>97.094999999999999</v>
      </c>
      <c r="W494">
        <v>9.3573000000000004</v>
      </c>
      <c r="X494">
        <v>140.36138500000001</v>
      </c>
      <c r="Y494">
        <v>6.5476999999999999</v>
      </c>
      <c r="Z494">
        <v>7.0670000000000002</v>
      </c>
    </row>
    <row r="495" spans="1:26" x14ac:dyDescent="0.25">
      <c r="A495" t="s">
        <v>53</v>
      </c>
      <c r="B495" t="s">
        <v>54</v>
      </c>
      <c r="C495" s="9">
        <f>DATE(2019,1,$X495)+($X495-FLOOR($X495,1))</f>
        <v>43605.361405999996</v>
      </c>
      <c r="D495">
        <f>N495-0.5</f>
        <v>7.5</v>
      </c>
      <c r="E495">
        <f>N495+0.5</f>
        <v>8.5</v>
      </c>
      <c r="F495" s="1">
        <f>ROUND(P495,3)</f>
        <v>28.012</v>
      </c>
      <c r="G495" s="1">
        <f>ROUND(O495,3)</f>
        <v>8.5459999999999994</v>
      </c>
      <c r="H495">
        <f>ROUND(W495,3)</f>
        <v>9.3689999999999998</v>
      </c>
      <c r="I495">
        <f>ROUND(V495,2)</f>
        <v>96.1</v>
      </c>
      <c r="J495" s="1">
        <f>ROUND(R495,3)</f>
        <v>2.2570000000000001</v>
      </c>
      <c r="K495" s="1"/>
      <c r="M495" t="s">
        <v>59</v>
      </c>
      <c r="N495">
        <v>8</v>
      </c>
      <c r="O495">
        <v>8.5457000000000001</v>
      </c>
      <c r="P495">
        <v>28.0123</v>
      </c>
      <c r="Q495">
        <v>21.717199999999998</v>
      </c>
      <c r="R495" s="8">
        <v>2.2574000000000001</v>
      </c>
      <c r="S495">
        <v>0.1249</v>
      </c>
      <c r="T495">
        <v>1.4999999999999999E-2</v>
      </c>
      <c r="U495">
        <v>1476.05</v>
      </c>
      <c r="V495">
        <v>96.096999999999994</v>
      </c>
      <c r="W495">
        <v>9.3689</v>
      </c>
      <c r="X495">
        <v>140.36140599999999</v>
      </c>
      <c r="Y495">
        <v>6.5557999999999996</v>
      </c>
      <c r="Z495">
        <v>8.0760000000000005</v>
      </c>
    </row>
    <row r="496" spans="1:26" x14ac:dyDescent="0.25">
      <c r="A496" t="s">
        <v>53</v>
      </c>
      <c r="B496" t="s">
        <v>54</v>
      </c>
      <c r="C496" s="9">
        <f>DATE(2019,1,$X496)+($X496-FLOOR($X496,1))</f>
        <v>43605.361427000003</v>
      </c>
      <c r="D496">
        <f>N496-0.5</f>
        <v>8.5</v>
      </c>
      <c r="E496">
        <f>N496+0.5</f>
        <v>9.5</v>
      </c>
      <c r="F496" s="1">
        <f>ROUND(P496,3)</f>
        <v>28.524000000000001</v>
      </c>
      <c r="G496" s="1">
        <f>ROUND(O496,3)</f>
        <v>7.9420000000000002</v>
      </c>
      <c r="H496">
        <f>ROUND(W496,3)</f>
        <v>9.2430000000000003</v>
      </c>
      <c r="I496">
        <f>ROUND(V496,2)</f>
        <v>93.83</v>
      </c>
      <c r="J496" s="1">
        <f>ROUND(R496,3)</f>
        <v>2.1120000000000001</v>
      </c>
      <c r="K496" s="1"/>
      <c r="M496" t="s">
        <v>59</v>
      </c>
      <c r="N496">
        <v>9</v>
      </c>
      <c r="O496">
        <v>7.9419000000000004</v>
      </c>
      <c r="P496">
        <v>28.523900000000001</v>
      </c>
      <c r="Q496">
        <v>22.200399999999998</v>
      </c>
      <c r="R496" s="8">
        <v>2.1122000000000001</v>
      </c>
      <c r="S496">
        <v>0.1249</v>
      </c>
      <c r="T496">
        <v>1.4999999999999999E-2</v>
      </c>
      <c r="U496">
        <v>1474.38</v>
      </c>
      <c r="V496">
        <v>93.828999999999994</v>
      </c>
      <c r="W496">
        <v>9.2433999999999994</v>
      </c>
      <c r="X496">
        <v>140.36142699999999</v>
      </c>
      <c r="Y496">
        <v>6.468</v>
      </c>
      <c r="Z496">
        <v>9.0860000000000003</v>
      </c>
    </row>
    <row r="497" spans="1:26" x14ac:dyDescent="0.25">
      <c r="A497" t="s">
        <v>53</v>
      </c>
      <c r="B497" t="s">
        <v>54</v>
      </c>
      <c r="C497" s="9">
        <f>DATE(2019,1,$X497)+($X497-FLOOR($X497,1))</f>
        <v>43605.361448000003</v>
      </c>
      <c r="D497">
        <f>N497-0.5</f>
        <v>9.5</v>
      </c>
      <c r="E497">
        <f>N497+0.5</f>
        <v>10.5</v>
      </c>
      <c r="F497" s="1">
        <f>ROUND(P497,3)</f>
        <v>29.105</v>
      </c>
      <c r="G497" s="1">
        <f>ROUND(O497,3)</f>
        <v>7.35</v>
      </c>
      <c r="H497">
        <f>ROUND(W497,3)</f>
        <v>9.0980000000000008</v>
      </c>
      <c r="I497">
        <f>ROUND(V497,2)</f>
        <v>91.46</v>
      </c>
      <c r="J497" s="1">
        <f>ROUND(R497,3)</f>
        <v>1.7909999999999999</v>
      </c>
      <c r="K497" s="1"/>
      <c r="M497" t="s">
        <v>59</v>
      </c>
      <c r="N497">
        <v>10</v>
      </c>
      <c r="O497">
        <v>7.3502000000000001</v>
      </c>
      <c r="P497">
        <v>29.104900000000001</v>
      </c>
      <c r="Q497">
        <v>22.734300000000001</v>
      </c>
      <c r="R497" s="8">
        <v>1.7907999999999999</v>
      </c>
      <c r="S497">
        <v>0.1249</v>
      </c>
      <c r="T497">
        <v>1.4999999999999999E-2</v>
      </c>
      <c r="U497">
        <v>1472.83</v>
      </c>
      <c r="V497">
        <v>91.456000000000003</v>
      </c>
      <c r="W497">
        <v>9.0983000000000001</v>
      </c>
      <c r="X497">
        <v>140.361448</v>
      </c>
      <c r="Y497">
        <v>6.3663999999999996</v>
      </c>
      <c r="Z497">
        <v>10.095000000000001</v>
      </c>
    </row>
    <row r="498" spans="1:26" x14ac:dyDescent="0.25">
      <c r="A498" t="s">
        <v>53</v>
      </c>
      <c r="B498" t="s">
        <v>54</v>
      </c>
      <c r="C498" s="9">
        <f>DATE(2019,1,$X498)+($X498-FLOOR($X498,1))</f>
        <v>43605.361469000003</v>
      </c>
      <c r="D498">
        <f>N498-0.5</f>
        <v>10.5</v>
      </c>
      <c r="E498">
        <f>N498+0.5</f>
        <v>11.5</v>
      </c>
      <c r="F498" s="1">
        <f>ROUND(P498,3)</f>
        <v>29.672000000000001</v>
      </c>
      <c r="G498" s="1">
        <f>ROUND(O498,3)</f>
        <v>6.8710000000000004</v>
      </c>
      <c r="H498">
        <f>ROUND(W498,3)</f>
        <v>8.8409999999999993</v>
      </c>
      <c r="I498">
        <f>ROUND(V498,2)</f>
        <v>88.21</v>
      </c>
      <c r="J498" s="1">
        <f>ROUND(R498,3)</f>
        <v>1.4970000000000001</v>
      </c>
      <c r="K498" s="1"/>
      <c r="M498" t="s">
        <v>59</v>
      </c>
      <c r="N498">
        <v>11</v>
      </c>
      <c r="O498">
        <v>6.8708</v>
      </c>
      <c r="P498">
        <v>29.6724</v>
      </c>
      <c r="Q498">
        <v>23.241299999999999</v>
      </c>
      <c r="R498" s="8">
        <v>1.4967999999999999</v>
      </c>
      <c r="S498">
        <v>0.1249</v>
      </c>
      <c r="T498">
        <v>1.4999999999999999E-2</v>
      </c>
      <c r="U498">
        <v>1471.67</v>
      </c>
      <c r="V498">
        <v>88.212999999999994</v>
      </c>
      <c r="W498">
        <v>8.8405000000000005</v>
      </c>
      <c r="X498">
        <v>140.361469</v>
      </c>
      <c r="Y498">
        <v>6.1860999999999997</v>
      </c>
      <c r="Z498">
        <v>11.105</v>
      </c>
    </row>
    <row r="499" spans="1:26" x14ac:dyDescent="0.25">
      <c r="A499" t="s">
        <v>53</v>
      </c>
      <c r="B499" t="s">
        <v>54</v>
      </c>
      <c r="C499" s="9">
        <f>DATE(2019,1,$X499)+($X499-FLOOR($X499,1))</f>
        <v>43605.361491000003</v>
      </c>
      <c r="D499">
        <f>N499-0.5</f>
        <v>11.5</v>
      </c>
      <c r="E499">
        <f>N499+0.5</f>
        <v>12.5</v>
      </c>
      <c r="F499" s="1">
        <f>ROUND(P499,3)</f>
        <v>30.28</v>
      </c>
      <c r="G499" s="1">
        <f>ROUND(O499,3)</f>
        <v>6.5060000000000002</v>
      </c>
      <c r="H499">
        <f>ROUND(W499,3)</f>
        <v>8.4849999999999994</v>
      </c>
      <c r="I499">
        <f>ROUND(V499,2)</f>
        <v>84.29</v>
      </c>
      <c r="J499" s="1">
        <f>ROUND(R499,3)</f>
        <v>1.153</v>
      </c>
      <c r="K499" s="1"/>
      <c r="M499" t="s">
        <v>59</v>
      </c>
      <c r="N499">
        <v>12</v>
      </c>
      <c r="O499">
        <v>6.5060000000000002</v>
      </c>
      <c r="P499">
        <v>30.279599999999999</v>
      </c>
      <c r="Q499">
        <v>23.764399999999998</v>
      </c>
      <c r="R499" s="8">
        <v>1.1525000000000001</v>
      </c>
      <c r="S499">
        <v>0.12479999999999999</v>
      </c>
      <c r="T499">
        <v>1.4999999999999999E-2</v>
      </c>
      <c r="U499">
        <v>1471.01</v>
      </c>
      <c r="V499">
        <v>84.286000000000001</v>
      </c>
      <c r="W499">
        <v>8.4850999999999992</v>
      </c>
      <c r="X499">
        <v>140.361491</v>
      </c>
      <c r="Y499">
        <v>5.9374000000000002</v>
      </c>
      <c r="Z499">
        <v>12.114000000000001</v>
      </c>
    </row>
    <row r="500" spans="1:26" x14ac:dyDescent="0.25">
      <c r="A500" t="s">
        <v>53</v>
      </c>
      <c r="B500" t="s">
        <v>54</v>
      </c>
      <c r="C500" s="9">
        <f>DATE(2019,1,$X500)+($X500-FLOOR($X500,1))</f>
        <v>43605.361512000003</v>
      </c>
      <c r="D500">
        <f>N500-0.5</f>
        <v>12.5</v>
      </c>
      <c r="E500">
        <f>N500+0.5</f>
        <v>13.5</v>
      </c>
      <c r="F500" s="1">
        <f>ROUND(P500,3)</f>
        <v>30.782</v>
      </c>
      <c r="G500" s="1">
        <f>ROUND(O500,3)</f>
        <v>6.2629999999999999</v>
      </c>
      <c r="H500">
        <f>ROUND(W500,3)</f>
        <v>8.0340000000000007</v>
      </c>
      <c r="I500">
        <f>ROUND(V500,2)</f>
        <v>79.61</v>
      </c>
      <c r="J500" s="1">
        <f>ROUND(R500,3)</f>
        <v>0.81699999999999995</v>
      </c>
      <c r="K500" s="1"/>
      <c r="M500" t="s">
        <v>59</v>
      </c>
      <c r="N500">
        <v>13</v>
      </c>
      <c r="O500">
        <v>6.2632000000000003</v>
      </c>
      <c r="P500">
        <v>30.7818</v>
      </c>
      <c r="Q500">
        <v>24.189699999999998</v>
      </c>
      <c r="R500" s="8">
        <v>0.81727000000000005</v>
      </c>
      <c r="S500">
        <v>0.1249</v>
      </c>
      <c r="T500">
        <v>1.4999999999999999E-2</v>
      </c>
      <c r="U500">
        <v>1470.69</v>
      </c>
      <c r="V500">
        <v>79.611000000000004</v>
      </c>
      <c r="W500">
        <v>8.0335999999999999</v>
      </c>
      <c r="X500">
        <v>140.361512</v>
      </c>
      <c r="Y500">
        <v>5.6214000000000004</v>
      </c>
      <c r="Z500">
        <v>13.124000000000001</v>
      </c>
    </row>
    <row r="501" spans="1:26" x14ac:dyDescent="0.25">
      <c r="A501" t="s">
        <v>53</v>
      </c>
      <c r="B501" t="s">
        <v>54</v>
      </c>
      <c r="C501" s="9">
        <f>DATE(2019,1,$X501)+($X501-FLOOR($X501,1))</f>
        <v>43605.361532000003</v>
      </c>
      <c r="D501">
        <f>N501-0.5</f>
        <v>13.5</v>
      </c>
      <c r="E501">
        <f>N501+0.5</f>
        <v>14.5</v>
      </c>
      <c r="F501" s="1">
        <f>ROUND(P501,3)</f>
        <v>31.164000000000001</v>
      </c>
      <c r="G501" s="1">
        <f>ROUND(O501,3)</f>
        <v>6.2469999999999999</v>
      </c>
      <c r="H501">
        <f>ROUND(W501,3)</f>
        <v>7.4870000000000001</v>
      </c>
      <c r="I501">
        <f>ROUND(V501,2)</f>
        <v>74.36</v>
      </c>
      <c r="J501" s="1">
        <f>ROUND(R501,3)</f>
        <v>0.627</v>
      </c>
      <c r="K501" s="1"/>
      <c r="M501" t="s">
        <v>59</v>
      </c>
      <c r="N501">
        <v>14</v>
      </c>
      <c r="O501">
        <v>6.2465000000000002</v>
      </c>
      <c r="P501">
        <v>31.163799999999998</v>
      </c>
      <c r="Q501">
        <v>24.492999999999999</v>
      </c>
      <c r="R501" s="8">
        <v>0.62719999999999998</v>
      </c>
      <c r="S501">
        <v>0.1249</v>
      </c>
      <c r="T501">
        <v>1.4999999999999999E-2</v>
      </c>
      <c r="U501">
        <v>1471.12</v>
      </c>
      <c r="V501">
        <v>74.355999999999995</v>
      </c>
      <c r="W501">
        <v>7.4874000000000001</v>
      </c>
      <c r="X501">
        <v>140.36153200000001</v>
      </c>
      <c r="Y501">
        <v>5.2392000000000003</v>
      </c>
      <c r="Z501">
        <v>14.132999999999999</v>
      </c>
    </row>
    <row r="502" spans="1:26" x14ac:dyDescent="0.25">
      <c r="A502" t="s">
        <v>53</v>
      </c>
      <c r="B502" t="s">
        <v>54</v>
      </c>
      <c r="C502" s="9">
        <f>DATE(2019,1,$X502)+($X502-FLOOR($X502,1))</f>
        <v>43605.361554000003</v>
      </c>
      <c r="D502">
        <f>N502-0.5</f>
        <v>14.5</v>
      </c>
      <c r="E502">
        <f>N502+0.5</f>
        <v>15.5</v>
      </c>
      <c r="F502" s="1">
        <f>ROUND(P502,3)</f>
        <v>31.495000000000001</v>
      </c>
      <c r="G502" s="1">
        <f>ROUND(O502,3)</f>
        <v>6.2960000000000003</v>
      </c>
      <c r="H502">
        <f>ROUND(W502,3)</f>
        <v>6.8529999999999998</v>
      </c>
      <c r="I502">
        <f>ROUND(V502,2)</f>
        <v>68.290000000000006</v>
      </c>
      <c r="J502" s="1">
        <f>ROUND(R502,3)</f>
        <v>0.56100000000000005</v>
      </c>
      <c r="K502" s="1"/>
      <c r="M502" t="s">
        <v>59</v>
      </c>
      <c r="N502">
        <v>15</v>
      </c>
      <c r="O502">
        <v>6.2960000000000003</v>
      </c>
      <c r="P502">
        <v>31.4953</v>
      </c>
      <c r="Q502">
        <v>24.7484</v>
      </c>
      <c r="R502" s="8">
        <v>0.56066000000000005</v>
      </c>
      <c r="S502">
        <v>0.125</v>
      </c>
      <c r="T502">
        <v>1.6E-2</v>
      </c>
      <c r="U502">
        <v>1471.75</v>
      </c>
      <c r="V502">
        <v>68.287999999999997</v>
      </c>
      <c r="W502">
        <v>6.8533999999999997</v>
      </c>
      <c r="X502">
        <v>140.36155400000001</v>
      </c>
      <c r="Y502">
        <v>4.7956000000000003</v>
      </c>
      <c r="Z502">
        <v>15.143000000000001</v>
      </c>
    </row>
    <row r="503" spans="1:26" x14ac:dyDescent="0.25">
      <c r="A503" t="s">
        <v>53</v>
      </c>
      <c r="B503" t="s">
        <v>54</v>
      </c>
      <c r="C503" s="9">
        <f>DATE(2019,1,$X503)+($X503-FLOOR($X503,1))</f>
        <v>43605.361574000002</v>
      </c>
      <c r="D503">
        <f>N503-0.5</f>
        <v>15.5</v>
      </c>
      <c r="E503">
        <f>N503+0.5</f>
        <v>16.5</v>
      </c>
      <c r="F503" s="1">
        <f>ROUND(P503,3)</f>
        <v>31.681999999999999</v>
      </c>
      <c r="G503" s="1">
        <f>ROUND(O503,3)</f>
        <v>6.3719999999999999</v>
      </c>
      <c r="H503">
        <f>ROUND(W503,3)</f>
        <v>6.2160000000000002</v>
      </c>
      <c r="I503">
        <f>ROUND(V503,2)</f>
        <v>62.12</v>
      </c>
      <c r="J503" s="1">
        <f>ROUND(R503,3)</f>
        <v>0.497</v>
      </c>
      <c r="K503" s="1"/>
      <c r="M503" t="s">
        <v>59</v>
      </c>
      <c r="N503">
        <v>16</v>
      </c>
      <c r="O503">
        <v>6.3715000000000002</v>
      </c>
      <c r="P503">
        <v>31.6816</v>
      </c>
      <c r="Q503">
        <v>24.885999999999999</v>
      </c>
      <c r="R503" s="8">
        <v>0.49674000000000001</v>
      </c>
      <c r="S503">
        <v>0.12479999999999999</v>
      </c>
      <c r="T503">
        <v>1.6E-2</v>
      </c>
      <c r="U503">
        <v>1472.3</v>
      </c>
      <c r="V503">
        <v>62.124000000000002</v>
      </c>
      <c r="W503">
        <v>6.2160000000000002</v>
      </c>
      <c r="X503">
        <v>140.36157399999999</v>
      </c>
      <c r="Y503">
        <v>4.3495999999999997</v>
      </c>
      <c r="Z503">
        <v>16.152999999999999</v>
      </c>
    </row>
    <row r="504" spans="1:26" x14ac:dyDescent="0.25">
      <c r="A504" t="s">
        <v>53</v>
      </c>
      <c r="B504" t="s">
        <v>54</v>
      </c>
      <c r="C504" s="9">
        <f>DATE(2019,1,$X504)+($X504-FLOOR($X504,1))</f>
        <v>43605.361595000002</v>
      </c>
      <c r="D504">
        <f>N504-0.5</f>
        <v>16.5</v>
      </c>
      <c r="E504">
        <f>N504+0.5</f>
        <v>17.5</v>
      </c>
      <c r="F504" s="1">
        <f>ROUND(P504,3)</f>
        <v>31.841000000000001</v>
      </c>
      <c r="G504" s="1">
        <f>ROUND(O504,3)</f>
        <v>6.4870000000000001</v>
      </c>
      <c r="H504">
        <f>ROUND(W504,3)</f>
        <v>5.6360000000000001</v>
      </c>
      <c r="I504">
        <f>ROUND(V504,2)</f>
        <v>56.54</v>
      </c>
      <c r="J504" s="1">
        <f>ROUND(R504,3)</f>
        <v>0.45</v>
      </c>
      <c r="K504" s="1"/>
      <c r="M504" t="s">
        <v>59</v>
      </c>
      <c r="N504">
        <v>17</v>
      </c>
      <c r="O504">
        <v>6.4874000000000001</v>
      </c>
      <c r="P504">
        <v>31.841000000000001</v>
      </c>
      <c r="Q504">
        <v>24.997199999999999</v>
      </c>
      <c r="R504" s="8">
        <v>0.44989000000000001</v>
      </c>
      <c r="S504">
        <v>0.125</v>
      </c>
      <c r="T504">
        <v>1.6E-2</v>
      </c>
      <c r="U504">
        <v>1472.97</v>
      </c>
      <c r="V504">
        <v>56.539000000000001</v>
      </c>
      <c r="W504">
        <v>5.6361999999999997</v>
      </c>
      <c r="X504">
        <v>140.36159499999999</v>
      </c>
      <c r="Y504">
        <v>3.9439000000000002</v>
      </c>
      <c r="Z504">
        <v>17.161999999999999</v>
      </c>
    </row>
    <row r="505" spans="1:26" x14ac:dyDescent="0.25">
      <c r="A505" t="s">
        <v>53</v>
      </c>
      <c r="B505" t="s">
        <v>54</v>
      </c>
      <c r="C505" s="9">
        <f>DATE(2019,1,$X505)+($X505-FLOOR($X505,1))</f>
        <v>43605.361617000002</v>
      </c>
      <c r="D505">
        <f>N505-0.5</f>
        <v>17.5</v>
      </c>
      <c r="E505">
        <f>N505+0.5</f>
        <v>18.5</v>
      </c>
      <c r="F505" s="1">
        <f>ROUND(P505,3)</f>
        <v>32.009</v>
      </c>
      <c r="G505" s="1">
        <f>ROUND(O505,3)</f>
        <v>6.6189999999999998</v>
      </c>
      <c r="H505">
        <f>ROUND(W505,3)</f>
        <v>5.22</v>
      </c>
      <c r="I505">
        <f>ROUND(V505,2)</f>
        <v>52.58</v>
      </c>
      <c r="J505" s="1">
        <f>ROUND(R505,3)</f>
        <v>0.42799999999999999</v>
      </c>
      <c r="K505" s="1"/>
      <c r="M505" t="s">
        <v>59</v>
      </c>
      <c r="N505">
        <v>18</v>
      </c>
      <c r="O505">
        <v>6.6192000000000002</v>
      </c>
      <c r="P505">
        <v>32.009300000000003</v>
      </c>
      <c r="Q505">
        <v>25.113099999999999</v>
      </c>
      <c r="R505" s="8">
        <v>0.42832999999999999</v>
      </c>
      <c r="S505">
        <v>0.1249</v>
      </c>
      <c r="T505">
        <v>1.6E-2</v>
      </c>
      <c r="U505">
        <v>1473.72</v>
      </c>
      <c r="V505">
        <v>52.584000000000003</v>
      </c>
      <c r="W505">
        <v>5.2199</v>
      </c>
      <c r="X505">
        <v>140.361617</v>
      </c>
      <c r="Y505">
        <v>3.6526000000000001</v>
      </c>
      <c r="Z505">
        <v>18.172000000000001</v>
      </c>
    </row>
    <row r="506" spans="1:26" x14ac:dyDescent="0.25">
      <c r="A506" t="s">
        <v>53</v>
      </c>
      <c r="B506" t="s">
        <v>54</v>
      </c>
      <c r="C506" s="9">
        <f>DATE(2019,1,$X506)+($X506-FLOOR($X506,1))</f>
        <v>43605.361638000002</v>
      </c>
      <c r="D506">
        <f>N506-0.5</f>
        <v>18.5</v>
      </c>
      <c r="E506">
        <f>N506+0.5</f>
        <v>19.5</v>
      </c>
      <c r="F506" s="1">
        <f>ROUND(P506,3)</f>
        <v>31.992999999999999</v>
      </c>
      <c r="G506" s="1">
        <f>ROUND(O506,3)</f>
        <v>6.641</v>
      </c>
      <c r="H506">
        <f>ROUND(W506,3)</f>
        <v>5.0220000000000002</v>
      </c>
      <c r="I506">
        <f>ROUND(V506,2)</f>
        <v>50.61</v>
      </c>
      <c r="J506" s="1">
        <f>ROUND(R506,3)</f>
        <v>0.42099999999999999</v>
      </c>
      <c r="K506" s="1"/>
      <c r="M506" t="s">
        <v>59</v>
      </c>
      <c r="N506">
        <v>19</v>
      </c>
      <c r="O506">
        <v>6.6406999999999998</v>
      </c>
      <c r="P506">
        <v>31.992599999999999</v>
      </c>
      <c r="Q506">
        <v>25.097200000000001</v>
      </c>
      <c r="R506" s="8">
        <v>0.42122999999999999</v>
      </c>
      <c r="S506">
        <v>0.1249</v>
      </c>
      <c r="T506">
        <v>1.6E-2</v>
      </c>
      <c r="U506">
        <v>1473.8</v>
      </c>
      <c r="V506">
        <v>50.604999999999997</v>
      </c>
      <c r="W506">
        <v>5.0214999999999996</v>
      </c>
      <c r="X506">
        <v>140.361638</v>
      </c>
      <c r="Y506">
        <v>3.5137</v>
      </c>
      <c r="Z506">
        <v>19.181000000000001</v>
      </c>
    </row>
    <row r="507" spans="1:26" x14ac:dyDescent="0.25">
      <c r="A507" t="s">
        <v>53</v>
      </c>
      <c r="B507" t="s">
        <v>54</v>
      </c>
      <c r="C507" s="9">
        <f>DATE(2019,1,$X507)+($X507-FLOOR($X507,1))</f>
        <v>43605.361660000002</v>
      </c>
      <c r="D507">
        <f>N507-0.5</f>
        <v>19.5</v>
      </c>
      <c r="E507">
        <f>N507+0.5</f>
        <v>20.5</v>
      </c>
      <c r="F507" s="1">
        <f>ROUND(P507,3)</f>
        <v>32.106999999999999</v>
      </c>
      <c r="G507" s="1">
        <f>ROUND(O507,3)</f>
        <v>6.7069999999999999</v>
      </c>
      <c r="H507">
        <f>ROUND(W507,3)</f>
        <v>4.7649999999999997</v>
      </c>
      <c r="I507">
        <f>ROUND(V507,2)</f>
        <v>48.13</v>
      </c>
      <c r="J507" s="1">
        <f>ROUND(R507,3)</f>
        <v>0.40400000000000003</v>
      </c>
      <c r="K507" s="1"/>
      <c r="M507" t="s">
        <v>59</v>
      </c>
      <c r="N507">
        <v>20</v>
      </c>
      <c r="O507">
        <v>6.7065999999999999</v>
      </c>
      <c r="P507">
        <v>32.107199999999999</v>
      </c>
      <c r="Q507">
        <v>25.178999999999998</v>
      </c>
      <c r="R507" s="8">
        <v>0.40426000000000001</v>
      </c>
      <c r="S507">
        <v>0.1249</v>
      </c>
      <c r="T507">
        <v>1.6E-2</v>
      </c>
      <c r="U507">
        <v>1474.22</v>
      </c>
      <c r="V507">
        <v>48.125</v>
      </c>
      <c r="W507">
        <v>4.7645</v>
      </c>
      <c r="X507">
        <v>140.36166</v>
      </c>
      <c r="Y507">
        <v>3.3338999999999999</v>
      </c>
      <c r="Z507">
        <v>20.190999999999999</v>
      </c>
    </row>
    <row r="508" spans="1:26" x14ac:dyDescent="0.25">
      <c r="A508" t="s">
        <v>53</v>
      </c>
      <c r="B508" t="s">
        <v>54</v>
      </c>
      <c r="C508" s="9">
        <f>DATE(2019,1,$X508)+($X508-FLOOR($X508,1))</f>
        <v>43605.361683000003</v>
      </c>
      <c r="D508">
        <f>N508-0.5</f>
        <v>20.5</v>
      </c>
      <c r="E508">
        <f>N508+0.5</f>
        <v>21.5</v>
      </c>
      <c r="F508" s="1">
        <f>ROUND(P508,3)</f>
        <v>32.165999999999997</v>
      </c>
      <c r="G508" s="1">
        <f>ROUND(O508,3)</f>
        <v>6.75</v>
      </c>
      <c r="H508">
        <f>ROUND(W508,3)</f>
        <v>4.617</v>
      </c>
      <c r="I508">
        <f>ROUND(V508,2)</f>
        <v>46.7</v>
      </c>
      <c r="J508" s="1">
        <f>ROUND(R508,3)</f>
        <v>0.38800000000000001</v>
      </c>
      <c r="K508" s="1"/>
      <c r="M508" t="s">
        <v>59</v>
      </c>
      <c r="N508">
        <v>21</v>
      </c>
      <c r="O508">
        <v>6.7503000000000002</v>
      </c>
      <c r="P508">
        <v>32.165700000000001</v>
      </c>
      <c r="Q508">
        <v>25.2194</v>
      </c>
      <c r="R508" s="8">
        <v>0.38818000000000003</v>
      </c>
      <c r="S508">
        <v>0.1249</v>
      </c>
      <c r="T508">
        <v>1.6E-2</v>
      </c>
      <c r="U508">
        <v>1474.48</v>
      </c>
      <c r="V508">
        <v>46.704000000000001</v>
      </c>
      <c r="W508">
        <v>4.6173999999999999</v>
      </c>
      <c r="X508">
        <v>140.361683</v>
      </c>
      <c r="Y508">
        <v>3.2309999999999999</v>
      </c>
      <c r="Z508">
        <v>21.2</v>
      </c>
    </row>
    <row r="509" spans="1:26" x14ac:dyDescent="0.25">
      <c r="A509" t="s">
        <v>53</v>
      </c>
      <c r="B509" t="s">
        <v>54</v>
      </c>
      <c r="C509" s="9">
        <f>DATE(2019,1,$X509)+($X509-FLOOR($X509,1))</f>
        <v>43605.361704000003</v>
      </c>
      <c r="D509">
        <f>N509-0.5</f>
        <v>21.5</v>
      </c>
      <c r="E509">
        <f>N509+0.5</f>
        <v>22.5</v>
      </c>
      <c r="F509" s="1">
        <f>ROUND(P509,3)</f>
        <v>32.204000000000001</v>
      </c>
      <c r="G509" s="1">
        <f>ROUND(O509,3)</f>
        <v>6.7670000000000003</v>
      </c>
      <c r="H509">
        <f>ROUND(W509,3)</f>
        <v>4.5380000000000003</v>
      </c>
      <c r="I509">
        <f>ROUND(V509,2)</f>
        <v>45.93</v>
      </c>
      <c r="J509" s="1">
        <f>ROUND(R509,3)</f>
        <v>0.36799999999999999</v>
      </c>
      <c r="K509" s="1"/>
      <c r="M509" t="s">
        <v>59</v>
      </c>
      <c r="N509">
        <v>22</v>
      </c>
      <c r="O509">
        <v>6.7666000000000004</v>
      </c>
      <c r="P509">
        <v>32.204099999999997</v>
      </c>
      <c r="Q509">
        <v>25.247599999999998</v>
      </c>
      <c r="R509" s="8">
        <v>0.36770000000000003</v>
      </c>
      <c r="S509">
        <v>0.1249</v>
      </c>
      <c r="T509">
        <v>1.6E-2</v>
      </c>
      <c r="U509">
        <v>1474.61</v>
      </c>
      <c r="V509">
        <v>45.926000000000002</v>
      </c>
      <c r="W509">
        <v>4.5376000000000003</v>
      </c>
      <c r="X509">
        <v>140.361704</v>
      </c>
      <c r="Y509">
        <v>3.1751</v>
      </c>
      <c r="Z509">
        <v>22.21</v>
      </c>
    </row>
    <row r="510" spans="1:26" x14ac:dyDescent="0.25">
      <c r="A510" t="s">
        <v>53</v>
      </c>
      <c r="B510" t="s">
        <v>54</v>
      </c>
      <c r="C510" s="9">
        <f>DATE(2019,1,$X510)+($X510-FLOOR($X510,1))</f>
        <v>43605.361727000003</v>
      </c>
      <c r="D510">
        <f>N510-0.5</f>
        <v>22.5</v>
      </c>
      <c r="E510">
        <f>N510+0.5</f>
        <v>23.5</v>
      </c>
      <c r="F510" s="1">
        <f>ROUND(P510,3)</f>
        <v>32.249000000000002</v>
      </c>
      <c r="G510" s="1">
        <f>ROUND(O510,3)</f>
        <v>6.8019999999999996</v>
      </c>
      <c r="H510">
        <f>ROUND(W510,3)</f>
        <v>4.4349999999999996</v>
      </c>
      <c r="I510">
        <f>ROUND(V510,2)</f>
        <v>44.94</v>
      </c>
      <c r="J510" s="1">
        <f>ROUND(R510,3)</f>
        <v>0.34699999999999998</v>
      </c>
      <c r="K510" s="1"/>
      <c r="M510" t="s">
        <v>59</v>
      </c>
      <c r="N510">
        <v>23</v>
      </c>
      <c r="O510">
        <v>6.8014999999999999</v>
      </c>
      <c r="P510">
        <v>32.2485</v>
      </c>
      <c r="Q510">
        <v>25.277999999999999</v>
      </c>
      <c r="R510" s="8">
        <v>0.34700999999999999</v>
      </c>
      <c r="S510">
        <v>0.1249</v>
      </c>
      <c r="T510">
        <v>1.6E-2</v>
      </c>
      <c r="U510">
        <v>1474.82</v>
      </c>
      <c r="V510">
        <v>44.936999999999998</v>
      </c>
      <c r="W510">
        <v>4.4348999999999998</v>
      </c>
      <c r="X510">
        <v>140.361727</v>
      </c>
      <c r="Y510">
        <v>3.1032999999999999</v>
      </c>
      <c r="Z510">
        <v>23.219000000000001</v>
      </c>
    </row>
    <row r="511" spans="1:26" x14ac:dyDescent="0.25">
      <c r="A511" t="s">
        <v>53</v>
      </c>
      <c r="B511" t="s">
        <v>54</v>
      </c>
      <c r="C511" s="9">
        <f>DATE(2019,1,$X511)+($X511-FLOOR($X511,1))</f>
        <v>43605.361749999996</v>
      </c>
      <c r="D511">
        <f>N511-0.5</f>
        <v>23.5</v>
      </c>
      <c r="E511">
        <f>N511+0.5</f>
        <v>24.5</v>
      </c>
      <c r="F511" s="1">
        <f>ROUND(P511,3)</f>
        <v>32.295999999999999</v>
      </c>
      <c r="G511" s="1">
        <f>ROUND(O511,3)</f>
        <v>6.8460000000000001</v>
      </c>
      <c r="H511">
        <f>ROUND(W511,3)</f>
        <v>4.3949999999999996</v>
      </c>
      <c r="I511">
        <f>ROUND(V511,2)</f>
        <v>44.59</v>
      </c>
      <c r="J511" s="1">
        <f>ROUND(R511,3)</f>
        <v>0.30099999999999999</v>
      </c>
      <c r="K511" s="1"/>
      <c r="M511" t="s">
        <v>59</v>
      </c>
      <c r="N511">
        <v>24</v>
      </c>
      <c r="O511">
        <v>6.8456999999999999</v>
      </c>
      <c r="P511">
        <v>32.295999999999999</v>
      </c>
      <c r="Q511">
        <v>25.309699999999999</v>
      </c>
      <c r="R511" s="8">
        <v>0.30138999999999999</v>
      </c>
      <c r="S511">
        <v>0.12479999999999999</v>
      </c>
      <c r="T511">
        <v>1.6E-2</v>
      </c>
      <c r="U511">
        <v>1475.07</v>
      </c>
      <c r="V511">
        <v>44.594000000000001</v>
      </c>
      <c r="W511">
        <v>4.3952</v>
      </c>
      <c r="X511">
        <v>140.36175</v>
      </c>
      <c r="Y511">
        <v>3.0754999999999999</v>
      </c>
      <c r="Z511">
        <v>24.228999999999999</v>
      </c>
    </row>
    <row r="512" spans="1:26" x14ac:dyDescent="0.25">
      <c r="A512" t="s">
        <v>53</v>
      </c>
      <c r="B512" t="s">
        <v>54</v>
      </c>
      <c r="C512" s="9">
        <f>DATE(2019,1,$X512)+($X512-FLOOR($X512,1))</f>
        <v>43605.361771999997</v>
      </c>
      <c r="D512">
        <f>N512-0.5</f>
        <v>24.5</v>
      </c>
      <c r="E512">
        <f>N512+0.5</f>
        <v>25.5</v>
      </c>
      <c r="F512" s="1">
        <f>ROUND(P512,3)</f>
        <v>32.332999999999998</v>
      </c>
      <c r="G512" s="1">
        <f>ROUND(O512,3)</f>
        <v>6.8330000000000002</v>
      </c>
      <c r="H512">
        <f>ROUND(W512,3)</f>
        <v>4.383</v>
      </c>
      <c r="I512">
        <f>ROUND(V512,2)</f>
        <v>44.47</v>
      </c>
      <c r="J512" s="1">
        <f>ROUND(R512,3)</f>
        <v>0.27600000000000002</v>
      </c>
      <c r="K512" s="1"/>
      <c r="M512" t="s">
        <v>59</v>
      </c>
      <c r="N512">
        <v>25</v>
      </c>
      <c r="O512">
        <v>6.8329000000000004</v>
      </c>
      <c r="P512">
        <v>32.332999999999998</v>
      </c>
      <c r="Q512">
        <v>25.340499999999999</v>
      </c>
      <c r="R512" s="8">
        <v>0.27646999999999999</v>
      </c>
      <c r="S512">
        <v>0.1249</v>
      </c>
      <c r="T512">
        <v>1.6E-2</v>
      </c>
      <c r="U512">
        <v>1475.08</v>
      </c>
      <c r="V512">
        <v>44.47</v>
      </c>
      <c r="W512">
        <v>4.3833000000000002</v>
      </c>
      <c r="X512">
        <v>140.361772</v>
      </c>
      <c r="Y512">
        <v>3.0670999999999999</v>
      </c>
      <c r="Z512">
        <v>25.239000000000001</v>
      </c>
    </row>
    <row r="513" spans="1:26" x14ac:dyDescent="0.25">
      <c r="A513" t="s">
        <v>53</v>
      </c>
      <c r="B513" t="s">
        <v>54</v>
      </c>
      <c r="C513" s="9">
        <f>DATE(2019,1,$X513)+($X513-FLOOR($X513,1))</f>
        <v>43605.361794999997</v>
      </c>
      <c r="D513">
        <f>N513-0.5</f>
        <v>25.5</v>
      </c>
      <c r="E513">
        <f>N513+0.5</f>
        <v>26.5</v>
      </c>
      <c r="F513" s="1">
        <f>ROUND(P513,3)</f>
        <v>32.366999999999997</v>
      </c>
      <c r="G513" s="1">
        <f>ROUND(O513,3)</f>
        <v>6.835</v>
      </c>
      <c r="H513">
        <f>ROUND(W513,3)</f>
        <v>4.3499999999999996</v>
      </c>
      <c r="I513">
        <f>ROUND(V513,2)</f>
        <v>44.15</v>
      </c>
      <c r="J513" s="1">
        <f>ROUND(R513,3)</f>
        <v>0.26200000000000001</v>
      </c>
      <c r="K513" s="1"/>
      <c r="M513" t="s">
        <v>59</v>
      </c>
      <c r="N513">
        <v>26</v>
      </c>
      <c r="O513">
        <v>6.8346999999999998</v>
      </c>
      <c r="P513">
        <v>32.367199999999997</v>
      </c>
      <c r="Q513">
        <v>25.3672</v>
      </c>
      <c r="R513" s="8">
        <v>0.26211000000000001</v>
      </c>
      <c r="S513">
        <v>0.1249</v>
      </c>
      <c r="T513">
        <v>1.6E-2</v>
      </c>
      <c r="U513">
        <v>1475.15</v>
      </c>
      <c r="V513">
        <v>44.149000000000001</v>
      </c>
      <c r="W513">
        <v>4.3503999999999996</v>
      </c>
      <c r="X513">
        <v>140.361795</v>
      </c>
      <c r="Y513">
        <v>3.0442</v>
      </c>
      <c r="Z513">
        <v>26.248000000000001</v>
      </c>
    </row>
    <row r="514" spans="1:26" x14ac:dyDescent="0.25">
      <c r="A514" t="s">
        <v>53</v>
      </c>
      <c r="B514" t="s">
        <v>54</v>
      </c>
      <c r="C514" s="9">
        <f>DATE(2019,1,$X514)+($X514-FLOOR($X514,1))</f>
        <v>43605.361817999998</v>
      </c>
      <c r="D514">
        <f>N514-0.5</f>
        <v>26.5</v>
      </c>
      <c r="E514">
        <f>N514+0.5</f>
        <v>27.5</v>
      </c>
      <c r="F514" s="1">
        <f>ROUND(P514,3)</f>
        <v>32.393999999999998</v>
      </c>
      <c r="G514" s="1">
        <f>ROUND(O514,3)</f>
        <v>6.8369999999999997</v>
      </c>
      <c r="H514">
        <f>ROUND(W514,3)</f>
        <v>4.3550000000000004</v>
      </c>
      <c r="I514">
        <f>ROUND(V514,2)</f>
        <v>44.21</v>
      </c>
      <c r="J514" s="1">
        <f>ROUND(R514,3)</f>
        <v>0.24199999999999999</v>
      </c>
      <c r="K514" s="1"/>
      <c r="M514" t="s">
        <v>59</v>
      </c>
      <c r="N514">
        <v>27</v>
      </c>
      <c r="O514">
        <v>6.8372000000000002</v>
      </c>
      <c r="P514">
        <v>32.393599999999999</v>
      </c>
      <c r="Q514">
        <v>25.387599999999999</v>
      </c>
      <c r="R514" s="8">
        <v>0.2419</v>
      </c>
      <c r="S514">
        <v>0.1249</v>
      </c>
      <c r="T514">
        <v>1.6E-2</v>
      </c>
      <c r="U514">
        <v>1475.21</v>
      </c>
      <c r="V514">
        <v>44.21</v>
      </c>
      <c r="W514">
        <v>4.3554000000000004</v>
      </c>
      <c r="X514">
        <v>140.361818</v>
      </c>
      <c r="Y514">
        <v>3.0476999999999999</v>
      </c>
      <c r="Z514">
        <v>27.257999999999999</v>
      </c>
    </row>
    <row r="515" spans="1:26" x14ac:dyDescent="0.25">
      <c r="A515" t="s">
        <v>53</v>
      </c>
      <c r="B515" t="s">
        <v>54</v>
      </c>
      <c r="C515" s="9">
        <f>DATE(2019,1,$X515)+($X515-FLOOR($X515,1))</f>
        <v>43605.361840999998</v>
      </c>
      <c r="D515">
        <f>N515-0.5</f>
        <v>27.5</v>
      </c>
      <c r="E515">
        <f>N515+0.5</f>
        <v>28.5</v>
      </c>
      <c r="F515" s="1">
        <f>ROUND(P515,3)</f>
        <v>32.433999999999997</v>
      </c>
      <c r="G515" s="1">
        <f>ROUND(O515,3)</f>
        <v>6.8360000000000003</v>
      </c>
      <c r="H515">
        <f>ROUND(W515,3)</f>
        <v>4.3730000000000002</v>
      </c>
      <c r="I515">
        <f>ROUND(V515,2)</f>
        <v>44.4</v>
      </c>
      <c r="J515" s="1">
        <f>ROUND(R515,3)</f>
        <v>0.22500000000000001</v>
      </c>
      <c r="K515" s="1"/>
      <c r="M515" t="s">
        <v>59</v>
      </c>
      <c r="N515">
        <v>28</v>
      </c>
      <c r="O515">
        <v>6.8356000000000003</v>
      </c>
      <c r="P515">
        <v>32.433700000000002</v>
      </c>
      <c r="Q515">
        <v>25.4194</v>
      </c>
      <c r="R515" s="8">
        <v>0.22470000000000001</v>
      </c>
      <c r="S515">
        <v>0.1249</v>
      </c>
      <c r="T515">
        <v>1.6E-2</v>
      </c>
      <c r="U515">
        <v>1475.27</v>
      </c>
      <c r="V515">
        <v>44.396999999999998</v>
      </c>
      <c r="W515">
        <v>4.3728999999999996</v>
      </c>
      <c r="X515">
        <v>140.361841</v>
      </c>
      <c r="Y515">
        <v>3.0598999999999998</v>
      </c>
      <c r="Z515">
        <v>28.268000000000001</v>
      </c>
    </row>
    <row r="516" spans="1:26" x14ac:dyDescent="0.25">
      <c r="A516" t="s">
        <v>53</v>
      </c>
      <c r="B516" t="s">
        <v>54</v>
      </c>
      <c r="C516" s="9">
        <f>DATE(2019,1,$X516)+($X516-FLOOR($X516,1))</f>
        <v>43605.361863999999</v>
      </c>
      <c r="D516">
        <f>N516-0.5</f>
        <v>28.5</v>
      </c>
      <c r="E516">
        <f>N516+0.5</f>
        <v>29.5</v>
      </c>
      <c r="F516" s="1">
        <f>ROUND(P516,3)</f>
        <v>32.456000000000003</v>
      </c>
      <c r="G516" s="1">
        <f>ROUND(O516,3)</f>
        <v>6.8380000000000001</v>
      </c>
      <c r="H516">
        <f>ROUND(W516,3)</f>
        <v>4.3810000000000002</v>
      </c>
      <c r="I516">
        <f>ROUND(V516,2)</f>
        <v>44.49</v>
      </c>
      <c r="J516" s="1">
        <f>ROUND(R516,3)</f>
        <v>0.217</v>
      </c>
      <c r="K516" s="1"/>
      <c r="M516" t="s">
        <v>59</v>
      </c>
      <c r="N516">
        <v>29</v>
      </c>
      <c r="O516">
        <v>6.8380000000000001</v>
      </c>
      <c r="P516">
        <v>32.4559</v>
      </c>
      <c r="Q516">
        <v>25.436499999999999</v>
      </c>
      <c r="R516" s="8">
        <v>0.21651000000000001</v>
      </c>
      <c r="S516">
        <v>0.1249</v>
      </c>
      <c r="T516">
        <v>1.7000000000000001E-2</v>
      </c>
      <c r="U516">
        <v>1475.32</v>
      </c>
      <c r="V516">
        <v>44.491</v>
      </c>
      <c r="W516">
        <v>4.3813000000000004</v>
      </c>
      <c r="X516">
        <v>140.361864</v>
      </c>
      <c r="Y516">
        <v>3.0657999999999999</v>
      </c>
      <c r="Z516">
        <v>29.277000000000001</v>
      </c>
    </row>
    <row r="517" spans="1:26" x14ac:dyDescent="0.25">
      <c r="A517" t="s">
        <v>53</v>
      </c>
      <c r="B517" t="s">
        <v>54</v>
      </c>
      <c r="C517" s="9">
        <f>DATE(2019,1,$X517)+($X517-FLOOR($X517,1))</f>
        <v>43605.361885999999</v>
      </c>
      <c r="D517">
        <f>N517-0.5</f>
        <v>29.5</v>
      </c>
      <c r="E517">
        <f>N517+0.5</f>
        <v>30.5</v>
      </c>
      <c r="F517" s="1">
        <f>ROUND(P517,3)</f>
        <v>32.481999999999999</v>
      </c>
      <c r="G517" s="1">
        <f>ROUND(O517,3)</f>
        <v>6.85</v>
      </c>
      <c r="H517">
        <f>ROUND(W517,3)</f>
        <v>4.4130000000000003</v>
      </c>
      <c r="I517">
        <f>ROUND(V517,2)</f>
        <v>44.84</v>
      </c>
      <c r="J517" s="1">
        <f>ROUND(R517,3)</f>
        <v>0.20399999999999999</v>
      </c>
      <c r="K517" s="1"/>
      <c r="M517" t="s">
        <v>59</v>
      </c>
      <c r="N517">
        <v>30</v>
      </c>
      <c r="O517">
        <v>6.85</v>
      </c>
      <c r="P517">
        <v>32.481999999999999</v>
      </c>
      <c r="Q517">
        <v>25.455500000000001</v>
      </c>
      <c r="R517" s="8">
        <v>0.20397999999999999</v>
      </c>
      <c r="S517">
        <v>0.1249</v>
      </c>
      <c r="T517">
        <v>1.6E-2</v>
      </c>
      <c r="U517">
        <v>1475.42</v>
      </c>
      <c r="V517">
        <v>44.835000000000001</v>
      </c>
      <c r="W517">
        <v>4.4131</v>
      </c>
      <c r="X517">
        <v>140.361886</v>
      </c>
      <c r="Y517">
        <v>3.0880999999999998</v>
      </c>
      <c r="Z517">
        <v>30.286999999999999</v>
      </c>
    </row>
    <row r="518" spans="1:26" x14ac:dyDescent="0.25">
      <c r="A518" t="s">
        <v>53</v>
      </c>
      <c r="B518" t="s">
        <v>54</v>
      </c>
      <c r="C518" s="9">
        <f>DATE(2019,1,$X518)+($X518-FLOOR($X518,1))</f>
        <v>43605.361907999999</v>
      </c>
      <c r="D518">
        <f>N518-0.5</f>
        <v>30.5</v>
      </c>
      <c r="E518">
        <f>N518+0.5</f>
        <v>31.5</v>
      </c>
      <c r="F518" s="1">
        <f>ROUND(P518,3)</f>
        <v>32.518999999999998</v>
      </c>
      <c r="G518" s="1">
        <f>ROUND(O518,3)</f>
        <v>6.8520000000000003</v>
      </c>
      <c r="H518">
        <f>ROUND(W518,3)</f>
        <v>4.4349999999999996</v>
      </c>
      <c r="I518">
        <f>ROUND(V518,2)</f>
        <v>45.07</v>
      </c>
      <c r="J518" s="1">
        <f>ROUND(R518,3)</f>
        <v>0.19800000000000001</v>
      </c>
      <c r="K518" s="1"/>
      <c r="M518" t="s">
        <v>59</v>
      </c>
      <c r="N518">
        <v>31</v>
      </c>
      <c r="O518">
        <v>6.8517000000000001</v>
      </c>
      <c r="P518">
        <v>32.519399999999997</v>
      </c>
      <c r="Q518">
        <v>25.4848</v>
      </c>
      <c r="R518" s="8">
        <v>0.19839000000000001</v>
      </c>
      <c r="S518">
        <v>0.1249</v>
      </c>
      <c r="T518">
        <v>1.7000000000000001E-2</v>
      </c>
      <c r="U518">
        <v>1475.49</v>
      </c>
      <c r="V518">
        <v>45.069000000000003</v>
      </c>
      <c r="W518">
        <v>4.4348999999999998</v>
      </c>
      <c r="X518">
        <v>140.361908</v>
      </c>
      <c r="Y518">
        <v>3.1032999999999999</v>
      </c>
      <c r="Z518">
        <v>31.295999999999999</v>
      </c>
    </row>
    <row r="519" spans="1:26" x14ac:dyDescent="0.25">
      <c r="A519" t="s">
        <v>53</v>
      </c>
      <c r="B519" t="s">
        <v>54</v>
      </c>
      <c r="C519" s="9">
        <f>DATE(2019,1,$X519)+($X519-FLOOR($X519,1))</f>
        <v>43605.361928999999</v>
      </c>
      <c r="D519">
        <f>N519-0.5</f>
        <v>31.5</v>
      </c>
      <c r="E519">
        <f>N519+0.5</f>
        <v>32.5</v>
      </c>
      <c r="F519" s="1">
        <f>ROUND(P519,3)</f>
        <v>32.610999999999997</v>
      </c>
      <c r="G519" s="1">
        <f>ROUND(O519,3)</f>
        <v>6.8739999999999997</v>
      </c>
      <c r="H519">
        <f>ROUND(W519,3)</f>
        <v>4.4509999999999996</v>
      </c>
      <c r="I519">
        <f>ROUND(V519,2)</f>
        <v>45.28</v>
      </c>
      <c r="J519" s="1">
        <f>ROUND(R519,3)</f>
        <v>0.19</v>
      </c>
      <c r="K519" s="1"/>
      <c r="M519" t="s">
        <v>59</v>
      </c>
      <c r="N519">
        <v>32</v>
      </c>
      <c r="O519">
        <v>6.8742000000000001</v>
      </c>
      <c r="P519">
        <v>32.610500000000002</v>
      </c>
      <c r="Q519">
        <v>25.553599999999999</v>
      </c>
      <c r="R519" s="8">
        <v>0.18973000000000001</v>
      </c>
      <c r="S519">
        <v>0.1249</v>
      </c>
      <c r="T519">
        <v>1.6E-2</v>
      </c>
      <c r="U519">
        <v>1475.71</v>
      </c>
      <c r="V519">
        <v>45.277999999999999</v>
      </c>
      <c r="W519">
        <v>4.4504999999999999</v>
      </c>
      <c r="X519">
        <v>140.361929</v>
      </c>
      <c r="Y519">
        <v>3.1141999999999999</v>
      </c>
      <c r="Z519">
        <v>32.305999999999997</v>
      </c>
    </row>
    <row r="520" spans="1:26" x14ac:dyDescent="0.25">
      <c r="A520" t="s">
        <v>53</v>
      </c>
      <c r="B520" t="s">
        <v>54</v>
      </c>
      <c r="C520" s="9">
        <f>DATE(2019,1,$X520)+($X520-FLOOR($X520,1))</f>
        <v>43605.361951999999</v>
      </c>
      <c r="D520">
        <f>N520-0.5</f>
        <v>32.5</v>
      </c>
      <c r="E520">
        <f>N520+0.5</f>
        <v>33.5</v>
      </c>
      <c r="F520" s="1">
        <f>ROUND(P520,3)</f>
        <v>32.695</v>
      </c>
      <c r="G520" s="1">
        <f>ROUND(O520,3)</f>
        <v>6.9160000000000004</v>
      </c>
      <c r="H520">
        <f>ROUND(W520,3)</f>
        <v>4.5039999999999996</v>
      </c>
      <c r="I520">
        <f>ROUND(V520,2)</f>
        <v>45.89</v>
      </c>
      <c r="J520" s="1">
        <f>ROUND(R520,3)</f>
        <v>0.17799999999999999</v>
      </c>
      <c r="K520" s="1"/>
      <c r="M520" t="s">
        <v>59</v>
      </c>
      <c r="N520">
        <v>33</v>
      </c>
      <c r="O520">
        <v>6.9161000000000001</v>
      </c>
      <c r="P520">
        <v>32.694699999999997</v>
      </c>
      <c r="Q520">
        <v>25.6143</v>
      </c>
      <c r="R520" s="8">
        <v>0.17774999999999999</v>
      </c>
      <c r="S520">
        <v>0.1249</v>
      </c>
      <c r="T520">
        <v>1.7000000000000001E-2</v>
      </c>
      <c r="U520">
        <v>1475.99</v>
      </c>
      <c r="V520">
        <v>45.89</v>
      </c>
      <c r="W520">
        <v>4.5038</v>
      </c>
      <c r="X520">
        <v>140.361952</v>
      </c>
      <c r="Y520">
        <v>3.1515</v>
      </c>
      <c r="Z520">
        <v>33.316000000000003</v>
      </c>
    </row>
    <row r="521" spans="1:26" x14ac:dyDescent="0.25">
      <c r="A521" t="s">
        <v>53</v>
      </c>
      <c r="B521" t="s">
        <v>54</v>
      </c>
      <c r="C521" s="9">
        <f>DATE(2019,1,$X521)+($X521-FLOOR($X521,1))</f>
        <v>43605.361973999999</v>
      </c>
      <c r="D521">
        <f>N521-0.5</f>
        <v>33.5</v>
      </c>
      <c r="E521">
        <f>N521+0.5</f>
        <v>34.5</v>
      </c>
      <c r="F521" s="1">
        <f>ROUND(P521,3)</f>
        <v>32.796999999999997</v>
      </c>
      <c r="G521" s="1">
        <f>ROUND(O521,3)</f>
        <v>7</v>
      </c>
      <c r="H521">
        <f>ROUND(W521,3)</f>
        <v>4.585</v>
      </c>
      <c r="I521">
        <f>ROUND(V521,2)</f>
        <v>46.84</v>
      </c>
      <c r="J521" s="1">
        <f>ROUND(R521,3)</f>
        <v>0.17100000000000001</v>
      </c>
      <c r="K521" s="1"/>
      <c r="M521" t="s">
        <v>59</v>
      </c>
      <c r="N521">
        <v>34</v>
      </c>
      <c r="O521">
        <v>7.0002000000000004</v>
      </c>
      <c r="P521">
        <v>32.796999999999997</v>
      </c>
      <c r="Q521">
        <v>25.683599999999998</v>
      </c>
      <c r="R521" s="8">
        <v>0.17069999999999999</v>
      </c>
      <c r="S521">
        <v>0.1249</v>
      </c>
      <c r="T521">
        <v>1.7000000000000001E-2</v>
      </c>
      <c r="U521">
        <v>1476.46</v>
      </c>
      <c r="V521">
        <v>46.844000000000001</v>
      </c>
      <c r="W521">
        <v>4.5853999999999999</v>
      </c>
      <c r="X521">
        <v>140.361974</v>
      </c>
      <c r="Y521">
        <v>3.2086000000000001</v>
      </c>
      <c r="Z521">
        <v>34.326000000000001</v>
      </c>
    </row>
    <row r="522" spans="1:26" x14ac:dyDescent="0.25">
      <c r="A522" t="s">
        <v>53</v>
      </c>
      <c r="B522" t="s">
        <v>54</v>
      </c>
      <c r="C522" s="9">
        <f>DATE(2019,1,$X522)+($X522-FLOOR($X522,1))</f>
        <v>43605.361997</v>
      </c>
      <c r="D522">
        <f>N522-0.5</f>
        <v>34.5</v>
      </c>
      <c r="E522">
        <f>N522+0.5</f>
        <v>35.5</v>
      </c>
      <c r="F522" s="1">
        <f>ROUND(P522,3)</f>
        <v>32.871000000000002</v>
      </c>
      <c r="G522" s="1">
        <f>ROUND(O522,3)</f>
        <v>7.0750000000000002</v>
      </c>
      <c r="H522">
        <f>ROUND(W522,3)</f>
        <v>4.6769999999999996</v>
      </c>
      <c r="I522">
        <f>ROUND(V522,2)</f>
        <v>47.88</v>
      </c>
      <c r="J522" s="1">
        <f>ROUND(R522,3)</f>
        <v>0.17100000000000001</v>
      </c>
      <c r="K522" s="1"/>
      <c r="M522" t="s">
        <v>59</v>
      </c>
      <c r="N522">
        <v>35</v>
      </c>
      <c r="O522">
        <v>7.0747</v>
      </c>
      <c r="P522">
        <v>32.871400000000001</v>
      </c>
      <c r="Q522">
        <v>25.732199999999999</v>
      </c>
      <c r="R522" s="8">
        <v>0.17066999999999999</v>
      </c>
      <c r="S522">
        <v>0.1249</v>
      </c>
      <c r="T522">
        <v>1.7000000000000001E-2</v>
      </c>
      <c r="U522">
        <v>1476.86</v>
      </c>
      <c r="V522">
        <v>47.878999999999998</v>
      </c>
      <c r="W522">
        <v>4.6764999999999999</v>
      </c>
      <c r="X522">
        <v>140.361997</v>
      </c>
      <c r="Y522">
        <v>3.2723</v>
      </c>
      <c r="Z522">
        <v>35.335000000000001</v>
      </c>
    </row>
    <row r="523" spans="1:26" x14ac:dyDescent="0.25">
      <c r="A523" t="s">
        <v>53</v>
      </c>
      <c r="B523" t="s">
        <v>54</v>
      </c>
      <c r="C523" s="9">
        <f>DATE(2019,1,$X523)+($X523-FLOOR($X523,1))</f>
        <v>43605.362016999999</v>
      </c>
      <c r="D523">
        <f>N523-0.5</f>
        <v>35.5</v>
      </c>
      <c r="E523">
        <f>N523+0.5</f>
        <v>36.5</v>
      </c>
      <c r="F523" s="1">
        <f>ROUND(P523,3)</f>
        <v>32.953000000000003</v>
      </c>
      <c r="G523" s="1">
        <f>ROUND(O523,3)</f>
        <v>7.1680000000000001</v>
      </c>
      <c r="H523">
        <f>ROUND(W523,3)</f>
        <v>4.7220000000000004</v>
      </c>
      <c r="I523">
        <f>ROUND(V523,2)</f>
        <v>48.47</v>
      </c>
      <c r="J523" s="1">
        <f>ROUND(R523,3)</f>
        <v>0.17</v>
      </c>
      <c r="K523" s="1"/>
      <c r="M523" t="s">
        <v>59</v>
      </c>
      <c r="N523">
        <v>36</v>
      </c>
      <c r="O523">
        <v>7.1680999999999999</v>
      </c>
      <c r="P523">
        <v>32.952500000000001</v>
      </c>
      <c r="Q523">
        <v>25.7834</v>
      </c>
      <c r="R523" s="8">
        <v>0.17036000000000001</v>
      </c>
      <c r="S523">
        <v>0.1249</v>
      </c>
      <c r="T523">
        <v>1.6E-2</v>
      </c>
      <c r="U523">
        <v>1477.34</v>
      </c>
      <c r="V523">
        <v>48.473999999999997</v>
      </c>
      <c r="W523">
        <v>4.7218999999999998</v>
      </c>
      <c r="X523">
        <v>140.36201700000001</v>
      </c>
      <c r="Y523">
        <v>3.3041</v>
      </c>
      <c r="Z523">
        <v>36.344999999999999</v>
      </c>
    </row>
    <row r="524" spans="1:26" x14ac:dyDescent="0.25">
      <c r="A524" t="s">
        <v>53</v>
      </c>
      <c r="B524" t="s">
        <v>54</v>
      </c>
      <c r="C524" s="9">
        <f>DATE(2019,1,$X524)+($X524-FLOOR($X524,1))</f>
        <v>43605.362036999999</v>
      </c>
      <c r="D524">
        <f>N524-0.5</f>
        <v>36.5</v>
      </c>
      <c r="E524">
        <f>N524+0.5</f>
        <v>37.5</v>
      </c>
      <c r="F524" s="1">
        <f>ROUND(P524,3)</f>
        <v>33.003</v>
      </c>
      <c r="G524" s="1">
        <f>ROUND(O524,3)</f>
        <v>7.2270000000000003</v>
      </c>
      <c r="H524">
        <f>ROUND(W524,3)</f>
        <v>4.7240000000000002</v>
      </c>
      <c r="I524">
        <f>ROUND(V524,2)</f>
        <v>48.58</v>
      </c>
      <c r="J524" s="1">
        <f>ROUND(R524,3)</f>
        <v>0.16900000000000001</v>
      </c>
      <c r="K524" s="1"/>
      <c r="M524" t="s">
        <v>59</v>
      </c>
      <c r="N524">
        <v>37</v>
      </c>
      <c r="O524">
        <v>7.2272999999999996</v>
      </c>
      <c r="P524">
        <v>33.002600000000001</v>
      </c>
      <c r="Q524">
        <v>25.814699999999998</v>
      </c>
      <c r="R524" s="8">
        <v>0.16886000000000001</v>
      </c>
      <c r="S524">
        <v>0.1249</v>
      </c>
      <c r="T524">
        <v>1.7000000000000001E-2</v>
      </c>
      <c r="U524">
        <v>1477.65</v>
      </c>
      <c r="V524">
        <v>48.581000000000003</v>
      </c>
      <c r="W524">
        <v>4.7244000000000002</v>
      </c>
      <c r="X524">
        <v>140.36203699999999</v>
      </c>
      <c r="Y524">
        <v>3.3058000000000001</v>
      </c>
      <c r="Z524">
        <v>37.353999999999999</v>
      </c>
    </row>
    <row r="525" spans="1:26" x14ac:dyDescent="0.25">
      <c r="A525" t="s">
        <v>53</v>
      </c>
      <c r="B525" t="s">
        <v>54</v>
      </c>
      <c r="C525" s="9">
        <f>DATE(2019,1,$X525)+($X525-FLOOR($X525,1))</f>
        <v>43605.362056999998</v>
      </c>
      <c r="D525">
        <f>N525-0.5</f>
        <v>37.5</v>
      </c>
      <c r="E525">
        <f>N525+0.5</f>
        <v>38.5</v>
      </c>
      <c r="F525" s="1">
        <f>ROUND(P525,3)</f>
        <v>33.021999999999998</v>
      </c>
      <c r="G525" s="1">
        <f>ROUND(O525,3)</f>
        <v>7.242</v>
      </c>
      <c r="H525">
        <f>ROUND(W525,3)</f>
        <v>4.7210000000000001</v>
      </c>
      <c r="I525">
        <f>ROUND(V525,2)</f>
        <v>48.57</v>
      </c>
      <c r="J525" s="1">
        <f>ROUND(R525,3)</f>
        <v>0.17100000000000001</v>
      </c>
      <c r="K525" s="1"/>
      <c r="M525" t="s">
        <v>59</v>
      </c>
      <c r="N525">
        <v>38</v>
      </c>
      <c r="O525">
        <v>7.2423000000000002</v>
      </c>
      <c r="P525">
        <v>33.021700000000003</v>
      </c>
      <c r="Q525">
        <v>25.8277</v>
      </c>
      <c r="R525" s="8">
        <v>0.17061999999999999</v>
      </c>
      <c r="S525">
        <v>0.1249</v>
      </c>
      <c r="T525">
        <v>1.6E-2</v>
      </c>
      <c r="U525">
        <v>1477.75</v>
      </c>
      <c r="V525">
        <v>48.573999999999998</v>
      </c>
      <c r="W525">
        <v>4.7214</v>
      </c>
      <c r="X525">
        <v>140.36205699999999</v>
      </c>
      <c r="Y525">
        <v>3.3037999999999998</v>
      </c>
      <c r="Z525">
        <v>38.363999999999997</v>
      </c>
    </row>
    <row r="526" spans="1:26" x14ac:dyDescent="0.25">
      <c r="A526" t="s">
        <v>53</v>
      </c>
      <c r="B526" t="s">
        <v>54</v>
      </c>
      <c r="C526" s="9">
        <f>DATE(2019,1,$X526)+($X526-FLOOR($X526,1))</f>
        <v>43605.362075999998</v>
      </c>
      <c r="D526">
        <f>N526-0.5</f>
        <v>38.5</v>
      </c>
      <c r="E526">
        <f>N526+0.5</f>
        <v>39.5</v>
      </c>
      <c r="F526" s="1">
        <f>ROUND(P526,3)</f>
        <v>33.064</v>
      </c>
      <c r="G526" s="1">
        <f>ROUND(O526,3)</f>
        <v>7.3040000000000003</v>
      </c>
      <c r="H526">
        <f>ROUND(W526,3)</f>
        <v>4.6779999999999999</v>
      </c>
      <c r="I526">
        <f>ROUND(V526,2)</f>
        <v>48.21</v>
      </c>
      <c r="J526" s="1">
        <f>ROUND(R526,3)</f>
        <v>0.16900000000000001</v>
      </c>
      <c r="K526" s="1"/>
      <c r="M526" t="s">
        <v>59</v>
      </c>
      <c r="N526">
        <v>39</v>
      </c>
      <c r="O526">
        <v>7.3041</v>
      </c>
      <c r="P526">
        <v>33.0642</v>
      </c>
      <c r="Q526">
        <v>25.852499999999999</v>
      </c>
      <c r="R526" s="8">
        <v>0.16886000000000001</v>
      </c>
      <c r="S526">
        <v>0.1249</v>
      </c>
      <c r="T526">
        <v>1.7000000000000001E-2</v>
      </c>
      <c r="U526">
        <v>1478.06</v>
      </c>
      <c r="V526">
        <v>48.21</v>
      </c>
      <c r="W526">
        <v>4.6780999999999997</v>
      </c>
      <c r="X526">
        <v>140.362076</v>
      </c>
      <c r="Y526">
        <v>3.2734999999999999</v>
      </c>
      <c r="Z526">
        <v>39.374000000000002</v>
      </c>
    </row>
    <row r="527" spans="1:26" x14ac:dyDescent="0.25">
      <c r="A527" t="s">
        <v>53</v>
      </c>
      <c r="B527" t="s">
        <v>54</v>
      </c>
      <c r="C527" s="9">
        <f>DATE(2019,1,$X527)+($X527-FLOOR($X527,1))</f>
        <v>43605.362095999997</v>
      </c>
      <c r="D527">
        <f>N527-0.5</f>
        <v>39.5</v>
      </c>
      <c r="E527">
        <f>N527+0.5</f>
        <v>40.5</v>
      </c>
      <c r="F527" s="1">
        <f>ROUND(P527,3)</f>
        <v>33.093000000000004</v>
      </c>
      <c r="G527" s="1">
        <f>ROUND(O527,3)</f>
        <v>7.3460000000000001</v>
      </c>
      <c r="H527">
        <f>ROUND(W527,3)</f>
        <v>4.6630000000000003</v>
      </c>
      <c r="I527">
        <f>ROUND(V527,2)</f>
        <v>48.11</v>
      </c>
      <c r="J527" s="1">
        <f>ROUND(R527,3)</f>
        <v>0.16900000000000001</v>
      </c>
      <c r="K527" s="1"/>
      <c r="M527" t="s">
        <v>59</v>
      </c>
      <c r="N527">
        <v>40</v>
      </c>
      <c r="O527">
        <v>7.3456000000000001</v>
      </c>
      <c r="P527">
        <v>33.093299999999999</v>
      </c>
      <c r="Q527">
        <v>25.869700000000002</v>
      </c>
      <c r="R527" s="8">
        <v>0.16919999999999999</v>
      </c>
      <c r="S527">
        <v>0.1249</v>
      </c>
      <c r="T527">
        <v>1.7000000000000001E-2</v>
      </c>
      <c r="U527">
        <v>1478.27</v>
      </c>
      <c r="V527">
        <v>48.112000000000002</v>
      </c>
      <c r="W527">
        <v>4.6632999999999996</v>
      </c>
      <c r="X527">
        <v>140.36209600000001</v>
      </c>
      <c r="Y527">
        <v>3.2631000000000001</v>
      </c>
      <c r="Z527">
        <v>40.383000000000003</v>
      </c>
    </row>
    <row r="528" spans="1:26" x14ac:dyDescent="0.25">
      <c r="A528" t="s">
        <v>53</v>
      </c>
      <c r="B528" t="s">
        <v>54</v>
      </c>
      <c r="C528" s="9">
        <f>DATE(2019,1,$X528)+($X528-FLOOR($X528,1))</f>
        <v>43605.362115999997</v>
      </c>
      <c r="D528">
        <f>N528-0.5</f>
        <v>40.5</v>
      </c>
      <c r="E528">
        <f>N528+0.5</f>
        <v>41.5</v>
      </c>
      <c r="F528" s="1">
        <f>ROUND(P528,3)</f>
        <v>33.112000000000002</v>
      </c>
      <c r="G528" s="1">
        <f>ROUND(O528,3)</f>
        <v>7.3760000000000003</v>
      </c>
      <c r="H528">
        <f>ROUND(W528,3)</f>
        <v>4.6550000000000002</v>
      </c>
      <c r="I528">
        <f>ROUND(V528,2)</f>
        <v>48.07</v>
      </c>
      <c r="J528" s="1">
        <f>ROUND(R528,3)</f>
        <v>0.16900000000000001</v>
      </c>
      <c r="K528" s="1"/>
      <c r="M528" t="s">
        <v>59</v>
      </c>
      <c r="N528">
        <v>41</v>
      </c>
      <c r="O528">
        <v>7.3761999999999999</v>
      </c>
      <c r="P528">
        <v>33.112099999999998</v>
      </c>
      <c r="Q528">
        <v>25.880199999999999</v>
      </c>
      <c r="R528" s="8">
        <v>0.16880000000000001</v>
      </c>
      <c r="S528">
        <v>0.12479999999999999</v>
      </c>
      <c r="T528">
        <v>1.7000000000000001E-2</v>
      </c>
      <c r="U528">
        <v>1478.43</v>
      </c>
      <c r="V528">
        <v>48.069000000000003</v>
      </c>
      <c r="W528">
        <v>4.6553000000000004</v>
      </c>
      <c r="X528">
        <v>140.36211599999999</v>
      </c>
      <c r="Y528">
        <v>3.2574999999999998</v>
      </c>
      <c r="Z528">
        <v>41.393000000000001</v>
      </c>
    </row>
    <row r="529" spans="1:26" x14ac:dyDescent="0.25">
      <c r="A529" t="s">
        <v>53</v>
      </c>
      <c r="B529" t="s">
        <v>54</v>
      </c>
      <c r="C529" s="9">
        <f>DATE(2019,1,$X529)+($X529-FLOOR($X529,1))</f>
        <v>43605.362136000003</v>
      </c>
      <c r="D529">
        <f>N529-0.5</f>
        <v>41.5</v>
      </c>
      <c r="E529">
        <f>N529+0.5</f>
        <v>42.5</v>
      </c>
      <c r="F529" s="1">
        <f>ROUND(P529,3)</f>
        <v>33.143999999999998</v>
      </c>
      <c r="G529" s="1">
        <f>ROUND(O529,3)</f>
        <v>7.4269999999999996</v>
      </c>
      <c r="H529">
        <f>ROUND(W529,3)</f>
        <v>4.6029999999999998</v>
      </c>
      <c r="I529">
        <f>ROUND(V529,2)</f>
        <v>47.59</v>
      </c>
      <c r="J529" s="1">
        <f>ROUND(R529,3)</f>
        <v>0.17100000000000001</v>
      </c>
      <c r="K529" s="1"/>
      <c r="M529" t="s">
        <v>59</v>
      </c>
      <c r="N529">
        <v>42</v>
      </c>
      <c r="O529">
        <v>7.4272</v>
      </c>
      <c r="P529">
        <v>33.143900000000002</v>
      </c>
      <c r="Q529">
        <v>25.898099999999999</v>
      </c>
      <c r="R529" s="8">
        <v>0.17096</v>
      </c>
      <c r="S529">
        <v>0.1249</v>
      </c>
      <c r="T529">
        <v>1.6E-2</v>
      </c>
      <c r="U529">
        <v>1478.68</v>
      </c>
      <c r="V529">
        <v>47.591999999999999</v>
      </c>
      <c r="W529">
        <v>4.6028000000000002</v>
      </c>
      <c r="X529">
        <v>140.36213599999999</v>
      </c>
      <c r="Y529">
        <v>3.2208000000000001</v>
      </c>
      <c r="Z529">
        <v>42.402999999999999</v>
      </c>
    </row>
    <row r="530" spans="1:26" x14ac:dyDescent="0.25">
      <c r="A530" t="s">
        <v>53</v>
      </c>
      <c r="B530" t="s">
        <v>54</v>
      </c>
      <c r="C530" s="9">
        <f>DATE(2019,1,$X530)+($X530-FLOOR($X530,1))</f>
        <v>43605.362156000003</v>
      </c>
      <c r="D530">
        <f>N530-0.5</f>
        <v>42.5</v>
      </c>
      <c r="E530">
        <f>N530+0.5</f>
        <v>43.5</v>
      </c>
      <c r="F530" s="1">
        <f>ROUND(P530,3)</f>
        <v>33.168999999999997</v>
      </c>
      <c r="G530" s="1">
        <f>ROUND(O530,3)</f>
        <v>7.4660000000000002</v>
      </c>
      <c r="H530">
        <f>ROUND(W530,3)</f>
        <v>4.5620000000000003</v>
      </c>
      <c r="I530">
        <f>ROUND(V530,2)</f>
        <v>47.22</v>
      </c>
      <c r="J530" s="1">
        <f>ROUND(R530,3)</f>
        <v>0.17</v>
      </c>
      <c r="K530" s="1"/>
      <c r="M530" t="s">
        <v>59</v>
      </c>
      <c r="N530">
        <v>43</v>
      </c>
      <c r="O530">
        <v>7.4661999999999997</v>
      </c>
      <c r="P530">
        <v>33.168799999999997</v>
      </c>
      <c r="Q530">
        <v>25.912299999999998</v>
      </c>
      <c r="R530" s="8">
        <v>0.17005000000000001</v>
      </c>
      <c r="S530">
        <v>0.1249</v>
      </c>
      <c r="T530">
        <v>1.6E-2</v>
      </c>
      <c r="U530">
        <v>1478.88</v>
      </c>
      <c r="V530">
        <v>47.218000000000004</v>
      </c>
      <c r="W530">
        <v>4.5618999999999996</v>
      </c>
      <c r="X530">
        <v>140.362156</v>
      </c>
      <c r="Y530">
        <v>3.1920999999999999</v>
      </c>
      <c r="Z530">
        <v>43.411999999999999</v>
      </c>
    </row>
    <row r="531" spans="1:26" x14ac:dyDescent="0.25">
      <c r="A531" t="s">
        <v>53</v>
      </c>
      <c r="B531" t="s">
        <v>54</v>
      </c>
      <c r="C531" s="9">
        <f>DATE(2019,1,$X531)+($X531-FLOOR($X531,1))</f>
        <v>43605.362176000002</v>
      </c>
      <c r="D531">
        <f>N531-0.5</f>
        <v>43.5</v>
      </c>
      <c r="E531">
        <f>N531+0.5</f>
        <v>44.5</v>
      </c>
      <c r="F531" s="1">
        <f>ROUND(P531,3)</f>
        <v>33.204000000000001</v>
      </c>
      <c r="G531" s="1">
        <f>ROUND(O531,3)</f>
        <v>7.5179999999999998</v>
      </c>
      <c r="H531">
        <f>ROUND(W531,3)</f>
        <v>4.5229999999999997</v>
      </c>
      <c r="I531">
        <f>ROUND(V531,2)</f>
        <v>46.88</v>
      </c>
      <c r="J531" s="1">
        <f>ROUND(R531,3)</f>
        <v>0.17</v>
      </c>
      <c r="K531" s="1"/>
      <c r="M531" t="s">
        <v>59</v>
      </c>
      <c r="N531">
        <v>44</v>
      </c>
      <c r="O531">
        <v>7.5182000000000002</v>
      </c>
      <c r="P531">
        <v>33.203600000000002</v>
      </c>
      <c r="Q531">
        <v>25.932300000000001</v>
      </c>
      <c r="R531" s="8">
        <v>0.17036000000000001</v>
      </c>
      <c r="S531">
        <v>0.12479999999999999</v>
      </c>
      <c r="T531">
        <v>1.7000000000000001E-2</v>
      </c>
      <c r="U531">
        <v>1479.14</v>
      </c>
      <c r="V531">
        <v>46.878999999999998</v>
      </c>
      <c r="W531">
        <v>4.5227000000000004</v>
      </c>
      <c r="X531">
        <v>140.36217600000001</v>
      </c>
      <c r="Y531">
        <v>3.1646999999999998</v>
      </c>
      <c r="Z531">
        <v>44.421999999999997</v>
      </c>
    </row>
    <row r="532" spans="1:26" x14ac:dyDescent="0.25">
      <c r="A532" t="s">
        <v>53</v>
      </c>
      <c r="B532" t="s">
        <v>54</v>
      </c>
      <c r="C532" s="9">
        <f>DATE(2019,1,$X532)+($X532-FLOOR($X532,1))</f>
        <v>43605.362196000002</v>
      </c>
      <c r="D532">
        <f>N532-0.5</f>
        <v>44.5</v>
      </c>
      <c r="E532">
        <f>N532+0.5</f>
        <v>45.5</v>
      </c>
      <c r="F532" s="1">
        <f>ROUND(P532,3)</f>
        <v>33.218000000000004</v>
      </c>
      <c r="G532" s="1">
        <f>ROUND(O532,3)</f>
        <v>7.5469999999999997</v>
      </c>
      <c r="H532">
        <f>ROUND(W532,3)</f>
        <v>4.47</v>
      </c>
      <c r="I532">
        <f>ROUND(V532,2)</f>
        <v>46.37</v>
      </c>
      <c r="J532" s="1">
        <f>ROUND(R532,3)</f>
        <v>0.17</v>
      </c>
      <c r="K532" s="1"/>
      <c r="M532" t="s">
        <v>59</v>
      </c>
      <c r="N532">
        <v>45</v>
      </c>
      <c r="O532">
        <v>7.5467000000000004</v>
      </c>
      <c r="P532">
        <v>33.218000000000004</v>
      </c>
      <c r="Q532">
        <v>25.939599999999999</v>
      </c>
      <c r="R532" s="8">
        <v>0.17005000000000001</v>
      </c>
      <c r="S532">
        <v>0.12479999999999999</v>
      </c>
      <c r="T532">
        <v>1.7000000000000001E-2</v>
      </c>
      <c r="U532">
        <v>1479.28</v>
      </c>
      <c r="V532">
        <v>46.369</v>
      </c>
      <c r="W532">
        <v>4.4701000000000004</v>
      </c>
      <c r="X532">
        <v>140.36219600000001</v>
      </c>
      <c r="Y532">
        <v>3.1278999999999999</v>
      </c>
      <c r="Z532">
        <v>45.432000000000002</v>
      </c>
    </row>
    <row r="533" spans="1:26" x14ac:dyDescent="0.25">
      <c r="A533" t="s">
        <v>53</v>
      </c>
      <c r="B533" t="s">
        <v>54</v>
      </c>
      <c r="C533" s="9">
        <f>DATE(2019,1,$X533)+($X533-FLOOR($X533,1))</f>
        <v>43605.362216000001</v>
      </c>
      <c r="D533">
        <f>N533-0.5</f>
        <v>45.5</v>
      </c>
      <c r="E533">
        <f>N533+0.5</f>
        <v>46.5</v>
      </c>
      <c r="F533" s="1">
        <f>ROUND(P533,3)</f>
        <v>33.232999999999997</v>
      </c>
      <c r="G533" s="1">
        <f>ROUND(O533,3)</f>
        <v>7.58</v>
      </c>
      <c r="H533">
        <f>ROUND(W533,3)</f>
        <v>4.4240000000000004</v>
      </c>
      <c r="I533">
        <f>ROUND(V533,2)</f>
        <v>45.93</v>
      </c>
      <c r="J533" s="1">
        <f>ROUND(R533,3)</f>
        <v>0.17100000000000001</v>
      </c>
      <c r="K533" s="1"/>
      <c r="M533" t="s">
        <v>59</v>
      </c>
      <c r="N533">
        <v>46</v>
      </c>
      <c r="O533">
        <v>7.58</v>
      </c>
      <c r="P533">
        <v>33.232599999999998</v>
      </c>
      <c r="Q533">
        <v>25.946400000000001</v>
      </c>
      <c r="R533" s="8">
        <v>0.17063999999999999</v>
      </c>
      <c r="S533">
        <v>0.1249</v>
      </c>
      <c r="T533">
        <v>1.7000000000000001E-2</v>
      </c>
      <c r="U533">
        <v>1479.45</v>
      </c>
      <c r="V533">
        <v>45.930999999999997</v>
      </c>
      <c r="W533">
        <v>4.4241999999999999</v>
      </c>
      <c r="X533">
        <v>140.36221599999999</v>
      </c>
      <c r="Y533">
        <v>3.0958000000000001</v>
      </c>
      <c r="Z533">
        <v>46.442</v>
      </c>
    </row>
    <row r="534" spans="1:26" x14ac:dyDescent="0.25">
      <c r="A534" t="s">
        <v>53</v>
      </c>
      <c r="B534" t="s">
        <v>54</v>
      </c>
      <c r="C534" s="9">
        <f>DATE(2019,1,$X534)+($X534-FLOOR($X534,1))</f>
        <v>43605.362235000001</v>
      </c>
      <c r="D534">
        <f>N534-0.5</f>
        <v>46.5</v>
      </c>
      <c r="E534">
        <f>N534+0.5</f>
        <v>47.5</v>
      </c>
      <c r="F534" s="1">
        <f>ROUND(P534,3)</f>
        <v>33.244</v>
      </c>
      <c r="G534" s="1">
        <f>ROUND(O534,3)</f>
        <v>7.601</v>
      </c>
      <c r="H534">
        <f>ROUND(W534,3)</f>
        <v>4.3689999999999998</v>
      </c>
      <c r="I534">
        <f>ROUND(V534,2)</f>
        <v>45.38</v>
      </c>
      <c r="J534" s="1">
        <f>ROUND(R534,3)</f>
        <v>0.16900000000000001</v>
      </c>
      <c r="K534" s="1"/>
      <c r="M534" t="s">
        <v>59</v>
      </c>
      <c r="N534">
        <v>47</v>
      </c>
      <c r="O534">
        <v>7.6005000000000003</v>
      </c>
      <c r="P534">
        <v>33.244300000000003</v>
      </c>
      <c r="Q534">
        <v>25.9527</v>
      </c>
      <c r="R534" s="8">
        <v>0.16938</v>
      </c>
      <c r="S534">
        <v>0.1249</v>
      </c>
      <c r="T534">
        <v>1.6E-2</v>
      </c>
      <c r="U534">
        <v>1479.56</v>
      </c>
      <c r="V534">
        <v>45.378999999999998</v>
      </c>
      <c r="W534">
        <v>4.3685999999999998</v>
      </c>
      <c r="X534">
        <v>140.362235</v>
      </c>
      <c r="Y534">
        <v>3.0569000000000002</v>
      </c>
      <c r="Z534">
        <v>47.451000000000001</v>
      </c>
    </row>
    <row r="535" spans="1:26" x14ac:dyDescent="0.25">
      <c r="A535" t="s">
        <v>53</v>
      </c>
      <c r="B535" t="s">
        <v>54</v>
      </c>
      <c r="C535" s="9">
        <f>DATE(2019,1,$X535)+($X535-FLOOR($X535,1))</f>
        <v>43605.362254</v>
      </c>
      <c r="D535">
        <f>N535-0.5</f>
        <v>47.5</v>
      </c>
      <c r="E535">
        <f>N535+0.5</f>
        <v>48.5</v>
      </c>
      <c r="F535" s="1">
        <f>ROUND(P535,3)</f>
        <v>33.250999999999998</v>
      </c>
      <c r="G535" s="1">
        <f>ROUND(O535,3)</f>
        <v>7.6059999999999999</v>
      </c>
      <c r="H535">
        <f>ROUND(W535,3)</f>
        <v>4.3310000000000004</v>
      </c>
      <c r="I535">
        <f>ROUND(V535,2)</f>
        <v>44.99</v>
      </c>
      <c r="J535" s="1">
        <f>ROUND(R535,3)</f>
        <v>0.17100000000000001</v>
      </c>
      <c r="K535" s="1"/>
      <c r="M535" t="s">
        <v>59</v>
      </c>
      <c r="N535">
        <v>48</v>
      </c>
      <c r="O535">
        <v>7.6063999999999998</v>
      </c>
      <c r="P535">
        <v>33.250700000000002</v>
      </c>
      <c r="Q535">
        <v>25.956900000000001</v>
      </c>
      <c r="R535" s="8">
        <v>0.17063999999999999</v>
      </c>
      <c r="S535">
        <v>0.1249</v>
      </c>
      <c r="T535">
        <v>1.7000000000000001E-2</v>
      </c>
      <c r="U535">
        <v>1479.6</v>
      </c>
      <c r="V535">
        <v>44.991999999999997</v>
      </c>
      <c r="W535">
        <v>4.3305999999999996</v>
      </c>
      <c r="X535">
        <v>140.36225400000001</v>
      </c>
      <c r="Y535">
        <v>3.0303</v>
      </c>
      <c r="Z535">
        <v>48.460999999999999</v>
      </c>
    </row>
    <row r="536" spans="1:26" x14ac:dyDescent="0.25">
      <c r="A536" t="s">
        <v>53</v>
      </c>
      <c r="B536" t="s">
        <v>54</v>
      </c>
      <c r="C536" s="9">
        <f>DATE(2019,1,$X536)+($X536-FLOOR($X536,1))</f>
        <v>43605.362273999999</v>
      </c>
      <c r="D536">
        <f>N536-0.5</f>
        <v>48.5</v>
      </c>
      <c r="E536">
        <f>N536+0.5</f>
        <v>49.5</v>
      </c>
      <c r="F536" s="1">
        <f>ROUND(P536,3)</f>
        <v>33.26</v>
      </c>
      <c r="G536" s="1">
        <f>ROUND(O536,3)</f>
        <v>7.617</v>
      </c>
      <c r="H536">
        <f>ROUND(W536,3)</f>
        <v>4.282</v>
      </c>
      <c r="I536">
        <f>ROUND(V536,2)</f>
        <v>44.5</v>
      </c>
      <c r="J536" s="1">
        <f>ROUND(R536,3)</f>
        <v>0.17100000000000001</v>
      </c>
      <c r="K536" s="1"/>
      <c r="M536" t="s">
        <v>59</v>
      </c>
      <c r="N536">
        <v>49</v>
      </c>
      <c r="O536">
        <v>7.617</v>
      </c>
      <c r="P536">
        <v>33.260100000000001</v>
      </c>
      <c r="Q536">
        <v>25.962800000000001</v>
      </c>
      <c r="R536" s="8">
        <v>0.17094999999999999</v>
      </c>
      <c r="S536">
        <v>0.1249</v>
      </c>
      <c r="T536">
        <v>1.7000000000000001E-2</v>
      </c>
      <c r="U536">
        <v>1479.67</v>
      </c>
      <c r="V536">
        <v>44.494999999999997</v>
      </c>
      <c r="W536">
        <v>4.2815000000000003</v>
      </c>
      <c r="X536">
        <v>140.36227400000001</v>
      </c>
      <c r="Y536">
        <v>2.9958999999999998</v>
      </c>
      <c r="Z536">
        <v>49.470999999999997</v>
      </c>
    </row>
    <row r="537" spans="1:26" x14ac:dyDescent="0.25">
      <c r="A537" t="s">
        <v>53</v>
      </c>
      <c r="B537" t="s">
        <v>54</v>
      </c>
      <c r="C537" s="9">
        <f>DATE(2019,1,$X537)+($X537-FLOOR($X537,1))</f>
        <v>43605.362292999998</v>
      </c>
      <c r="D537">
        <f>N537-0.5</f>
        <v>49.5</v>
      </c>
      <c r="E537">
        <f>N537+0.5</f>
        <v>50.5</v>
      </c>
      <c r="F537" s="1">
        <f>ROUND(P537,3)</f>
        <v>33.274000000000001</v>
      </c>
      <c r="G537" s="1">
        <f>ROUND(O537,3)</f>
        <v>7.64</v>
      </c>
      <c r="H537">
        <f>ROUND(W537,3)</f>
        <v>4.2460000000000004</v>
      </c>
      <c r="I537">
        <f>ROUND(V537,2)</f>
        <v>44.15</v>
      </c>
      <c r="J537" s="1">
        <f>ROUND(R537,3)</f>
        <v>0.17100000000000001</v>
      </c>
      <c r="K537" s="1"/>
      <c r="M537" t="s">
        <v>59</v>
      </c>
      <c r="N537">
        <v>50</v>
      </c>
      <c r="O537">
        <v>7.6398000000000001</v>
      </c>
      <c r="P537">
        <v>33.273699999999998</v>
      </c>
      <c r="Q537">
        <v>25.970199999999998</v>
      </c>
      <c r="R537" s="8">
        <v>0.17063</v>
      </c>
      <c r="S537">
        <v>0.1249</v>
      </c>
      <c r="T537">
        <v>1.6E-2</v>
      </c>
      <c r="U537">
        <v>1479.79</v>
      </c>
      <c r="V537">
        <v>44.152999999999999</v>
      </c>
      <c r="W537">
        <v>4.2460000000000004</v>
      </c>
      <c r="X537">
        <v>140.36229299999999</v>
      </c>
      <c r="Y537">
        <v>2.9710999999999999</v>
      </c>
      <c r="Z537">
        <v>50.481000000000002</v>
      </c>
    </row>
    <row r="538" spans="1:26" x14ac:dyDescent="0.25">
      <c r="A538" t="s">
        <v>53</v>
      </c>
      <c r="B538" t="s">
        <v>54</v>
      </c>
      <c r="C538" s="9">
        <f>DATE(2019,1,$X538)+($X538-FLOOR($X538,1))</f>
        <v>43605.362312999998</v>
      </c>
      <c r="D538">
        <f>N538-0.5</f>
        <v>50.5</v>
      </c>
      <c r="E538">
        <f>N538+0.5</f>
        <v>51.5</v>
      </c>
      <c r="F538" s="1">
        <f>ROUND(P538,3)</f>
        <v>33.283999999999999</v>
      </c>
      <c r="G538" s="1">
        <f>ROUND(O538,3)</f>
        <v>7.6559999999999997</v>
      </c>
      <c r="H538">
        <f>ROUND(W538,3)</f>
        <v>4.2389999999999999</v>
      </c>
      <c r="I538">
        <f>ROUND(V538,2)</f>
        <v>44.1</v>
      </c>
      <c r="J538" s="1">
        <f>ROUND(R538,3)</f>
        <v>0.17</v>
      </c>
      <c r="K538" s="1"/>
      <c r="M538" t="s">
        <v>59</v>
      </c>
      <c r="N538">
        <v>51</v>
      </c>
      <c r="O538">
        <v>7.6561000000000003</v>
      </c>
      <c r="P538">
        <v>33.284300000000002</v>
      </c>
      <c r="Q538">
        <v>25.976199999999999</v>
      </c>
      <c r="R538" s="8">
        <v>0.17013</v>
      </c>
      <c r="S538">
        <v>0.12479999999999999</v>
      </c>
      <c r="T538">
        <v>1.6E-2</v>
      </c>
      <c r="U538">
        <v>1479.88</v>
      </c>
      <c r="V538">
        <v>44.097999999999999</v>
      </c>
      <c r="W538">
        <v>4.2388000000000003</v>
      </c>
      <c r="X538">
        <v>140.362313</v>
      </c>
      <c r="Y538">
        <v>2.9661</v>
      </c>
      <c r="Z538">
        <v>51.49</v>
      </c>
    </row>
    <row r="539" spans="1:26" x14ac:dyDescent="0.25">
      <c r="A539" t="s">
        <v>53</v>
      </c>
      <c r="B539" t="s">
        <v>54</v>
      </c>
      <c r="C539" s="9">
        <f>DATE(2019,1,$X539)+($X539-FLOOR($X539,1))</f>
        <v>43605.362333999998</v>
      </c>
      <c r="D539">
        <f>N539-0.5</f>
        <v>51.5</v>
      </c>
      <c r="E539">
        <f>N539+0.5</f>
        <v>52.5</v>
      </c>
      <c r="F539" s="1">
        <f>ROUND(P539,3)</f>
        <v>33.293999999999997</v>
      </c>
      <c r="G539" s="1">
        <f>ROUND(O539,3)</f>
        <v>7.67</v>
      </c>
      <c r="H539">
        <f>ROUND(W539,3)</f>
        <v>4.2190000000000003</v>
      </c>
      <c r="I539">
        <f>ROUND(V539,2)</f>
        <v>43.91</v>
      </c>
      <c r="J539" s="1">
        <f>ROUND(R539,3)</f>
        <v>0.17100000000000001</v>
      </c>
      <c r="K539" s="1"/>
      <c r="M539" t="s">
        <v>59</v>
      </c>
      <c r="N539">
        <v>52</v>
      </c>
      <c r="O539">
        <v>7.6696999999999997</v>
      </c>
      <c r="P539">
        <v>33.294400000000003</v>
      </c>
      <c r="Q539">
        <v>25.982199999999999</v>
      </c>
      <c r="R539" s="8">
        <v>0.17065</v>
      </c>
      <c r="S539">
        <v>0.12479999999999999</v>
      </c>
      <c r="T539">
        <v>1.7000000000000001E-2</v>
      </c>
      <c r="U539">
        <v>1479.96</v>
      </c>
      <c r="V539">
        <v>43.908000000000001</v>
      </c>
      <c r="W539">
        <v>4.2190000000000003</v>
      </c>
      <c r="X539">
        <v>140.362334</v>
      </c>
      <c r="Y539">
        <v>2.9521999999999999</v>
      </c>
      <c r="Z539">
        <v>52.5</v>
      </c>
    </row>
    <row r="540" spans="1:26" x14ac:dyDescent="0.25">
      <c r="A540" t="s">
        <v>53</v>
      </c>
      <c r="B540" t="s">
        <v>54</v>
      </c>
      <c r="C540" s="9">
        <f>DATE(2019,1,$X540)+($X540-FLOOR($X540,1))</f>
        <v>43605.362352999997</v>
      </c>
      <c r="D540">
        <f>N540-0.5</f>
        <v>52.5</v>
      </c>
      <c r="E540">
        <f>N540+0.5</f>
        <v>53.5</v>
      </c>
      <c r="F540" s="1">
        <f>ROUND(P540,3)</f>
        <v>33.299999999999997</v>
      </c>
      <c r="G540" s="1">
        <f>ROUND(O540,3)</f>
        <v>7.6779999999999999</v>
      </c>
      <c r="H540">
        <f>ROUND(W540,3)</f>
        <v>4.1909999999999998</v>
      </c>
      <c r="I540">
        <f>ROUND(V540,2)</f>
        <v>43.63</v>
      </c>
      <c r="J540" s="1">
        <f>ROUND(R540,3)</f>
        <v>0.17</v>
      </c>
      <c r="K540" s="1"/>
      <c r="M540" t="s">
        <v>59</v>
      </c>
      <c r="N540">
        <v>53</v>
      </c>
      <c r="O540">
        <v>7.6779999999999999</v>
      </c>
      <c r="P540">
        <v>33.3003</v>
      </c>
      <c r="Q540">
        <v>25.985600000000002</v>
      </c>
      <c r="R540" s="8">
        <v>0.17027999999999999</v>
      </c>
      <c r="S540">
        <v>0.12479999999999999</v>
      </c>
      <c r="T540">
        <v>1.7000000000000001E-2</v>
      </c>
      <c r="U540">
        <v>1480.02</v>
      </c>
      <c r="V540">
        <v>43.631</v>
      </c>
      <c r="W540">
        <v>4.1913999999999998</v>
      </c>
      <c r="X540">
        <v>140.36235300000001</v>
      </c>
      <c r="Y540">
        <v>2.9329000000000001</v>
      </c>
      <c r="Z540">
        <v>53.51</v>
      </c>
    </row>
    <row r="541" spans="1:26" x14ac:dyDescent="0.25">
      <c r="A541" t="s">
        <v>53</v>
      </c>
      <c r="B541" t="s">
        <v>54</v>
      </c>
      <c r="C541" s="9">
        <f>DATE(2019,1,$X541)+($X541-FLOOR($X541,1))</f>
        <v>43605.362373000004</v>
      </c>
      <c r="D541">
        <f>N541-0.5</f>
        <v>53.5</v>
      </c>
      <c r="E541">
        <f>N541+0.5</f>
        <v>54.5</v>
      </c>
      <c r="F541" s="1">
        <f>ROUND(P541,3)</f>
        <v>33.31</v>
      </c>
      <c r="G541" s="1">
        <f>ROUND(O541,3)</f>
        <v>7.6980000000000004</v>
      </c>
      <c r="H541">
        <f>ROUND(W541,3)</f>
        <v>4.1639999999999997</v>
      </c>
      <c r="I541">
        <f>ROUND(V541,2)</f>
        <v>43.37</v>
      </c>
      <c r="J541" s="1">
        <f>ROUND(R541,3)</f>
        <v>0.17</v>
      </c>
      <c r="K541" s="1"/>
      <c r="M541" t="s">
        <v>59</v>
      </c>
      <c r="N541">
        <v>54</v>
      </c>
      <c r="O541">
        <v>7.6981000000000002</v>
      </c>
      <c r="P541">
        <v>33.310200000000002</v>
      </c>
      <c r="Q541">
        <v>25.990600000000001</v>
      </c>
      <c r="R541" s="8">
        <v>0.17036999999999999</v>
      </c>
      <c r="S541">
        <v>0.1249</v>
      </c>
      <c r="T541">
        <v>1.7000000000000001E-2</v>
      </c>
      <c r="U541">
        <v>1480.13</v>
      </c>
      <c r="V541">
        <v>43.371000000000002</v>
      </c>
      <c r="W541">
        <v>4.1642999999999999</v>
      </c>
      <c r="X541">
        <v>140.36237299999999</v>
      </c>
      <c r="Y541">
        <v>2.9138999999999999</v>
      </c>
      <c r="Z541">
        <v>54.518999999999998</v>
      </c>
    </row>
    <row r="542" spans="1:26" x14ac:dyDescent="0.25">
      <c r="A542" t="s">
        <v>53</v>
      </c>
      <c r="B542" t="s">
        <v>54</v>
      </c>
      <c r="C542" s="9">
        <f>DATE(2019,1,$X542)+($X542-FLOOR($X542,1))</f>
        <v>43605.362394000003</v>
      </c>
      <c r="D542">
        <f>N542-0.5</f>
        <v>54.5</v>
      </c>
      <c r="E542">
        <f>N542+0.5</f>
        <v>55.5</v>
      </c>
      <c r="F542" s="1">
        <f>ROUND(P542,3)</f>
        <v>33.313000000000002</v>
      </c>
      <c r="G542" s="1">
        <f>ROUND(O542,3)</f>
        <v>7.702</v>
      </c>
      <c r="H542">
        <f>ROUND(W542,3)</f>
        <v>4.1459999999999999</v>
      </c>
      <c r="I542">
        <f>ROUND(V542,2)</f>
        <v>43.19</v>
      </c>
      <c r="J542" s="1">
        <f>ROUND(R542,3)</f>
        <v>0.17</v>
      </c>
      <c r="K542" s="1"/>
      <c r="M542" t="s">
        <v>59</v>
      </c>
      <c r="N542">
        <v>55</v>
      </c>
      <c r="O542">
        <v>7.7020999999999997</v>
      </c>
      <c r="P542">
        <v>33.313299999999998</v>
      </c>
      <c r="Q542">
        <v>25.9924</v>
      </c>
      <c r="R542" s="8">
        <v>0.17036999999999999</v>
      </c>
      <c r="S542">
        <v>0.12479999999999999</v>
      </c>
      <c r="T542">
        <v>1.7000000000000001E-2</v>
      </c>
      <c r="U542">
        <v>1480.16</v>
      </c>
      <c r="V542">
        <v>43.19</v>
      </c>
      <c r="W542">
        <v>4.1463999999999999</v>
      </c>
      <c r="X542">
        <v>140.36239399999999</v>
      </c>
      <c r="Y542">
        <v>2.9014000000000002</v>
      </c>
      <c r="Z542">
        <v>55.529000000000003</v>
      </c>
    </row>
    <row r="543" spans="1:26" x14ac:dyDescent="0.25">
      <c r="A543" t="s">
        <v>53</v>
      </c>
      <c r="B543" t="s">
        <v>54</v>
      </c>
      <c r="C543" s="9">
        <f>DATE(2019,1,$X543)+($X543-FLOOR($X543,1))</f>
        <v>43605.362413000003</v>
      </c>
      <c r="D543">
        <f>N543-0.5</f>
        <v>55.5</v>
      </c>
      <c r="E543">
        <f>N543+0.5</f>
        <v>56.5</v>
      </c>
      <c r="F543" s="1">
        <f>ROUND(P543,3)</f>
        <v>33.316000000000003</v>
      </c>
      <c r="G543" s="1">
        <f>ROUND(O543,3)</f>
        <v>7.7</v>
      </c>
      <c r="H543">
        <f>ROUND(W543,3)</f>
        <v>4.1280000000000001</v>
      </c>
      <c r="I543">
        <f>ROUND(V543,2)</f>
        <v>42.99</v>
      </c>
      <c r="J543" s="1">
        <f>ROUND(R543,3)</f>
        <v>0.17</v>
      </c>
      <c r="K543" s="1"/>
      <c r="M543" t="s">
        <v>59</v>
      </c>
      <c r="N543">
        <v>56</v>
      </c>
      <c r="O543">
        <v>7.7000999999999999</v>
      </c>
      <c r="P543">
        <v>33.3155</v>
      </c>
      <c r="Q543">
        <v>25.994399999999999</v>
      </c>
      <c r="R543" s="8">
        <v>0.16961000000000001</v>
      </c>
      <c r="S543">
        <v>0.1249</v>
      </c>
      <c r="T543">
        <v>1.7000000000000001E-2</v>
      </c>
      <c r="U543">
        <v>1480.17</v>
      </c>
      <c r="V543">
        <v>42.994</v>
      </c>
      <c r="W543">
        <v>4.1277999999999997</v>
      </c>
      <c r="X543">
        <v>140.362413</v>
      </c>
      <c r="Y543">
        <v>2.8883999999999999</v>
      </c>
      <c r="Z543">
        <v>56.539000000000001</v>
      </c>
    </row>
    <row r="544" spans="1:26" x14ac:dyDescent="0.25">
      <c r="A544" t="s">
        <v>53</v>
      </c>
      <c r="B544" t="s">
        <v>54</v>
      </c>
      <c r="C544" s="9">
        <f>DATE(2019,1,$X544)+($X544-FLOOR($X544,1))</f>
        <v>43605.362431000001</v>
      </c>
      <c r="D544">
        <f>N544-0.5</f>
        <v>56.5</v>
      </c>
      <c r="E544">
        <f>N544+0.5</f>
        <v>57.5</v>
      </c>
      <c r="F544" s="1">
        <f>ROUND(P544,3)</f>
        <v>33.316000000000003</v>
      </c>
      <c r="G544" s="1">
        <f>ROUND(O544,3)</f>
        <v>7.6929999999999996</v>
      </c>
      <c r="H544">
        <f>ROUND(W544,3)</f>
        <v>4.1150000000000002</v>
      </c>
      <c r="I544">
        <f>ROUND(V544,2)</f>
        <v>42.86</v>
      </c>
      <c r="J544" s="1">
        <f>ROUND(R544,3)</f>
        <v>0.17</v>
      </c>
      <c r="K544" s="1"/>
      <c r="M544" t="s">
        <v>59</v>
      </c>
      <c r="N544">
        <v>57</v>
      </c>
      <c r="O544">
        <v>7.6931000000000003</v>
      </c>
      <c r="P544">
        <v>33.315899999999999</v>
      </c>
      <c r="Q544">
        <v>25.995799999999999</v>
      </c>
      <c r="R544" s="8">
        <v>0.17033999999999999</v>
      </c>
      <c r="S544">
        <v>0.1249</v>
      </c>
      <c r="T544">
        <v>1.7000000000000001E-2</v>
      </c>
      <c r="U544">
        <v>1480.16</v>
      </c>
      <c r="V544">
        <v>42.856000000000002</v>
      </c>
      <c r="W544">
        <v>4.1151999999999997</v>
      </c>
      <c r="X544">
        <v>140.36243099999999</v>
      </c>
      <c r="Y544">
        <v>2.8795999999999999</v>
      </c>
      <c r="Z544">
        <v>57.548999999999999</v>
      </c>
    </row>
    <row r="545" spans="1:26" x14ac:dyDescent="0.25">
      <c r="A545" t="s">
        <v>53</v>
      </c>
      <c r="B545" t="s">
        <v>54</v>
      </c>
      <c r="C545" s="9">
        <f>DATE(2019,1,$X545)+($X545-FLOOR($X545,1))</f>
        <v>43605.362453000002</v>
      </c>
      <c r="D545">
        <f>N545-0.5</f>
        <v>57.5</v>
      </c>
      <c r="E545">
        <f>N545+0.5</f>
        <v>58.5</v>
      </c>
      <c r="F545" s="1">
        <f>ROUND(P545,3)</f>
        <v>33.317</v>
      </c>
      <c r="G545" s="1">
        <f>ROUND(O545,3)</f>
        <v>7.694</v>
      </c>
      <c r="H545">
        <f>ROUND(W545,3)</f>
        <v>4.1180000000000003</v>
      </c>
      <c r="I545">
        <f>ROUND(V545,2)</f>
        <v>42.89</v>
      </c>
      <c r="J545" s="1">
        <f>ROUND(R545,3)</f>
        <v>0.17100000000000001</v>
      </c>
      <c r="K545" s="1"/>
      <c r="M545" t="s">
        <v>59</v>
      </c>
      <c r="N545">
        <v>58</v>
      </c>
      <c r="O545">
        <v>7.6943000000000001</v>
      </c>
      <c r="P545">
        <v>33.316600000000001</v>
      </c>
      <c r="Q545">
        <v>25.996099999999998</v>
      </c>
      <c r="R545" s="8">
        <v>0.17068</v>
      </c>
      <c r="S545">
        <v>0.1249</v>
      </c>
      <c r="T545">
        <v>1.7000000000000001E-2</v>
      </c>
      <c r="U545">
        <v>1480.19</v>
      </c>
      <c r="V545">
        <v>42.89</v>
      </c>
      <c r="W545">
        <v>4.1182999999999996</v>
      </c>
      <c r="X545">
        <v>140.36245299999999</v>
      </c>
      <c r="Y545">
        <v>2.8816999999999999</v>
      </c>
      <c r="Z545">
        <v>58.558</v>
      </c>
    </row>
    <row r="546" spans="1:26" x14ac:dyDescent="0.25">
      <c r="A546" t="s">
        <v>53</v>
      </c>
      <c r="B546" t="s">
        <v>54</v>
      </c>
      <c r="C546" s="9">
        <f>DATE(2019,1,$X546)+($X546-FLOOR($X546,1))</f>
        <v>43605.362473000001</v>
      </c>
      <c r="D546">
        <f>N546-0.5</f>
        <v>58.5</v>
      </c>
      <c r="E546">
        <f>N546+0.5</f>
        <v>59.5</v>
      </c>
      <c r="F546" s="1">
        <f>ROUND(P546,3)</f>
        <v>33.317</v>
      </c>
      <c r="G546" s="1">
        <f>ROUND(O546,3)</f>
        <v>7.6970000000000001</v>
      </c>
      <c r="H546">
        <f>ROUND(W546,3)</f>
        <v>4.133</v>
      </c>
      <c r="I546">
        <f>ROUND(V546,2)</f>
        <v>43.04</v>
      </c>
      <c r="J546" s="1">
        <f>ROUND(R546,3)</f>
        <v>0.17</v>
      </c>
      <c r="K546" s="1"/>
      <c r="M546" t="s">
        <v>59</v>
      </c>
      <c r="N546">
        <v>59</v>
      </c>
      <c r="O546">
        <v>7.6973000000000003</v>
      </c>
      <c r="P546">
        <v>33.317100000000003</v>
      </c>
      <c r="Q546">
        <v>25.996099999999998</v>
      </c>
      <c r="R546" s="8">
        <v>0.16997000000000001</v>
      </c>
      <c r="S546">
        <v>0.1249</v>
      </c>
      <c r="T546">
        <v>1.7000000000000001E-2</v>
      </c>
      <c r="U546">
        <v>1480.21</v>
      </c>
      <c r="V546">
        <v>43.042000000000002</v>
      </c>
      <c r="W546">
        <v>4.1325000000000003</v>
      </c>
      <c r="X546">
        <v>140.36247299999999</v>
      </c>
      <c r="Y546">
        <v>2.8917000000000002</v>
      </c>
      <c r="Z546">
        <v>59.567999999999998</v>
      </c>
    </row>
    <row r="547" spans="1:26" x14ac:dyDescent="0.25">
      <c r="A547" t="s">
        <v>53</v>
      </c>
      <c r="B547" t="s">
        <v>54</v>
      </c>
      <c r="C547" s="9">
        <f>DATE(2019,1,$X547)+($X547-FLOOR($X547,1))</f>
        <v>43605.362491</v>
      </c>
      <c r="D547">
        <f>N547-0.5</f>
        <v>59.5</v>
      </c>
      <c r="E547">
        <f>N547+0.5</f>
        <v>60.5</v>
      </c>
      <c r="F547" s="1">
        <f>ROUND(P547,3)</f>
        <v>33.317</v>
      </c>
      <c r="G547" s="1">
        <f>ROUND(O547,3)</f>
        <v>7.6950000000000003</v>
      </c>
      <c r="H547">
        <f>ROUND(W547,3)</f>
        <v>4.1360000000000001</v>
      </c>
      <c r="I547">
        <f>ROUND(V547,2)</f>
        <v>43.07</v>
      </c>
      <c r="J547" s="1">
        <f>ROUND(R547,3)</f>
        <v>0.17100000000000001</v>
      </c>
      <c r="K547" s="1"/>
      <c r="M547" t="s">
        <v>59</v>
      </c>
      <c r="N547">
        <v>60</v>
      </c>
      <c r="O547">
        <v>7.6944999999999997</v>
      </c>
      <c r="P547">
        <v>33.316800000000001</v>
      </c>
      <c r="Q547">
        <v>25.996300000000002</v>
      </c>
      <c r="R547" s="8">
        <v>0.17091999999999999</v>
      </c>
      <c r="S547">
        <v>0.12479999999999999</v>
      </c>
      <c r="T547">
        <v>1.7000000000000001E-2</v>
      </c>
      <c r="U547">
        <v>1480.22</v>
      </c>
      <c r="V547">
        <v>43.073999999999998</v>
      </c>
      <c r="W547">
        <v>4.1359000000000004</v>
      </c>
      <c r="X547">
        <v>140.36249100000001</v>
      </c>
      <c r="Y547">
        <v>2.8940000000000001</v>
      </c>
      <c r="Z547">
        <v>60.578000000000003</v>
      </c>
    </row>
    <row r="548" spans="1:26" x14ac:dyDescent="0.25">
      <c r="A548" t="s">
        <v>53</v>
      </c>
      <c r="B548" t="s">
        <v>54</v>
      </c>
      <c r="C548" s="9">
        <f>DATE(2019,1,$X548)+($X548-FLOOR($X548,1))</f>
        <v>43605.362510999999</v>
      </c>
      <c r="D548">
        <f>N548-0.5</f>
        <v>60.5</v>
      </c>
      <c r="E548">
        <f>N548+0.5</f>
        <v>61.5</v>
      </c>
      <c r="F548" s="1">
        <f>ROUND(P548,3)</f>
        <v>33.314999999999998</v>
      </c>
      <c r="G548" s="1">
        <f>ROUND(O548,3)</f>
        <v>7.6749999999999998</v>
      </c>
      <c r="H548">
        <f>ROUND(W548,3)</f>
        <v>4.1360000000000001</v>
      </c>
      <c r="I548">
        <f>ROUND(V548,2)</f>
        <v>43.06</v>
      </c>
      <c r="J548" s="1">
        <f>ROUND(R548,3)</f>
        <v>0.17</v>
      </c>
      <c r="K548" s="1"/>
      <c r="M548" t="s">
        <v>59</v>
      </c>
      <c r="N548">
        <v>61</v>
      </c>
      <c r="O548">
        <v>7.6748000000000003</v>
      </c>
      <c r="P548">
        <v>33.315399999999997</v>
      </c>
      <c r="Q548">
        <v>25.998000000000001</v>
      </c>
      <c r="R548" s="8">
        <v>0.17014000000000001</v>
      </c>
      <c r="S548">
        <v>0.1249</v>
      </c>
      <c r="T548">
        <v>1.7000000000000001E-2</v>
      </c>
      <c r="U548">
        <v>1480.16</v>
      </c>
      <c r="V548">
        <v>43.055</v>
      </c>
      <c r="W548">
        <v>4.1360000000000001</v>
      </c>
      <c r="X548">
        <v>140.36251100000001</v>
      </c>
      <c r="Y548">
        <v>2.8940999999999999</v>
      </c>
      <c r="Z548">
        <v>61.588000000000001</v>
      </c>
    </row>
    <row r="549" spans="1:26" x14ac:dyDescent="0.25">
      <c r="A549" t="s">
        <v>53</v>
      </c>
      <c r="B549" t="s">
        <v>54</v>
      </c>
      <c r="C549" s="9">
        <f>DATE(2019,1,$X549)+($X549-FLOOR($X549,1))</f>
        <v>43605.362531999999</v>
      </c>
      <c r="D549">
        <f>N549-0.5</f>
        <v>61.5</v>
      </c>
      <c r="E549">
        <f>N549+0.5</f>
        <v>62.5</v>
      </c>
      <c r="F549" s="1">
        <f>ROUND(P549,3)</f>
        <v>33.314</v>
      </c>
      <c r="G549" s="1">
        <f>ROUND(O549,3)</f>
        <v>7.6550000000000002</v>
      </c>
      <c r="H549">
        <f>ROUND(W549,3)</f>
        <v>4.1340000000000003</v>
      </c>
      <c r="I549">
        <f>ROUND(V549,2)</f>
        <v>43.02</v>
      </c>
      <c r="J549" s="1">
        <f>ROUND(R549,3)</f>
        <v>0.17</v>
      </c>
      <c r="K549" s="1"/>
      <c r="M549" t="s">
        <v>59</v>
      </c>
      <c r="N549">
        <v>62</v>
      </c>
      <c r="O549">
        <v>7.6550000000000002</v>
      </c>
      <c r="P549">
        <v>33.314</v>
      </c>
      <c r="Q549">
        <v>25.999700000000001</v>
      </c>
      <c r="R549" s="8">
        <v>0.17027999999999999</v>
      </c>
      <c r="S549">
        <v>0.1249</v>
      </c>
      <c r="T549">
        <v>1.6E-2</v>
      </c>
      <c r="U549">
        <v>1480.1</v>
      </c>
      <c r="V549">
        <v>43.015000000000001</v>
      </c>
      <c r="W549">
        <v>4.1340000000000003</v>
      </c>
      <c r="X549">
        <v>140.36253199999999</v>
      </c>
      <c r="Y549">
        <v>2.8927</v>
      </c>
      <c r="Z549">
        <v>62.597999999999999</v>
      </c>
    </row>
    <row r="550" spans="1:26" x14ac:dyDescent="0.25">
      <c r="A550" t="s">
        <v>53</v>
      </c>
      <c r="B550" t="s">
        <v>54</v>
      </c>
      <c r="C550" s="9">
        <f>DATE(2019,1,$X550)+($X550-FLOOR($X550,1))</f>
        <v>43605.362548999998</v>
      </c>
      <c r="D550">
        <f>N550-0.5</f>
        <v>62.5</v>
      </c>
      <c r="E550">
        <f>N550+0.5</f>
        <v>63.5</v>
      </c>
      <c r="F550" s="1">
        <f>ROUND(P550,3)</f>
        <v>33.313000000000002</v>
      </c>
      <c r="G550" s="1">
        <f>ROUND(O550,3)</f>
        <v>7.6420000000000003</v>
      </c>
      <c r="H550">
        <f>ROUND(W550,3)</f>
        <v>4.1449999999999996</v>
      </c>
      <c r="I550">
        <f>ROUND(V550,2)</f>
        <v>43.12</v>
      </c>
      <c r="J550" s="1">
        <f>ROUND(R550,3)</f>
        <v>0.17100000000000001</v>
      </c>
      <c r="K550" s="1"/>
      <c r="M550" t="s">
        <v>59</v>
      </c>
      <c r="N550">
        <v>63</v>
      </c>
      <c r="O550">
        <v>7.6420000000000003</v>
      </c>
      <c r="P550">
        <v>33.313099999999999</v>
      </c>
      <c r="Q550">
        <v>26.000900000000001</v>
      </c>
      <c r="R550" s="8">
        <v>0.17093</v>
      </c>
      <c r="S550">
        <v>0.12479999999999999</v>
      </c>
      <c r="T550">
        <v>1.7000000000000001E-2</v>
      </c>
      <c r="U550">
        <v>1480.06</v>
      </c>
      <c r="V550">
        <v>43.12</v>
      </c>
      <c r="W550">
        <v>4.1454000000000004</v>
      </c>
      <c r="X550">
        <v>140.362549</v>
      </c>
      <c r="Y550">
        <v>2.9007000000000001</v>
      </c>
      <c r="Z550">
        <v>63.606999999999999</v>
      </c>
    </row>
    <row r="551" spans="1:26" x14ac:dyDescent="0.25">
      <c r="A551" t="s">
        <v>53</v>
      </c>
      <c r="B551" t="s">
        <v>54</v>
      </c>
      <c r="C551" s="9">
        <f>DATE(2019,1,$X551)+($X551-FLOOR($X551,1))</f>
        <v>43605.362569999998</v>
      </c>
      <c r="D551">
        <f>N551-0.5</f>
        <v>63.5</v>
      </c>
      <c r="E551">
        <f>N551+0.5</f>
        <v>64.5</v>
      </c>
      <c r="F551" s="1">
        <f>ROUND(P551,3)</f>
        <v>33.311999999999998</v>
      </c>
      <c r="G551" s="1">
        <f>ROUND(O551,3)</f>
        <v>7.6319999999999997</v>
      </c>
      <c r="H551">
        <f>ROUND(W551,3)</f>
        <v>4.1719999999999997</v>
      </c>
      <c r="I551">
        <f>ROUND(V551,2)</f>
        <v>43.39</v>
      </c>
      <c r="J551" s="1">
        <f>ROUND(R551,3)</f>
        <v>0.17100000000000001</v>
      </c>
      <c r="K551" s="1"/>
      <c r="M551" t="s">
        <v>59</v>
      </c>
      <c r="N551">
        <v>64</v>
      </c>
      <c r="O551">
        <v>7.6317000000000004</v>
      </c>
      <c r="P551">
        <v>33.312100000000001</v>
      </c>
      <c r="Q551">
        <v>26.0015</v>
      </c>
      <c r="R551" s="8">
        <v>0.17066000000000001</v>
      </c>
      <c r="S551">
        <v>0.1249</v>
      </c>
      <c r="T551">
        <v>1.7000000000000001E-2</v>
      </c>
      <c r="U551">
        <v>1480.04</v>
      </c>
      <c r="V551">
        <v>43.384999999999998</v>
      </c>
      <c r="W551">
        <v>4.1718999999999999</v>
      </c>
      <c r="X551">
        <v>140.36257000000001</v>
      </c>
      <c r="Y551">
        <v>2.9192</v>
      </c>
      <c r="Z551">
        <v>64.617000000000004</v>
      </c>
    </row>
    <row r="552" spans="1:26" x14ac:dyDescent="0.25">
      <c r="A552" t="s">
        <v>53</v>
      </c>
      <c r="B552" t="s">
        <v>54</v>
      </c>
      <c r="C552" s="9">
        <f>DATE(2019,1,$X552)+($X552-FLOOR($X552,1))</f>
        <v>43605.362589999997</v>
      </c>
      <c r="D552">
        <f>N552-0.5</f>
        <v>64.5</v>
      </c>
      <c r="E552">
        <f>N552+0.5</f>
        <v>65.5</v>
      </c>
      <c r="F552" s="1">
        <f>ROUND(P552,3)</f>
        <v>33.313000000000002</v>
      </c>
      <c r="G552" s="1">
        <f>ROUND(O552,3)</f>
        <v>7.6310000000000002</v>
      </c>
      <c r="H552">
        <f>ROUND(W552,3)</f>
        <v>4.1970000000000001</v>
      </c>
      <c r="I552">
        <f>ROUND(V552,2)</f>
        <v>43.65</v>
      </c>
      <c r="J552" s="1">
        <f>ROUND(R552,3)</f>
        <v>0.17100000000000001</v>
      </c>
      <c r="K552" s="1"/>
      <c r="M552" t="s">
        <v>59</v>
      </c>
      <c r="N552">
        <v>65</v>
      </c>
      <c r="O552">
        <v>7.6313000000000004</v>
      </c>
      <c r="P552">
        <v>33.313099999999999</v>
      </c>
      <c r="Q552">
        <v>26.002300000000002</v>
      </c>
      <c r="R552" s="8">
        <v>0.17094000000000001</v>
      </c>
      <c r="S552">
        <v>0.12479999999999999</v>
      </c>
      <c r="T552">
        <v>1.7000000000000001E-2</v>
      </c>
      <c r="U552">
        <v>1480.06</v>
      </c>
      <c r="V552">
        <v>43.646999999999998</v>
      </c>
      <c r="W552">
        <v>4.1970999999999998</v>
      </c>
      <c r="X552">
        <v>140.36259000000001</v>
      </c>
      <c r="Y552">
        <v>2.9369000000000001</v>
      </c>
      <c r="Z552">
        <v>65.626999999999995</v>
      </c>
    </row>
    <row r="553" spans="1:26" x14ac:dyDescent="0.25">
      <c r="A553" t="s">
        <v>53</v>
      </c>
      <c r="B553" t="s">
        <v>54</v>
      </c>
      <c r="C553" s="9">
        <f>DATE(2019,1,$X553)+($X553-FLOOR($X553,1))</f>
        <v>43605.362609000003</v>
      </c>
      <c r="D553">
        <f>N553-0.5</f>
        <v>65.5</v>
      </c>
      <c r="E553">
        <f>N553+0.5</f>
        <v>66.5</v>
      </c>
      <c r="F553" s="1">
        <f>ROUND(P553,3)</f>
        <v>33.316000000000003</v>
      </c>
      <c r="G553" s="1">
        <f>ROUND(O553,3)</f>
        <v>7.6470000000000002</v>
      </c>
      <c r="H553">
        <f>ROUND(W553,3)</f>
        <v>4.2149999999999999</v>
      </c>
      <c r="I553">
        <f>ROUND(V553,2)</f>
        <v>43.86</v>
      </c>
      <c r="J553" s="1">
        <f>ROUND(R553,3)</f>
        <v>0.17100000000000001</v>
      </c>
      <c r="K553" s="1"/>
      <c r="M553" t="s">
        <v>59</v>
      </c>
      <c r="N553">
        <v>66</v>
      </c>
      <c r="O553">
        <v>7.6471</v>
      </c>
      <c r="P553">
        <v>33.316299999999998</v>
      </c>
      <c r="Q553">
        <v>26.002700000000001</v>
      </c>
      <c r="R553" s="8">
        <v>0.17094000000000001</v>
      </c>
      <c r="S553">
        <v>0.12479999999999999</v>
      </c>
      <c r="T553">
        <v>1.7000000000000001E-2</v>
      </c>
      <c r="U553">
        <v>1480.14</v>
      </c>
      <c r="V553">
        <v>43.854999999999997</v>
      </c>
      <c r="W553">
        <v>4.2153999999999998</v>
      </c>
      <c r="X553">
        <v>140.36260899999999</v>
      </c>
      <c r="Y553">
        <v>2.9497</v>
      </c>
      <c r="Z553">
        <v>66.637</v>
      </c>
    </row>
    <row r="554" spans="1:26" x14ac:dyDescent="0.25">
      <c r="A554" t="s">
        <v>53</v>
      </c>
      <c r="B554" t="s">
        <v>54</v>
      </c>
      <c r="C554" s="9">
        <f>DATE(2019,1,$X554)+($X554-FLOOR($X554,1))</f>
        <v>43605.362628000003</v>
      </c>
      <c r="D554">
        <f>N554-0.5</f>
        <v>66.5</v>
      </c>
      <c r="E554">
        <f>N554+0.5</f>
        <v>67.5</v>
      </c>
      <c r="F554" s="1">
        <f>ROUND(P554,3)</f>
        <v>33.316000000000003</v>
      </c>
      <c r="G554" s="1">
        <f>ROUND(O554,3)</f>
        <v>7.649</v>
      </c>
      <c r="H554">
        <f>ROUND(W554,3)</f>
        <v>4.2240000000000002</v>
      </c>
      <c r="I554">
        <f>ROUND(V554,2)</f>
        <v>43.94</v>
      </c>
      <c r="J554" s="1">
        <f>ROUND(R554,3)</f>
        <v>0.17100000000000001</v>
      </c>
      <c r="K554" s="1"/>
      <c r="M554" t="s">
        <v>59</v>
      </c>
      <c r="N554">
        <v>67</v>
      </c>
      <c r="O554">
        <v>7.6485000000000003</v>
      </c>
      <c r="P554">
        <v>33.3157</v>
      </c>
      <c r="Q554">
        <v>26.001999999999999</v>
      </c>
      <c r="R554" s="8">
        <v>0.17094000000000001</v>
      </c>
      <c r="S554">
        <v>0.12479999999999999</v>
      </c>
      <c r="T554">
        <v>1.7000000000000001E-2</v>
      </c>
      <c r="U554">
        <v>1480.16</v>
      </c>
      <c r="V554">
        <v>43.942</v>
      </c>
      <c r="W554">
        <v>4.2237</v>
      </c>
      <c r="X554">
        <v>140.362628</v>
      </c>
      <c r="Y554">
        <v>2.9554999999999998</v>
      </c>
      <c r="Z554">
        <v>67.647000000000006</v>
      </c>
    </row>
    <row r="555" spans="1:26" x14ac:dyDescent="0.25">
      <c r="A555" t="s">
        <v>53</v>
      </c>
      <c r="B555" t="s">
        <v>54</v>
      </c>
      <c r="C555" s="9">
        <f>DATE(2019,1,$X555)+($X555-FLOOR($X555,1))</f>
        <v>43605.362648000002</v>
      </c>
      <c r="D555">
        <f>N555-0.5</f>
        <v>67.5</v>
      </c>
      <c r="E555">
        <f>N555+0.5</f>
        <v>68.5</v>
      </c>
      <c r="F555" s="1">
        <f>ROUND(P555,3)</f>
        <v>33.317</v>
      </c>
      <c r="G555" s="1">
        <f>ROUND(O555,3)</f>
        <v>7.6529999999999996</v>
      </c>
      <c r="H555">
        <f>ROUND(W555,3)</f>
        <v>4.2060000000000004</v>
      </c>
      <c r="I555">
        <f>ROUND(V555,2)</f>
        <v>43.77</v>
      </c>
      <c r="J555" s="1">
        <f>ROUND(R555,3)</f>
        <v>0.17100000000000001</v>
      </c>
      <c r="K555" s="1"/>
      <c r="M555" t="s">
        <v>59</v>
      </c>
      <c r="N555">
        <v>68</v>
      </c>
      <c r="O555">
        <v>7.6528999999999998</v>
      </c>
      <c r="P555">
        <v>33.317300000000003</v>
      </c>
      <c r="Q555">
        <v>26.002600000000001</v>
      </c>
      <c r="R555" s="8">
        <v>0.17094000000000001</v>
      </c>
      <c r="S555">
        <v>0.1249</v>
      </c>
      <c r="T555">
        <v>1.6E-2</v>
      </c>
      <c r="U555">
        <v>1480.19</v>
      </c>
      <c r="V555">
        <v>43.765000000000001</v>
      </c>
      <c r="W555">
        <v>4.2061999999999999</v>
      </c>
      <c r="X555">
        <v>140.36264800000001</v>
      </c>
      <c r="Y555">
        <v>2.9432999999999998</v>
      </c>
      <c r="Z555">
        <v>68.656000000000006</v>
      </c>
    </row>
    <row r="556" spans="1:26" x14ac:dyDescent="0.25">
      <c r="A556" t="s">
        <v>53</v>
      </c>
      <c r="B556" t="s">
        <v>54</v>
      </c>
      <c r="C556" s="9">
        <f>DATE(2019,1,$X556)+($X556-FLOOR($X556,1))</f>
        <v>43605.362667000001</v>
      </c>
      <c r="D556">
        <f>N556-0.5</f>
        <v>68.5</v>
      </c>
      <c r="E556">
        <f>N556+0.5</f>
        <v>69.5</v>
      </c>
      <c r="F556" s="1">
        <f>ROUND(P556,3)</f>
        <v>33.317</v>
      </c>
      <c r="G556" s="1">
        <f>ROUND(O556,3)</f>
        <v>7.6509999999999998</v>
      </c>
      <c r="H556">
        <f>ROUND(W556,3)</f>
        <v>4.1719999999999997</v>
      </c>
      <c r="I556">
        <f>ROUND(V556,2)</f>
        <v>43.4</v>
      </c>
      <c r="J556" s="1">
        <f>ROUND(R556,3)</f>
        <v>0.17100000000000001</v>
      </c>
      <c r="K556" s="1"/>
      <c r="M556" t="s">
        <v>59</v>
      </c>
      <c r="N556">
        <v>69</v>
      </c>
      <c r="O556">
        <v>7.6510999999999996</v>
      </c>
      <c r="P556">
        <v>33.317</v>
      </c>
      <c r="Q556">
        <v>26.002600000000001</v>
      </c>
      <c r="R556" s="8">
        <v>0.17094000000000001</v>
      </c>
      <c r="S556">
        <v>0.1249</v>
      </c>
      <c r="T556">
        <v>1.7000000000000001E-2</v>
      </c>
      <c r="U556">
        <v>1480.2</v>
      </c>
      <c r="V556">
        <v>43.402000000000001</v>
      </c>
      <c r="W556">
        <v>4.1715</v>
      </c>
      <c r="X556">
        <v>140.36266699999999</v>
      </c>
      <c r="Y556">
        <v>2.919</v>
      </c>
      <c r="Z556">
        <v>69.665999999999997</v>
      </c>
    </row>
    <row r="557" spans="1:26" x14ac:dyDescent="0.25">
      <c r="A557" t="s">
        <v>53</v>
      </c>
      <c r="B557" t="s">
        <v>54</v>
      </c>
      <c r="C557" s="9">
        <f>DATE(2019,1,$X557)+($X557-FLOOR($X557,1))</f>
        <v>43605.362686</v>
      </c>
      <c r="D557">
        <f>N557-0.5</f>
        <v>69.5</v>
      </c>
      <c r="E557">
        <f>N557+0.5</f>
        <v>70.5</v>
      </c>
      <c r="F557" s="1">
        <f>ROUND(P557,3)</f>
        <v>33.317</v>
      </c>
      <c r="G557" s="1">
        <f>ROUND(O557,3)</f>
        <v>7.6520000000000001</v>
      </c>
      <c r="H557">
        <f>ROUND(W557,3)</f>
        <v>4.1550000000000002</v>
      </c>
      <c r="I557">
        <f>ROUND(V557,2)</f>
        <v>43.23</v>
      </c>
      <c r="J557" s="1">
        <f>ROUND(R557,3)</f>
        <v>0.17100000000000001</v>
      </c>
      <c r="K557" s="1"/>
      <c r="M557" t="s">
        <v>59</v>
      </c>
      <c r="N557">
        <v>70</v>
      </c>
      <c r="O557">
        <v>7.6515000000000004</v>
      </c>
      <c r="P557">
        <v>33.317100000000003</v>
      </c>
      <c r="Q557">
        <v>26.002600000000001</v>
      </c>
      <c r="R557" s="8">
        <v>0.17094000000000001</v>
      </c>
      <c r="S557">
        <v>0.1249</v>
      </c>
      <c r="T557">
        <v>1.7000000000000001E-2</v>
      </c>
      <c r="U557">
        <v>1480.22</v>
      </c>
      <c r="V557">
        <v>43.231000000000002</v>
      </c>
      <c r="W557">
        <v>4.1550000000000002</v>
      </c>
      <c r="X557">
        <v>140.362686</v>
      </c>
      <c r="Y557">
        <v>2.9074</v>
      </c>
      <c r="Z557">
        <v>70.676000000000002</v>
      </c>
    </row>
    <row r="558" spans="1:26" x14ac:dyDescent="0.25">
      <c r="A558" t="s">
        <v>53</v>
      </c>
      <c r="B558" t="s">
        <v>54</v>
      </c>
      <c r="C558" s="9">
        <f>DATE(2019,1,$X558)+($X558-FLOOR($X558,1))</f>
        <v>43605.362705</v>
      </c>
      <c r="D558">
        <f>N558-0.5</f>
        <v>70.5</v>
      </c>
      <c r="E558">
        <f>N558+0.5</f>
        <v>71.5</v>
      </c>
      <c r="F558" s="1">
        <f>ROUND(P558,3)</f>
        <v>33.317</v>
      </c>
      <c r="G558" s="1">
        <f>ROUND(O558,3)</f>
        <v>7.6520000000000001</v>
      </c>
      <c r="H558">
        <f>ROUND(W558,3)</f>
        <v>4.1509999999999998</v>
      </c>
      <c r="I558">
        <f>ROUND(V558,2)</f>
        <v>43.19</v>
      </c>
      <c r="J558" s="1">
        <f>ROUND(R558,3)</f>
        <v>0.17100000000000001</v>
      </c>
      <c r="K558" s="1"/>
      <c r="M558" t="s">
        <v>59</v>
      </c>
      <c r="N558">
        <v>71</v>
      </c>
      <c r="O558">
        <v>7.6520000000000001</v>
      </c>
      <c r="P558">
        <v>33.317</v>
      </c>
      <c r="Q558">
        <v>26.002500000000001</v>
      </c>
      <c r="R558" s="8">
        <v>0.17094000000000001</v>
      </c>
      <c r="S558">
        <v>0.12479999999999999</v>
      </c>
      <c r="T558">
        <v>1.6E-2</v>
      </c>
      <c r="U558">
        <v>1480.24</v>
      </c>
      <c r="V558">
        <v>43.186</v>
      </c>
      <c r="W558">
        <v>4.1505999999999998</v>
      </c>
      <c r="X558">
        <v>140.36270500000001</v>
      </c>
      <c r="Y558">
        <v>2.9043999999999999</v>
      </c>
      <c r="Z558">
        <v>71.686000000000007</v>
      </c>
    </row>
    <row r="559" spans="1:26" x14ac:dyDescent="0.25">
      <c r="A559" t="s">
        <v>53</v>
      </c>
      <c r="B559" t="s">
        <v>54</v>
      </c>
      <c r="C559" s="9">
        <f>DATE(2019,1,$X559)+($X559-FLOOR($X559,1))</f>
        <v>43605.362723999999</v>
      </c>
      <c r="D559">
        <f>N559-0.5</f>
        <v>71.5</v>
      </c>
      <c r="E559">
        <f>N559+0.5</f>
        <v>72.5</v>
      </c>
      <c r="F559" s="1">
        <f>ROUND(P559,3)</f>
        <v>33.317999999999998</v>
      </c>
      <c r="G559" s="1">
        <f>ROUND(O559,3)</f>
        <v>7.6520000000000001</v>
      </c>
      <c r="H559">
        <f>ROUND(W559,3)</f>
        <v>4.1420000000000003</v>
      </c>
      <c r="I559">
        <f>ROUND(V559,2)</f>
        <v>43.1</v>
      </c>
      <c r="J559" s="1">
        <f>ROUND(R559,3)</f>
        <v>0.17199999999999999</v>
      </c>
      <c r="K559" s="1"/>
      <c r="M559" t="s">
        <v>59</v>
      </c>
      <c r="N559">
        <v>72</v>
      </c>
      <c r="O559">
        <v>7.6517999999999997</v>
      </c>
      <c r="P559">
        <v>33.317900000000002</v>
      </c>
      <c r="Q559">
        <v>26.0032</v>
      </c>
      <c r="R559" s="8">
        <v>0.17211000000000001</v>
      </c>
      <c r="S559">
        <v>0.12479999999999999</v>
      </c>
      <c r="T559">
        <v>1.7000000000000001E-2</v>
      </c>
      <c r="U559">
        <v>1480.26</v>
      </c>
      <c r="V559">
        <v>43.097000000000001</v>
      </c>
      <c r="W559">
        <v>4.1421000000000001</v>
      </c>
      <c r="X559">
        <v>140.36272399999999</v>
      </c>
      <c r="Y559">
        <v>2.8984000000000001</v>
      </c>
      <c r="Z559">
        <v>72.695999999999998</v>
      </c>
    </row>
    <row r="560" spans="1:26" x14ac:dyDescent="0.25">
      <c r="A560" t="s">
        <v>53</v>
      </c>
      <c r="B560" t="s">
        <v>54</v>
      </c>
      <c r="C560" s="9">
        <f>DATE(2019,1,$X560)+($X560-FLOOR($X560,1))</f>
        <v>43605.362744999999</v>
      </c>
      <c r="D560">
        <f>N560-0.5</f>
        <v>72.5</v>
      </c>
      <c r="E560">
        <f>N560+0.5</f>
        <v>73.5</v>
      </c>
      <c r="F560" s="1">
        <f>ROUND(P560,3)</f>
        <v>33.317</v>
      </c>
      <c r="G560" s="1">
        <f>ROUND(O560,3)</f>
        <v>7.6379999999999999</v>
      </c>
      <c r="H560">
        <f>ROUND(W560,3)</f>
        <v>4.141</v>
      </c>
      <c r="I560">
        <f>ROUND(V560,2)</f>
        <v>43.07</v>
      </c>
      <c r="J560" s="1">
        <f>ROUND(R560,3)</f>
        <v>0.17299999999999999</v>
      </c>
      <c r="K560" s="1"/>
      <c r="M560" t="s">
        <v>59</v>
      </c>
      <c r="N560">
        <v>73</v>
      </c>
      <c r="O560">
        <v>7.6383000000000001</v>
      </c>
      <c r="P560">
        <v>33.3172</v>
      </c>
      <c r="Q560">
        <v>26.0046</v>
      </c>
      <c r="R560" s="8">
        <v>0.17279</v>
      </c>
      <c r="S560">
        <v>0.1249</v>
      </c>
      <c r="T560">
        <v>1.7000000000000001E-2</v>
      </c>
      <c r="U560">
        <v>1480.22</v>
      </c>
      <c r="V560">
        <v>43.073999999999998</v>
      </c>
      <c r="W560">
        <v>4.1412000000000004</v>
      </c>
      <c r="X560">
        <v>140.36274499999999</v>
      </c>
      <c r="Y560">
        <v>2.8976999999999999</v>
      </c>
      <c r="Z560">
        <v>73.706000000000003</v>
      </c>
    </row>
    <row r="561" spans="1:26" x14ac:dyDescent="0.25">
      <c r="A561" t="s">
        <v>53</v>
      </c>
      <c r="B561" t="s">
        <v>54</v>
      </c>
      <c r="C561" s="9">
        <f>DATE(2019,1,$X561)+($X561-FLOOR($X561,1))</f>
        <v>43605.362765999998</v>
      </c>
      <c r="D561">
        <f>N561-0.5</f>
        <v>73.5</v>
      </c>
      <c r="E561">
        <f>N561+0.5</f>
        <v>74.5</v>
      </c>
      <c r="F561" s="1">
        <f>ROUND(P561,3)</f>
        <v>33.317</v>
      </c>
      <c r="G561" s="1">
        <f>ROUND(O561,3)</f>
        <v>7.6310000000000002</v>
      </c>
      <c r="H561">
        <f>ROUND(W561,3)</f>
        <v>4.1310000000000002</v>
      </c>
      <c r="I561">
        <f>ROUND(V561,2)</f>
        <v>42.96</v>
      </c>
      <c r="J561" s="1">
        <f>ROUND(R561,3)</f>
        <v>0.17299999999999999</v>
      </c>
      <c r="K561" s="1"/>
      <c r="M561" t="s">
        <v>59</v>
      </c>
      <c r="N561">
        <v>74</v>
      </c>
      <c r="O561">
        <v>7.6304999999999996</v>
      </c>
      <c r="P561">
        <v>33.316899999999997</v>
      </c>
      <c r="Q561">
        <v>26.005500000000001</v>
      </c>
      <c r="R561" s="8">
        <v>0.17333000000000001</v>
      </c>
      <c r="S561">
        <v>0.12479999999999999</v>
      </c>
      <c r="T561">
        <v>1.7000000000000001E-2</v>
      </c>
      <c r="U561">
        <v>1480.21</v>
      </c>
      <c r="V561">
        <v>42.959000000000003</v>
      </c>
      <c r="W561">
        <v>4.1308999999999996</v>
      </c>
      <c r="X561">
        <v>140.36276599999999</v>
      </c>
      <c r="Y561">
        <v>2.8906000000000001</v>
      </c>
      <c r="Z561">
        <v>74.715000000000003</v>
      </c>
    </row>
    <row r="562" spans="1:26" x14ac:dyDescent="0.25">
      <c r="A562" t="s">
        <v>53</v>
      </c>
      <c r="B562" t="s">
        <v>54</v>
      </c>
      <c r="C562" s="9">
        <f>DATE(2019,1,$X562)+($X562-FLOOR($X562,1))</f>
        <v>43605.362785999998</v>
      </c>
      <c r="D562">
        <f>N562-0.5</f>
        <v>74.5</v>
      </c>
      <c r="E562">
        <f>N562+0.5</f>
        <v>75.5</v>
      </c>
      <c r="F562" s="1">
        <f>ROUND(P562,3)</f>
        <v>33.317</v>
      </c>
      <c r="G562" s="1">
        <f>ROUND(O562,3)</f>
        <v>7.6269999999999998</v>
      </c>
      <c r="H562">
        <f>ROUND(W562,3)</f>
        <v>4.1230000000000002</v>
      </c>
      <c r="I562">
        <f>ROUND(V562,2)</f>
        <v>42.87</v>
      </c>
      <c r="J562" s="1">
        <f>ROUND(R562,3)</f>
        <v>0.17499999999999999</v>
      </c>
      <c r="K562" s="1"/>
      <c r="M562" t="s">
        <v>59</v>
      </c>
      <c r="N562">
        <v>75</v>
      </c>
      <c r="O562">
        <v>7.6269999999999998</v>
      </c>
      <c r="P562">
        <v>33.316800000000001</v>
      </c>
      <c r="Q562">
        <v>26.0059</v>
      </c>
      <c r="R562" s="8">
        <v>0.17527999999999999</v>
      </c>
      <c r="S562">
        <v>0.12479999999999999</v>
      </c>
      <c r="T562">
        <v>1.7000000000000001E-2</v>
      </c>
      <c r="U562">
        <v>1480.21</v>
      </c>
      <c r="V562">
        <v>42.869</v>
      </c>
      <c r="W562">
        <v>4.1224999999999996</v>
      </c>
      <c r="X562">
        <v>140.362786</v>
      </c>
      <c r="Y562">
        <v>2.8847</v>
      </c>
      <c r="Z562">
        <v>75.724999999999994</v>
      </c>
    </row>
    <row r="563" spans="1:26" x14ac:dyDescent="0.25">
      <c r="A563" t="s">
        <v>53</v>
      </c>
      <c r="B563" t="s">
        <v>54</v>
      </c>
      <c r="C563" s="9">
        <f>DATE(2019,1,$X563)+($X563-FLOOR($X563,1))</f>
        <v>43605.362807999998</v>
      </c>
      <c r="D563">
        <f>N563-0.5</f>
        <v>75.5</v>
      </c>
      <c r="E563">
        <f>N563+0.5</f>
        <v>76.5</v>
      </c>
      <c r="F563" s="1">
        <f>ROUND(P563,3)</f>
        <v>33.317</v>
      </c>
      <c r="G563" s="1">
        <f>ROUND(O563,3)</f>
        <v>7.6280000000000001</v>
      </c>
      <c r="H563">
        <f>ROUND(W563,3)</f>
        <v>4.1109999999999998</v>
      </c>
      <c r="I563">
        <f>ROUND(V563,2)</f>
        <v>42.75</v>
      </c>
      <c r="J563" s="1">
        <f>ROUND(R563,3)</f>
        <v>0.17499999999999999</v>
      </c>
      <c r="K563" s="1"/>
      <c r="M563" t="s">
        <v>59</v>
      </c>
      <c r="N563">
        <v>76</v>
      </c>
      <c r="O563">
        <v>7.6275000000000004</v>
      </c>
      <c r="P563">
        <v>33.317</v>
      </c>
      <c r="Q563">
        <v>26.006</v>
      </c>
      <c r="R563" s="8">
        <v>0.17483000000000001</v>
      </c>
      <c r="S563">
        <v>0.1249</v>
      </c>
      <c r="T563">
        <v>1.7000000000000001E-2</v>
      </c>
      <c r="U563">
        <v>1480.23</v>
      </c>
      <c r="V563">
        <v>42.752000000000002</v>
      </c>
      <c r="W563">
        <v>4.1112000000000002</v>
      </c>
      <c r="X563">
        <v>140.362808</v>
      </c>
      <c r="Y563">
        <v>2.8767999999999998</v>
      </c>
      <c r="Z563">
        <v>76.734999999999999</v>
      </c>
    </row>
    <row r="564" spans="1:26" x14ac:dyDescent="0.25">
      <c r="A564" t="s">
        <v>53</v>
      </c>
      <c r="B564" t="s">
        <v>54</v>
      </c>
      <c r="C564" s="9">
        <f>DATE(2019,1,$X564)+($X564-FLOOR($X564,1))</f>
        <v>43605.362921</v>
      </c>
      <c r="D564">
        <f>N564-0.5</f>
        <v>76.5</v>
      </c>
      <c r="E564">
        <f>N564+0.5</f>
        <v>77.5</v>
      </c>
      <c r="F564" s="1">
        <f>ROUND(P564,3)</f>
        <v>33.317</v>
      </c>
      <c r="G564" s="1">
        <f>ROUND(O564,3)</f>
        <v>7.6289999999999996</v>
      </c>
      <c r="H564">
        <f>ROUND(W564,3)</f>
        <v>4.101</v>
      </c>
      <c r="I564">
        <f>ROUND(V564,2)</f>
        <v>42.65</v>
      </c>
      <c r="J564" s="1">
        <f>ROUND(R564,3)</f>
        <v>0.17799999999999999</v>
      </c>
      <c r="K564" s="1"/>
      <c r="M564" t="s">
        <v>59</v>
      </c>
      <c r="N564">
        <v>77</v>
      </c>
      <c r="O564">
        <v>7.6292</v>
      </c>
      <c r="P564">
        <v>33.317</v>
      </c>
      <c r="Q564">
        <v>26.005700000000001</v>
      </c>
      <c r="R564" s="8">
        <v>0.17838000000000001</v>
      </c>
      <c r="S564">
        <v>0.1249</v>
      </c>
      <c r="T564">
        <v>1.7000000000000001E-2</v>
      </c>
      <c r="U564">
        <v>1480.25</v>
      </c>
      <c r="V564">
        <v>42.65</v>
      </c>
      <c r="W564">
        <v>4.1013000000000002</v>
      </c>
      <c r="X564">
        <v>140.362921</v>
      </c>
      <c r="Y564">
        <v>2.8698000000000001</v>
      </c>
      <c r="Z564">
        <v>77.745000000000005</v>
      </c>
    </row>
    <row r="565" spans="1:26" x14ac:dyDescent="0.25">
      <c r="A565" t="s">
        <v>53</v>
      </c>
      <c r="B565" t="s">
        <v>54</v>
      </c>
      <c r="C565" s="9">
        <f>DATE(2019,1,$X565)+($X565-FLOOR($X565,1))</f>
        <v>43605.363067999999</v>
      </c>
      <c r="D565">
        <f>N565-0.5</f>
        <v>77.5</v>
      </c>
      <c r="E565">
        <f>N565+0.5</f>
        <v>78.5</v>
      </c>
      <c r="F565" s="1">
        <f>ROUND(P565,3)</f>
        <v>33.317</v>
      </c>
      <c r="G565" s="1">
        <f>ROUND(O565,3)</f>
        <v>7.63</v>
      </c>
      <c r="H565">
        <f>ROUND(W565,3)</f>
        <v>4.0990000000000002</v>
      </c>
      <c r="I565">
        <f>ROUND(V565,2)</f>
        <v>42.63</v>
      </c>
      <c r="J565" s="1">
        <f>ROUND(R565,3)</f>
        <v>0.17399999999999999</v>
      </c>
      <c r="K565" s="1"/>
      <c r="M565" t="s">
        <v>59</v>
      </c>
      <c r="N565">
        <v>78</v>
      </c>
      <c r="O565">
        <v>7.6295999999999999</v>
      </c>
      <c r="P565">
        <v>33.317</v>
      </c>
      <c r="Q565">
        <v>26.005700000000001</v>
      </c>
      <c r="R565" s="8">
        <v>0.17388000000000001</v>
      </c>
      <c r="S565">
        <v>0.1249</v>
      </c>
      <c r="T565">
        <v>1.7000000000000001E-2</v>
      </c>
      <c r="U565">
        <v>1480.27</v>
      </c>
      <c r="V565">
        <v>42.63</v>
      </c>
      <c r="W565">
        <v>4.0993000000000004</v>
      </c>
      <c r="X565">
        <v>140.363068</v>
      </c>
      <c r="Y565">
        <v>2.8685</v>
      </c>
      <c r="Z565">
        <v>78.754999999999995</v>
      </c>
    </row>
    <row r="566" spans="1:26" x14ac:dyDescent="0.25">
      <c r="A566" t="s">
        <v>53</v>
      </c>
      <c r="B566" t="s">
        <v>54</v>
      </c>
      <c r="C566" s="9">
        <f>DATE(2019,1,$X566)+($X566-FLOOR($X566,1))</f>
        <v>43605.363083999997</v>
      </c>
      <c r="D566">
        <f>N566-0.5</f>
        <v>78.5</v>
      </c>
      <c r="E566">
        <f>N566+0.5</f>
        <v>79.5</v>
      </c>
      <c r="F566" s="1">
        <f>ROUND(P566,3)</f>
        <v>33.317</v>
      </c>
      <c r="G566" s="1">
        <f>ROUND(O566,3)</f>
        <v>7.6280000000000001</v>
      </c>
      <c r="H566">
        <f>ROUND(W566,3)</f>
        <v>4.1020000000000003</v>
      </c>
      <c r="I566">
        <f>ROUND(V566,2)</f>
        <v>42.66</v>
      </c>
      <c r="J566" s="1">
        <f>ROUND(R566,3)</f>
        <v>0.17299999999999999</v>
      </c>
      <c r="K566" s="1"/>
      <c r="M566" t="s">
        <v>59</v>
      </c>
      <c r="N566">
        <v>79</v>
      </c>
      <c r="O566">
        <v>7.6279000000000003</v>
      </c>
      <c r="P566">
        <v>33.316899999999997</v>
      </c>
      <c r="Q566">
        <v>26.005800000000001</v>
      </c>
      <c r="R566" s="8">
        <v>0.17252000000000001</v>
      </c>
      <c r="S566">
        <v>0.1249</v>
      </c>
      <c r="T566">
        <v>1.7000000000000001E-2</v>
      </c>
      <c r="U566">
        <v>1480.28</v>
      </c>
      <c r="V566">
        <v>42.656999999999996</v>
      </c>
      <c r="W566">
        <v>4.1021000000000001</v>
      </c>
      <c r="X566">
        <v>140.36308399999999</v>
      </c>
      <c r="Y566">
        <v>2.8704000000000001</v>
      </c>
      <c r="Z566">
        <v>79.765000000000001</v>
      </c>
    </row>
    <row r="567" spans="1:26" x14ac:dyDescent="0.25">
      <c r="A567" t="s">
        <v>53</v>
      </c>
      <c r="B567" t="s">
        <v>54</v>
      </c>
      <c r="C567" s="9">
        <f>DATE(2019,1,$X567)+($X567-FLOOR($X567,1))</f>
        <v>43605.363103999996</v>
      </c>
      <c r="D567">
        <f>N567-0.5</f>
        <v>79.5</v>
      </c>
      <c r="E567">
        <f>N567+0.5</f>
        <v>80.5</v>
      </c>
      <c r="F567" s="1">
        <f>ROUND(P567,3)</f>
        <v>33.317</v>
      </c>
      <c r="G567" s="1">
        <f>ROUND(O567,3)</f>
        <v>7.6280000000000001</v>
      </c>
      <c r="H567">
        <f>ROUND(W567,3)</f>
        <v>4.0940000000000003</v>
      </c>
      <c r="I567">
        <f>ROUND(V567,2)</f>
        <v>42.57</v>
      </c>
      <c r="J567" s="1">
        <f>ROUND(R567,3)</f>
        <v>0.17599999999999999</v>
      </c>
      <c r="K567" s="1"/>
      <c r="M567" t="s">
        <v>59</v>
      </c>
      <c r="N567">
        <v>80</v>
      </c>
      <c r="O567">
        <v>7.6275000000000004</v>
      </c>
      <c r="P567">
        <v>33.316899999999997</v>
      </c>
      <c r="Q567">
        <v>26.0059</v>
      </c>
      <c r="R567" s="8">
        <v>0.17612</v>
      </c>
      <c r="S567">
        <v>0.1249</v>
      </c>
      <c r="T567">
        <v>1.7000000000000001E-2</v>
      </c>
      <c r="U567">
        <v>1480.3</v>
      </c>
      <c r="V567">
        <v>42.567</v>
      </c>
      <c r="W567">
        <v>4.0934999999999997</v>
      </c>
      <c r="X567">
        <v>140.36310399999999</v>
      </c>
      <c r="Y567">
        <v>2.8643999999999998</v>
      </c>
      <c r="Z567">
        <v>80.775000000000006</v>
      </c>
    </row>
    <row r="568" spans="1:26" x14ac:dyDescent="0.25">
      <c r="A568" t="s">
        <v>53</v>
      </c>
      <c r="B568" t="s">
        <v>54</v>
      </c>
      <c r="C568" s="9">
        <f>DATE(2019,1,$X568)+($X568-FLOOR($X568,1))</f>
        <v>43605.363266</v>
      </c>
      <c r="D568">
        <f>N568-0.5</f>
        <v>80.5</v>
      </c>
      <c r="E568">
        <f>N568+0.5</f>
        <v>81.5</v>
      </c>
      <c r="F568" s="1">
        <f>ROUND(P568,3)</f>
        <v>33.317</v>
      </c>
      <c r="G568" s="1">
        <f>ROUND(O568,3)</f>
        <v>7.6260000000000003</v>
      </c>
      <c r="H568">
        <f>ROUND(W568,3)</f>
        <v>4.0940000000000003</v>
      </c>
      <c r="I568">
        <f>ROUND(V568,2)</f>
        <v>42.57</v>
      </c>
      <c r="J568" s="1">
        <f>ROUND(R568,3)</f>
        <v>0.19500000000000001</v>
      </c>
      <c r="K568" s="1"/>
      <c r="M568" t="s">
        <v>59</v>
      </c>
      <c r="N568">
        <v>81</v>
      </c>
      <c r="O568">
        <v>7.6256000000000004</v>
      </c>
      <c r="P568">
        <v>33.3172</v>
      </c>
      <c r="Q568">
        <v>26.006399999999999</v>
      </c>
      <c r="R568" s="8">
        <v>0.19458</v>
      </c>
      <c r="S568">
        <v>0.1246</v>
      </c>
      <c r="T568">
        <v>1.7000000000000001E-2</v>
      </c>
      <c r="U568">
        <v>1480.3</v>
      </c>
      <c r="V568">
        <v>42.566000000000003</v>
      </c>
      <c r="W568">
        <v>4.0934999999999997</v>
      </c>
      <c r="X568">
        <v>140.36326600000001</v>
      </c>
      <c r="Y568">
        <v>2.8643999999999998</v>
      </c>
      <c r="Z568">
        <v>81.784000000000006</v>
      </c>
    </row>
    <row r="569" spans="1:26" x14ac:dyDescent="0.25">
      <c r="L569" s="1"/>
      <c r="M569" s="1"/>
    </row>
    <row r="6914" spans="3:18" x14ac:dyDescent="0.25">
      <c r="C6914" s="9"/>
      <c r="F6914" s="1"/>
      <c r="G6914" s="1"/>
      <c r="J6914" s="1"/>
      <c r="K6914" s="1"/>
      <c r="R6914" s="8"/>
    </row>
    <row r="6916" spans="3:18" x14ac:dyDescent="0.25">
      <c r="C6916" s="9"/>
      <c r="F6916" s="1"/>
      <c r="G6916" s="1"/>
      <c r="J6916" s="1"/>
      <c r="K6916" s="1"/>
      <c r="R6916" s="8"/>
    </row>
    <row r="6917" spans="3:18" x14ac:dyDescent="0.25">
      <c r="C6917" s="9"/>
      <c r="F6917" s="1"/>
      <c r="G6917" s="1"/>
      <c r="J6917" s="1"/>
      <c r="K6917" s="1"/>
      <c r="R6917" s="8"/>
    </row>
    <row r="6918" spans="3:18" x14ac:dyDescent="0.25">
      <c r="C6918" s="9"/>
      <c r="F6918" s="1"/>
      <c r="G6918" s="1"/>
      <c r="J6918" s="1"/>
      <c r="K6918" s="1"/>
      <c r="R6918" s="8"/>
    </row>
    <row r="6919" spans="3:18" x14ac:dyDescent="0.25">
      <c r="C6919" s="9"/>
      <c r="F6919" s="1"/>
      <c r="G6919" s="1"/>
      <c r="J6919" s="1"/>
      <c r="K6919" s="1"/>
      <c r="R6919" s="8"/>
    </row>
    <row r="6920" spans="3:18" x14ac:dyDescent="0.25">
      <c r="C6920" s="9"/>
      <c r="F6920" s="1"/>
      <c r="G6920" s="1"/>
      <c r="J6920" s="1"/>
      <c r="K6920" s="1"/>
      <c r="R6920" s="8"/>
    </row>
    <row r="6921" spans="3:18" x14ac:dyDescent="0.25">
      <c r="C6921" s="9"/>
      <c r="F6921" s="1"/>
      <c r="G6921" s="1"/>
      <c r="J6921" s="1"/>
      <c r="K6921" s="1"/>
      <c r="R6921" s="8"/>
    </row>
    <row r="6922" spans="3:18" x14ac:dyDescent="0.25">
      <c r="C6922" s="9"/>
      <c r="F6922" s="1"/>
      <c r="G6922" s="1"/>
      <c r="J6922" s="1"/>
      <c r="K6922" s="1"/>
      <c r="R6922" s="8"/>
    </row>
    <row r="6923" spans="3:18" x14ac:dyDescent="0.25">
      <c r="C6923" s="9"/>
      <c r="F6923" s="1"/>
      <c r="G6923" s="1"/>
      <c r="J6923" s="1"/>
      <c r="K6923" s="1"/>
      <c r="R6923" s="8"/>
    </row>
    <row r="6924" spans="3:18" x14ac:dyDescent="0.25">
      <c r="C6924" s="9"/>
      <c r="F6924" s="1"/>
      <c r="G6924" s="1"/>
      <c r="J6924" s="1"/>
      <c r="K6924" s="1"/>
      <c r="R6924" s="8"/>
    </row>
    <row r="6925" spans="3:18" x14ac:dyDescent="0.25">
      <c r="C6925" s="9"/>
      <c r="F6925" s="1"/>
      <c r="G6925" s="1"/>
      <c r="J6925" s="1"/>
      <c r="K6925" s="1"/>
      <c r="R6925" s="8"/>
    </row>
    <row r="6926" spans="3:18" x14ac:dyDescent="0.25">
      <c r="C6926" s="9"/>
      <c r="F6926" s="1"/>
      <c r="G6926" s="1"/>
      <c r="J6926" s="1"/>
      <c r="K6926" s="1"/>
      <c r="R6926" s="8"/>
    </row>
    <row r="6927" spans="3:18" x14ac:dyDescent="0.25">
      <c r="C6927" s="9"/>
      <c r="F6927" s="1"/>
      <c r="G6927" s="1"/>
      <c r="J6927" s="1"/>
      <c r="K6927" s="1"/>
      <c r="R6927" s="8"/>
    </row>
    <row r="6928" spans="3:18" x14ac:dyDescent="0.25">
      <c r="C6928" s="9"/>
      <c r="F6928" s="1"/>
      <c r="G6928" s="1"/>
      <c r="J6928" s="1"/>
      <c r="K6928" s="1"/>
      <c r="R6928" s="8"/>
    </row>
    <row r="6929" spans="3:18" x14ac:dyDescent="0.25">
      <c r="C6929" s="9"/>
      <c r="F6929" s="1"/>
      <c r="G6929" s="1"/>
      <c r="J6929" s="1"/>
      <c r="K6929" s="1"/>
      <c r="R6929" s="8"/>
    </row>
    <row r="6930" spans="3:18" x14ac:dyDescent="0.25">
      <c r="C6930" s="9"/>
      <c r="F6930" s="1"/>
      <c r="G6930" s="1"/>
      <c r="J6930" s="1"/>
      <c r="K6930" s="1"/>
      <c r="R6930" s="8"/>
    </row>
    <row r="6931" spans="3:18" x14ac:dyDescent="0.25">
      <c r="C6931" s="9"/>
      <c r="F6931" s="1"/>
      <c r="G6931" s="1"/>
      <c r="J6931" s="1"/>
      <c r="K6931" s="1"/>
      <c r="R6931" s="8"/>
    </row>
    <row r="6932" spans="3:18" x14ac:dyDescent="0.25">
      <c r="C6932" s="9"/>
      <c r="F6932" s="1"/>
      <c r="G6932" s="1"/>
      <c r="J6932" s="1"/>
      <c r="K6932" s="1"/>
      <c r="R6932" s="8"/>
    </row>
    <row r="6933" spans="3:18" x14ac:dyDescent="0.25">
      <c r="C6933" s="9"/>
      <c r="F6933" s="1"/>
      <c r="G6933" s="1"/>
      <c r="J6933" s="1"/>
      <c r="K6933" s="1"/>
      <c r="R6933" s="8"/>
    </row>
    <row r="6934" spans="3:18" x14ac:dyDescent="0.25">
      <c r="C6934" s="9"/>
      <c r="F6934" s="1"/>
      <c r="G6934" s="1"/>
      <c r="J6934" s="1"/>
      <c r="K6934" s="1"/>
      <c r="R6934" s="8"/>
    </row>
    <row r="6935" spans="3:18" x14ac:dyDescent="0.25">
      <c r="C6935" s="9"/>
      <c r="F6935" s="1"/>
      <c r="G6935" s="1"/>
      <c r="J6935" s="1"/>
      <c r="K6935" s="1"/>
      <c r="R6935" s="8"/>
    </row>
    <row r="6936" spans="3:18" x14ac:dyDescent="0.25">
      <c r="C6936" s="9"/>
      <c r="F6936" s="1"/>
      <c r="G6936" s="1"/>
      <c r="J6936" s="1"/>
      <c r="K6936" s="1"/>
      <c r="R6936" s="8"/>
    </row>
    <row r="6937" spans="3:18" x14ac:dyDescent="0.25">
      <c r="C6937" s="9"/>
      <c r="F6937" s="1"/>
      <c r="G6937" s="1"/>
      <c r="J6937" s="1"/>
      <c r="K6937" s="1"/>
      <c r="R6937" s="8"/>
    </row>
    <row r="6938" spans="3:18" x14ac:dyDescent="0.25">
      <c r="C6938" s="9"/>
      <c r="F6938" s="1"/>
      <c r="G6938" s="1"/>
      <c r="J6938" s="1"/>
      <c r="K6938" s="1"/>
      <c r="R6938" s="8"/>
    </row>
    <row r="6939" spans="3:18" x14ac:dyDescent="0.25">
      <c r="C6939" s="9"/>
      <c r="F6939" s="1"/>
      <c r="G6939" s="1"/>
      <c r="J6939" s="1"/>
      <c r="K6939" s="1"/>
      <c r="R6939" s="8"/>
    </row>
    <row r="6940" spans="3:18" x14ac:dyDescent="0.25">
      <c r="C6940" s="9"/>
      <c r="F6940" s="1"/>
      <c r="G6940" s="1"/>
      <c r="J6940" s="1"/>
      <c r="K6940" s="1"/>
      <c r="R6940" s="8"/>
    </row>
    <row r="6941" spans="3:18" x14ac:dyDescent="0.25">
      <c r="C6941" s="9"/>
      <c r="F6941" s="1"/>
      <c r="G6941" s="1"/>
      <c r="J6941" s="1"/>
      <c r="K6941" s="1"/>
      <c r="R6941" s="8"/>
    </row>
    <row r="6942" spans="3:18" x14ac:dyDescent="0.25">
      <c r="C6942" s="9"/>
      <c r="F6942" s="1"/>
      <c r="G6942" s="1"/>
      <c r="J6942" s="1"/>
      <c r="K6942" s="1"/>
      <c r="R6942" s="8"/>
    </row>
    <row r="6943" spans="3:18" x14ac:dyDescent="0.25">
      <c r="C6943" s="9"/>
      <c r="F6943" s="1"/>
      <c r="G6943" s="1"/>
      <c r="J6943" s="1"/>
      <c r="K6943" s="1"/>
      <c r="R6943" s="8"/>
    </row>
    <row r="6944" spans="3:18" x14ac:dyDescent="0.25">
      <c r="C6944" s="9"/>
      <c r="F6944" s="1"/>
      <c r="G6944" s="1"/>
      <c r="J6944" s="1"/>
      <c r="K6944" s="1"/>
      <c r="R6944" s="8"/>
    </row>
    <row r="6945" spans="3:18" x14ac:dyDescent="0.25">
      <c r="C6945" s="9"/>
      <c r="F6945" s="1"/>
      <c r="G6945" s="1"/>
      <c r="J6945" s="1"/>
      <c r="K6945" s="1"/>
      <c r="R6945" s="8"/>
    </row>
    <row r="6946" spans="3:18" x14ac:dyDescent="0.25">
      <c r="C6946" s="9"/>
      <c r="F6946" s="1"/>
      <c r="G6946" s="1"/>
      <c r="J6946" s="1"/>
      <c r="K6946" s="1"/>
      <c r="R6946" s="8"/>
    </row>
    <row r="6947" spans="3:18" x14ac:dyDescent="0.25">
      <c r="C6947" s="9"/>
      <c r="F6947" s="1"/>
      <c r="G6947" s="1"/>
      <c r="J6947" s="1"/>
      <c r="K6947" s="1"/>
      <c r="R6947" s="8"/>
    </row>
    <row r="6948" spans="3:18" x14ac:dyDescent="0.25">
      <c r="C6948" s="9"/>
      <c r="F6948" s="1"/>
      <c r="G6948" s="1"/>
      <c r="J6948" s="1"/>
      <c r="K6948" s="1"/>
      <c r="R6948" s="8"/>
    </row>
    <row r="6949" spans="3:18" x14ac:dyDescent="0.25">
      <c r="C6949" s="9"/>
      <c r="F6949" s="1"/>
      <c r="G6949" s="1"/>
      <c r="J6949" s="1"/>
      <c r="K6949" s="1"/>
      <c r="R6949" s="8"/>
    </row>
    <row r="6950" spans="3:18" x14ac:dyDescent="0.25">
      <c r="C6950" s="9"/>
      <c r="F6950" s="1"/>
      <c r="G6950" s="1"/>
      <c r="J6950" s="1"/>
      <c r="K6950" s="1"/>
      <c r="R6950" s="8"/>
    </row>
    <row r="6951" spans="3:18" x14ac:dyDescent="0.25">
      <c r="C6951" s="9"/>
      <c r="F6951" s="1"/>
      <c r="G6951" s="1"/>
      <c r="J6951" s="1"/>
      <c r="K6951" s="1"/>
      <c r="R6951" s="8"/>
    </row>
    <row r="6952" spans="3:18" x14ac:dyDescent="0.25">
      <c r="C6952" s="9"/>
      <c r="F6952" s="1"/>
      <c r="G6952" s="1"/>
      <c r="J6952" s="1"/>
      <c r="K6952" s="1"/>
      <c r="R6952" s="8"/>
    </row>
    <row r="6953" spans="3:18" x14ac:dyDescent="0.25">
      <c r="C6953" s="9"/>
      <c r="F6953" s="1"/>
      <c r="G6953" s="1"/>
      <c r="J6953" s="1"/>
      <c r="K6953" s="1"/>
      <c r="R6953" s="8"/>
    </row>
    <row r="6954" spans="3:18" x14ac:dyDescent="0.25">
      <c r="C6954" s="9"/>
      <c r="F6954" s="1"/>
      <c r="G6954" s="1"/>
      <c r="J6954" s="1"/>
      <c r="K6954" s="1"/>
      <c r="R6954" s="8"/>
    </row>
    <row r="6955" spans="3:18" x14ac:dyDescent="0.25">
      <c r="C6955" s="9"/>
      <c r="F6955" s="1"/>
      <c r="G6955" s="1"/>
      <c r="J6955" s="1"/>
      <c r="K6955" s="1"/>
      <c r="R6955" s="8"/>
    </row>
    <row r="6956" spans="3:18" x14ac:dyDescent="0.25">
      <c r="C6956" s="9"/>
      <c r="F6956" s="1"/>
      <c r="G6956" s="1"/>
      <c r="J6956" s="1"/>
      <c r="K6956" s="1"/>
      <c r="R6956" s="8"/>
    </row>
    <row r="6957" spans="3:18" x14ac:dyDescent="0.25">
      <c r="C6957" s="9"/>
      <c r="F6957" s="1"/>
      <c r="G6957" s="1"/>
      <c r="J6957" s="1"/>
      <c r="K6957" s="1"/>
      <c r="R6957" s="8"/>
    </row>
    <row r="6958" spans="3:18" x14ac:dyDescent="0.25">
      <c r="C6958" s="9"/>
      <c r="F6958" s="1"/>
      <c r="G6958" s="1"/>
      <c r="J6958" s="1"/>
      <c r="K6958" s="1"/>
      <c r="R6958" s="8"/>
    </row>
    <row r="6959" spans="3:18" x14ac:dyDescent="0.25">
      <c r="C6959" s="9"/>
      <c r="F6959" s="1"/>
      <c r="G6959" s="1"/>
      <c r="J6959" s="1"/>
      <c r="K6959" s="1"/>
      <c r="R6959" s="8"/>
    </row>
    <row r="6960" spans="3:18" x14ac:dyDescent="0.25">
      <c r="C6960" s="9"/>
      <c r="F6960" s="1"/>
      <c r="G6960" s="1"/>
      <c r="J6960" s="1"/>
      <c r="K6960" s="1"/>
      <c r="R6960" s="8"/>
    </row>
    <row r="6961" spans="3:18" x14ac:dyDescent="0.25">
      <c r="C6961" s="9"/>
      <c r="F6961" s="1"/>
      <c r="G6961" s="1"/>
      <c r="J6961" s="1"/>
      <c r="K6961" s="1"/>
      <c r="R6961" s="8"/>
    </row>
    <row r="6962" spans="3:18" x14ac:dyDescent="0.25">
      <c r="C6962" s="9"/>
      <c r="F6962" s="1"/>
      <c r="G6962" s="1"/>
      <c r="J6962" s="1"/>
      <c r="K6962" s="1"/>
      <c r="R6962" s="8"/>
    </row>
    <row r="6963" spans="3:18" x14ac:dyDescent="0.25">
      <c r="C6963" s="9"/>
      <c r="F6963" s="1"/>
      <c r="G6963" s="1"/>
      <c r="J6963" s="1"/>
      <c r="K6963" s="1"/>
      <c r="R6963" s="8"/>
    </row>
    <row r="6964" spans="3:18" x14ac:dyDescent="0.25">
      <c r="C6964" s="9"/>
      <c r="F6964" s="1"/>
      <c r="G6964" s="1"/>
      <c r="J6964" s="1"/>
      <c r="K6964" s="1"/>
      <c r="R6964" s="8"/>
    </row>
    <row r="6965" spans="3:18" x14ac:dyDescent="0.25">
      <c r="C6965" s="9"/>
      <c r="F6965" s="1"/>
      <c r="G6965" s="1"/>
      <c r="J6965" s="1"/>
      <c r="K6965" s="1"/>
      <c r="R6965" s="8"/>
    </row>
    <row r="6966" spans="3:18" x14ac:dyDescent="0.25">
      <c r="C6966" s="9"/>
      <c r="F6966" s="1"/>
      <c r="G6966" s="1"/>
      <c r="J6966" s="1"/>
      <c r="K6966" s="1"/>
      <c r="R6966" s="8"/>
    </row>
    <row r="6967" spans="3:18" x14ac:dyDescent="0.25">
      <c r="C6967" s="9"/>
      <c r="F6967" s="1"/>
      <c r="G6967" s="1"/>
      <c r="J6967" s="1"/>
      <c r="K6967" s="1"/>
      <c r="R6967" s="8"/>
    </row>
    <row r="6968" spans="3:18" x14ac:dyDescent="0.25">
      <c r="C6968" s="9"/>
      <c r="F6968" s="1"/>
      <c r="G6968" s="1"/>
      <c r="J6968" s="1"/>
      <c r="K6968" s="1"/>
      <c r="R6968" s="8"/>
    </row>
    <row r="6969" spans="3:18" x14ac:dyDescent="0.25">
      <c r="C6969" s="9"/>
      <c r="F6969" s="1"/>
      <c r="G6969" s="1"/>
      <c r="J6969" s="1"/>
      <c r="K6969" s="1"/>
      <c r="R6969" s="8"/>
    </row>
    <row r="6970" spans="3:18" x14ac:dyDescent="0.25">
      <c r="C6970" s="9"/>
      <c r="F6970" s="1"/>
      <c r="G6970" s="1"/>
      <c r="J6970" s="1"/>
      <c r="K6970" s="1"/>
      <c r="R6970" s="8"/>
    </row>
    <row r="6971" spans="3:18" x14ac:dyDescent="0.25">
      <c r="C6971" s="9"/>
      <c r="F6971" s="1"/>
      <c r="G6971" s="1"/>
      <c r="J6971" s="1"/>
      <c r="K6971" s="1"/>
      <c r="R6971" s="8"/>
    </row>
    <row r="6972" spans="3:18" x14ac:dyDescent="0.25">
      <c r="C6972" s="9"/>
      <c r="F6972" s="1"/>
      <c r="G6972" s="1"/>
      <c r="J6972" s="1"/>
      <c r="K6972" s="1"/>
      <c r="R6972" s="8"/>
    </row>
    <row r="6973" spans="3:18" x14ac:dyDescent="0.25">
      <c r="C6973" s="9"/>
      <c r="F6973" s="1"/>
      <c r="G6973" s="1"/>
      <c r="J6973" s="1"/>
      <c r="K6973" s="1"/>
      <c r="R6973" s="8"/>
    </row>
    <row r="6974" spans="3:18" x14ac:dyDescent="0.25">
      <c r="C6974" s="9"/>
      <c r="F6974" s="1"/>
      <c r="G6974" s="1"/>
      <c r="J6974" s="1"/>
      <c r="K6974" s="1"/>
      <c r="R6974" s="8"/>
    </row>
    <row r="6975" spans="3:18" x14ac:dyDescent="0.25">
      <c r="C6975" s="9"/>
      <c r="F6975" s="1"/>
      <c r="G6975" s="1"/>
      <c r="J6975" s="1"/>
      <c r="K6975" s="1"/>
      <c r="R6975" s="8"/>
    </row>
    <row r="6976" spans="3:18" x14ac:dyDescent="0.25">
      <c r="C6976" s="9"/>
      <c r="F6976" s="1"/>
      <c r="G6976" s="1"/>
      <c r="J6976" s="1"/>
      <c r="K6976" s="1"/>
      <c r="R6976" s="8"/>
    </row>
    <row r="6977" spans="3:18" x14ac:dyDescent="0.25">
      <c r="C6977" s="9"/>
      <c r="F6977" s="1"/>
      <c r="G6977" s="1"/>
      <c r="J6977" s="1"/>
      <c r="K6977" s="1"/>
      <c r="R6977" s="8"/>
    </row>
    <row r="6978" spans="3:18" x14ac:dyDescent="0.25">
      <c r="C6978" s="9"/>
      <c r="F6978" s="1"/>
      <c r="G6978" s="1"/>
      <c r="J6978" s="1"/>
      <c r="K6978" s="1"/>
      <c r="R6978" s="8"/>
    </row>
    <row r="6979" spans="3:18" x14ac:dyDescent="0.25">
      <c r="C6979" s="9"/>
      <c r="F6979" s="1"/>
      <c r="G6979" s="1"/>
      <c r="J6979" s="1"/>
      <c r="K6979" s="1"/>
      <c r="R6979" s="8"/>
    </row>
    <row r="6980" spans="3:18" x14ac:dyDescent="0.25">
      <c r="C6980" s="9"/>
      <c r="F6980" s="1"/>
      <c r="G6980" s="1"/>
      <c r="J6980" s="1"/>
      <c r="K6980" s="1"/>
      <c r="R6980" s="8"/>
    </row>
    <row r="6981" spans="3:18" x14ac:dyDescent="0.25">
      <c r="C6981" s="9"/>
      <c r="F6981" s="1"/>
      <c r="G6981" s="1"/>
      <c r="J6981" s="1"/>
      <c r="K6981" s="1"/>
      <c r="R6981" s="8"/>
    </row>
    <row r="6982" spans="3:18" x14ac:dyDescent="0.25">
      <c r="C6982" s="9"/>
      <c r="F6982" s="1"/>
      <c r="G6982" s="1"/>
      <c r="J6982" s="1"/>
      <c r="K6982" s="1"/>
      <c r="R6982" s="8"/>
    </row>
    <row r="6983" spans="3:18" x14ac:dyDescent="0.25">
      <c r="C6983" s="9"/>
      <c r="F6983" s="1"/>
      <c r="G6983" s="1"/>
      <c r="J6983" s="1"/>
      <c r="K6983" s="1"/>
      <c r="R6983" s="8"/>
    </row>
    <row r="6984" spans="3:18" x14ac:dyDescent="0.25">
      <c r="C6984" s="9"/>
      <c r="F6984" s="1"/>
      <c r="G6984" s="1"/>
      <c r="J6984" s="1"/>
      <c r="K6984" s="1"/>
      <c r="R6984" s="8"/>
    </row>
    <row r="6985" spans="3:18" x14ac:dyDescent="0.25">
      <c r="C6985" s="9"/>
      <c r="F6985" s="1"/>
      <c r="G6985" s="1"/>
      <c r="J6985" s="1"/>
      <c r="K6985" s="1"/>
      <c r="R6985" s="8"/>
    </row>
    <row r="6986" spans="3:18" x14ac:dyDescent="0.25">
      <c r="C6986" s="9"/>
      <c r="F6986" s="1"/>
      <c r="G6986" s="1"/>
      <c r="J6986" s="1"/>
      <c r="K6986" s="1"/>
      <c r="R6986" s="8"/>
    </row>
    <row r="6987" spans="3:18" x14ac:dyDescent="0.25">
      <c r="C6987" s="9"/>
      <c r="F6987" s="1"/>
      <c r="G6987" s="1"/>
      <c r="J6987" s="1"/>
      <c r="K6987" s="1"/>
      <c r="R6987" s="8"/>
    </row>
    <row r="6988" spans="3:18" x14ac:dyDescent="0.25">
      <c r="C6988" s="9"/>
      <c r="F6988" s="1"/>
      <c r="G6988" s="1"/>
      <c r="J6988" s="1"/>
      <c r="K6988" s="1"/>
      <c r="R6988" s="8"/>
    </row>
    <row r="6989" spans="3:18" x14ac:dyDescent="0.25">
      <c r="C6989" s="9"/>
      <c r="F6989" s="1"/>
      <c r="G6989" s="1"/>
      <c r="J6989" s="1"/>
      <c r="K6989" s="1"/>
      <c r="R6989" s="8"/>
    </row>
    <row r="6990" spans="3:18" x14ac:dyDescent="0.25">
      <c r="C6990" s="9"/>
      <c r="F6990" s="1"/>
      <c r="G6990" s="1"/>
      <c r="J6990" s="1"/>
      <c r="K6990" s="1"/>
      <c r="R6990" s="8"/>
    </row>
    <row r="6991" spans="3:18" x14ac:dyDescent="0.25">
      <c r="C6991" s="9"/>
      <c r="F6991" s="1"/>
      <c r="G6991" s="1"/>
      <c r="J6991" s="1"/>
      <c r="K6991" s="1"/>
      <c r="R6991" s="8"/>
    </row>
    <row r="6992" spans="3:18" x14ac:dyDescent="0.25">
      <c r="C6992" s="9"/>
      <c r="F6992" s="1"/>
      <c r="G6992" s="1"/>
      <c r="J6992" s="1"/>
      <c r="K6992" s="1"/>
      <c r="R6992" s="8"/>
    </row>
    <row r="6993" spans="3:18" x14ac:dyDescent="0.25">
      <c r="C6993" s="9"/>
      <c r="F6993" s="1"/>
      <c r="G6993" s="1"/>
      <c r="J6993" s="1"/>
      <c r="K6993" s="1"/>
      <c r="R6993" s="8"/>
    </row>
    <row r="6994" spans="3:18" x14ac:dyDescent="0.25">
      <c r="C6994" s="9"/>
      <c r="F6994" s="1"/>
      <c r="G6994" s="1"/>
      <c r="J6994" s="1"/>
      <c r="K6994" s="1"/>
      <c r="R6994" s="8"/>
    </row>
    <row r="6995" spans="3:18" x14ac:dyDescent="0.25">
      <c r="C6995" s="9"/>
      <c r="F6995" s="1"/>
      <c r="G6995" s="1"/>
      <c r="J6995" s="1"/>
      <c r="K6995" s="1"/>
      <c r="R6995" s="8"/>
    </row>
    <row r="6996" spans="3:18" x14ac:dyDescent="0.25">
      <c r="C6996" s="9"/>
      <c r="F6996" s="1"/>
      <c r="G6996" s="1"/>
      <c r="J6996" s="1"/>
      <c r="K6996" s="1"/>
      <c r="R6996" s="8"/>
    </row>
    <row r="6997" spans="3:18" x14ac:dyDescent="0.25">
      <c r="C6997" s="9"/>
      <c r="F6997" s="1"/>
      <c r="G6997" s="1"/>
      <c r="J6997" s="1"/>
      <c r="K6997" s="1"/>
      <c r="R6997" s="8"/>
    </row>
    <row r="6998" spans="3:18" x14ac:dyDescent="0.25">
      <c r="C6998" s="9"/>
      <c r="F6998" s="1"/>
      <c r="G6998" s="1"/>
      <c r="J6998" s="1"/>
      <c r="K6998" s="1"/>
      <c r="R6998" s="8"/>
    </row>
    <row r="6999" spans="3:18" x14ac:dyDescent="0.25">
      <c r="C6999" s="9"/>
      <c r="F6999" s="1"/>
      <c r="G6999" s="1"/>
      <c r="J6999" s="1"/>
      <c r="K6999" s="1"/>
      <c r="R6999" s="8"/>
    </row>
    <row r="7000" spans="3:18" x14ac:dyDescent="0.25">
      <c r="C7000" s="9"/>
      <c r="F7000" s="1"/>
      <c r="G7000" s="1"/>
      <c r="J7000" s="1"/>
      <c r="K7000" s="1"/>
      <c r="R7000" s="8"/>
    </row>
    <row r="7001" spans="3:18" x14ac:dyDescent="0.25">
      <c r="C7001" s="9"/>
      <c r="F7001" s="1"/>
      <c r="G7001" s="1"/>
      <c r="J7001" s="1"/>
      <c r="K7001" s="1"/>
      <c r="R7001" s="8"/>
    </row>
    <row r="7002" spans="3:18" x14ac:dyDescent="0.25">
      <c r="C7002" s="9"/>
      <c r="F7002" s="1"/>
      <c r="G7002" s="1"/>
      <c r="J7002" s="1"/>
      <c r="K7002" s="1"/>
      <c r="R7002" s="8"/>
    </row>
    <row r="7003" spans="3:18" x14ac:dyDescent="0.25">
      <c r="C7003" s="9"/>
      <c r="F7003" s="1"/>
      <c r="G7003" s="1"/>
      <c r="J7003" s="1"/>
      <c r="K7003" s="1"/>
      <c r="R7003" s="8"/>
    </row>
    <row r="7004" spans="3:18" x14ac:dyDescent="0.25">
      <c r="C7004" s="9"/>
      <c r="F7004" s="1"/>
      <c r="G7004" s="1"/>
      <c r="J7004" s="1"/>
      <c r="K7004" s="1"/>
      <c r="R7004" s="8"/>
    </row>
    <row r="7005" spans="3:18" x14ac:dyDescent="0.25">
      <c r="C7005" s="9"/>
      <c r="F7005" s="1"/>
      <c r="G7005" s="1"/>
      <c r="J7005" s="1"/>
      <c r="K7005" s="1"/>
      <c r="R7005" s="8"/>
    </row>
    <row r="7006" spans="3:18" x14ac:dyDescent="0.25">
      <c r="C7006" s="9"/>
      <c r="F7006" s="1"/>
      <c r="G7006" s="1"/>
      <c r="J7006" s="1"/>
      <c r="K7006" s="1"/>
      <c r="R7006" s="8"/>
    </row>
    <row r="7007" spans="3:18" x14ac:dyDescent="0.25">
      <c r="C7007" s="9"/>
      <c r="F7007" s="1"/>
      <c r="G7007" s="1"/>
      <c r="J7007" s="1"/>
      <c r="K7007" s="1"/>
      <c r="R7007" s="8"/>
    </row>
    <row r="7008" spans="3:18" x14ac:dyDescent="0.25">
      <c r="C7008" s="9"/>
      <c r="F7008" s="1"/>
      <c r="G7008" s="1"/>
      <c r="J7008" s="1"/>
      <c r="K7008" s="1"/>
      <c r="R7008" s="8"/>
    </row>
    <row r="7009" spans="3:18" x14ac:dyDescent="0.25">
      <c r="C7009" s="9"/>
      <c r="F7009" s="1"/>
      <c r="G7009" s="1"/>
      <c r="J7009" s="1"/>
      <c r="K7009" s="1"/>
      <c r="R7009" s="8"/>
    </row>
    <row r="7010" spans="3:18" x14ac:dyDescent="0.25">
      <c r="C7010" s="9"/>
      <c r="F7010" s="1"/>
      <c r="G7010" s="1"/>
      <c r="J7010" s="1"/>
      <c r="K7010" s="1"/>
      <c r="R7010" s="8"/>
    </row>
    <row r="7011" spans="3:18" x14ac:dyDescent="0.25">
      <c r="C7011" s="9"/>
      <c r="F7011" s="1"/>
      <c r="G7011" s="1"/>
      <c r="J7011" s="1"/>
      <c r="K7011" s="1"/>
      <c r="R7011" s="8"/>
    </row>
    <row r="7012" spans="3:18" x14ac:dyDescent="0.25">
      <c r="C7012" s="9"/>
      <c r="F7012" s="1"/>
      <c r="G7012" s="1"/>
      <c r="J7012" s="1"/>
      <c r="K7012" s="1"/>
      <c r="R7012" s="8"/>
    </row>
    <row r="7013" spans="3:18" x14ac:dyDescent="0.25">
      <c r="C7013" s="9"/>
      <c r="F7013" s="1"/>
      <c r="G7013" s="1"/>
      <c r="J7013" s="1"/>
      <c r="K7013" s="1"/>
      <c r="R7013" s="8"/>
    </row>
    <row r="7014" spans="3:18" x14ac:dyDescent="0.25">
      <c r="C7014" s="9"/>
      <c r="F7014" s="1"/>
      <c r="G7014" s="1"/>
      <c r="J7014" s="1"/>
      <c r="K7014" s="1"/>
      <c r="R7014" s="8"/>
    </row>
    <row r="7015" spans="3:18" x14ac:dyDescent="0.25">
      <c r="C7015" s="9"/>
      <c r="F7015" s="1"/>
      <c r="G7015" s="1"/>
      <c r="J7015" s="1"/>
      <c r="K7015" s="1"/>
      <c r="R7015" s="8"/>
    </row>
    <row r="7016" spans="3:18" x14ac:dyDescent="0.25">
      <c r="C7016" s="9"/>
      <c r="F7016" s="1"/>
      <c r="G7016" s="1"/>
      <c r="J7016" s="1"/>
      <c r="K7016" s="1"/>
      <c r="R7016" s="8"/>
    </row>
    <row r="7017" spans="3:18" x14ac:dyDescent="0.25">
      <c r="C7017" s="9"/>
      <c r="F7017" s="1"/>
      <c r="G7017" s="1"/>
      <c r="J7017" s="1"/>
      <c r="K7017" s="1"/>
      <c r="R7017" s="8"/>
    </row>
    <row r="7018" spans="3:18" x14ac:dyDescent="0.25">
      <c r="C7018" s="9"/>
      <c r="F7018" s="1"/>
      <c r="G7018" s="1"/>
      <c r="J7018" s="1"/>
      <c r="K7018" s="1"/>
      <c r="R7018" s="8"/>
    </row>
    <row r="7019" spans="3:18" x14ac:dyDescent="0.25">
      <c r="C7019" s="9"/>
      <c r="F7019" s="1"/>
      <c r="G7019" s="1"/>
      <c r="J7019" s="1"/>
      <c r="K7019" s="1"/>
      <c r="R7019" s="8"/>
    </row>
    <row r="7020" spans="3:18" x14ac:dyDescent="0.25">
      <c r="C7020" s="9"/>
      <c r="F7020" s="1"/>
      <c r="G7020" s="1"/>
      <c r="J7020" s="1"/>
      <c r="K7020" s="1"/>
      <c r="R7020" s="8"/>
    </row>
    <row r="7021" spans="3:18" x14ac:dyDescent="0.25">
      <c r="C7021" s="9"/>
      <c r="F7021" s="1"/>
      <c r="G7021" s="1"/>
      <c r="J7021" s="1"/>
      <c r="K7021" s="1"/>
      <c r="R7021" s="8"/>
    </row>
    <row r="7022" spans="3:18" x14ac:dyDescent="0.25">
      <c r="C7022" s="9"/>
      <c r="F7022" s="1"/>
      <c r="G7022" s="1"/>
      <c r="J7022" s="1"/>
      <c r="K7022" s="1"/>
      <c r="R7022" s="8"/>
    </row>
    <row r="7023" spans="3:18" x14ac:dyDescent="0.25">
      <c r="C7023" s="9"/>
      <c r="F7023" s="1"/>
      <c r="G7023" s="1"/>
      <c r="J7023" s="1"/>
      <c r="K7023" s="1"/>
      <c r="R7023" s="8"/>
    </row>
    <row r="7024" spans="3:18" x14ac:dyDescent="0.25">
      <c r="C7024" s="9"/>
      <c r="F7024" s="1"/>
      <c r="G7024" s="1"/>
      <c r="J7024" s="1"/>
      <c r="K7024" s="1"/>
      <c r="R7024" s="8"/>
    </row>
    <row r="7025" spans="3:18" x14ac:dyDescent="0.25">
      <c r="C7025" s="9"/>
      <c r="F7025" s="1"/>
      <c r="G7025" s="1"/>
      <c r="J7025" s="1"/>
      <c r="K7025" s="1"/>
      <c r="R7025" s="8"/>
    </row>
    <row r="7026" spans="3:18" x14ac:dyDescent="0.25">
      <c r="C7026" s="9"/>
      <c r="F7026" s="1"/>
      <c r="G7026" s="1"/>
      <c r="J7026" s="1"/>
      <c r="K7026" s="1"/>
      <c r="R7026" s="8"/>
    </row>
    <row r="7027" spans="3:18" x14ac:dyDescent="0.25">
      <c r="C7027" s="9"/>
      <c r="F7027" s="1"/>
      <c r="G7027" s="1"/>
      <c r="J7027" s="1"/>
      <c r="K7027" s="1"/>
      <c r="R7027" s="8"/>
    </row>
    <row r="7028" spans="3:18" x14ac:dyDescent="0.25">
      <c r="C7028" s="9"/>
      <c r="F7028" s="1"/>
      <c r="G7028" s="1"/>
      <c r="J7028" s="1"/>
      <c r="K7028" s="1"/>
      <c r="R7028" s="8"/>
    </row>
    <row r="7029" spans="3:18" x14ac:dyDescent="0.25">
      <c r="C7029" s="9"/>
      <c r="F7029" s="1"/>
      <c r="G7029" s="1"/>
      <c r="J7029" s="1"/>
      <c r="K7029" s="1"/>
      <c r="R7029" s="8"/>
    </row>
    <row r="7030" spans="3:18" x14ac:dyDescent="0.25">
      <c r="C7030" s="9"/>
      <c r="F7030" s="1"/>
      <c r="G7030" s="1"/>
      <c r="J7030" s="1"/>
      <c r="K7030" s="1"/>
      <c r="R7030" s="8"/>
    </row>
    <row r="7031" spans="3:18" x14ac:dyDescent="0.25">
      <c r="C7031" s="9"/>
      <c r="F7031" s="1"/>
      <c r="G7031" s="1"/>
      <c r="J7031" s="1"/>
      <c r="K7031" s="1"/>
      <c r="R7031" s="8"/>
    </row>
    <row r="7032" spans="3:18" x14ac:dyDescent="0.25">
      <c r="C7032" s="9"/>
      <c r="F7032" s="1"/>
      <c r="G7032" s="1"/>
      <c r="J7032" s="1"/>
      <c r="K7032" s="1"/>
      <c r="R7032" s="8"/>
    </row>
    <row r="7033" spans="3:18" x14ac:dyDescent="0.25">
      <c r="C7033" s="9"/>
      <c r="F7033" s="1"/>
      <c r="G7033" s="1"/>
      <c r="J7033" s="1"/>
      <c r="K7033" s="1"/>
      <c r="R7033" s="8"/>
    </row>
    <row r="7034" spans="3:18" x14ac:dyDescent="0.25">
      <c r="C7034" s="9"/>
      <c r="F7034" s="1"/>
      <c r="G7034" s="1"/>
      <c r="J7034" s="1"/>
      <c r="K7034" s="1"/>
      <c r="R7034" s="8"/>
    </row>
    <row r="7035" spans="3:18" x14ac:dyDescent="0.25">
      <c r="C7035" s="9"/>
      <c r="F7035" s="1"/>
      <c r="G7035" s="1"/>
      <c r="J7035" s="1"/>
      <c r="K7035" s="1"/>
      <c r="R7035" s="8"/>
    </row>
    <row r="7036" spans="3:18" x14ac:dyDescent="0.25">
      <c r="C7036" s="9"/>
      <c r="F7036" s="1"/>
      <c r="G7036" s="1"/>
      <c r="J7036" s="1"/>
      <c r="K7036" s="1"/>
      <c r="R7036" s="8"/>
    </row>
    <row r="7037" spans="3:18" x14ac:dyDescent="0.25">
      <c r="C7037" s="9"/>
      <c r="F7037" s="1"/>
      <c r="G7037" s="1"/>
      <c r="J7037" s="1"/>
      <c r="K7037" s="1"/>
      <c r="R7037" s="8"/>
    </row>
    <row r="7038" spans="3:18" x14ac:dyDescent="0.25">
      <c r="C7038" s="9"/>
      <c r="F7038" s="1"/>
      <c r="G7038" s="1"/>
      <c r="J7038" s="1"/>
      <c r="K7038" s="1"/>
      <c r="R7038" s="8"/>
    </row>
    <row r="7039" spans="3:18" x14ac:dyDescent="0.25">
      <c r="C7039" s="9"/>
      <c r="F7039" s="1"/>
      <c r="G7039" s="1"/>
      <c r="J7039" s="1"/>
      <c r="K7039" s="1"/>
      <c r="R7039" s="8"/>
    </row>
    <row r="7040" spans="3:18" x14ac:dyDescent="0.25">
      <c r="C7040" s="9"/>
      <c r="F7040" s="1"/>
      <c r="G7040" s="1"/>
      <c r="J7040" s="1"/>
      <c r="K7040" s="1"/>
      <c r="R7040" s="8"/>
    </row>
    <row r="7041" spans="3:18" x14ac:dyDescent="0.25">
      <c r="C7041" s="9"/>
      <c r="F7041" s="1"/>
      <c r="G7041" s="1"/>
      <c r="J7041" s="1"/>
      <c r="K7041" s="1"/>
      <c r="R7041" s="8"/>
    </row>
    <row r="7042" spans="3:18" x14ac:dyDescent="0.25">
      <c r="C7042" s="9"/>
      <c r="F7042" s="1"/>
      <c r="G7042" s="1"/>
      <c r="J7042" s="1"/>
      <c r="K7042" s="1"/>
      <c r="R7042" s="8"/>
    </row>
    <row r="7043" spans="3:18" x14ac:dyDescent="0.25">
      <c r="C7043" s="9"/>
      <c r="F7043" s="1"/>
      <c r="G7043" s="1"/>
      <c r="J7043" s="1"/>
      <c r="K7043" s="1"/>
      <c r="R7043" s="8"/>
    </row>
    <row r="7044" spans="3:18" x14ac:dyDescent="0.25">
      <c r="C7044" s="9"/>
      <c r="F7044" s="1"/>
      <c r="G7044" s="1"/>
      <c r="J7044" s="1"/>
      <c r="K7044" s="1"/>
      <c r="R7044" s="8"/>
    </row>
    <row r="7045" spans="3:18" x14ac:dyDescent="0.25">
      <c r="C7045" s="9"/>
      <c r="F7045" s="1"/>
      <c r="G7045" s="1"/>
      <c r="J7045" s="1"/>
      <c r="K7045" s="1"/>
      <c r="R7045" s="8"/>
    </row>
    <row r="7046" spans="3:18" x14ac:dyDescent="0.25">
      <c r="C7046" s="9"/>
      <c r="F7046" s="1"/>
      <c r="G7046" s="1"/>
      <c r="J7046" s="1"/>
      <c r="K7046" s="1"/>
      <c r="R7046" s="8"/>
    </row>
    <row r="7047" spans="3:18" x14ac:dyDescent="0.25">
      <c r="C7047" s="9"/>
      <c r="F7047" s="1"/>
      <c r="G7047" s="1"/>
      <c r="J7047" s="1"/>
      <c r="K7047" s="1"/>
      <c r="R7047" s="8"/>
    </row>
    <row r="7048" spans="3:18" x14ac:dyDescent="0.25">
      <c r="C7048" s="9"/>
      <c r="F7048" s="1"/>
      <c r="G7048" s="1"/>
      <c r="J7048" s="1"/>
      <c r="K7048" s="1"/>
      <c r="R7048" s="8"/>
    </row>
    <row r="7049" spans="3:18" x14ac:dyDescent="0.25">
      <c r="C7049" s="9"/>
      <c r="F7049" s="1"/>
      <c r="G7049" s="1"/>
      <c r="J7049" s="1"/>
      <c r="K7049" s="1"/>
      <c r="R7049" s="8"/>
    </row>
    <row r="7050" spans="3:18" x14ac:dyDescent="0.25">
      <c r="C7050" s="9"/>
      <c r="F7050" s="1"/>
      <c r="G7050" s="1"/>
      <c r="J7050" s="1"/>
      <c r="K7050" s="1"/>
      <c r="R7050" s="8"/>
    </row>
    <row r="7051" spans="3:18" x14ac:dyDescent="0.25">
      <c r="C7051" s="9"/>
      <c r="F7051" s="1"/>
      <c r="G7051" s="1"/>
      <c r="J7051" s="1"/>
      <c r="K7051" s="1"/>
      <c r="R7051" s="8"/>
    </row>
    <row r="7052" spans="3:18" x14ac:dyDescent="0.25">
      <c r="C7052" s="9"/>
      <c r="F7052" s="1"/>
      <c r="G7052" s="1"/>
      <c r="J7052" s="1"/>
      <c r="K7052" s="1"/>
      <c r="R7052" s="8"/>
    </row>
    <row r="7053" spans="3:18" x14ac:dyDescent="0.25">
      <c r="C7053" s="9"/>
      <c r="F7053" s="1"/>
      <c r="G7053" s="1"/>
      <c r="J7053" s="1"/>
      <c r="K7053" s="1"/>
      <c r="R7053" s="8"/>
    </row>
    <row r="7054" spans="3:18" x14ac:dyDescent="0.25">
      <c r="C7054" s="9"/>
      <c r="F7054" s="1"/>
      <c r="G7054" s="1"/>
      <c r="J7054" s="1"/>
      <c r="K7054" s="1"/>
      <c r="R7054" s="8"/>
    </row>
    <row r="7055" spans="3:18" x14ac:dyDescent="0.25">
      <c r="C7055" s="9"/>
      <c r="F7055" s="1"/>
      <c r="G7055" s="1"/>
      <c r="J7055" s="1"/>
      <c r="K7055" s="1"/>
      <c r="R7055" s="8"/>
    </row>
    <row r="7056" spans="3:18" x14ac:dyDescent="0.25">
      <c r="C7056" s="9"/>
      <c r="F7056" s="1"/>
      <c r="G7056" s="1"/>
      <c r="J7056" s="1"/>
      <c r="K7056" s="1"/>
      <c r="R7056" s="8"/>
    </row>
    <row r="7057" spans="3:18" x14ac:dyDescent="0.25">
      <c r="C7057" s="9"/>
      <c r="F7057" s="1"/>
      <c r="G7057" s="1"/>
      <c r="J7057" s="1"/>
      <c r="K7057" s="1"/>
      <c r="R7057" s="8"/>
    </row>
    <row r="7058" spans="3:18" x14ac:dyDescent="0.25">
      <c r="C7058" s="9"/>
      <c r="F7058" s="1"/>
      <c r="G7058" s="1"/>
      <c r="J7058" s="1"/>
      <c r="K7058" s="1"/>
      <c r="R7058" s="8"/>
    </row>
    <row r="7059" spans="3:18" x14ac:dyDescent="0.25">
      <c r="C7059" s="9"/>
      <c r="F7059" s="1"/>
      <c r="G7059" s="1"/>
      <c r="J7059" s="1"/>
      <c r="K7059" s="1"/>
      <c r="R7059" s="8"/>
    </row>
    <row r="7060" spans="3:18" x14ac:dyDescent="0.25">
      <c r="C7060" s="9"/>
      <c r="F7060" s="1"/>
      <c r="G7060" s="1"/>
      <c r="J7060" s="1"/>
      <c r="K7060" s="1"/>
      <c r="R7060" s="8"/>
    </row>
    <row r="7061" spans="3:18" x14ac:dyDescent="0.25">
      <c r="C7061" s="9"/>
      <c r="F7061" s="1"/>
      <c r="G7061" s="1"/>
      <c r="J7061" s="1"/>
      <c r="K7061" s="1"/>
      <c r="R7061" s="8"/>
    </row>
    <row r="7062" spans="3:18" x14ac:dyDescent="0.25">
      <c r="C7062" s="9"/>
      <c r="F7062" s="1"/>
      <c r="G7062" s="1"/>
      <c r="J7062" s="1"/>
      <c r="K7062" s="1"/>
      <c r="R7062" s="8"/>
    </row>
    <row r="7063" spans="3:18" x14ac:dyDescent="0.25">
      <c r="C7063" s="9"/>
      <c r="F7063" s="1"/>
      <c r="G7063" s="1"/>
      <c r="J7063" s="1"/>
      <c r="K7063" s="1"/>
      <c r="R7063" s="8"/>
    </row>
    <row r="7064" spans="3:18" x14ac:dyDescent="0.25">
      <c r="C7064" s="9"/>
      <c r="F7064" s="1"/>
      <c r="G7064" s="1"/>
      <c r="J7064" s="1"/>
      <c r="K7064" s="1"/>
      <c r="R7064" s="8"/>
    </row>
    <row r="7065" spans="3:18" x14ac:dyDescent="0.25">
      <c r="C7065" s="9"/>
      <c r="F7065" s="1"/>
      <c r="G7065" s="1"/>
      <c r="J7065" s="1"/>
      <c r="K7065" s="1"/>
      <c r="R7065" s="8"/>
    </row>
    <row r="7066" spans="3:18" x14ac:dyDescent="0.25">
      <c r="C7066" s="9"/>
      <c r="F7066" s="1"/>
      <c r="G7066" s="1"/>
      <c r="J7066" s="1"/>
      <c r="K7066" s="1"/>
      <c r="R7066" s="8"/>
    </row>
    <row r="7067" spans="3:18" x14ac:dyDescent="0.25">
      <c r="C7067" s="9"/>
      <c r="F7067" s="1"/>
      <c r="G7067" s="1"/>
      <c r="J7067" s="1"/>
      <c r="K7067" s="1"/>
      <c r="R7067" s="8"/>
    </row>
    <row r="7068" spans="3:18" x14ac:dyDescent="0.25">
      <c r="C7068" s="9"/>
      <c r="F7068" s="1"/>
      <c r="G7068" s="1"/>
      <c r="J7068" s="1"/>
      <c r="K7068" s="1"/>
      <c r="R7068" s="8"/>
    </row>
    <row r="7069" spans="3:18" x14ac:dyDescent="0.25">
      <c r="C7069" s="9"/>
      <c r="F7069" s="1"/>
      <c r="G7069" s="1"/>
      <c r="J7069" s="1"/>
      <c r="K7069" s="1"/>
      <c r="R7069" s="8"/>
    </row>
    <row r="7070" spans="3:18" x14ac:dyDescent="0.25">
      <c r="C7070" s="9"/>
      <c r="F7070" s="1"/>
      <c r="G7070" s="1"/>
      <c r="J7070" s="1"/>
      <c r="K7070" s="1"/>
      <c r="R7070" s="8"/>
    </row>
    <row r="7071" spans="3:18" x14ac:dyDescent="0.25">
      <c r="C7071" s="9"/>
      <c r="F7071" s="1"/>
      <c r="G7071" s="1"/>
      <c r="J7071" s="1"/>
      <c r="K7071" s="1"/>
      <c r="R7071" s="8"/>
    </row>
    <row r="7072" spans="3:18" x14ac:dyDescent="0.25">
      <c r="C7072" s="9"/>
      <c r="F7072" s="1"/>
      <c r="G7072" s="1"/>
      <c r="J7072" s="1"/>
      <c r="K7072" s="1"/>
      <c r="R7072" s="8"/>
    </row>
    <row r="7073" spans="3:18" x14ac:dyDescent="0.25">
      <c r="C7073" s="9"/>
      <c r="F7073" s="1"/>
      <c r="G7073" s="1"/>
      <c r="J7073" s="1"/>
      <c r="K7073" s="1"/>
      <c r="R7073" s="8"/>
    </row>
    <row r="7074" spans="3:18" x14ac:dyDescent="0.25">
      <c r="C7074" s="9"/>
      <c r="F7074" s="1"/>
      <c r="G7074" s="1"/>
      <c r="J7074" s="1"/>
      <c r="K7074" s="1"/>
      <c r="R7074" s="8"/>
    </row>
    <row r="7075" spans="3:18" x14ac:dyDescent="0.25">
      <c r="C7075" s="9"/>
      <c r="F7075" s="1"/>
      <c r="G7075" s="1"/>
      <c r="J7075" s="1"/>
      <c r="K7075" s="1"/>
      <c r="R7075" s="8"/>
    </row>
    <row r="7076" spans="3:18" x14ac:dyDescent="0.25">
      <c r="C7076" s="9"/>
      <c r="F7076" s="1"/>
      <c r="G7076" s="1"/>
      <c r="J7076" s="1"/>
      <c r="K7076" s="1"/>
      <c r="R7076" s="8"/>
    </row>
    <row r="7077" spans="3:18" x14ac:dyDescent="0.25">
      <c r="C7077" s="9"/>
      <c r="F7077" s="1"/>
      <c r="G7077" s="1"/>
      <c r="J7077" s="1"/>
      <c r="K7077" s="1"/>
      <c r="R7077" s="8"/>
    </row>
    <row r="7078" spans="3:18" x14ac:dyDescent="0.25">
      <c r="C7078" s="9"/>
      <c r="F7078" s="1"/>
      <c r="G7078" s="1"/>
      <c r="J7078" s="1"/>
      <c r="K7078" s="1"/>
      <c r="R7078" s="8"/>
    </row>
    <row r="7079" spans="3:18" x14ac:dyDescent="0.25">
      <c r="C7079" s="9"/>
      <c r="F7079" s="1"/>
      <c r="G7079" s="1"/>
      <c r="J7079" s="1"/>
      <c r="K7079" s="1"/>
      <c r="R7079" s="8"/>
    </row>
    <row r="7080" spans="3:18" x14ac:dyDescent="0.25">
      <c r="C7080" s="9"/>
      <c r="F7080" s="1"/>
      <c r="G7080" s="1"/>
      <c r="J7080" s="1"/>
      <c r="K7080" s="1"/>
      <c r="R7080" s="8"/>
    </row>
    <row r="7081" spans="3:18" x14ac:dyDescent="0.25">
      <c r="C7081" s="9"/>
      <c r="F7081" s="1"/>
      <c r="G7081" s="1"/>
      <c r="J7081" s="1"/>
      <c r="K7081" s="1"/>
      <c r="R7081" s="8"/>
    </row>
    <row r="7082" spans="3:18" x14ac:dyDescent="0.25">
      <c r="C7082" s="9"/>
      <c r="F7082" s="1"/>
      <c r="G7082" s="1"/>
      <c r="J7082" s="1"/>
      <c r="K7082" s="1"/>
      <c r="R7082" s="8"/>
    </row>
    <row r="7083" spans="3:18" x14ac:dyDescent="0.25">
      <c r="C7083" s="9"/>
      <c r="F7083" s="1"/>
      <c r="G7083" s="1"/>
      <c r="J7083" s="1"/>
      <c r="K7083" s="1"/>
      <c r="R7083" s="8"/>
    </row>
    <row r="7084" spans="3:18" x14ac:dyDescent="0.25">
      <c r="C7084" s="9"/>
      <c r="F7084" s="1"/>
      <c r="G7084" s="1"/>
      <c r="J7084" s="1"/>
      <c r="K7084" s="1"/>
      <c r="R7084" s="8"/>
    </row>
    <row r="7085" spans="3:18" x14ac:dyDescent="0.25">
      <c r="C7085" s="9"/>
      <c r="F7085" s="1"/>
      <c r="G7085" s="1"/>
      <c r="J7085" s="1"/>
      <c r="K7085" s="1"/>
      <c r="R7085" s="8"/>
    </row>
    <row r="7086" spans="3:18" x14ac:dyDescent="0.25">
      <c r="C7086" s="9"/>
      <c r="F7086" s="1"/>
      <c r="G7086" s="1"/>
      <c r="J7086" s="1"/>
      <c r="K7086" s="1"/>
      <c r="R7086" s="8"/>
    </row>
    <row r="7087" spans="3:18" x14ac:dyDescent="0.25">
      <c r="C7087" s="9"/>
      <c r="F7087" s="1"/>
      <c r="G7087" s="1"/>
      <c r="J7087" s="1"/>
      <c r="K7087" s="1"/>
      <c r="R7087" s="8"/>
    </row>
    <row r="7088" spans="3:18" x14ac:dyDescent="0.25">
      <c r="C7088" s="9"/>
      <c r="F7088" s="1"/>
      <c r="G7088" s="1"/>
      <c r="J7088" s="1"/>
      <c r="K7088" s="1"/>
      <c r="R7088" s="8"/>
    </row>
    <row r="7089" spans="3:18" x14ac:dyDescent="0.25">
      <c r="C7089" s="9"/>
      <c r="F7089" s="1"/>
      <c r="G7089" s="1"/>
      <c r="J7089" s="1"/>
      <c r="K7089" s="1"/>
      <c r="R7089" s="8"/>
    </row>
    <row r="7090" spans="3:18" x14ac:dyDescent="0.25">
      <c r="C7090" s="9"/>
      <c r="F7090" s="1"/>
      <c r="G7090" s="1"/>
      <c r="J7090" s="1"/>
      <c r="K7090" s="1"/>
      <c r="R7090" s="8"/>
    </row>
    <row r="7091" spans="3:18" x14ac:dyDescent="0.25">
      <c r="C7091" s="9"/>
      <c r="F7091" s="1"/>
      <c r="G7091" s="1"/>
      <c r="J7091" s="1"/>
      <c r="K7091" s="1"/>
      <c r="R7091" s="8"/>
    </row>
    <row r="7092" spans="3:18" x14ac:dyDescent="0.25">
      <c r="C7092" s="9"/>
      <c r="F7092" s="1"/>
      <c r="G7092" s="1"/>
      <c r="J7092" s="1"/>
      <c r="K7092" s="1"/>
      <c r="R7092" s="8"/>
    </row>
    <row r="7093" spans="3:18" x14ac:dyDescent="0.25">
      <c r="C7093" s="9"/>
      <c r="F7093" s="1"/>
      <c r="G7093" s="1"/>
      <c r="J7093" s="1"/>
      <c r="K7093" s="1"/>
      <c r="R7093" s="8"/>
    </row>
    <row r="7094" spans="3:18" x14ac:dyDescent="0.25">
      <c r="C7094" s="9"/>
      <c r="F7094" s="1"/>
      <c r="G7094" s="1"/>
      <c r="J7094" s="1"/>
      <c r="K7094" s="1"/>
      <c r="R7094" s="8"/>
    </row>
    <row r="7095" spans="3:18" x14ac:dyDescent="0.25">
      <c r="C7095" s="9"/>
      <c r="F7095" s="1"/>
      <c r="G7095" s="1"/>
      <c r="J7095" s="1"/>
      <c r="K7095" s="1"/>
      <c r="R7095" s="8"/>
    </row>
    <row r="7096" spans="3:18" x14ac:dyDescent="0.25">
      <c r="C7096" s="9"/>
      <c r="F7096" s="1"/>
      <c r="G7096" s="1"/>
      <c r="J7096" s="1"/>
      <c r="K7096" s="1"/>
      <c r="R7096" s="8"/>
    </row>
    <row r="7097" spans="3:18" x14ac:dyDescent="0.25">
      <c r="C7097" s="9"/>
      <c r="F7097" s="1"/>
      <c r="G7097" s="1"/>
      <c r="J7097" s="1"/>
      <c r="K7097" s="1"/>
      <c r="R7097" s="8"/>
    </row>
    <row r="7098" spans="3:18" x14ac:dyDescent="0.25">
      <c r="C7098" s="9"/>
      <c r="F7098" s="1"/>
      <c r="G7098" s="1"/>
      <c r="J7098" s="1"/>
      <c r="K7098" s="1"/>
      <c r="R7098" s="8"/>
    </row>
    <row r="7099" spans="3:18" x14ac:dyDescent="0.25">
      <c r="C7099" s="9"/>
      <c r="F7099" s="1"/>
      <c r="G7099" s="1"/>
      <c r="J7099" s="1"/>
      <c r="K7099" s="1"/>
      <c r="R7099" s="8"/>
    </row>
    <row r="7100" spans="3:18" x14ac:dyDescent="0.25">
      <c r="C7100" s="9"/>
      <c r="F7100" s="1"/>
      <c r="G7100" s="1"/>
      <c r="J7100" s="1"/>
      <c r="K7100" s="1"/>
      <c r="R7100" s="8"/>
    </row>
    <row r="7101" spans="3:18" x14ac:dyDescent="0.25">
      <c r="C7101" s="9"/>
      <c r="F7101" s="1"/>
      <c r="G7101" s="1"/>
      <c r="J7101" s="1"/>
      <c r="K7101" s="1"/>
      <c r="R7101" s="8"/>
    </row>
    <row r="7102" spans="3:18" x14ac:dyDescent="0.25">
      <c r="C7102" s="9"/>
      <c r="F7102" s="1"/>
      <c r="G7102" s="1"/>
      <c r="J7102" s="1"/>
      <c r="K7102" s="1"/>
      <c r="R7102" s="8"/>
    </row>
    <row r="7103" spans="3:18" x14ac:dyDescent="0.25">
      <c r="C7103" s="9"/>
      <c r="F7103" s="1"/>
      <c r="G7103" s="1"/>
      <c r="J7103" s="1"/>
      <c r="K7103" s="1"/>
      <c r="R7103" s="8"/>
    </row>
    <row r="7104" spans="3:18" x14ac:dyDescent="0.25">
      <c r="C7104" s="9"/>
      <c r="F7104" s="1"/>
      <c r="G7104" s="1"/>
      <c r="J7104" s="1"/>
      <c r="K7104" s="1"/>
      <c r="R7104" s="8"/>
    </row>
    <row r="7105" spans="3:18" x14ac:dyDescent="0.25">
      <c r="C7105" s="9"/>
      <c r="F7105" s="1"/>
      <c r="G7105" s="1"/>
      <c r="J7105" s="1"/>
      <c r="K7105" s="1"/>
      <c r="R7105" s="8"/>
    </row>
    <row r="7106" spans="3:18" x14ac:dyDescent="0.25">
      <c r="C7106" s="9"/>
      <c r="F7106" s="1"/>
      <c r="G7106" s="1"/>
      <c r="J7106" s="1"/>
      <c r="K7106" s="1"/>
      <c r="R7106" s="8"/>
    </row>
    <row r="7107" spans="3:18" x14ac:dyDescent="0.25">
      <c r="C7107" s="9"/>
      <c r="F7107" s="1"/>
      <c r="G7107" s="1"/>
      <c r="J7107" s="1"/>
      <c r="K7107" s="1"/>
      <c r="R7107" s="8"/>
    </row>
    <row r="7108" spans="3:18" x14ac:dyDescent="0.25">
      <c r="C7108" s="9"/>
      <c r="F7108" s="1"/>
      <c r="G7108" s="1"/>
      <c r="J7108" s="1"/>
      <c r="K7108" s="1"/>
      <c r="R7108" s="8"/>
    </row>
    <row r="7109" spans="3:18" x14ac:dyDescent="0.25">
      <c r="C7109" s="9"/>
      <c r="F7109" s="1"/>
      <c r="G7109" s="1"/>
      <c r="J7109" s="1"/>
      <c r="K7109" s="1"/>
      <c r="R7109" s="8"/>
    </row>
    <row r="7110" spans="3:18" x14ac:dyDescent="0.25">
      <c r="C7110" s="9"/>
      <c r="F7110" s="1"/>
      <c r="G7110" s="1"/>
      <c r="J7110" s="1"/>
      <c r="K7110" s="1"/>
      <c r="R7110" s="8"/>
    </row>
    <row r="7111" spans="3:18" x14ac:dyDescent="0.25">
      <c r="C7111" s="9"/>
      <c r="F7111" s="1"/>
      <c r="G7111" s="1"/>
      <c r="J7111" s="1"/>
      <c r="K7111" s="1"/>
      <c r="R7111" s="8"/>
    </row>
    <row r="7112" spans="3:18" x14ac:dyDescent="0.25">
      <c r="C7112" s="9"/>
      <c r="F7112" s="1"/>
      <c r="G7112" s="1"/>
      <c r="J7112" s="1"/>
      <c r="K7112" s="1"/>
      <c r="R7112" s="8"/>
    </row>
    <row r="7113" spans="3:18" x14ac:dyDescent="0.25">
      <c r="C7113" s="9"/>
      <c r="F7113" s="1"/>
      <c r="G7113" s="1"/>
      <c r="J7113" s="1"/>
      <c r="K7113" s="1"/>
      <c r="R7113" s="8"/>
    </row>
    <row r="7114" spans="3:18" x14ac:dyDescent="0.25">
      <c r="C7114" s="9"/>
      <c r="F7114" s="1"/>
      <c r="G7114" s="1"/>
      <c r="J7114" s="1"/>
      <c r="K7114" s="1"/>
      <c r="R7114" s="8"/>
    </row>
    <row r="7115" spans="3:18" x14ac:dyDescent="0.25">
      <c r="C7115" s="9"/>
      <c r="F7115" s="1"/>
      <c r="G7115" s="1"/>
      <c r="J7115" s="1"/>
      <c r="K7115" s="1"/>
      <c r="R7115" s="8"/>
    </row>
    <row r="7116" spans="3:18" x14ac:dyDescent="0.25">
      <c r="C7116" s="9"/>
      <c r="F7116" s="1"/>
      <c r="G7116" s="1"/>
      <c r="J7116" s="1"/>
      <c r="K7116" s="1"/>
      <c r="R7116" s="8"/>
    </row>
    <row r="7117" spans="3:18" x14ac:dyDescent="0.25">
      <c r="C7117" s="9"/>
      <c r="F7117" s="1"/>
      <c r="G7117" s="1"/>
      <c r="J7117" s="1"/>
      <c r="K7117" s="1"/>
      <c r="R7117" s="8"/>
    </row>
    <row r="7118" spans="3:18" x14ac:dyDescent="0.25">
      <c r="C7118" s="9"/>
      <c r="F7118" s="1"/>
      <c r="G7118" s="1"/>
      <c r="J7118" s="1"/>
      <c r="K7118" s="1"/>
      <c r="R7118" s="8"/>
    </row>
    <row r="7119" spans="3:18" x14ac:dyDescent="0.25">
      <c r="C7119" s="9"/>
      <c r="F7119" s="1"/>
      <c r="G7119" s="1"/>
      <c r="J7119" s="1"/>
      <c r="K7119" s="1"/>
      <c r="R7119" s="8"/>
    </row>
    <row r="7120" spans="3:18" x14ac:dyDescent="0.25">
      <c r="C7120" s="9"/>
      <c r="F7120" s="1"/>
      <c r="G7120" s="1"/>
      <c r="J7120" s="1"/>
      <c r="K7120" s="1"/>
      <c r="R7120" s="8"/>
    </row>
    <row r="7121" spans="3:18" x14ac:dyDescent="0.25">
      <c r="C7121" s="9"/>
      <c r="F7121" s="1"/>
      <c r="G7121" s="1"/>
      <c r="J7121" s="1"/>
      <c r="K7121" s="1"/>
      <c r="R7121" s="8"/>
    </row>
    <row r="7122" spans="3:18" x14ac:dyDescent="0.25">
      <c r="C7122" s="9"/>
      <c r="F7122" s="1"/>
      <c r="G7122" s="1"/>
      <c r="J7122" s="1"/>
      <c r="K7122" s="1"/>
      <c r="R7122" s="8"/>
    </row>
    <row r="7123" spans="3:18" x14ac:dyDescent="0.25">
      <c r="C7123" s="9"/>
      <c r="F7123" s="1"/>
      <c r="G7123" s="1"/>
      <c r="J7123" s="1"/>
      <c r="K7123" s="1"/>
      <c r="R7123" s="8"/>
    </row>
    <row r="7124" spans="3:18" x14ac:dyDescent="0.25">
      <c r="C7124" s="9"/>
      <c r="F7124" s="1"/>
      <c r="G7124" s="1"/>
      <c r="J7124" s="1"/>
      <c r="K7124" s="1"/>
      <c r="R7124" s="8"/>
    </row>
    <row r="7125" spans="3:18" x14ac:dyDescent="0.25">
      <c r="C7125" s="9"/>
      <c r="F7125" s="1"/>
      <c r="G7125" s="1"/>
      <c r="J7125" s="1"/>
      <c r="K7125" s="1"/>
      <c r="R7125" s="8"/>
    </row>
    <row r="7126" spans="3:18" x14ac:dyDescent="0.25">
      <c r="C7126" s="9"/>
      <c r="F7126" s="1"/>
      <c r="G7126" s="1"/>
      <c r="J7126" s="1"/>
      <c r="K7126" s="1"/>
      <c r="R7126" s="8"/>
    </row>
    <row r="7127" spans="3:18" x14ac:dyDescent="0.25">
      <c r="C7127" s="9"/>
      <c r="F7127" s="1"/>
      <c r="G7127" s="1"/>
      <c r="J7127" s="1"/>
      <c r="K7127" s="1"/>
      <c r="R7127" s="8"/>
    </row>
    <row r="7128" spans="3:18" x14ac:dyDescent="0.25">
      <c r="C7128" s="9"/>
      <c r="F7128" s="1"/>
      <c r="G7128" s="1"/>
      <c r="J7128" s="1"/>
      <c r="K7128" s="1"/>
      <c r="R7128" s="8"/>
    </row>
    <row r="7129" spans="3:18" x14ac:dyDescent="0.25">
      <c r="C7129" s="9"/>
      <c r="F7129" s="1"/>
      <c r="G7129" s="1"/>
      <c r="J7129" s="1"/>
      <c r="K7129" s="1"/>
      <c r="R7129" s="8"/>
    </row>
    <row r="7130" spans="3:18" x14ac:dyDescent="0.25">
      <c r="C7130" s="9"/>
      <c r="F7130" s="1"/>
      <c r="G7130" s="1"/>
      <c r="J7130" s="1"/>
      <c r="K7130" s="1"/>
      <c r="R7130" s="8"/>
    </row>
    <row r="7131" spans="3:18" x14ac:dyDescent="0.25">
      <c r="C7131" s="9"/>
      <c r="F7131" s="1"/>
      <c r="G7131" s="1"/>
      <c r="J7131" s="1"/>
      <c r="K7131" s="1"/>
      <c r="R7131" s="8"/>
    </row>
    <row r="7132" spans="3:18" x14ac:dyDescent="0.25">
      <c r="C7132" s="9"/>
      <c r="F7132" s="1"/>
      <c r="G7132" s="1"/>
      <c r="J7132" s="1"/>
      <c r="K7132" s="1"/>
      <c r="R7132" s="8"/>
    </row>
    <row r="7133" spans="3:18" x14ac:dyDescent="0.25">
      <c r="C7133" s="9"/>
      <c r="F7133" s="1"/>
      <c r="G7133" s="1"/>
      <c r="J7133" s="1"/>
      <c r="K7133" s="1"/>
      <c r="R7133" s="8"/>
    </row>
    <row r="7134" spans="3:18" x14ac:dyDescent="0.25">
      <c r="C7134" s="9"/>
      <c r="F7134" s="1"/>
      <c r="G7134" s="1"/>
      <c r="J7134" s="1"/>
      <c r="K7134" s="1"/>
      <c r="R7134" s="8"/>
    </row>
    <row r="7135" spans="3:18" x14ac:dyDescent="0.25">
      <c r="C7135" s="9"/>
      <c r="F7135" s="1"/>
      <c r="G7135" s="1"/>
      <c r="J7135" s="1"/>
      <c r="K7135" s="1"/>
      <c r="R7135" s="8"/>
    </row>
    <row r="7136" spans="3:18" x14ac:dyDescent="0.25">
      <c r="C7136" s="9"/>
      <c r="F7136" s="1"/>
      <c r="G7136" s="1"/>
      <c r="J7136" s="1"/>
      <c r="K7136" s="1"/>
      <c r="R7136" s="8"/>
    </row>
    <row r="7137" spans="3:18" x14ac:dyDescent="0.25">
      <c r="C7137" s="9"/>
      <c r="F7137" s="1"/>
      <c r="G7137" s="1"/>
      <c r="J7137" s="1"/>
      <c r="K7137" s="1"/>
      <c r="R7137" s="8"/>
    </row>
    <row r="7138" spans="3:18" x14ac:dyDescent="0.25">
      <c r="C7138" s="9"/>
      <c r="F7138" s="1"/>
      <c r="G7138" s="1"/>
      <c r="J7138" s="1"/>
      <c r="K7138" s="1"/>
      <c r="R7138" s="8"/>
    </row>
    <row r="7139" spans="3:18" x14ac:dyDescent="0.25">
      <c r="C7139" s="9"/>
      <c r="F7139" s="1"/>
      <c r="G7139" s="1"/>
      <c r="J7139" s="1"/>
      <c r="K7139" s="1"/>
      <c r="R7139" s="8"/>
    </row>
    <row r="7140" spans="3:18" x14ac:dyDescent="0.25">
      <c r="C7140" s="9"/>
      <c r="F7140" s="1"/>
      <c r="G7140" s="1"/>
      <c r="J7140" s="1"/>
      <c r="K7140" s="1"/>
      <c r="R7140" s="8"/>
    </row>
    <row r="7141" spans="3:18" x14ac:dyDescent="0.25">
      <c r="C7141" s="9"/>
      <c r="F7141" s="1"/>
      <c r="G7141" s="1"/>
      <c r="J7141" s="1"/>
      <c r="K7141" s="1"/>
      <c r="R7141" s="8"/>
    </row>
    <row r="7142" spans="3:18" x14ac:dyDescent="0.25">
      <c r="C7142" s="9"/>
      <c r="F7142" s="1"/>
      <c r="G7142" s="1"/>
      <c r="J7142" s="1"/>
      <c r="K7142" s="1"/>
      <c r="R7142" s="8"/>
    </row>
    <row r="7143" spans="3:18" x14ac:dyDescent="0.25">
      <c r="C7143" s="9"/>
      <c r="F7143" s="1"/>
      <c r="G7143" s="1"/>
      <c r="J7143" s="1"/>
      <c r="K7143" s="1"/>
      <c r="R7143" s="8"/>
    </row>
    <row r="7144" spans="3:18" x14ac:dyDescent="0.25">
      <c r="C7144" s="9"/>
      <c r="F7144" s="1"/>
      <c r="G7144" s="1"/>
      <c r="J7144" s="1"/>
      <c r="K7144" s="1"/>
      <c r="R7144" s="8"/>
    </row>
    <row r="7145" spans="3:18" x14ac:dyDescent="0.25">
      <c r="C7145" s="9"/>
      <c r="F7145" s="1"/>
      <c r="G7145" s="1"/>
      <c r="J7145" s="1"/>
      <c r="K7145" s="1"/>
      <c r="R7145" s="8"/>
    </row>
    <row r="7146" spans="3:18" x14ac:dyDescent="0.25">
      <c r="C7146" s="9"/>
      <c r="F7146" s="1"/>
      <c r="G7146" s="1"/>
      <c r="J7146" s="1"/>
      <c r="K7146" s="1"/>
      <c r="R7146" s="8"/>
    </row>
    <row r="7147" spans="3:18" x14ac:dyDescent="0.25">
      <c r="C7147" s="9"/>
      <c r="F7147" s="1"/>
      <c r="G7147" s="1"/>
      <c r="J7147" s="1"/>
      <c r="K7147" s="1"/>
      <c r="R7147" s="8"/>
    </row>
    <row r="7148" spans="3:18" x14ac:dyDescent="0.25">
      <c r="C7148" s="9"/>
      <c r="F7148" s="1"/>
      <c r="G7148" s="1"/>
      <c r="J7148" s="1"/>
      <c r="K7148" s="1"/>
      <c r="R7148" s="8"/>
    </row>
    <row r="7149" spans="3:18" x14ac:dyDescent="0.25">
      <c r="C7149" s="9"/>
      <c r="F7149" s="1"/>
      <c r="G7149" s="1"/>
      <c r="J7149" s="1"/>
      <c r="K7149" s="1"/>
      <c r="R7149" s="8"/>
    </row>
    <row r="7150" spans="3:18" x14ac:dyDescent="0.25">
      <c r="C7150" s="9"/>
      <c r="F7150" s="1"/>
      <c r="G7150" s="1"/>
      <c r="J7150" s="1"/>
      <c r="K7150" s="1"/>
      <c r="R7150" s="8"/>
    </row>
    <row r="7151" spans="3:18" x14ac:dyDescent="0.25">
      <c r="C7151" s="9"/>
      <c r="F7151" s="1"/>
      <c r="G7151" s="1"/>
      <c r="J7151" s="1"/>
      <c r="K7151" s="1"/>
      <c r="R7151" s="8"/>
    </row>
    <row r="7152" spans="3:18" x14ac:dyDescent="0.25">
      <c r="C7152" s="9"/>
      <c r="F7152" s="1"/>
      <c r="G7152" s="1"/>
      <c r="J7152" s="1"/>
      <c r="K7152" s="1"/>
      <c r="R7152" s="8"/>
    </row>
    <row r="7153" spans="3:18" x14ac:dyDescent="0.25">
      <c r="C7153" s="9"/>
      <c r="F7153" s="1"/>
      <c r="G7153" s="1"/>
      <c r="J7153" s="1"/>
      <c r="K7153" s="1"/>
      <c r="R7153" s="8"/>
    </row>
    <row r="7154" spans="3:18" x14ac:dyDescent="0.25">
      <c r="C7154" s="9"/>
      <c r="F7154" s="1"/>
      <c r="G7154" s="1"/>
      <c r="J7154" s="1"/>
      <c r="K7154" s="1"/>
      <c r="R7154" s="8"/>
    </row>
    <row r="7155" spans="3:18" x14ac:dyDescent="0.25">
      <c r="C7155" s="9"/>
      <c r="F7155" s="1"/>
      <c r="G7155" s="1"/>
      <c r="J7155" s="1"/>
      <c r="K7155" s="1"/>
      <c r="R7155" s="8"/>
    </row>
    <row r="7156" spans="3:18" x14ac:dyDescent="0.25">
      <c r="C7156" s="9"/>
      <c r="F7156" s="1"/>
      <c r="G7156" s="1"/>
      <c r="J7156" s="1"/>
      <c r="K7156" s="1"/>
      <c r="R7156" s="8"/>
    </row>
    <row r="7157" spans="3:18" x14ac:dyDescent="0.25">
      <c r="C7157" s="9"/>
      <c r="F7157" s="1"/>
      <c r="G7157" s="1"/>
      <c r="J7157" s="1"/>
      <c r="K7157" s="1"/>
      <c r="R7157" s="8"/>
    </row>
    <row r="7158" spans="3:18" x14ac:dyDescent="0.25">
      <c r="C7158" s="9"/>
      <c r="F7158" s="1"/>
      <c r="G7158" s="1"/>
      <c r="J7158" s="1"/>
      <c r="K7158" s="1"/>
      <c r="R7158" s="8"/>
    </row>
    <row r="7159" spans="3:18" x14ac:dyDescent="0.25">
      <c r="C7159" s="9"/>
      <c r="F7159" s="1"/>
      <c r="G7159" s="1"/>
      <c r="J7159" s="1"/>
      <c r="K7159" s="1"/>
      <c r="R7159" s="8"/>
    </row>
    <row r="7160" spans="3:18" x14ac:dyDescent="0.25">
      <c r="C7160" s="9"/>
      <c r="F7160" s="1"/>
      <c r="G7160" s="1"/>
      <c r="J7160" s="1"/>
      <c r="K7160" s="1"/>
      <c r="R7160" s="8"/>
    </row>
    <row r="7161" spans="3:18" x14ac:dyDescent="0.25">
      <c r="C7161" s="9"/>
      <c r="F7161" s="1"/>
      <c r="G7161" s="1"/>
      <c r="J7161" s="1"/>
      <c r="K7161" s="1"/>
      <c r="R7161" s="8"/>
    </row>
    <row r="7162" spans="3:18" x14ac:dyDescent="0.25">
      <c r="C7162" s="9"/>
      <c r="F7162" s="1"/>
      <c r="G7162" s="1"/>
      <c r="J7162" s="1"/>
      <c r="K7162" s="1"/>
      <c r="R7162" s="8"/>
    </row>
    <row r="7163" spans="3:18" x14ac:dyDescent="0.25">
      <c r="C7163" s="9"/>
      <c r="F7163" s="1"/>
      <c r="G7163" s="1"/>
      <c r="J7163" s="1"/>
      <c r="K7163" s="1"/>
      <c r="R7163" s="8"/>
    </row>
    <row r="7164" spans="3:18" x14ac:dyDescent="0.25">
      <c r="C7164" s="9"/>
      <c r="F7164" s="1"/>
      <c r="G7164" s="1"/>
      <c r="J7164" s="1"/>
      <c r="K7164" s="1"/>
      <c r="R7164" s="8"/>
    </row>
    <row r="7165" spans="3:18" x14ac:dyDescent="0.25">
      <c r="C7165" s="9"/>
      <c r="F7165" s="1"/>
      <c r="G7165" s="1"/>
      <c r="J7165" s="1"/>
      <c r="K7165" s="1"/>
      <c r="R7165" s="8"/>
    </row>
    <row r="7166" spans="3:18" x14ac:dyDescent="0.25">
      <c r="C7166" s="9"/>
      <c r="F7166" s="1"/>
      <c r="G7166" s="1"/>
      <c r="J7166" s="1"/>
      <c r="K7166" s="1"/>
      <c r="R7166" s="8"/>
    </row>
    <row r="7167" spans="3:18" x14ac:dyDescent="0.25">
      <c r="C7167" s="9"/>
      <c r="F7167" s="1"/>
      <c r="G7167" s="1"/>
      <c r="J7167" s="1"/>
      <c r="K7167" s="1"/>
      <c r="R7167" s="8"/>
    </row>
    <row r="7168" spans="3:18" x14ac:dyDescent="0.25">
      <c r="C7168" s="9"/>
      <c r="F7168" s="1"/>
      <c r="G7168" s="1"/>
      <c r="J7168" s="1"/>
      <c r="K7168" s="1"/>
      <c r="R7168" s="8"/>
    </row>
    <row r="7169" spans="3:18" x14ac:dyDescent="0.25">
      <c r="C7169" s="9"/>
      <c r="F7169" s="1"/>
      <c r="G7169" s="1"/>
      <c r="J7169" s="1"/>
      <c r="K7169" s="1"/>
      <c r="R7169" s="8"/>
    </row>
    <row r="7170" spans="3:18" x14ac:dyDescent="0.25">
      <c r="C7170" s="9"/>
      <c r="F7170" s="1"/>
      <c r="G7170" s="1"/>
      <c r="J7170" s="1"/>
      <c r="K7170" s="1"/>
      <c r="R7170" s="8"/>
    </row>
    <row r="7171" spans="3:18" x14ac:dyDescent="0.25">
      <c r="C7171" s="9"/>
      <c r="F7171" s="1"/>
      <c r="G7171" s="1"/>
      <c r="J7171" s="1"/>
      <c r="K7171" s="1"/>
      <c r="R7171" s="8"/>
    </row>
    <row r="7172" spans="3:18" x14ac:dyDescent="0.25">
      <c r="C7172" s="9"/>
      <c r="F7172" s="1"/>
      <c r="G7172" s="1"/>
      <c r="J7172" s="1"/>
      <c r="K7172" s="1"/>
      <c r="R7172" s="8"/>
    </row>
    <row r="7173" spans="3:18" x14ac:dyDescent="0.25">
      <c r="C7173" s="9"/>
      <c r="F7173" s="1"/>
      <c r="G7173" s="1"/>
      <c r="J7173" s="1"/>
      <c r="K7173" s="1"/>
      <c r="R7173" s="8"/>
    </row>
    <row r="7174" spans="3:18" x14ac:dyDescent="0.25">
      <c r="C7174" s="9"/>
      <c r="F7174" s="1"/>
      <c r="G7174" s="1"/>
      <c r="J7174" s="1"/>
      <c r="K7174" s="1"/>
      <c r="R7174" s="8"/>
    </row>
    <row r="7175" spans="3:18" x14ac:dyDescent="0.25">
      <c r="C7175" s="9"/>
      <c r="F7175" s="1"/>
      <c r="G7175" s="1"/>
      <c r="J7175" s="1"/>
      <c r="K7175" s="1"/>
      <c r="R7175" s="8"/>
    </row>
    <row r="7176" spans="3:18" x14ac:dyDescent="0.25">
      <c r="C7176" s="9"/>
      <c r="F7176" s="1"/>
      <c r="G7176" s="1"/>
      <c r="J7176" s="1"/>
      <c r="K7176" s="1"/>
      <c r="R7176" s="8"/>
    </row>
    <row r="7177" spans="3:18" x14ac:dyDescent="0.25">
      <c r="C7177" s="9"/>
      <c r="F7177" s="1"/>
      <c r="G7177" s="1"/>
      <c r="J7177" s="1"/>
      <c r="K7177" s="1"/>
      <c r="R7177" s="8"/>
    </row>
    <row r="7178" spans="3:18" x14ac:dyDescent="0.25">
      <c r="C7178" s="9"/>
      <c r="F7178" s="1"/>
      <c r="G7178" s="1"/>
      <c r="J7178" s="1"/>
      <c r="K7178" s="1"/>
      <c r="R7178" s="8"/>
    </row>
    <row r="7179" spans="3:18" x14ac:dyDescent="0.25">
      <c r="C7179" s="9"/>
      <c r="F7179" s="1"/>
      <c r="G7179" s="1"/>
      <c r="J7179" s="1"/>
      <c r="K7179" s="1"/>
      <c r="R7179" s="8"/>
    </row>
    <row r="7180" spans="3:18" x14ac:dyDescent="0.25">
      <c r="C7180" s="9"/>
      <c r="F7180" s="1"/>
      <c r="G7180" s="1"/>
      <c r="J7180" s="1"/>
      <c r="K7180" s="1"/>
      <c r="R7180" s="8"/>
    </row>
    <row r="7181" spans="3:18" x14ac:dyDescent="0.25">
      <c r="C7181" s="9"/>
      <c r="F7181" s="1"/>
      <c r="G7181" s="1"/>
      <c r="J7181" s="1"/>
      <c r="K7181" s="1"/>
      <c r="R7181" s="8"/>
    </row>
    <row r="7182" spans="3:18" x14ac:dyDescent="0.25">
      <c r="C7182" s="9"/>
      <c r="F7182" s="1"/>
      <c r="G7182" s="1"/>
      <c r="J7182" s="1"/>
      <c r="K7182" s="1"/>
      <c r="R7182" s="8"/>
    </row>
    <row r="7183" spans="3:18" x14ac:dyDescent="0.25">
      <c r="C7183" s="9"/>
      <c r="F7183" s="1"/>
      <c r="G7183" s="1"/>
      <c r="J7183" s="1"/>
      <c r="K7183" s="1"/>
      <c r="R7183" s="8"/>
    </row>
    <row r="7184" spans="3:18" x14ac:dyDescent="0.25">
      <c r="C7184" s="9"/>
      <c r="F7184" s="1"/>
      <c r="G7184" s="1"/>
      <c r="J7184" s="1"/>
      <c r="K7184" s="1"/>
      <c r="R7184" s="8"/>
    </row>
    <row r="7185" spans="3:18" x14ac:dyDescent="0.25">
      <c r="C7185" s="9"/>
      <c r="F7185" s="1"/>
      <c r="G7185" s="1"/>
      <c r="J7185" s="1"/>
      <c r="K7185" s="1"/>
      <c r="R7185" s="8"/>
    </row>
    <row r="7186" spans="3:18" x14ac:dyDescent="0.25">
      <c r="C7186" s="9"/>
      <c r="F7186" s="1"/>
      <c r="G7186" s="1"/>
      <c r="J7186" s="1"/>
      <c r="K7186" s="1"/>
      <c r="R7186" s="8"/>
    </row>
    <row r="7187" spans="3:18" x14ac:dyDescent="0.25">
      <c r="C7187" s="9"/>
      <c r="F7187" s="1"/>
      <c r="G7187" s="1"/>
      <c r="J7187" s="1"/>
      <c r="K7187" s="1"/>
      <c r="R7187" s="8"/>
    </row>
    <row r="7188" spans="3:18" x14ac:dyDescent="0.25">
      <c r="C7188" s="9"/>
      <c r="F7188" s="1"/>
      <c r="G7188" s="1"/>
      <c r="J7188" s="1"/>
      <c r="K7188" s="1"/>
      <c r="R7188" s="8"/>
    </row>
    <row r="7189" spans="3:18" x14ac:dyDescent="0.25">
      <c r="C7189" s="9"/>
      <c r="F7189" s="1"/>
      <c r="G7189" s="1"/>
      <c r="J7189" s="1"/>
      <c r="K7189" s="1"/>
      <c r="R7189" s="8"/>
    </row>
    <row r="7190" spans="3:18" x14ac:dyDescent="0.25">
      <c r="C7190" s="9"/>
      <c r="F7190" s="1"/>
      <c r="G7190" s="1"/>
      <c r="J7190" s="1"/>
      <c r="K7190" s="1"/>
      <c r="R7190" s="8"/>
    </row>
    <row r="7191" spans="3:18" x14ac:dyDescent="0.25">
      <c r="C7191" s="9"/>
      <c r="F7191" s="1"/>
      <c r="G7191" s="1"/>
      <c r="J7191" s="1"/>
      <c r="K7191" s="1"/>
      <c r="R7191" s="8"/>
    </row>
    <row r="7192" spans="3:18" x14ac:dyDescent="0.25">
      <c r="C7192" s="9"/>
      <c r="F7192" s="1"/>
      <c r="G7192" s="1"/>
      <c r="J7192" s="1"/>
      <c r="K7192" s="1"/>
      <c r="R7192" s="8"/>
    </row>
    <row r="7193" spans="3:18" x14ac:dyDescent="0.25">
      <c r="C7193" s="9"/>
      <c r="F7193" s="1"/>
      <c r="G7193" s="1"/>
      <c r="J7193" s="1"/>
      <c r="K7193" s="1"/>
      <c r="R7193" s="8"/>
    </row>
    <row r="7194" spans="3:18" x14ac:dyDescent="0.25">
      <c r="C7194" s="9"/>
      <c r="F7194" s="1"/>
      <c r="G7194" s="1"/>
      <c r="J7194" s="1"/>
      <c r="K7194" s="1"/>
      <c r="R7194" s="8"/>
    </row>
    <row r="7195" spans="3:18" x14ac:dyDescent="0.25">
      <c r="C7195" s="9"/>
      <c r="F7195" s="1"/>
      <c r="G7195" s="1"/>
      <c r="J7195" s="1"/>
      <c r="K7195" s="1"/>
      <c r="R7195" s="8"/>
    </row>
    <row r="7196" spans="3:18" x14ac:dyDescent="0.25">
      <c r="C7196" s="9"/>
      <c r="F7196" s="1"/>
      <c r="G7196" s="1"/>
      <c r="J7196" s="1"/>
      <c r="K7196" s="1"/>
      <c r="R7196" s="8"/>
    </row>
    <row r="7197" spans="3:18" x14ac:dyDescent="0.25">
      <c r="C7197" s="9"/>
      <c r="F7197" s="1"/>
      <c r="G7197" s="1"/>
      <c r="J7197" s="1"/>
      <c r="K7197" s="1"/>
      <c r="R7197" s="8"/>
    </row>
    <row r="7198" spans="3:18" x14ac:dyDescent="0.25">
      <c r="C7198" s="9"/>
      <c r="F7198" s="1"/>
      <c r="G7198" s="1"/>
      <c r="J7198" s="1"/>
      <c r="K7198" s="1"/>
      <c r="R7198" s="8"/>
    </row>
    <row r="7199" spans="3:18" x14ac:dyDescent="0.25">
      <c r="C7199" s="9"/>
      <c r="F7199" s="1"/>
      <c r="G7199" s="1"/>
      <c r="J7199" s="1"/>
      <c r="K7199" s="1"/>
      <c r="R7199" s="8"/>
    </row>
    <row r="7200" spans="3:18" x14ac:dyDescent="0.25">
      <c r="C7200" s="9"/>
      <c r="F7200" s="1"/>
      <c r="G7200" s="1"/>
      <c r="J7200" s="1"/>
      <c r="K7200" s="1"/>
      <c r="R7200" s="8"/>
    </row>
    <row r="7201" spans="3:18" x14ac:dyDescent="0.25">
      <c r="C7201" s="9"/>
      <c r="F7201" s="1"/>
      <c r="G7201" s="1"/>
      <c r="J7201" s="1"/>
      <c r="K7201" s="1"/>
      <c r="R7201" s="8"/>
    </row>
    <row r="7202" spans="3:18" x14ac:dyDescent="0.25">
      <c r="C7202" s="9"/>
      <c r="F7202" s="1"/>
      <c r="G7202" s="1"/>
      <c r="J7202" s="1"/>
      <c r="K7202" s="1"/>
      <c r="R7202" s="8"/>
    </row>
    <row r="7203" spans="3:18" x14ac:dyDescent="0.25">
      <c r="C7203" s="9"/>
      <c r="F7203" s="1"/>
      <c r="G7203" s="1"/>
      <c r="J7203" s="1"/>
      <c r="K7203" s="1"/>
      <c r="R7203" s="8"/>
    </row>
    <row r="7204" spans="3:18" x14ac:dyDescent="0.25">
      <c r="C7204" s="9"/>
      <c r="F7204" s="1"/>
      <c r="G7204" s="1"/>
      <c r="J7204" s="1"/>
      <c r="K7204" s="1"/>
      <c r="R7204" s="8"/>
    </row>
    <row r="7205" spans="3:18" x14ac:dyDescent="0.25">
      <c r="C7205" s="9"/>
      <c r="F7205" s="1"/>
      <c r="G7205" s="1"/>
      <c r="J7205" s="1"/>
      <c r="K7205" s="1"/>
      <c r="R7205" s="8"/>
    </row>
    <row r="7206" spans="3:18" x14ac:dyDescent="0.25">
      <c r="C7206" s="9"/>
      <c r="F7206" s="1"/>
      <c r="G7206" s="1"/>
      <c r="J7206" s="1"/>
      <c r="K7206" s="1"/>
      <c r="R7206" s="8"/>
    </row>
    <row r="7207" spans="3:18" x14ac:dyDescent="0.25">
      <c r="C7207" s="9"/>
      <c r="F7207" s="1"/>
      <c r="G7207" s="1"/>
      <c r="J7207" s="1"/>
      <c r="K7207" s="1"/>
      <c r="R7207" s="8"/>
    </row>
    <row r="7208" spans="3:18" x14ac:dyDescent="0.25">
      <c r="C7208" s="9"/>
      <c r="F7208" s="1"/>
      <c r="G7208" s="1"/>
      <c r="J7208" s="1"/>
      <c r="K7208" s="1"/>
      <c r="R7208" s="8"/>
    </row>
    <row r="7209" spans="3:18" x14ac:dyDescent="0.25">
      <c r="C7209" s="9"/>
      <c r="F7209" s="1"/>
      <c r="G7209" s="1"/>
      <c r="J7209" s="1"/>
      <c r="K7209" s="1"/>
      <c r="R7209" s="8"/>
    </row>
    <row r="7210" spans="3:18" x14ac:dyDescent="0.25">
      <c r="C7210" s="9"/>
      <c r="F7210" s="1"/>
      <c r="G7210" s="1"/>
      <c r="J7210" s="1"/>
      <c r="K7210" s="1"/>
      <c r="R7210" s="8"/>
    </row>
    <row r="7211" spans="3:18" x14ac:dyDescent="0.25">
      <c r="C7211" s="9"/>
      <c r="F7211" s="1"/>
      <c r="G7211" s="1"/>
      <c r="J7211" s="1"/>
      <c r="K7211" s="1"/>
      <c r="R7211" s="8"/>
    </row>
    <row r="7212" spans="3:18" x14ac:dyDescent="0.25">
      <c r="C7212" s="9"/>
      <c r="F7212" s="1"/>
      <c r="G7212" s="1"/>
      <c r="J7212" s="1"/>
      <c r="K7212" s="1"/>
      <c r="R7212" s="8"/>
    </row>
    <row r="7213" spans="3:18" x14ac:dyDescent="0.25">
      <c r="C7213" s="9"/>
      <c r="F7213" s="1"/>
      <c r="G7213" s="1"/>
      <c r="J7213" s="1"/>
      <c r="K7213" s="1"/>
      <c r="R7213" s="8"/>
    </row>
    <row r="7214" spans="3:18" x14ac:dyDescent="0.25">
      <c r="C7214" s="9"/>
      <c r="F7214" s="1"/>
      <c r="G7214" s="1"/>
      <c r="J7214" s="1"/>
      <c r="K7214" s="1"/>
      <c r="R7214" s="8"/>
    </row>
    <row r="7215" spans="3:18" x14ac:dyDescent="0.25">
      <c r="C7215" s="9"/>
      <c r="F7215" s="1"/>
      <c r="G7215" s="1"/>
      <c r="J7215" s="1"/>
      <c r="K7215" s="1"/>
      <c r="R7215" s="8"/>
    </row>
    <row r="7216" spans="3:18" x14ac:dyDescent="0.25">
      <c r="C7216" s="9"/>
      <c r="F7216" s="1"/>
      <c r="G7216" s="1"/>
      <c r="J7216" s="1"/>
      <c r="K7216" s="1"/>
      <c r="R7216" s="8"/>
    </row>
    <row r="7217" spans="3:18" x14ac:dyDescent="0.25">
      <c r="C7217" s="9"/>
      <c r="F7217" s="1"/>
      <c r="G7217" s="1"/>
      <c r="J7217" s="1"/>
      <c r="K7217" s="1"/>
      <c r="R7217" s="8"/>
    </row>
    <row r="7218" spans="3:18" x14ac:dyDescent="0.25">
      <c r="C7218" s="9"/>
      <c r="F7218" s="1"/>
      <c r="G7218" s="1"/>
      <c r="J7218" s="1"/>
      <c r="K7218" s="1"/>
      <c r="R7218" s="8"/>
    </row>
    <row r="7219" spans="3:18" x14ac:dyDescent="0.25">
      <c r="C7219" s="9"/>
      <c r="F7219" s="1"/>
      <c r="G7219" s="1"/>
      <c r="J7219" s="1"/>
      <c r="K7219" s="1"/>
      <c r="R7219" s="8"/>
    </row>
    <row r="7220" spans="3:18" x14ac:dyDescent="0.25">
      <c r="C7220" s="9"/>
      <c r="F7220" s="1"/>
      <c r="G7220" s="1"/>
      <c r="J7220" s="1"/>
      <c r="K7220" s="1"/>
      <c r="R7220" s="8"/>
    </row>
    <row r="7221" spans="3:18" x14ac:dyDescent="0.25">
      <c r="C7221" s="9"/>
      <c r="F7221" s="1"/>
      <c r="G7221" s="1"/>
      <c r="J7221" s="1"/>
      <c r="K7221" s="1"/>
      <c r="R7221" s="8"/>
    </row>
    <row r="7222" spans="3:18" x14ac:dyDescent="0.25">
      <c r="C7222" s="9"/>
      <c r="F7222" s="1"/>
      <c r="G7222" s="1"/>
      <c r="J7222" s="1"/>
      <c r="K7222" s="1"/>
      <c r="R7222" s="8"/>
    </row>
    <row r="7223" spans="3:18" x14ac:dyDescent="0.25">
      <c r="C7223" s="9"/>
      <c r="F7223" s="1"/>
      <c r="G7223" s="1"/>
      <c r="J7223" s="1"/>
      <c r="K7223" s="1"/>
      <c r="R7223" s="8"/>
    </row>
    <row r="7224" spans="3:18" x14ac:dyDescent="0.25">
      <c r="C7224" s="9"/>
      <c r="F7224" s="1"/>
      <c r="G7224" s="1"/>
      <c r="J7224" s="1"/>
      <c r="K7224" s="1"/>
      <c r="R7224" s="8"/>
    </row>
    <row r="7225" spans="3:18" x14ac:dyDescent="0.25">
      <c r="C7225" s="9"/>
      <c r="F7225" s="1"/>
      <c r="G7225" s="1"/>
      <c r="J7225" s="1"/>
      <c r="K7225" s="1"/>
      <c r="R7225" s="8"/>
    </row>
    <row r="7226" spans="3:18" x14ac:dyDescent="0.25">
      <c r="C7226" s="9"/>
      <c r="F7226" s="1"/>
      <c r="G7226" s="1"/>
      <c r="J7226" s="1"/>
      <c r="K7226" s="1"/>
      <c r="R7226" s="8"/>
    </row>
    <row r="7227" spans="3:18" x14ac:dyDescent="0.25">
      <c r="C7227" s="9"/>
      <c r="F7227" s="1"/>
      <c r="G7227" s="1"/>
      <c r="J7227" s="1"/>
      <c r="K7227" s="1"/>
      <c r="R7227" s="8"/>
    </row>
    <row r="7228" spans="3:18" x14ac:dyDescent="0.25">
      <c r="C7228" s="9"/>
      <c r="F7228" s="1"/>
      <c r="G7228" s="1"/>
      <c r="J7228" s="1"/>
      <c r="K7228" s="1"/>
      <c r="R7228" s="8"/>
    </row>
    <row r="7229" spans="3:18" x14ac:dyDescent="0.25">
      <c r="C7229" s="9"/>
      <c r="F7229" s="1"/>
      <c r="G7229" s="1"/>
      <c r="J7229" s="1"/>
      <c r="K7229" s="1"/>
      <c r="R7229" s="8"/>
    </row>
    <row r="7230" spans="3:18" x14ac:dyDescent="0.25">
      <c r="C7230" s="9"/>
      <c r="F7230" s="1"/>
      <c r="G7230" s="1"/>
      <c r="J7230" s="1"/>
      <c r="K7230" s="1"/>
      <c r="R7230" s="8"/>
    </row>
    <row r="7231" spans="3:18" x14ac:dyDescent="0.25">
      <c r="C7231" s="9"/>
      <c r="F7231" s="1"/>
      <c r="G7231" s="1"/>
      <c r="J7231" s="1"/>
      <c r="K7231" s="1"/>
      <c r="R7231" s="8"/>
    </row>
    <row r="7232" spans="3:18" x14ac:dyDescent="0.25">
      <c r="C7232" s="9"/>
      <c r="F7232" s="1"/>
      <c r="G7232" s="1"/>
      <c r="J7232" s="1"/>
      <c r="K7232" s="1"/>
      <c r="R7232" s="8"/>
    </row>
    <row r="7233" spans="3:18" x14ac:dyDescent="0.25">
      <c r="C7233" s="9"/>
      <c r="F7233" s="1"/>
      <c r="G7233" s="1"/>
      <c r="J7233" s="1"/>
      <c r="K7233" s="1"/>
      <c r="R7233" s="8"/>
    </row>
    <row r="7234" spans="3:18" x14ac:dyDescent="0.25">
      <c r="C7234" s="9"/>
      <c r="F7234" s="1"/>
      <c r="G7234" s="1"/>
      <c r="J7234" s="1"/>
      <c r="K7234" s="1"/>
      <c r="R7234" s="8"/>
    </row>
    <row r="7235" spans="3:18" x14ac:dyDescent="0.25">
      <c r="C7235" s="9"/>
      <c r="F7235" s="1"/>
      <c r="G7235" s="1"/>
      <c r="J7235" s="1"/>
      <c r="K7235" s="1"/>
      <c r="R7235" s="8"/>
    </row>
    <row r="7236" spans="3:18" x14ac:dyDescent="0.25">
      <c r="C7236" s="9"/>
      <c r="F7236" s="1"/>
      <c r="G7236" s="1"/>
      <c r="J7236" s="1"/>
      <c r="K7236" s="1"/>
      <c r="R7236" s="8"/>
    </row>
    <row r="7237" spans="3:18" x14ac:dyDescent="0.25">
      <c r="C7237" s="9"/>
      <c r="F7237" s="1"/>
      <c r="G7237" s="1"/>
      <c r="J7237" s="1"/>
      <c r="K7237" s="1"/>
      <c r="R7237" s="8"/>
    </row>
    <row r="7238" spans="3:18" x14ac:dyDescent="0.25">
      <c r="C7238" s="9"/>
      <c r="F7238" s="1"/>
      <c r="G7238" s="1"/>
      <c r="J7238" s="1"/>
      <c r="K7238" s="1"/>
      <c r="R7238" s="8"/>
    </row>
    <row r="7239" spans="3:18" x14ac:dyDescent="0.25">
      <c r="C7239" s="9"/>
      <c r="F7239" s="1"/>
      <c r="G7239" s="1"/>
      <c r="J7239" s="1"/>
      <c r="K7239" s="1"/>
      <c r="R7239" s="8"/>
    </row>
    <row r="7240" spans="3:18" x14ac:dyDescent="0.25">
      <c r="C7240" s="9"/>
      <c r="F7240" s="1"/>
      <c r="G7240" s="1"/>
      <c r="J7240" s="1"/>
      <c r="K7240" s="1"/>
      <c r="R7240" s="8"/>
    </row>
    <row r="7241" spans="3:18" x14ac:dyDescent="0.25">
      <c r="C7241" s="9"/>
      <c r="F7241" s="1"/>
      <c r="G7241" s="1"/>
      <c r="J7241" s="1"/>
      <c r="K7241" s="1"/>
      <c r="R7241" s="8"/>
    </row>
    <row r="7242" spans="3:18" x14ac:dyDescent="0.25">
      <c r="C7242" s="9"/>
      <c r="F7242" s="1"/>
      <c r="G7242" s="1"/>
      <c r="J7242" s="1"/>
      <c r="K7242" s="1"/>
      <c r="R7242" s="8"/>
    </row>
    <row r="7243" spans="3:18" x14ac:dyDescent="0.25">
      <c r="C7243" s="9"/>
      <c r="F7243" s="1"/>
      <c r="G7243" s="1"/>
      <c r="J7243" s="1"/>
      <c r="K7243" s="1"/>
      <c r="R7243" s="8"/>
    </row>
    <row r="7244" spans="3:18" x14ac:dyDescent="0.25">
      <c r="C7244" s="9"/>
      <c r="F7244" s="1"/>
      <c r="G7244" s="1"/>
      <c r="J7244" s="1"/>
      <c r="K7244" s="1"/>
      <c r="R7244" s="8"/>
    </row>
    <row r="7245" spans="3:18" x14ac:dyDescent="0.25">
      <c r="C7245" s="9"/>
      <c r="F7245" s="1"/>
      <c r="G7245" s="1"/>
      <c r="J7245" s="1"/>
      <c r="K7245" s="1"/>
      <c r="R7245" s="8"/>
    </row>
    <row r="7246" spans="3:18" x14ac:dyDescent="0.25">
      <c r="C7246" s="9"/>
      <c r="F7246" s="1"/>
      <c r="G7246" s="1"/>
      <c r="J7246" s="1"/>
      <c r="K7246" s="1"/>
      <c r="R7246" s="8"/>
    </row>
    <row r="7247" spans="3:18" x14ac:dyDescent="0.25">
      <c r="C7247" s="9"/>
      <c r="F7247" s="1"/>
      <c r="G7247" s="1"/>
      <c r="J7247" s="1"/>
      <c r="K7247" s="1"/>
      <c r="R7247" s="8"/>
    </row>
    <row r="7248" spans="3:18" x14ac:dyDescent="0.25">
      <c r="C7248" s="9"/>
      <c r="F7248" s="1"/>
      <c r="G7248" s="1"/>
      <c r="J7248" s="1"/>
      <c r="K7248" s="1"/>
      <c r="R7248" s="8"/>
    </row>
    <row r="7249" spans="3:18" x14ac:dyDescent="0.25">
      <c r="C7249" s="9"/>
      <c r="F7249" s="1"/>
      <c r="G7249" s="1"/>
      <c r="J7249" s="1"/>
      <c r="K7249" s="1"/>
      <c r="R7249" s="8"/>
    </row>
    <row r="7250" spans="3:18" x14ac:dyDescent="0.25">
      <c r="C7250" s="9"/>
      <c r="F7250" s="1"/>
      <c r="G7250" s="1"/>
      <c r="J7250" s="1"/>
      <c r="K7250" s="1"/>
      <c r="R7250" s="8"/>
    </row>
    <row r="7251" spans="3:18" x14ac:dyDescent="0.25">
      <c r="C7251" s="9"/>
      <c r="F7251" s="1"/>
      <c r="G7251" s="1"/>
      <c r="J7251" s="1"/>
      <c r="K7251" s="1"/>
      <c r="R7251" s="8"/>
    </row>
    <row r="7252" spans="3:18" x14ac:dyDescent="0.25">
      <c r="C7252" s="9"/>
      <c r="F7252" s="1"/>
      <c r="G7252" s="1"/>
      <c r="J7252" s="1"/>
      <c r="K7252" s="1"/>
      <c r="R7252" s="8"/>
    </row>
    <row r="7253" spans="3:18" x14ac:dyDescent="0.25">
      <c r="C7253" s="9"/>
      <c r="F7253" s="1"/>
      <c r="G7253" s="1"/>
      <c r="J7253" s="1"/>
      <c r="K7253" s="1"/>
      <c r="R7253" s="8"/>
    </row>
    <row r="7254" spans="3:18" x14ac:dyDescent="0.25">
      <c r="C7254" s="9"/>
      <c r="F7254" s="1"/>
      <c r="G7254" s="1"/>
      <c r="J7254" s="1"/>
      <c r="K7254" s="1"/>
      <c r="R7254" s="8"/>
    </row>
    <row r="7255" spans="3:18" x14ac:dyDescent="0.25">
      <c r="C7255" s="9"/>
      <c r="F7255" s="1"/>
      <c r="G7255" s="1"/>
      <c r="J7255" s="1"/>
      <c r="K7255" s="1"/>
      <c r="R7255" s="8"/>
    </row>
    <row r="7256" spans="3:18" x14ac:dyDescent="0.25">
      <c r="C7256" s="9"/>
      <c r="F7256" s="1"/>
      <c r="G7256" s="1"/>
      <c r="J7256" s="1"/>
      <c r="K7256" s="1"/>
      <c r="R7256" s="8"/>
    </row>
    <row r="7257" spans="3:18" x14ac:dyDescent="0.25">
      <c r="C7257" s="9"/>
      <c r="F7257" s="1"/>
      <c r="G7257" s="1"/>
      <c r="J7257" s="1"/>
      <c r="K7257" s="1"/>
      <c r="R7257" s="8"/>
    </row>
    <row r="7258" spans="3:18" x14ac:dyDescent="0.25">
      <c r="C7258" s="9"/>
      <c r="F7258" s="1"/>
      <c r="G7258" s="1"/>
      <c r="J7258" s="1"/>
      <c r="K7258" s="1"/>
      <c r="R7258" s="8"/>
    </row>
    <row r="7259" spans="3:18" x14ac:dyDescent="0.25">
      <c r="C7259" s="9"/>
      <c r="F7259" s="1"/>
      <c r="G7259" s="1"/>
      <c r="J7259" s="1"/>
      <c r="K7259" s="1"/>
      <c r="R7259" s="8"/>
    </row>
    <row r="7260" spans="3:18" x14ac:dyDescent="0.25">
      <c r="C7260" s="9"/>
      <c r="F7260" s="1"/>
      <c r="G7260" s="1"/>
      <c r="J7260" s="1"/>
      <c r="K7260" s="1"/>
      <c r="R7260" s="8"/>
    </row>
    <row r="7261" spans="3:18" x14ac:dyDescent="0.25">
      <c r="C7261" s="9"/>
      <c r="F7261" s="1"/>
      <c r="G7261" s="1"/>
      <c r="J7261" s="1"/>
      <c r="K7261" s="1"/>
      <c r="R7261" s="8"/>
    </row>
    <row r="7262" spans="3:18" x14ac:dyDescent="0.25">
      <c r="C7262" s="9"/>
      <c r="F7262" s="1"/>
      <c r="G7262" s="1"/>
      <c r="J7262" s="1"/>
      <c r="K7262" s="1"/>
      <c r="R7262" s="8"/>
    </row>
    <row r="7263" spans="3:18" x14ac:dyDescent="0.25">
      <c r="C7263" s="9"/>
      <c r="F7263" s="1"/>
      <c r="G7263" s="1"/>
      <c r="J7263" s="1"/>
      <c r="K7263" s="1"/>
      <c r="R7263" s="8"/>
    </row>
    <row r="7264" spans="3:18" x14ac:dyDescent="0.25">
      <c r="C7264" s="9"/>
      <c r="F7264" s="1"/>
      <c r="G7264" s="1"/>
      <c r="J7264" s="1"/>
      <c r="K7264" s="1"/>
      <c r="R7264" s="8"/>
    </row>
    <row r="7265" spans="3:18" x14ac:dyDescent="0.25">
      <c r="C7265" s="9"/>
      <c r="F7265" s="1"/>
      <c r="G7265" s="1"/>
      <c r="J7265" s="1"/>
      <c r="K7265" s="1"/>
      <c r="R7265" s="8"/>
    </row>
    <row r="7266" spans="3:18" x14ac:dyDescent="0.25">
      <c r="C7266" s="9"/>
      <c r="F7266" s="1"/>
      <c r="G7266" s="1"/>
      <c r="J7266" s="1"/>
      <c r="K7266" s="1"/>
      <c r="R7266" s="8"/>
    </row>
    <row r="7267" spans="3:18" x14ac:dyDescent="0.25">
      <c r="C7267" s="9"/>
      <c r="F7267" s="1"/>
      <c r="G7267" s="1"/>
      <c r="J7267" s="1"/>
      <c r="K7267" s="1"/>
      <c r="R7267" s="8"/>
    </row>
    <row r="7268" spans="3:18" x14ac:dyDescent="0.25">
      <c r="C7268" s="9"/>
      <c r="F7268" s="1"/>
      <c r="G7268" s="1"/>
      <c r="J7268" s="1"/>
      <c r="K7268" s="1"/>
      <c r="R7268" s="8"/>
    </row>
    <row r="7269" spans="3:18" x14ac:dyDescent="0.25">
      <c r="C7269" s="9"/>
      <c r="F7269" s="1"/>
      <c r="G7269" s="1"/>
      <c r="J7269" s="1"/>
      <c r="K7269" s="1"/>
      <c r="R7269" s="8"/>
    </row>
    <row r="7270" spans="3:18" x14ac:dyDescent="0.25">
      <c r="C7270" s="9"/>
      <c r="F7270" s="1"/>
      <c r="G7270" s="1"/>
      <c r="J7270" s="1"/>
      <c r="K7270" s="1"/>
      <c r="R7270" s="8"/>
    </row>
    <row r="7271" spans="3:18" x14ac:dyDescent="0.25">
      <c r="C7271" s="9"/>
      <c r="F7271" s="1"/>
      <c r="G7271" s="1"/>
      <c r="J7271" s="1"/>
      <c r="K7271" s="1"/>
      <c r="R7271" s="8"/>
    </row>
    <row r="7272" spans="3:18" x14ac:dyDescent="0.25">
      <c r="C7272" s="9"/>
      <c r="F7272" s="1"/>
      <c r="G7272" s="1"/>
      <c r="J7272" s="1"/>
      <c r="K7272" s="1"/>
      <c r="R7272" s="8"/>
    </row>
    <row r="7273" spans="3:18" x14ac:dyDescent="0.25">
      <c r="C7273" s="9"/>
      <c r="F7273" s="1"/>
      <c r="G7273" s="1"/>
      <c r="J7273" s="1"/>
      <c r="K7273" s="1"/>
      <c r="R7273" s="8"/>
    </row>
    <row r="7274" spans="3:18" x14ac:dyDescent="0.25">
      <c r="C7274" s="9"/>
      <c r="F7274" s="1"/>
      <c r="G7274" s="1"/>
      <c r="J7274" s="1"/>
      <c r="K7274" s="1"/>
      <c r="R7274" s="8"/>
    </row>
    <row r="7275" spans="3:18" x14ac:dyDescent="0.25">
      <c r="C7275" s="9"/>
      <c r="F7275" s="1"/>
      <c r="G7275" s="1"/>
      <c r="J7275" s="1"/>
      <c r="K7275" s="1"/>
      <c r="R7275" s="8"/>
    </row>
    <row r="7276" spans="3:18" x14ac:dyDescent="0.25">
      <c r="C7276" s="9"/>
      <c r="F7276" s="1"/>
      <c r="G7276" s="1"/>
      <c r="J7276" s="1"/>
      <c r="K7276" s="1"/>
      <c r="R7276" s="8"/>
    </row>
    <row r="7277" spans="3:18" x14ac:dyDescent="0.25">
      <c r="C7277" s="9"/>
      <c r="F7277" s="1"/>
      <c r="G7277" s="1"/>
      <c r="J7277" s="1"/>
      <c r="K7277" s="1"/>
      <c r="R7277" s="8"/>
    </row>
    <row r="7278" spans="3:18" x14ac:dyDescent="0.25">
      <c r="C7278" s="9"/>
      <c r="F7278" s="1"/>
      <c r="G7278" s="1"/>
      <c r="J7278" s="1"/>
      <c r="K7278" s="1"/>
      <c r="R7278" s="8"/>
    </row>
    <row r="7279" spans="3:18" x14ac:dyDescent="0.25">
      <c r="C7279" s="9"/>
      <c r="F7279" s="1"/>
      <c r="G7279" s="1"/>
      <c r="J7279" s="1"/>
      <c r="K7279" s="1"/>
      <c r="R7279" s="8"/>
    </row>
    <row r="7280" spans="3:18" x14ac:dyDescent="0.25">
      <c r="C7280" s="9"/>
      <c r="F7280" s="1"/>
      <c r="G7280" s="1"/>
      <c r="J7280" s="1"/>
      <c r="K7280" s="1"/>
      <c r="R7280" s="8"/>
    </row>
    <row r="7281" spans="3:18" x14ac:dyDescent="0.25">
      <c r="C7281" s="9"/>
      <c r="F7281" s="1"/>
      <c r="G7281" s="1"/>
      <c r="J7281" s="1"/>
      <c r="K7281" s="1"/>
      <c r="R7281" s="8"/>
    </row>
    <row r="7282" spans="3:18" x14ac:dyDescent="0.25">
      <c r="C7282" s="9"/>
      <c r="F7282" s="1"/>
      <c r="G7282" s="1"/>
      <c r="J7282" s="1"/>
      <c r="K7282" s="1"/>
      <c r="R7282" s="8"/>
    </row>
    <row r="7283" spans="3:18" x14ac:dyDescent="0.25">
      <c r="C7283" s="9"/>
      <c r="F7283" s="1"/>
      <c r="G7283" s="1"/>
      <c r="J7283" s="1"/>
      <c r="K7283" s="1"/>
      <c r="R7283" s="8"/>
    </row>
    <row r="7284" spans="3:18" x14ac:dyDescent="0.25">
      <c r="C7284" s="9"/>
      <c r="F7284" s="1"/>
      <c r="G7284" s="1"/>
      <c r="J7284" s="1"/>
      <c r="K7284" s="1"/>
      <c r="R7284" s="8"/>
    </row>
    <row r="7285" spans="3:18" x14ac:dyDescent="0.25">
      <c r="C7285" s="9"/>
      <c r="F7285" s="1"/>
      <c r="G7285" s="1"/>
      <c r="J7285" s="1"/>
      <c r="K7285" s="1"/>
      <c r="R7285" s="8"/>
    </row>
    <row r="7286" spans="3:18" x14ac:dyDescent="0.25">
      <c r="C7286" s="9"/>
      <c r="F7286" s="1"/>
      <c r="G7286" s="1"/>
      <c r="J7286" s="1"/>
      <c r="K7286" s="1"/>
      <c r="R7286" s="8"/>
    </row>
    <row r="7287" spans="3:18" x14ac:dyDescent="0.25">
      <c r="C7287" s="9"/>
      <c r="F7287" s="1"/>
      <c r="G7287" s="1"/>
      <c r="J7287" s="1"/>
      <c r="K7287" s="1"/>
      <c r="R7287" s="8"/>
    </row>
    <row r="7288" spans="3:18" x14ac:dyDescent="0.25">
      <c r="C7288" s="9"/>
      <c r="F7288" s="1"/>
      <c r="G7288" s="1"/>
      <c r="J7288" s="1"/>
      <c r="K7288" s="1"/>
      <c r="R7288" s="8"/>
    </row>
    <row r="7289" spans="3:18" x14ac:dyDescent="0.25">
      <c r="C7289" s="9"/>
      <c r="F7289" s="1"/>
      <c r="G7289" s="1"/>
      <c r="J7289" s="1"/>
      <c r="K7289" s="1"/>
      <c r="R7289" s="8"/>
    </row>
    <row r="7290" spans="3:18" x14ac:dyDescent="0.25">
      <c r="C7290" s="9"/>
      <c r="F7290" s="1"/>
      <c r="G7290" s="1"/>
      <c r="J7290" s="1"/>
      <c r="K7290" s="1"/>
      <c r="R7290" s="8"/>
    </row>
    <row r="7291" spans="3:18" x14ac:dyDescent="0.25">
      <c r="C7291" s="9"/>
      <c r="F7291" s="1"/>
      <c r="G7291" s="1"/>
      <c r="J7291" s="1"/>
      <c r="K7291" s="1"/>
      <c r="R7291" s="8"/>
    </row>
    <row r="7292" spans="3:18" x14ac:dyDescent="0.25">
      <c r="C7292" s="9"/>
      <c r="F7292" s="1"/>
      <c r="G7292" s="1"/>
      <c r="J7292" s="1"/>
      <c r="K7292" s="1"/>
      <c r="R7292" s="8"/>
    </row>
    <row r="7293" spans="3:18" x14ac:dyDescent="0.25">
      <c r="C7293" s="9"/>
      <c r="F7293" s="1"/>
      <c r="G7293" s="1"/>
      <c r="J7293" s="1"/>
      <c r="K7293" s="1"/>
      <c r="R7293" s="8"/>
    </row>
    <row r="7294" spans="3:18" x14ac:dyDescent="0.25">
      <c r="C7294" s="9"/>
      <c r="F7294" s="1"/>
      <c r="G7294" s="1"/>
      <c r="J7294" s="1"/>
      <c r="K7294" s="1"/>
      <c r="R7294" s="8"/>
    </row>
    <row r="7295" spans="3:18" x14ac:dyDescent="0.25">
      <c r="C7295" s="9"/>
      <c r="F7295" s="1"/>
      <c r="G7295" s="1"/>
      <c r="J7295" s="1"/>
      <c r="K7295" s="1"/>
      <c r="R7295" s="8"/>
    </row>
    <row r="7296" spans="3:18" x14ac:dyDescent="0.25">
      <c r="C7296" s="9"/>
      <c r="F7296" s="1"/>
      <c r="G7296" s="1"/>
      <c r="J7296" s="1"/>
      <c r="K7296" s="1"/>
      <c r="R7296" s="8"/>
    </row>
    <row r="7297" spans="3:18" x14ac:dyDescent="0.25">
      <c r="C7297" s="9"/>
      <c r="F7297" s="1"/>
      <c r="G7297" s="1"/>
      <c r="J7297" s="1"/>
      <c r="K7297" s="1"/>
      <c r="R7297" s="8"/>
    </row>
    <row r="7298" spans="3:18" x14ac:dyDescent="0.25">
      <c r="C7298" s="9"/>
      <c r="F7298" s="1"/>
      <c r="G7298" s="1"/>
      <c r="J7298" s="1"/>
      <c r="K7298" s="1"/>
      <c r="R7298" s="8"/>
    </row>
    <row r="7299" spans="3:18" x14ac:dyDescent="0.25">
      <c r="C7299" s="9"/>
      <c r="F7299" s="1"/>
      <c r="G7299" s="1"/>
      <c r="J7299" s="1"/>
      <c r="K7299" s="1"/>
      <c r="R7299" s="8"/>
    </row>
    <row r="7300" spans="3:18" x14ac:dyDescent="0.25">
      <c r="C7300" s="9"/>
      <c r="F7300" s="1"/>
      <c r="G7300" s="1"/>
      <c r="J7300" s="1"/>
      <c r="K7300" s="1"/>
      <c r="R7300" s="8"/>
    </row>
    <row r="7301" spans="3:18" x14ac:dyDescent="0.25">
      <c r="C7301" s="9"/>
      <c r="F7301" s="1"/>
      <c r="G7301" s="1"/>
      <c r="J7301" s="1"/>
      <c r="K7301" s="1"/>
      <c r="R7301" s="8"/>
    </row>
    <row r="7302" spans="3:18" x14ac:dyDescent="0.25">
      <c r="C7302" s="9"/>
      <c r="F7302" s="1"/>
      <c r="G7302" s="1"/>
      <c r="J7302" s="1"/>
      <c r="K7302" s="1"/>
      <c r="R7302" s="8"/>
    </row>
    <row r="7303" spans="3:18" x14ac:dyDescent="0.25">
      <c r="C7303" s="9"/>
      <c r="F7303" s="1"/>
      <c r="G7303" s="1"/>
      <c r="J7303" s="1"/>
      <c r="K7303" s="1"/>
      <c r="R7303" s="8"/>
    </row>
    <row r="7304" spans="3:18" x14ac:dyDescent="0.25">
      <c r="C7304" s="9"/>
      <c r="F7304" s="1"/>
      <c r="G7304" s="1"/>
      <c r="J7304" s="1"/>
      <c r="K7304" s="1"/>
      <c r="R7304" s="8"/>
    </row>
    <row r="7305" spans="3:18" x14ac:dyDescent="0.25">
      <c r="C7305" s="9"/>
      <c r="F7305" s="1"/>
      <c r="G7305" s="1"/>
      <c r="J7305" s="1"/>
      <c r="K7305" s="1"/>
      <c r="R7305" s="8"/>
    </row>
    <row r="7306" spans="3:18" x14ac:dyDescent="0.25">
      <c r="C7306" s="9"/>
      <c r="F7306" s="1"/>
      <c r="G7306" s="1"/>
      <c r="J7306" s="1"/>
      <c r="K7306" s="1"/>
      <c r="R7306" s="8"/>
    </row>
    <row r="7307" spans="3:18" x14ac:dyDescent="0.25">
      <c r="C7307" s="9"/>
      <c r="F7307" s="1"/>
      <c r="G7307" s="1"/>
      <c r="J7307" s="1"/>
      <c r="K7307" s="1"/>
      <c r="R7307" s="8"/>
    </row>
    <row r="7308" spans="3:18" x14ac:dyDescent="0.25">
      <c r="C7308" s="9"/>
      <c r="F7308" s="1"/>
      <c r="G7308" s="1"/>
      <c r="J7308" s="1"/>
      <c r="K7308" s="1"/>
      <c r="R7308" s="8"/>
    </row>
    <row r="7309" spans="3:18" x14ac:dyDescent="0.25">
      <c r="C7309" s="9"/>
      <c r="F7309" s="1"/>
      <c r="G7309" s="1"/>
      <c r="J7309" s="1"/>
      <c r="K7309" s="1"/>
      <c r="R7309" s="8"/>
    </row>
    <row r="7310" spans="3:18" x14ac:dyDescent="0.25">
      <c r="C7310" s="9"/>
      <c r="F7310" s="1"/>
      <c r="G7310" s="1"/>
      <c r="J7310" s="1"/>
      <c r="K7310" s="1"/>
      <c r="R7310" s="8"/>
    </row>
    <row r="7311" spans="3:18" x14ac:dyDescent="0.25">
      <c r="C7311" s="9"/>
      <c r="F7311" s="1"/>
      <c r="G7311" s="1"/>
      <c r="J7311" s="1"/>
      <c r="K7311" s="1"/>
      <c r="R7311" s="8"/>
    </row>
    <row r="7312" spans="3:18" x14ac:dyDescent="0.25">
      <c r="C7312" s="9"/>
      <c r="F7312" s="1"/>
      <c r="G7312" s="1"/>
      <c r="J7312" s="1"/>
      <c r="K7312" s="1"/>
      <c r="R7312" s="8"/>
    </row>
    <row r="7313" spans="3:18" x14ac:dyDescent="0.25">
      <c r="C7313" s="9"/>
      <c r="F7313" s="1"/>
      <c r="G7313" s="1"/>
      <c r="J7313" s="1"/>
      <c r="K7313" s="1"/>
      <c r="R7313" s="8"/>
    </row>
    <row r="7314" spans="3:18" x14ac:dyDescent="0.25">
      <c r="C7314" s="9"/>
      <c r="F7314" s="1"/>
      <c r="G7314" s="1"/>
      <c r="J7314" s="1"/>
      <c r="K7314" s="1"/>
      <c r="R7314" s="8"/>
    </row>
    <row r="7315" spans="3:18" x14ac:dyDescent="0.25">
      <c r="C7315" s="9"/>
      <c r="F7315" s="1"/>
      <c r="G7315" s="1"/>
      <c r="J7315" s="1"/>
      <c r="K7315" s="1"/>
      <c r="R7315" s="8"/>
    </row>
    <row r="7316" spans="3:18" x14ac:dyDescent="0.25">
      <c r="C7316" s="9"/>
      <c r="F7316" s="1"/>
      <c r="G7316" s="1"/>
      <c r="J7316" s="1"/>
      <c r="K7316" s="1"/>
      <c r="R7316" s="8"/>
    </row>
    <row r="7317" spans="3:18" x14ac:dyDescent="0.25">
      <c r="C7317" s="9"/>
      <c r="F7317" s="1"/>
      <c r="G7317" s="1"/>
      <c r="J7317" s="1"/>
      <c r="K7317" s="1"/>
      <c r="R7317" s="8"/>
    </row>
    <row r="7318" spans="3:18" x14ac:dyDescent="0.25">
      <c r="C7318" s="9"/>
      <c r="F7318" s="1"/>
      <c r="G7318" s="1"/>
      <c r="J7318" s="1"/>
      <c r="K7318" s="1"/>
      <c r="R7318" s="8"/>
    </row>
    <row r="7319" spans="3:18" x14ac:dyDescent="0.25">
      <c r="C7319" s="9"/>
      <c r="F7319" s="1"/>
      <c r="G7319" s="1"/>
      <c r="J7319" s="1"/>
      <c r="K7319" s="1"/>
      <c r="R7319" s="8"/>
    </row>
    <row r="7320" spans="3:18" x14ac:dyDescent="0.25">
      <c r="C7320" s="9"/>
      <c r="F7320" s="1"/>
      <c r="G7320" s="1"/>
      <c r="J7320" s="1"/>
      <c r="K7320" s="1"/>
      <c r="R7320" s="8"/>
    </row>
    <row r="7321" spans="3:18" x14ac:dyDescent="0.25">
      <c r="C7321" s="9"/>
      <c r="F7321" s="1"/>
      <c r="G7321" s="1"/>
      <c r="J7321" s="1"/>
      <c r="K7321" s="1"/>
      <c r="R7321" s="8"/>
    </row>
    <row r="7322" spans="3:18" x14ac:dyDescent="0.25">
      <c r="C7322" s="9"/>
      <c r="F7322" s="1"/>
      <c r="G7322" s="1"/>
      <c r="J7322" s="1"/>
      <c r="K7322" s="1"/>
      <c r="R7322" s="8"/>
    </row>
    <row r="7323" spans="3:18" x14ac:dyDescent="0.25">
      <c r="C7323" s="9"/>
      <c r="F7323" s="1"/>
      <c r="G7323" s="1"/>
      <c r="J7323" s="1"/>
      <c r="K7323" s="1"/>
      <c r="R7323" s="8"/>
    </row>
    <row r="7324" spans="3:18" x14ac:dyDescent="0.25">
      <c r="C7324" s="9"/>
      <c r="F7324" s="1"/>
      <c r="G7324" s="1"/>
      <c r="J7324" s="1"/>
      <c r="K7324" s="1"/>
      <c r="R7324" s="8"/>
    </row>
    <row r="7325" spans="3:18" x14ac:dyDescent="0.25">
      <c r="C7325" s="9"/>
      <c r="F7325" s="1"/>
      <c r="G7325" s="1"/>
      <c r="J7325" s="1"/>
      <c r="K7325" s="1"/>
      <c r="R7325" s="8"/>
    </row>
    <row r="7326" spans="3:18" x14ac:dyDescent="0.25">
      <c r="C7326" s="9"/>
      <c r="F7326" s="1"/>
      <c r="G7326" s="1"/>
      <c r="J7326" s="1"/>
      <c r="K7326" s="1"/>
      <c r="R7326" s="8"/>
    </row>
    <row r="7327" spans="3:18" x14ac:dyDescent="0.25">
      <c r="C7327" s="9"/>
      <c r="F7327" s="1"/>
      <c r="G7327" s="1"/>
      <c r="J7327" s="1"/>
      <c r="K7327" s="1"/>
      <c r="R7327" s="8"/>
    </row>
    <row r="7328" spans="3:18" x14ac:dyDescent="0.25">
      <c r="C7328" s="9"/>
      <c r="F7328" s="1"/>
      <c r="G7328" s="1"/>
      <c r="J7328" s="1"/>
      <c r="K7328" s="1"/>
      <c r="R7328" s="8"/>
    </row>
    <row r="7329" spans="3:18" x14ac:dyDescent="0.25">
      <c r="C7329" s="9"/>
      <c r="F7329" s="1"/>
      <c r="G7329" s="1"/>
      <c r="J7329" s="1"/>
      <c r="K7329" s="1"/>
      <c r="R7329" s="8"/>
    </row>
    <row r="7330" spans="3:18" x14ac:dyDescent="0.25">
      <c r="C7330" s="9"/>
      <c r="F7330" s="1"/>
      <c r="G7330" s="1"/>
      <c r="J7330" s="1"/>
      <c r="K7330" s="1"/>
      <c r="R7330" s="8"/>
    </row>
    <row r="7331" spans="3:18" x14ac:dyDescent="0.25">
      <c r="C7331" s="9"/>
      <c r="F7331" s="1"/>
      <c r="G7331" s="1"/>
      <c r="J7331" s="1"/>
      <c r="K7331" s="1"/>
      <c r="R7331" s="8"/>
    </row>
    <row r="7332" spans="3:18" x14ac:dyDescent="0.25">
      <c r="C7332" s="9"/>
      <c r="F7332" s="1"/>
      <c r="G7332" s="1"/>
      <c r="J7332" s="1"/>
      <c r="K7332" s="1"/>
      <c r="R7332" s="8"/>
    </row>
    <row r="7333" spans="3:18" x14ac:dyDescent="0.25">
      <c r="C7333" s="9"/>
      <c r="F7333" s="1"/>
      <c r="G7333" s="1"/>
      <c r="J7333" s="1"/>
      <c r="K7333" s="1"/>
      <c r="R7333" s="8"/>
    </row>
    <row r="7334" spans="3:18" x14ac:dyDescent="0.25">
      <c r="C7334" s="9"/>
      <c r="F7334" s="1"/>
      <c r="G7334" s="1"/>
      <c r="J7334" s="1"/>
      <c r="K7334" s="1"/>
      <c r="R7334" s="8"/>
    </row>
    <row r="7335" spans="3:18" x14ac:dyDescent="0.25">
      <c r="C7335" s="9"/>
      <c r="F7335" s="1"/>
      <c r="G7335" s="1"/>
      <c r="J7335" s="1"/>
      <c r="K7335" s="1"/>
      <c r="R7335" s="8"/>
    </row>
    <row r="7336" spans="3:18" x14ac:dyDescent="0.25">
      <c r="C7336" s="9"/>
      <c r="F7336" s="1"/>
      <c r="G7336" s="1"/>
      <c r="J7336" s="1"/>
      <c r="K7336" s="1"/>
      <c r="R7336" s="8"/>
    </row>
    <row r="7337" spans="3:18" x14ac:dyDescent="0.25">
      <c r="C7337" s="9"/>
      <c r="F7337" s="1"/>
      <c r="G7337" s="1"/>
      <c r="J7337" s="1"/>
      <c r="K7337" s="1"/>
      <c r="R7337" s="8"/>
    </row>
    <row r="7338" spans="3:18" x14ac:dyDescent="0.25">
      <c r="C7338" s="9"/>
      <c r="F7338" s="1"/>
      <c r="G7338" s="1"/>
      <c r="J7338" s="1"/>
      <c r="K7338" s="1"/>
      <c r="R7338" s="8"/>
    </row>
    <row r="7339" spans="3:18" x14ac:dyDescent="0.25">
      <c r="C7339" s="9"/>
      <c r="F7339" s="1"/>
      <c r="G7339" s="1"/>
      <c r="J7339" s="1"/>
      <c r="K7339" s="1"/>
      <c r="R7339" s="8"/>
    </row>
    <row r="7340" spans="3:18" x14ac:dyDescent="0.25">
      <c r="C7340" s="9"/>
      <c r="F7340" s="1"/>
      <c r="G7340" s="1"/>
      <c r="J7340" s="1"/>
      <c r="K7340" s="1"/>
      <c r="R7340" s="8"/>
    </row>
    <row r="7341" spans="3:18" x14ac:dyDescent="0.25">
      <c r="C7341" s="9"/>
      <c r="F7341" s="1"/>
      <c r="G7341" s="1"/>
      <c r="J7341" s="1"/>
      <c r="K7341" s="1"/>
      <c r="R7341" s="8"/>
    </row>
    <row r="7342" spans="3:18" x14ac:dyDescent="0.25">
      <c r="C7342" s="9"/>
      <c r="F7342" s="1"/>
      <c r="G7342" s="1"/>
      <c r="J7342" s="1"/>
      <c r="K7342" s="1"/>
      <c r="R7342" s="8"/>
    </row>
    <row r="7343" spans="3:18" x14ac:dyDescent="0.25">
      <c r="C7343" s="9"/>
      <c r="F7343" s="1"/>
      <c r="G7343" s="1"/>
      <c r="J7343" s="1"/>
      <c r="K7343" s="1"/>
      <c r="R7343" s="8"/>
    </row>
    <row r="7344" spans="3:18" x14ac:dyDescent="0.25">
      <c r="C7344" s="9"/>
      <c r="F7344" s="1"/>
      <c r="G7344" s="1"/>
      <c r="J7344" s="1"/>
      <c r="K7344" s="1"/>
      <c r="R7344" s="8"/>
    </row>
    <row r="7345" spans="3:18" x14ac:dyDescent="0.25">
      <c r="C7345" s="9"/>
      <c r="F7345" s="1"/>
      <c r="G7345" s="1"/>
      <c r="J7345" s="1"/>
      <c r="K7345" s="1"/>
      <c r="R7345" s="8"/>
    </row>
    <row r="7346" spans="3:18" x14ac:dyDescent="0.25">
      <c r="C7346" s="9"/>
      <c r="F7346" s="1"/>
      <c r="G7346" s="1"/>
      <c r="J7346" s="1"/>
      <c r="K7346" s="1"/>
      <c r="R7346" s="8"/>
    </row>
    <row r="7347" spans="3:18" x14ac:dyDescent="0.25">
      <c r="C7347" s="9"/>
      <c r="F7347" s="1"/>
      <c r="G7347" s="1"/>
      <c r="J7347" s="1"/>
      <c r="K7347" s="1"/>
      <c r="R7347" s="8"/>
    </row>
    <row r="7348" spans="3:18" x14ac:dyDescent="0.25">
      <c r="C7348" s="9"/>
      <c r="F7348" s="1"/>
      <c r="G7348" s="1"/>
      <c r="J7348" s="1"/>
      <c r="K7348" s="1"/>
      <c r="R7348" s="8"/>
    </row>
    <row r="7349" spans="3:18" x14ac:dyDescent="0.25">
      <c r="C7349" s="9"/>
      <c r="F7349" s="1"/>
      <c r="G7349" s="1"/>
      <c r="J7349" s="1"/>
      <c r="K7349" s="1"/>
      <c r="R7349" s="8"/>
    </row>
    <row r="7350" spans="3:18" x14ac:dyDescent="0.25">
      <c r="C7350" s="9"/>
      <c r="F7350" s="1"/>
      <c r="G7350" s="1"/>
      <c r="J7350" s="1"/>
      <c r="K7350" s="1"/>
      <c r="R7350" s="8"/>
    </row>
    <row r="7351" spans="3:18" x14ac:dyDescent="0.25">
      <c r="C7351" s="9"/>
      <c r="F7351" s="1"/>
      <c r="G7351" s="1"/>
      <c r="J7351" s="1"/>
      <c r="K7351" s="1"/>
      <c r="R7351" s="8"/>
    </row>
    <row r="7352" spans="3:18" x14ac:dyDescent="0.25">
      <c r="C7352" s="9"/>
      <c r="F7352" s="1"/>
      <c r="G7352" s="1"/>
      <c r="J7352" s="1"/>
      <c r="K7352" s="1"/>
      <c r="R7352" s="8"/>
    </row>
    <row r="7353" spans="3:18" x14ac:dyDescent="0.25">
      <c r="C7353" s="9"/>
      <c r="F7353" s="1"/>
      <c r="G7353" s="1"/>
      <c r="J7353" s="1"/>
      <c r="K7353" s="1"/>
      <c r="R7353" s="8"/>
    </row>
    <row r="7354" spans="3:18" x14ac:dyDescent="0.25">
      <c r="C7354" s="9"/>
      <c r="F7354" s="1"/>
      <c r="G7354" s="1"/>
      <c r="J7354" s="1"/>
      <c r="K7354" s="1"/>
      <c r="R7354" s="8"/>
    </row>
    <row r="7355" spans="3:18" x14ac:dyDescent="0.25">
      <c r="C7355" s="9"/>
      <c r="F7355" s="1"/>
      <c r="G7355" s="1"/>
      <c r="J7355" s="1"/>
      <c r="K7355" s="1"/>
      <c r="R7355" s="8"/>
    </row>
    <row r="7356" spans="3:18" x14ac:dyDescent="0.25">
      <c r="C7356" s="9"/>
      <c r="F7356" s="1"/>
      <c r="G7356" s="1"/>
      <c r="J7356" s="1"/>
      <c r="K7356" s="1"/>
      <c r="R7356" s="8"/>
    </row>
    <row r="7357" spans="3:18" x14ac:dyDescent="0.25">
      <c r="C7357" s="9"/>
      <c r="F7357" s="1"/>
      <c r="G7357" s="1"/>
      <c r="J7357" s="1"/>
      <c r="K7357" s="1"/>
      <c r="R7357" s="8"/>
    </row>
    <row r="7358" spans="3:18" x14ac:dyDescent="0.25">
      <c r="C7358" s="9"/>
      <c r="F7358" s="1"/>
      <c r="G7358" s="1"/>
      <c r="J7358" s="1"/>
      <c r="K7358" s="1"/>
      <c r="R7358" s="8"/>
    </row>
    <row r="7359" spans="3:18" x14ac:dyDescent="0.25">
      <c r="C7359" s="9"/>
      <c r="F7359" s="1"/>
      <c r="G7359" s="1"/>
      <c r="J7359" s="1"/>
      <c r="K7359" s="1"/>
      <c r="R7359" s="8"/>
    </row>
    <row r="7360" spans="3:18" x14ac:dyDescent="0.25">
      <c r="C7360" s="9"/>
      <c r="F7360" s="1"/>
      <c r="G7360" s="1"/>
      <c r="J7360" s="1"/>
      <c r="K7360" s="1"/>
      <c r="R7360" s="8"/>
    </row>
    <row r="7361" spans="3:18" x14ac:dyDescent="0.25">
      <c r="C7361" s="9"/>
      <c r="F7361" s="1"/>
      <c r="G7361" s="1"/>
      <c r="J7361" s="1"/>
      <c r="K7361" s="1"/>
      <c r="R7361" s="8"/>
    </row>
    <row r="7362" spans="3:18" x14ac:dyDescent="0.25">
      <c r="C7362" s="9"/>
      <c r="F7362" s="1"/>
      <c r="G7362" s="1"/>
      <c r="J7362" s="1"/>
      <c r="K7362" s="1"/>
      <c r="R7362" s="8"/>
    </row>
    <row r="7363" spans="3:18" x14ac:dyDescent="0.25">
      <c r="C7363" s="9"/>
      <c r="F7363" s="1"/>
      <c r="G7363" s="1"/>
      <c r="J7363" s="1"/>
      <c r="K7363" s="1"/>
      <c r="R7363" s="8"/>
    </row>
    <row r="7364" spans="3:18" x14ac:dyDescent="0.25">
      <c r="C7364" s="9"/>
      <c r="F7364" s="1"/>
      <c r="G7364" s="1"/>
      <c r="J7364" s="1"/>
      <c r="K7364" s="1"/>
      <c r="R7364" s="8"/>
    </row>
    <row r="7365" spans="3:18" x14ac:dyDescent="0.25">
      <c r="C7365" s="9"/>
      <c r="F7365" s="1"/>
      <c r="G7365" s="1"/>
      <c r="J7365" s="1"/>
      <c r="K7365" s="1"/>
      <c r="R7365" s="8"/>
    </row>
    <row r="7366" spans="3:18" x14ac:dyDescent="0.25">
      <c r="C7366" s="9"/>
      <c r="F7366" s="1"/>
      <c r="G7366" s="1"/>
      <c r="J7366" s="1"/>
      <c r="K7366" s="1"/>
      <c r="R7366" s="8"/>
    </row>
    <row r="7367" spans="3:18" x14ac:dyDescent="0.25">
      <c r="C7367" s="9"/>
      <c r="F7367" s="1"/>
      <c r="G7367" s="1"/>
      <c r="J7367" s="1"/>
      <c r="K7367" s="1"/>
      <c r="R7367" s="8"/>
    </row>
    <row r="7368" spans="3:18" x14ac:dyDescent="0.25">
      <c r="C7368" s="9"/>
      <c r="F7368" s="1"/>
      <c r="G7368" s="1"/>
      <c r="J7368" s="1"/>
      <c r="K7368" s="1"/>
      <c r="R7368" s="8"/>
    </row>
    <row r="7369" spans="3:18" x14ac:dyDescent="0.25">
      <c r="C7369" s="9"/>
      <c r="F7369" s="1"/>
      <c r="G7369" s="1"/>
      <c r="J7369" s="1"/>
      <c r="K7369" s="1"/>
      <c r="R7369" s="8"/>
    </row>
    <row r="7370" spans="3:18" x14ac:dyDescent="0.25">
      <c r="C7370" s="9"/>
      <c r="F7370" s="1"/>
      <c r="G7370" s="1"/>
      <c r="J7370" s="1"/>
      <c r="K7370" s="1"/>
      <c r="R7370" s="8"/>
    </row>
    <row r="7371" spans="3:18" x14ac:dyDescent="0.25">
      <c r="C7371" s="9"/>
      <c r="F7371" s="1"/>
      <c r="G7371" s="1"/>
      <c r="J7371" s="1"/>
      <c r="K7371" s="1"/>
      <c r="R7371" s="8"/>
    </row>
    <row r="7372" spans="3:18" x14ac:dyDescent="0.25">
      <c r="C7372" s="9"/>
      <c r="F7372" s="1"/>
      <c r="G7372" s="1"/>
      <c r="J7372" s="1"/>
      <c r="K7372" s="1"/>
      <c r="R7372" s="8"/>
    </row>
    <row r="7373" spans="3:18" x14ac:dyDescent="0.25">
      <c r="C7373" s="9"/>
      <c r="F7373" s="1"/>
      <c r="G7373" s="1"/>
      <c r="J7373" s="1"/>
      <c r="K7373" s="1"/>
      <c r="R7373" s="8"/>
    </row>
    <row r="7374" spans="3:18" x14ac:dyDescent="0.25">
      <c r="C7374" s="9"/>
      <c r="F7374" s="1"/>
      <c r="G7374" s="1"/>
      <c r="J7374" s="1"/>
      <c r="K7374" s="1"/>
      <c r="R7374" s="8"/>
    </row>
    <row r="7375" spans="3:18" x14ac:dyDescent="0.25">
      <c r="C7375" s="9"/>
      <c r="F7375" s="1"/>
      <c r="G7375" s="1"/>
      <c r="J7375" s="1"/>
      <c r="K7375" s="1"/>
      <c r="R7375" s="8"/>
    </row>
    <row r="7376" spans="3:18" x14ac:dyDescent="0.25">
      <c r="C7376" s="9"/>
      <c r="F7376" s="1"/>
      <c r="G7376" s="1"/>
      <c r="J7376" s="1"/>
      <c r="K7376" s="1"/>
      <c r="R7376" s="8"/>
    </row>
    <row r="7377" spans="3:18" x14ac:dyDescent="0.25">
      <c r="C7377" s="9"/>
      <c r="F7377" s="1"/>
      <c r="G7377" s="1"/>
      <c r="J7377" s="1"/>
      <c r="K7377" s="1"/>
      <c r="R7377" s="8"/>
    </row>
    <row r="7378" spans="3:18" x14ac:dyDescent="0.25">
      <c r="C7378" s="9"/>
      <c r="F7378" s="1"/>
      <c r="G7378" s="1"/>
      <c r="J7378" s="1"/>
      <c r="K7378" s="1"/>
      <c r="R7378" s="8"/>
    </row>
    <row r="7379" spans="3:18" x14ac:dyDescent="0.25">
      <c r="C7379" s="9"/>
      <c r="F7379" s="1"/>
      <c r="G7379" s="1"/>
      <c r="J7379" s="1"/>
      <c r="K7379" s="1"/>
      <c r="R7379" s="8"/>
    </row>
    <row r="7380" spans="3:18" x14ac:dyDescent="0.25">
      <c r="C7380" s="9"/>
      <c r="F7380" s="1"/>
      <c r="G7380" s="1"/>
      <c r="J7380" s="1"/>
      <c r="K7380" s="1"/>
      <c r="R7380" s="8"/>
    </row>
    <row r="7381" spans="3:18" x14ac:dyDescent="0.25">
      <c r="C7381" s="9"/>
      <c r="F7381" s="1"/>
      <c r="G7381" s="1"/>
      <c r="J7381" s="1"/>
      <c r="K7381" s="1"/>
      <c r="R7381" s="8"/>
    </row>
    <row r="7382" spans="3:18" x14ac:dyDescent="0.25">
      <c r="C7382" s="9"/>
      <c r="F7382" s="1"/>
      <c r="G7382" s="1"/>
      <c r="J7382" s="1"/>
      <c r="K7382" s="1"/>
      <c r="R7382" s="8"/>
    </row>
    <row r="7383" spans="3:18" x14ac:dyDescent="0.25">
      <c r="C7383" s="9"/>
      <c r="F7383" s="1"/>
      <c r="G7383" s="1"/>
      <c r="J7383" s="1"/>
      <c r="K7383" s="1"/>
      <c r="R7383" s="8"/>
    </row>
    <row r="7384" spans="3:18" x14ac:dyDescent="0.25">
      <c r="C7384" s="9"/>
      <c r="F7384" s="1"/>
      <c r="G7384" s="1"/>
      <c r="J7384" s="1"/>
      <c r="K7384" s="1"/>
      <c r="R7384" s="8"/>
    </row>
    <row r="7385" spans="3:18" x14ac:dyDescent="0.25">
      <c r="C7385" s="9"/>
      <c r="F7385" s="1"/>
      <c r="G7385" s="1"/>
      <c r="J7385" s="1"/>
      <c r="K7385" s="1"/>
      <c r="R7385" s="8"/>
    </row>
    <row r="7386" spans="3:18" x14ac:dyDescent="0.25">
      <c r="C7386" s="9"/>
      <c r="F7386" s="1"/>
      <c r="G7386" s="1"/>
      <c r="J7386" s="1"/>
      <c r="K7386" s="1"/>
      <c r="R7386" s="8"/>
    </row>
    <row r="7387" spans="3:18" x14ac:dyDescent="0.25">
      <c r="C7387" s="9"/>
      <c r="F7387" s="1"/>
      <c r="G7387" s="1"/>
      <c r="J7387" s="1"/>
      <c r="K7387" s="1"/>
      <c r="R7387" s="8"/>
    </row>
    <row r="7388" spans="3:18" x14ac:dyDescent="0.25">
      <c r="C7388" s="9"/>
      <c r="F7388" s="1"/>
      <c r="G7388" s="1"/>
      <c r="J7388" s="1"/>
      <c r="K7388" s="1"/>
      <c r="R7388" s="8"/>
    </row>
    <row r="7389" spans="3:18" x14ac:dyDescent="0.25">
      <c r="C7389" s="9"/>
      <c r="F7389" s="1"/>
      <c r="G7389" s="1"/>
      <c r="J7389" s="1"/>
      <c r="K7389" s="1"/>
      <c r="R7389" s="8"/>
    </row>
    <row r="7390" spans="3:18" x14ac:dyDescent="0.25">
      <c r="C7390" s="9"/>
      <c r="F7390" s="1"/>
      <c r="G7390" s="1"/>
      <c r="J7390" s="1"/>
      <c r="K7390" s="1"/>
      <c r="R7390" s="8"/>
    </row>
    <row r="7391" spans="3:18" x14ac:dyDescent="0.25">
      <c r="C7391" s="9"/>
      <c r="F7391" s="1"/>
      <c r="G7391" s="1"/>
      <c r="J7391" s="1"/>
      <c r="K7391" s="1"/>
      <c r="R7391" s="8"/>
    </row>
    <row r="7392" spans="3:18" x14ac:dyDescent="0.25">
      <c r="C7392" s="9"/>
      <c r="F7392" s="1"/>
      <c r="G7392" s="1"/>
      <c r="J7392" s="1"/>
      <c r="K7392" s="1"/>
      <c r="R7392" s="8"/>
    </row>
    <row r="7393" spans="3:18" x14ac:dyDescent="0.25">
      <c r="C7393" s="9"/>
      <c r="F7393" s="1"/>
      <c r="G7393" s="1"/>
      <c r="J7393" s="1"/>
      <c r="K7393" s="1"/>
      <c r="R7393" s="8"/>
    </row>
    <row r="7394" spans="3:18" x14ac:dyDescent="0.25">
      <c r="C7394" s="9"/>
      <c r="F7394" s="1"/>
      <c r="G7394" s="1"/>
      <c r="J7394" s="1"/>
      <c r="K7394" s="1"/>
      <c r="R7394" s="8"/>
    </row>
    <row r="7395" spans="3:18" x14ac:dyDescent="0.25">
      <c r="C7395" s="9"/>
      <c r="F7395" s="1"/>
      <c r="G7395" s="1"/>
      <c r="J7395" s="1"/>
      <c r="K7395" s="1"/>
      <c r="R7395" s="8"/>
    </row>
    <row r="7396" spans="3:18" x14ac:dyDescent="0.25">
      <c r="C7396" s="9"/>
      <c r="F7396" s="1"/>
      <c r="G7396" s="1"/>
      <c r="J7396" s="1"/>
      <c r="K7396" s="1"/>
      <c r="R7396" s="8"/>
    </row>
    <row r="7397" spans="3:18" x14ac:dyDescent="0.25">
      <c r="C7397" s="9"/>
      <c r="F7397" s="1"/>
      <c r="G7397" s="1"/>
      <c r="J7397" s="1"/>
      <c r="K7397" s="1"/>
      <c r="R7397" s="8"/>
    </row>
    <row r="7398" spans="3:18" x14ac:dyDescent="0.25">
      <c r="C7398" s="9"/>
      <c r="F7398" s="1"/>
      <c r="G7398" s="1"/>
      <c r="J7398" s="1"/>
      <c r="K7398" s="1"/>
      <c r="R7398" s="8"/>
    </row>
    <row r="7399" spans="3:18" x14ac:dyDescent="0.25">
      <c r="C7399" s="9"/>
      <c r="F7399" s="1"/>
      <c r="G7399" s="1"/>
      <c r="J7399" s="1"/>
      <c r="K7399" s="1"/>
      <c r="R7399" s="8"/>
    </row>
    <row r="7400" spans="3:18" x14ac:dyDescent="0.25">
      <c r="C7400" s="9"/>
      <c r="F7400" s="1"/>
      <c r="G7400" s="1"/>
      <c r="J7400" s="1"/>
      <c r="K7400" s="1"/>
      <c r="R7400" s="8"/>
    </row>
    <row r="7401" spans="3:18" x14ac:dyDescent="0.25">
      <c r="C7401" s="9"/>
      <c r="F7401" s="1"/>
      <c r="G7401" s="1"/>
      <c r="J7401" s="1"/>
      <c r="K7401" s="1"/>
      <c r="R7401" s="8"/>
    </row>
    <row r="7402" spans="3:18" x14ac:dyDescent="0.25">
      <c r="C7402" s="9"/>
      <c r="F7402" s="1"/>
      <c r="G7402" s="1"/>
      <c r="J7402" s="1"/>
      <c r="K7402" s="1"/>
      <c r="R7402" s="8"/>
    </row>
    <row r="7403" spans="3:18" x14ac:dyDescent="0.25">
      <c r="C7403" s="9"/>
      <c r="F7403" s="1"/>
      <c r="G7403" s="1"/>
      <c r="J7403" s="1"/>
      <c r="K7403" s="1"/>
      <c r="R7403" s="8"/>
    </row>
    <row r="7404" spans="3:18" x14ac:dyDescent="0.25">
      <c r="C7404" s="9"/>
      <c r="F7404" s="1"/>
      <c r="G7404" s="1"/>
      <c r="J7404" s="1"/>
      <c r="K7404" s="1"/>
      <c r="R7404" s="8"/>
    </row>
    <row r="7405" spans="3:18" x14ac:dyDescent="0.25">
      <c r="C7405" s="9"/>
      <c r="F7405" s="1"/>
      <c r="G7405" s="1"/>
      <c r="J7405" s="1"/>
      <c r="K7405" s="1"/>
      <c r="R7405" s="8"/>
    </row>
    <row r="7406" spans="3:18" x14ac:dyDescent="0.25">
      <c r="C7406" s="9"/>
      <c r="F7406" s="1"/>
      <c r="G7406" s="1"/>
      <c r="J7406" s="1"/>
      <c r="K7406" s="1"/>
      <c r="R7406" s="8"/>
    </row>
    <row r="7407" spans="3:18" x14ac:dyDescent="0.25">
      <c r="C7407" s="9"/>
      <c r="F7407" s="1"/>
      <c r="G7407" s="1"/>
      <c r="J7407" s="1"/>
      <c r="K7407" s="1"/>
      <c r="R7407" s="8"/>
    </row>
    <row r="7408" spans="3:18" x14ac:dyDescent="0.25">
      <c r="C7408" s="9"/>
      <c r="F7408" s="1"/>
      <c r="G7408" s="1"/>
      <c r="J7408" s="1"/>
      <c r="K7408" s="1"/>
      <c r="R7408" s="8"/>
    </row>
    <row r="7409" spans="3:18" x14ac:dyDescent="0.25">
      <c r="C7409" s="9"/>
      <c r="F7409" s="1"/>
      <c r="G7409" s="1"/>
      <c r="J7409" s="1"/>
      <c r="K7409" s="1"/>
      <c r="R7409" s="8"/>
    </row>
    <row r="7410" spans="3:18" x14ac:dyDescent="0.25">
      <c r="C7410" s="9"/>
      <c r="F7410" s="1"/>
      <c r="G7410" s="1"/>
      <c r="J7410" s="1"/>
      <c r="K7410" s="1"/>
      <c r="R7410" s="8"/>
    </row>
    <row r="7411" spans="3:18" x14ac:dyDescent="0.25">
      <c r="C7411" s="9"/>
      <c r="F7411" s="1"/>
      <c r="G7411" s="1"/>
      <c r="J7411" s="1"/>
      <c r="K7411" s="1"/>
      <c r="R7411" s="8"/>
    </row>
    <row r="7412" spans="3:18" x14ac:dyDescent="0.25">
      <c r="C7412" s="9"/>
      <c r="F7412" s="1"/>
      <c r="G7412" s="1"/>
      <c r="J7412" s="1"/>
      <c r="K7412" s="1"/>
      <c r="R7412" s="8"/>
    </row>
    <row r="7413" spans="3:18" x14ac:dyDescent="0.25">
      <c r="C7413" s="9"/>
      <c r="F7413" s="1"/>
      <c r="G7413" s="1"/>
      <c r="J7413" s="1"/>
      <c r="K7413" s="1"/>
      <c r="R7413" s="8"/>
    </row>
    <row r="7414" spans="3:18" x14ac:dyDescent="0.25">
      <c r="C7414" s="9"/>
      <c r="F7414" s="1"/>
      <c r="G7414" s="1"/>
      <c r="J7414" s="1"/>
      <c r="K7414" s="1"/>
      <c r="R7414" s="8"/>
    </row>
    <row r="7415" spans="3:18" x14ac:dyDescent="0.25">
      <c r="C7415" s="9"/>
      <c r="F7415" s="1"/>
      <c r="G7415" s="1"/>
      <c r="J7415" s="1"/>
      <c r="K7415" s="1"/>
      <c r="R7415" s="8"/>
    </row>
    <row r="7416" spans="3:18" x14ac:dyDescent="0.25">
      <c r="C7416" s="9"/>
      <c r="F7416" s="1"/>
      <c r="G7416" s="1"/>
      <c r="J7416" s="1"/>
      <c r="K7416" s="1"/>
      <c r="R7416" s="8"/>
    </row>
    <row r="7417" spans="3:18" x14ac:dyDescent="0.25">
      <c r="C7417" s="9"/>
      <c r="F7417" s="1"/>
      <c r="G7417" s="1"/>
      <c r="J7417" s="1"/>
      <c r="K7417" s="1"/>
      <c r="R7417" s="8"/>
    </row>
    <row r="7418" spans="3:18" x14ac:dyDescent="0.25">
      <c r="C7418" s="9"/>
      <c r="F7418" s="1"/>
      <c r="G7418" s="1"/>
      <c r="J7418" s="1"/>
      <c r="K7418" s="1"/>
      <c r="R7418" s="8"/>
    </row>
    <row r="7419" spans="3:18" x14ac:dyDescent="0.25">
      <c r="C7419" s="9"/>
      <c r="F7419" s="1"/>
      <c r="G7419" s="1"/>
      <c r="J7419" s="1"/>
      <c r="K7419" s="1"/>
      <c r="R7419" s="8"/>
    </row>
    <row r="7420" spans="3:18" x14ac:dyDescent="0.25">
      <c r="C7420" s="9"/>
      <c r="F7420" s="1"/>
      <c r="G7420" s="1"/>
      <c r="J7420" s="1"/>
      <c r="K7420" s="1"/>
      <c r="R7420" s="8"/>
    </row>
    <row r="7421" spans="3:18" x14ac:dyDescent="0.25">
      <c r="C7421" s="9"/>
      <c r="F7421" s="1"/>
      <c r="G7421" s="1"/>
      <c r="J7421" s="1"/>
      <c r="K7421" s="1"/>
      <c r="R7421" s="8"/>
    </row>
    <row r="7422" spans="3:18" x14ac:dyDescent="0.25">
      <c r="C7422" s="9"/>
      <c r="F7422" s="1"/>
      <c r="G7422" s="1"/>
      <c r="J7422" s="1"/>
      <c r="K7422" s="1"/>
      <c r="R7422" s="8"/>
    </row>
    <row r="7423" spans="3:18" x14ac:dyDescent="0.25">
      <c r="C7423" s="9"/>
      <c r="F7423" s="1"/>
      <c r="G7423" s="1"/>
      <c r="J7423" s="1"/>
      <c r="K7423" s="1"/>
      <c r="R7423" s="8"/>
    </row>
    <row r="7424" spans="3:18" x14ac:dyDescent="0.25">
      <c r="C7424" s="9"/>
      <c r="F7424" s="1"/>
      <c r="G7424" s="1"/>
      <c r="J7424" s="1"/>
      <c r="K7424" s="1"/>
      <c r="R7424" s="8"/>
    </row>
    <row r="7425" spans="3:18" x14ac:dyDescent="0.25">
      <c r="C7425" s="9"/>
      <c r="F7425" s="1"/>
      <c r="G7425" s="1"/>
      <c r="J7425" s="1"/>
      <c r="K7425" s="1"/>
      <c r="R7425" s="8"/>
    </row>
    <row r="7426" spans="3:18" x14ac:dyDescent="0.25">
      <c r="C7426" s="9"/>
      <c r="F7426" s="1"/>
      <c r="G7426" s="1"/>
      <c r="J7426" s="1"/>
      <c r="K7426" s="1"/>
      <c r="R7426" s="8"/>
    </row>
    <row r="7427" spans="3:18" x14ac:dyDescent="0.25">
      <c r="C7427" s="9"/>
      <c r="F7427" s="1"/>
      <c r="G7427" s="1"/>
      <c r="J7427" s="1"/>
      <c r="K7427" s="1"/>
      <c r="R7427" s="8"/>
    </row>
    <row r="7428" spans="3:18" x14ac:dyDescent="0.25">
      <c r="C7428" s="9"/>
      <c r="F7428" s="1"/>
      <c r="G7428" s="1"/>
      <c r="J7428" s="1"/>
      <c r="K7428" s="1"/>
      <c r="R7428" s="8"/>
    </row>
    <row r="7429" spans="3:18" x14ac:dyDescent="0.25">
      <c r="C7429" s="9"/>
      <c r="F7429" s="1"/>
      <c r="G7429" s="1"/>
      <c r="J7429" s="1"/>
      <c r="K7429" s="1"/>
      <c r="R7429" s="8"/>
    </row>
    <row r="7430" spans="3:18" x14ac:dyDescent="0.25">
      <c r="C7430" s="9"/>
      <c r="F7430" s="1"/>
      <c r="G7430" s="1"/>
      <c r="J7430" s="1"/>
      <c r="K7430" s="1"/>
      <c r="R7430" s="8"/>
    </row>
    <row r="7431" spans="3:18" x14ac:dyDescent="0.25">
      <c r="C7431" s="9"/>
      <c r="F7431" s="1"/>
      <c r="G7431" s="1"/>
      <c r="J7431" s="1"/>
      <c r="K7431" s="1"/>
      <c r="R7431" s="8"/>
    </row>
    <row r="7432" spans="3:18" x14ac:dyDescent="0.25">
      <c r="C7432" s="9"/>
      <c r="F7432" s="1"/>
      <c r="G7432" s="1"/>
      <c r="J7432" s="1"/>
      <c r="K7432" s="1"/>
      <c r="R7432" s="8"/>
    </row>
    <row r="7433" spans="3:18" x14ac:dyDescent="0.25">
      <c r="C7433" s="9"/>
      <c r="F7433" s="1"/>
      <c r="G7433" s="1"/>
      <c r="J7433" s="1"/>
      <c r="K7433" s="1"/>
      <c r="R7433" s="8"/>
    </row>
    <row r="7434" spans="3:18" x14ac:dyDescent="0.25">
      <c r="C7434" s="9"/>
      <c r="F7434" s="1"/>
      <c r="G7434" s="1"/>
      <c r="J7434" s="1"/>
      <c r="K7434" s="1"/>
      <c r="R7434" s="8"/>
    </row>
    <row r="7435" spans="3:18" x14ac:dyDescent="0.25">
      <c r="C7435" s="9"/>
      <c r="F7435" s="1"/>
      <c r="G7435" s="1"/>
      <c r="J7435" s="1"/>
      <c r="K7435" s="1"/>
      <c r="R7435" s="8"/>
    </row>
    <row r="7436" spans="3:18" x14ac:dyDescent="0.25">
      <c r="C7436" s="9"/>
      <c r="F7436" s="1"/>
      <c r="G7436" s="1"/>
      <c r="J7436" s="1"/>
      <c r="K7436" s="1"/>
      <c r="R7436" s="8"/>
    </row>
    <row r="7437" spans="3:18" x14ac:dyDescent="0.25">
      <c r="C7437" s="9"/>
      <c r="F7437" s="1"/>
      <c r="G7437" s="1"/>
      <c r="J7437" s="1"/>
      <c r="K7437" s="1"/>
      <c r="R7437" s="8"/>
    </row>
    <row r="7438" spans="3:18" x14ac:dyDescent="0.25">
      <c r="C7438" s="9"/>
      <c r="F7438" s="1"/>
      <c r="G7438" s="1"/>
      <c r="J7438" s="1"/>
      <c r="K7438" s="1"/>
      <c r="R7438" s="8"/>
    </row>
    <row r="7439" spans="3:18" x14ac:dyDescent="0.25">
      <c r="C7439" s="9"/>
      <c r="F7439" s="1"/>
      <c r="G7439" s="1"/>
      <c r="J7439" s="1"/>
      <c r="K7439" s="1"/>
      <c r="R7439" s="8"/>
    </row>
    <row r="7440" spans="3:18" x14ac:dyDescent="0.25">
      <c r="C7440" s="9"/>
      <c r="F7440" s="1"/>
      <c r="G7440" s="1"/>
      <c r="J7440" s="1"/>
      <c r="K7440" s="1"/>
      <c r="R7440" s="8"/>
    </row>
    <row r="7441" spans="3:18" x14ac:dyDescent="0.25">
      <c r="C7441" s="9"/>
      <c r="F7441" s="1"/>
      <c r="G7441" s="1"/>
      <c r="J7441" s="1"/>
      <c r="K7441" s="1"/>
      <c r="R7441" s="8"/>
    </row>
    <row r="7442" spans="3:18" x14ac:dyDescent="0.25">
      <c r="C7442" s="9"/>
      <c r="F7442" s="1"/>
      <c r="G7442" s="1"/>
      <c r="J7442" s="1"/>
      <c r="K7442" s="1"/>
      <c r="R7442" s="8"/>
    </row>
    <row r="7443" spans="3:18" x14ac:dyDescent="0.25">
      <c r="C7443" s="9"/>
      <c r="F7443" s="1"/>
      <c r="G7443" s="1"/>
      <c r="J7443" s="1"/>
      <c r="K7443" s="1"/>
      <c r="R7443" s="8"/>
    </row>
    <row r="7444" spans="3:18" x14ac:dyDescent="0.25">
      <c r="C7444" s="9"/>
      <c r="F7444" s="1"/>
      <c r="G7444" s="1"/>
      <c r="J7444" s="1"/>
      <c r="K7444" s="1"/>
      <c r="R7444" s="8"/>
    </row>
    <row r="7445" spans="3:18" x14ac:dyDescent="0.25">
      <c r="C7445" s="9"/>
      <c r="F7445" s="1"/>
      <c r="G7445" s="1"/>
      <c r="J7445" s="1"/>
      <c r="K7445" s="1"/>
      <c r="R7445" s="8"/>
    </row>
    <row r="7446" spans="3:18" x14ac:dyDescent="0.25">
      <c r="C7446" s="9"/>
      <c r="F7446" s="1"/>
      <c r="G7446" s="1"/>
      <c r="J7446" s="1"/>
      <c r="K7446" s="1"/>
      <c r="R7446" s="8"/>
    </row>
    <row r="7447" spans="3:18" x14ac:dyDescent="0.25">
      <c r="C7447" s="9"/>
      <c r="F7447" s="1"/>
      <c r="G7447" s="1"/>
      <c r="J7447" s="1"/>
      <c r="K7447" s="1"/>
      <c r="R7447" s="8"/>
    </row>
    <row r="7448" spans="3:18" x14ac:dyDescent="0.25">
      <c r="C7448" s="9"/>
      <c r="F7448" s="1"/>
      <c r="G7448" s="1"/>
      <c r="J7448" s="1"/>
      <c r="K7448" s="1"/>
      <c r="R7448" s="8"/>
    </row>
    <row r="7449" spans="3:18" x14ac:dyDescent="0.25">
      <c r="C7449" s="9"/>
      <c r="F7449" s="1"/>
      <c r="G7449" s="1"/>
      <c r="J7449" s="1"/>
      <c r="K7449" s="1"/>
      <c r="R7449" s="8"/>
    </row>
    <row r="7450" spans="3:18" x14ac:dyDescent="0.25">
      <c r="C7450" s="9"/>
      <c r="F7450" s="1"/>
      <c r="G7450" s="1"/>
      <c r="J7450" s="1"/>
      <c r="K7450" s="1"/>
      <c r="R7450" s="8"/>
    </row>
    <row r="7451" spans="3:18" x14ac:dyDescent="0.25">
      <c r="C7451" s="9"/>
      <c r="F7451" s="1"/>
      <c r="G7451" s="1"/>
      <c r="J7451" s="1"/>
      <c r="K7451" s="1"/>
      <c r="R7451" s="8"/>
    </row>
    <row r="7452" spans="3:18" x14ac:dyDescent="0.25">
      <c r="C7452" s="9"/>
      <c r="F7452" s="1"/>
      <c r="G7452" s="1"/>
      <c r="J7452" s="1"/>
      <c r="K7452" s="1"/>
      <c r="R7452" s="8"/>
    </row>
    <row r="7453" spans="3:18" x14ac:dyDescent="0.25">
      <c r="C7453" s="9"/>
      <c r="F7453" s="1"/>
      <c r="G7453" s="1"/>
      <c r="J7453" s="1"/>
      <c r="K7453" s="1"/>
      <c r="R7453" s="8"/>
    </row>
    <row r="7454" spans="3:18" x14ac:dyDescent="0.25">
      <c r="C7454" s="9"/>
      <c r="F7454" s="1"/>
      <c r="G7454" s="1"/>
      <c r="J7454" s="1"/>
      <c r="K7454" s="1"/>
      <c r="R7454" s="8"/>
    </row>
    <row r="7455" spans="3:18" x14ac:dyDescent="0.25">
      <c r="C7455" s="9"/>
      <c r="F7455" s="1"/>
      <c r="G7455" s="1"/>
      <c r="J7455" s="1"/>
      <c r="K7455" s="1"/>
      <c r="R7455" s="8"/>
    </row>
    <row r="7456" spans="3:18" x14ac:dyDescent="0.25">
      <c r="C7456" s="9"/>
      <c r="F7456" s="1"/>
      <c r="G7456" s="1"/>
      <c r="J7456" s="1"/>
      <c r="K7456" s="1"/>
      <c r="R7456" s="8"/>
    </row>
    <row r="7457" spans="3:18" x14ac:dyDescent="0.25">
      <c r="C7457" s="9"/>
      <c r="F7457" s="1"/>
      <c r="G7457" s="1"/>
      <c r="J7457" s="1"/>
      <c r="K7457" s="1"/>
      <c r="R7457" s="8"/>
    </row>
    <row r="7458" spans="3:18" x14ac:dyDescent="0.25">
      <c r="C7458" s="9"/>
      <c r="F7458" s="1"/>
      <c r="G7458" s="1"/>
      <c r="J7458" s="1"/>
      <c r="K7458" s="1"/>
      <c r="R7458" s="8"/>
    </row>
    <row r="7459" spans="3:18" x14ac:dyDescent="0.25">
      <c r="C7459" s="9"/>
      <c r="F7459" s="1"/>
      <c r="G7459" s="1"/>
      <c r="J7459" s="1"/>
      <c r="K7459" s="1"/>
      <c r="R7459" s="8"/>
    </row>
    <row r="7460" spans="3:18" x14ac:dyDescent="0.25">
      <c r="C7460" s="9"/>
      <c r="F7460" s="1"/>
      <c r="G7460" s="1"/>
      <c r="J7460" s="1"/>
      <c r="K7460" s="1"/>
      <c r="R7460" s="8"/>
    </row>
    <row r="7461" spans="3:18" x14ac:dyDescent="0.25">
      <c r="C7461" s="9"/>
      <c r="F7461" s="1"/>
      <c r="G7461" s="1"/>
      <c r="J7461" s="1"/>
      <c r="K7461" s="1"/>
      <c r="R7461" s="8"/>
    </row>
    <row r="7462" spans="3:18" x14ac:dyDescent="0.25">
      <c r="C7462" s="9"/>
      <c r="F7462" s="1"/>
      <c r="G7462" s="1"/>
      <c r="J7462" s="1"/>
      <c r="K7462" s="1"/>
      <c r="R7462" s="8"/>
    </row>
    <row r="7463" spans="3:18" x14ac:dyDescent="0.25">
      <c r="C7463" s="9"/>
      <c r="F7463" s="1"/>
      <c r="G7463" s="1"/>
      <c r="J7463" s="1"/>
      <c r="K7463" s="1"/>
      <c r="R7463" s="8"/>
    </row>
    <row r="7464" spans="3:18" x14ac:dyDescent="0.25">
      <c r="C7464" s="9"/>
      <c r="F7464" s="1"/>
      <c r="G7464" s="1"/>
      <c r="J7464" s="1"/>
      <c r="K7464" s="1"/>
      <c r="R7464" s="8"/>
    </row>
    <row r="7465" spans="3:18" x14ac:dyDescent="0.25">
      <c r="C7465" s="9"/>
      <c r="F7465" s="1"/>
      <c r="G7465" s="1"/>
      <c r="J7465" s="1"/>
      <c r="K7465" s="1"/>
      <c r="R7465" s="8"/>
    </row>
    <row r="7466" spans="3:18" x14ac:dyDescent="0.25">
      <c r="C7466" s="9"/>
      <c r="F7466" s="1"/>
      <c r="G7466" s="1"/>
      <c r="J7466" s="1"/>
      <c r="K7466" s="1"/>
      <c r="R7466" s="8"/>
    </row>
    <row r="7467" spans="3:18" x14ac:dyDescent="0.25">
      <c r="C7467" s="9"/>
      <c r="F7467" s="1"/>
      <c r="G7467" s="1"/>
      <c r="J7467" s="1"/>
      <c r="K7467" s="1"/>
      <c r="R7467" s="8"/>
    </row>
    <row r="7468" spans="3:18" x14ac:dyDescent="0.25">
      <c r="C7468" s="9"/>
      <c r="F7468" s="1"/>
      <c r="G7468" s="1"/>
      <c r="J7468" s="1"/>
      <c r="K7468" s="1"/>
      <c r="R7468" s="8"/>
    </row>
    <row r="7469" spans="3:18" x14ac:dyDescent="0.25">
      <c r="C7469" s="9"/>
      <c r="F7469" s="1"/>
      <c r="G7469" s="1"/>
      <c r="J7469" s="1"/>
      <c r="K7469" s="1"/>
      <c r="R7469" s="8"/>
    </row>
    <row r="7470" spans="3:18" x14ac:dyDescent="0.25">
      <c r="C7470" s="9"/>
      <c r="F7470" s="1"/>
      <c r="G7470" s="1"/>
      <c r="J7470" s="1"/>
      <c r="K7470" s="1"/>
      <c r="R7470" s="8"/>
    </row>
    <row r="7471" spans="3:18" x14ac:dyDescent="0.25">
      <c r="C7471" s="9"/>
      <c r="F7471" s="1"/>
      <c r="G7471" s="1"/>
      <c r="J7471" s="1"/>
      <c r="K7471" s="1"/>
      <c r="R7471" s="8"/>
    </row>
    <row r="7472" spans="3:18" x14ac:dyDescent="0.25">
      <c r="C7472" s="9"/>
      <c r="F7472" s="1"/>
      <c r="G7472" s="1"/>
      <c r="J7472" s="1"/>
      <c r="K7472" s="1"/>
      <c r="R7472" s="8"/>
    </row>
    <row r="7473" spans="3:18" x14ac:dyDescent="0.25">
      <c r="C7473" s="9"/>
      <c r="F7473" s="1"/>
      <c r="G7473" s="1"/>
      <c r="J7473" s="1"/>
      <c r="K7473" s="1"/>
      <c r="R7473" s="8"/>
    </row>
    <row r="7474" spans="3:18" x14ac:dyDescent="0.25">
      <c r="C7474" s="9"/>
      <c r="F7474" s="1"/>
      <c r="G7474" s="1"/>
      <c r="J7474" s="1"/>
      <c r="K7474" s="1"/>
      <c r="R7474" s="8"/>
    </row>
    <row r="7475" spans="3:18" x14ac:dyDescent="0.25">
      <c r="C7475" s="9"/>
      <c r="F7475" s="1"/>
      <c r="G7475" s="1"/>
      <c r="J7475" s="1"/>
      <c r="K7475" s="1"/>
      <c r="R7475" s="8"/>
    </row>
    <row r="7476" spans="3:18" x14ac:dyDescent="0.25">
      <c r="C7476" s="9"/>
      <c r="F7476" s="1"/>
      <c r="G7476" s="1"/>
      <c r="J7476" s="1"/>
      <c r="K7476" s="1"/>
      <c r="R7476" s="8"/>
    </row>
    <row r="7477" spans="3:18" x14ac:dyDescent="0.25">
      <c r="C7477" s="9"/>
      <c r="F7477" s="1"/>
      <c r="G7477" s="1"/>
      <c r="J7477" s="1"/>
      <c r="K7477" s="1"/>
      <c r="R7477" s="8"/>
    </row>
    <row r="7478" spans="3:18" x14ac:dyDescent="0.25">
      <c r="C7478" s="9"/>
      <c r="F7478" s="1"/>
      <c r="G7478" s="1"/>
      <c r="J7478" s="1"/>
      <c r="K7478" s="1"/>
      <c r="R7478" s="8"/>
    </row>
    <row r="7479" spans="3:18" x14ac:dyDescent="0.25">
      <c r="C7479" s="9"/>
      <c r="F7479" s="1"/>
      <c r="G7479" s="1"/>
      <c r="J7479" s="1"/>
      <c r="K7479" s="1"/>
      <c r="R7479" s="8"/>
    </row>
    <row r="7480" spans="3:18" x14ac:dyDescent="0.25">
      <c r="C7480" s="9"/>
      <c r="F7480" s="1"/>
      <c r="G7480" s="1"/>
      <c r="J7480" s="1"/>
      <c r="K7480" s="1"/>
      <c r="R7480" s="8"/>
    </row>
    <row r="7481" spans="3:18" x14ac:dyDescent="0.25">
      <c r="C7481" s="9"/>
      <c r="F7481" s="1"/>
      <c r="G7481" s="1"/>
      <c r="J7481" s="1"/>
      <c r="K7481" s="1"/>
      <c r="R7481" s="8"/>
    </row>
    <row r="7482" spans="3:18" x14ac:dyDescent="0.25">
      <c r="C7482" s="9"/>
      <c r="F7482" s="1"/>
      <c r="G7482" s="1"/>
      <c r="J7482" s="1"/>
      <c r="K7482" s="1"/>
      <c r="R7482" s="8"/>
    </row>
    <row r="7483" spans="3:18" x14ac:dyDescent="0.25">
      <c r="C7483" s="9"/>
      <c r="F7483" s="1"/>
      <c r="G7483" s="1"/>
      <c r="J7483" s="1"/>
      <c r="K7483" s="1"/>
      <c r="R7483" s="8"/>
    </row>
    <row r="7484" spans="3:18" x14ac:dyDescent="0.25">
      <c r="C7484" s="9"/>
      <c r="F7484" s="1"/>
      <c r="G7484" s="1"/>
      <c r="J7484" s="1"/>
      <c r="K7484" s="1"/>
      <c r="R7484" s="8"/>
    </row>
    <row r="7485" spans="3:18" x14ac:dyDescent="0.25">
      <c r="C7485" s="9"/>
      <c r="F7485" s="1"/>
      <c r="G7485" s="1"/>
      <c r="J7485" s="1"/>
      <c r="K7485" s="1"/>
      <c r="R7485" s="8"/>
    </row>
    <row r="7486" spans="3:18" x14ac:dyDescent="0.25">
      <c r="C7486" s="9"/>
      <c r="F7486" s="1"/>
      <c r="G7486" s="1"/>
      <c r="J7486" s="1"/>
      <c r="K7486" s="1"/>
      <c r="R7486" s="8"/>
    </row>
    <row r="7487" spans="3:18" x14ac:dyDescent="0.25">
      <c r="C7487" s="9"/>
      <c r="F7487" s="1"/>
      <c r="G7487" s="1"/>
      <c r="J7487" s="1"/>
      <c r="K7487" s="1"/>
      <c r="R7487" s="8"/>
    </row>
    <row r="7488" spans="3:18" x14ac:dyDescent="0.25">
      <c r="C7488" s="9"/>
      <c r="F7488" s="1"/>
      <c r="G7488" s="1"/>
      <c r="J7488" s="1"/>
      <c r="K7488" s="1"/>
      <c r="R7488" s="8"/>
    </row>
    <row r="7489" spans="3:18" x14ac:dyDescent="0.25">
      <c r="C7489" s="9"/>
      <c r="F7489" s="1"/>
      <c r="G7489" s="1"/>
      <c r="J7489" s="1"/>
      <c r="K7489" s="1"/>
      <c r="R7489" s="8"/>
    </row>
    <row r="7490" spans="3:18" x14ac:dyDescent="0.25">
      <c r="C7490" s="9"/>
      <c r="F7490" s="1"/>
      <c r="G7490" s="1"/>
      <c r="J7490" s="1"/>
      <c r="K7490" s="1"/>
      <c r="R7490" s="8"/>
    </row>
    <row r="7491" spans="3:18" x14ac:dyDescent="0.25">
      <c r="C7491" s="9"/>
      <c r="F7491" s="1"/>
      <c r="G7491" s="1"/>
      <c r="J7491" s="1"/>
      <c r="K7491" s="1"/>
      <c r="R7491" s="8"/>
    </row>
    <row r="7492" spans="3:18" x14ac:dyDescent="0.25">
      <c r="C7492" s="9"/>
      <c r="F7492" s="1"/>
      <c r="G7492" s="1"/>
      <c r="J7492" s="1"/>
      <c r="K7492" s="1"/>
      <c r="R7492" s="8"/>
    </row>
    <row r="7493" spans="3:18" x14ac:dyDescent="0.25">
      <c r="C7493" s="9"/>
      <c r="F7493" s="1"/>
      <c r="G7493" s="1"/>
      <c r="J7493" s="1"/>
      <c r="K7493" s="1"/>
      <c r="R7493" s="8"/>
    </row>
    <row r="7494" spans="3:18" x14ac:dyDescent="0.25">
      <c r="C7494" s="9"/>
      <c r="F7494" s="1"/>
      <c r="G7494" s="1"/>
      <c r="J7494" s="1"/>
      <c r="K7494" s="1"/>
      <c r="R7494" s="8"/>
    </row>
    <row r="7495" spans="3:18" x14ac:dyDescent="0.25">
      <c r="C7495" s="9"/>
      <c r="F7495" s="1"/>
      <c r="G7495" s="1"/>
      <c r="J7495" s="1"/>
      <c r="K7495" s="1"/>
      <c r="R7495" s="8"/>
    </row>
    <row r="7496" spans="3:18" x14ac:dyDescent="0.25">
      <c r="C7496" s="9"/>
      <c r="F7496" s="1"/>
      <c r="G7496" s="1"/>
      <c r="J7496" s="1"/>
      <c r="K7496" s="1"/>
      <c r="R7496" s="8"/>
    </row>
    <row r="7497" spans="3:18" x14ac:dyDescent="0.25">
      <c r="C7497" s="9"/>
      <c r="F7497" s="1"/>
      <c r="G7497" s="1"/>
      <c r="J7497" s="1"/>
      <c r="K7497" s="1"/>
      <c r="R7497" s="8"/>
    </row>
    <row r="7498" spans="3:18" x14ac:dyDescent="0.25">
      <c r="C7498" s="9"/>
      <c r="F7498" s="1"/>
      <c r="G7498" s="1"/>
      <c r="J7498" s="1"/>
      <c r="K7498" s="1"/>
      <c r="R7498" s="8"/>
    </row>
    <row r="7499" spans="3:18" x14ac:dyDescent="0.25">
      <c r="C7499" s="9"/>
      <c r="F7499" s="1"/>
      <c r="G7499" s="1"/>
      <c r="J7499" s="1"/>
      <c r="K7499" s="1"/>
      <c r="R7499" s="8"/>
    </row>
    <row r="7500" spans="3:18" x14ac:dyDescent="0.25">
      <c r="C7500" s="9"/>
      <c r="F7500" s="1"/>
      <c r="G7500" s="1"/>
      <c r="J7500" s="1"/>
      <c r="K7500" s="1"/>
      <c r="R7500" s="8"/>
    </row>
    <row r="7501" spans="3:18" x14ac:dyDescent="0.25">
      <c r="C7501" s="9"/>
      <c r="F7501" s="1"/>
      <c r="G7501" s="1"/>
      <c r="J7501" s="1"/>
      <c r="K7501" s="1"/>
      <c r="R7501" s="8"/>
    </row>
    <row r="7502" spans="3:18" x14ac:dyDescent="0.25">
      <c r="C7502" s="9"/>
      <c r="F7502" s="1"/>
      <c r="G7502" s="1"/>
      <c r="J7502" s="1"/>
      <c r="K7502" s="1"/>
      <c r="R7502" s="8"/>
    </row>
    <row r="7503" spans="3:18" x14ac:dyDescent="0.25">
      <c r="C7503" s="9"/>
      <c r="F7503" s="1"/>
      <c r="G7503" s="1"/>
      <c r="J7503" s="1"/>
      <c r="K7503" s="1"/>
      <c r="R7503" s="8"/>
    </row>
    <row r="7504" spans="3:18" x14ac:dyDescent="0.25">
      <c r="C7504" s="9"/>
      <c r="F7504" s="1"/>
      <c r="G7504" s="1"/>
      <c r="J7504" s="1"/>
      <c r="K7504" s="1"/>
      <c r="R7504" s="8"/>
    </row>
    <row r="7505" spans="3:18" x14ac:dyDescent="0.25">
      <c r="C7505" s="9"/>
      <c r="F7505" s="1"/>
      <c r="G7505" s="1"/>
      <c r="J7505" s="1"/>
      <c r="K7505" s="1"/>
      <c r="R7505" s="8"/>
    </row>
    <row r="7506" spans="3:18" x14ac:dyDescent="0.25">
      <c r="C7506" s="9"/>
      <c r="F7506" s="1"/>
      <c r="G7506" s="1"/>
      <c r="J7506" s="1"/>
      <c r="K7506" s="1"/>
      <c r="R7506" s="8"/>
    </row>
    <row r="7507" spans="3:18" x14ac:dyDescent="0.25">
      <c r="C7507" s="9"/>
      <c r="F7507" s="1"/>
      <c r="G7507" s="1"/>
      <c r="J7507" s="1"/>
      <c r="K7507" s="1"/>
      <c r="R7507" s="8"/>
    </row>
    <row r="7508" spans="3:18" x14ac:dyDescent="0.25">
      <c r="C7508" s="9"/>
      <c r="F7508" s="1"/>
      <c r="G7508" s="1"/>
      <c r="J7508" s="1"/>
      <c r="K7508" s="1"/>
      <c r="R7508" s="8"/>
    </row>
    <row r="7509" spans="3:18" x14ac:dyDescent="0.25">
      <c r="C7509" s="9"/>
      <c r="F7509" s="1"/>
      <c r="G7509" s="1"/>
      <c r="J7509" s="1"/>
      <c r="K7509" s="1"/>
      <c r="R7509" s="8"/>
    </row>
    <row r="7510" spans="3:18" x14ac:dyDescent="0.25">
      <c r="C7510" s="9"/>
      <c r="F7510" s="1"/>
      <c r="G7510" s="1"/>
      <c r="J7510" s="1"/>
      <c r="K7510" s="1"/>
      <c r="R7510" s="8"/>
    </row>
    <row r="7511" spans="3:18" x14ac:dyDescent="0.25">
      <c r="C7511" s="9"/>
      <c r="F7511" s="1"/>
      <c r="G7511" s="1"/>
      <c r="J7511" s="1"/>
      <c r="K7511" s="1"/>
      <c r="R7511" s="8"/>
    </row>
    <row r="7512" spans="3:18" x14ac:dyDescent="0.25">
      <c r="C7512" s="9"/>
      <c r="F7512" s="1"/>
      <c r="G7512" s="1"/>
      <c r="J7512" s="1"/>
      <c r="K7512" s="1"/>
      <c r="R7512" s="8"/>
    </row>
    <row r="7513" spans="3:18" x14ac:dyDescent="0.25">
      <c r="C7513" s="9"/>
      <c r="F7513" s="1"/>
      <c r="G7513" s="1"/>
      <c r="J7513" s="1"/>
      <c r="K7513" s="1"/>
      <c r="R7513" s="8"/>
    </row>
    <row r="7514" spans="3:18" x14ac:dyDescent="0.25">
      <c r="C7514" s="9"/>
      <c r="F7514" s="1"/>
      <c r="G7514" s="1"/>
      <c r="J7514" s="1"/>
      <c r="K7514" s="1"/>
      <c r="R7514" s="8"/>
    </row>
    <row r="7515" spans="3:18" x14ac:dyDescent="0.25">
      <c r="C7515" s="9"/>
      <c r="F7515" s="1"/>
      <c r="G7515" s="1"/>
      <c r="J7515" s="1"/>
      <c r="K7515" s="1"/>
      <c r="R7515" s="8"/>
    </row>
    <row r="7516" spans="3:18" x14ac:dyDescent="0.25">
      <c r="C7516" s="9"/>
      <c r="F7516" s="1"/>
      <c r="G7516" s="1"/>
      <c r="J7516" s="1"/>
      <c r="K7516" s="1"/>
      <c r="R7516" s="8"/>
    </row>
    <row r="7517" spans="3:18" x14ac:dyDescent="0.25">
      <c r="C7517" s="9"/>
      <c r="F7517" s="1"/>
      <c r="G7517" s="1"/>
      <c r="J7517" s="1"/>
      <c r="K7517" s="1"/>
      <c r="R7517" s="8"/>
    </row>
    <row r="7518" spans="3:18" x14ac:dyDescent="0.25">
      <c r="C7518" s="9"/>
      <c r="F7518" s="1"/>
      <c r="G7518" s="1"/>
      <c r="J7518" s="1"/>
      <c r="K7518" s="1"/>
      <c r="R7518" s="8"/>
    </row>
    <row r="7519" spans="3:18" x14ac:dyDescent="0.25">
      <c r="C7519" s="9"/>
      <c r="F7519" s="1"/>
      <c r="G7519" s="1"/>
      <c r="J7519" s="1"/>
      <c r="K7519" s="1"/>
      <c r="R7519" s="8"/>
    </row>
    <row r="7520" spans="3:18" x14ac:dyDescent="0.25">
      <c r="C7520" s="9"/>
      <c r="F7520" s="1"/>
      <c r="G7520" s="1"/>
      <c r="J7520" s="1"/>
      <c r="K7520" s="1"/>
      <c r="R7520" s="8"/>
    </row>
    <row r="7521" spans="3:18" x14ac:dyDescent="0.25">
      <c r="C7521" s="9"/>
      <c r="F7521" s="1"/>
      <c r="G7521" s="1"/>
      <c r="J7521" s="1"/>
      <c r="K7521" s="1"/>
      <c r="R7521" s="8"/>
    </row>
    <row r="7522" spans="3:18" x14ac:dyDescent="0.25">
      <c r="C7522" s="9"/>
      <c r="F7522" s="1"/>
      <c r="G7522" s="1"/>
      <c r="J7522" s="1"/>
      <c r="K7522" s="1"/>
      <c r="R7522" s="8"/>
    </row>
    <row r="7523" spans="3:18" x14ac:dyDescent="0.25">
      <c r="C7523" s="9"/>
      <c r="F7523" s="1"/>
      <c r="G7523" s="1"/>
      <c r="J7523" s="1"/>
      <c r="K7523" s="1"/>
      <c r="R7523" s="8"/>
    </row>
    <row r="7524" spans="3:18" x14ac:dyDescent="0.25">
      <c r="C7524" s="9"/>
      <c r="F7524" s="1"/>
      <c r="G7524" s="1"/>
      <c r="J7524" s="1"/>
      <c r="K7524" s="1"/>
      <c r="R7524" s="8"/>
    </row>
    <row r="7525" spans="3:18" x14ac:dyDescent="0.25">
      <c r="C7525" s="9"/>
      <c r="F7525" s="1"/>
      <c r="G7525" s="1"/>
      <c r="J7525" s="1"/>
      <c r="K7525" s="1"/>
      <c r="R7525" s="8"/>
    </row>
    <row r="7526" spans="3:18" x14ac:dyDescent="0.25">
      <c r="C7526" s="9"/>
      <c r="F7526" s="1"/>
      <c r="G7526" s="1"/>
      <c r="J7526" s="1"/>
      <c r="K7526" s="1"/>
      <c r="R7526" s="8"/>
    </row>
    <row r="7527" spans="3:18" x14ac:dyDescent="0.25">
      <c r="C7527" s="9"/>
      <c r="F7527" s="1"/>
      <c r="G7527" s="1"/>
      <c r="J7527" s="1"/>
      <c r="K7527" s="1"/>
      <c r="R7527" s="8"/>
    </row>
    <row r="7528" spans="3:18" x14ac:dyDescent="0.25">
      <c r="C7528" s="9"/>
      <c r="F7528" s="1"/>
      <c r="G7528" s="1"/>
      <c r="J7528" s="1"/>
      <c r="K7528" s="1"/>
      <c r="R7528" s="8"/>
    </row>
    <row r="7529" spans="3:18" x14ac:dyDescent="0.25">
      <c r="C7529" s="9"/>
      <c r="F7529" s="1"/>
      <c r="G7529" s="1"/>
      <c r="J7529" s="1"/>
      <c r="K7529" s="1"/>
      <c r="R7529" s="8"/>
    </row>
    <row r="7530" spans="3:18" x14ac:dyDescent="0.25">
      <c r="C7530" s="9"/>
      <c r="F7530" s="1"/>
      <c r="G7530" s="1"/>
      <c r="J7530" s="1"/>
      <c r="K7530" s="1"/>
      <c r="R7530" s="8"/>
    </row>
    <row r="7531" spans="3:18" x14ac:dyDescent="0.25">
      <c r="C7531" s="9"/>
      <c r="F7531" s="1"/>
      <c r="G7531" s="1"/>
      <c r="J7531" s="1"/>
      <c r="K7531" s="1"/>
      <c r="R7531" s="8"/>
    </row>
    <row r="7532" spans="3:18" x14ac:dyDescent="0.25">
      <c r="C7532" s="9"/>
      <c r="F7532" s="1"/>
      <c r="G7532" s="1"/>
      <c r="J7532" s="1"/>
      <c r="K7532" s="1"/>
      <c r="R7532" s="8"/>
    </row>
    <row r="7533" spans="3:18" x14ac:dyDescent="0.25">
      <c r="C7533" s="9"/>
      <c r="F7533" s="1"/>
      <c r="G7533" s="1"/>
      <c r="J7533" s="1"/>
      <c r="K7533" s="1"/>
      <c r="R7533" s="8"/>
    </row>
    <row r="7534" spans="3:18" x14ac:dyDescent="0.25">
      <c r="C7534" s="9"/>
      <c r="F7534" s="1"/>
      <c r="G7534" s="1"/>
      <c r="J7534" s="1"/>
      <c r="K7534" s="1"/>
      <c r="R7534" s="8"/>
    </row>
    <row r="7535" spans="3:18" x14ac:dyDescent="0.25">
      <c r="C7535" s="9"/>
      <c r="F7535" s="1"/>
      <c r="G7535" s="1"/>
      <c r="J7535" s="1"/>
      <c r="K7535" s="1"/>
      <c r="R7535" s="8"/>
    </row>
    <row r="7536" spans="3:18" x14ac:dyDescent="0.25">
      <c r="C7536" s="9"/>
      <c r="F7536" s="1"/>
      <c r="G7536" s="1"/>
      <c r="J7536" s="1"/>
      <c r="K7536" s="1"/>
      <c r="R7536" s="8"/>
    </row>
    <row r="7537" spans="3:18" x14ac:dyDescent="0.25">
      <c r="C7537" s="9"/>
      <c r="F7537" s="1"/>
      <c r="G7537" s="1"/>
      <c r="J7537" s="1"/>
      <c r="K7537" s="1"/>
      <c r="R7537" s="8"/>
    </row>
    <row r="7538" spans="3:18" x14ac:dyDescent="0.25">
      <c r="C7538" s="9"/>
      <c r="F7538" s="1"/>
      <c r="G7538" s="1"/>
      <c r="J7538" s="1"/>
      <c r="K7538" s="1"/>
      <c r="R7538" s="8"/>
    </row>
    <row r="7539" spans="3:18" x14ac:dyDescent="0.25">
      <c r="C7539" s="9"/>
      <c r="F7539" s="1"/>
      <c r="G7539" s="1"/>
      <c r="J7539" s="1"/>
      <c r="K7539" s="1"/>
      <c r="R7539" s="8"/>
    </row>
    <row r="7540" spans="3:18" x14ac:dyDescent="0.25">
      <c r="C7540" s="9"/>
      <c r="F7540" s="1"/>
      <c r="G7540" s="1"/>
      <c r="J7540" s="1"/>
      <c r="K7540" s="1"/>
      <c r="R7540" s="8"/>
    </row>
    <row r="7541" spans="3:18" x14ac:dyDescent="0.25">
      <c r="C7541" s="9"/>
      <c r="F7541" s="1"/>
      <c r="G7541" s="1"/>
      <c r="J7541" s="1"/>
      <c r="K7541" s="1"/>
      <c r="R7541" s="8"/>
    </row>
    <row r="7542" spans="3:18" x14ac:dyDescent="0.25">
      <c r="C7542" s="9"/>
      <c r="F7542" s="1"/>
      <c r="G7542" s="1"/>
      <c r="J7542" s="1"/>
      <c r="K7542" s="1"/>
      <c r="R7542" s="8"/>
    </row>
    <row r="7543" spans="3:18" x14ac:dyDescent="0.25">
      <c r="C7543" s="9"/>
      <c r="F7543" s="1"/>
      <c r="G7543" s="1"/>
      <c r="J7543" s="1"/>
      <c r="K7543" s="1"/>
      <c r="R7543" s="8"/>
    </row>
    <row r="7544" spans="3:18" x14ac:dyDescent="0.25">
      <c r="C7544" s="9"/>
      <c r="F7544" s="1"/>
      <c r="G7544" s="1"/>
      <c r="J7544" s="1"/>
      <c r="K7544" s="1"/>
      <c r="R7544" s="8"/>
    </row>
    <row r="7545" spans="3:18" x14ac:dyDescent="0.25">
      <c r="C7545" s="9"/>
      <c r="F7545" s="1"/>
      <c r="G7545" s="1"/>
      <c r="J7545" s="1"/>
      <c r="K7545" s="1"/>
      <c r="R7545" s="8"/>
    </row>
    <row r="7546" spans="3:18" x14ac:dyDescent="0.25">
      <c r="C7546" s="9"/>
      <c r="F7546" s="1"/>
      <c r="G7546" s="1"/>
      <c r="J7546" s="1"/>
      <c r="K7546" s="1"/>
      <c r="R7546" s="8"/>
    </row>
    <row r="7547" spans="3:18" x14ac:dyDescent="0.25">
      <c r="C7547" s="9"/>
      <c r="F7547" s="1"/>
      <c r="G7547" s="1"/>
      <c r="J7547" s="1"/>
      <c r="K7547" s="1"/>
      <c r="R7547" s="8"/>
    </row>
    <row r="7548" spans="3:18" x14ac:dyDescent="0.25">
      <c r="C7548" s="9"/>
      <c r="F7548" s="1"/>
      <c r="G7548" s="1"/>
      <c r="J7548" s="1"/>
      <c r="K7548" s="1"/>
      <c r="R7548" s="8"/>
    </row>
    <row r="7549" spans="3:18" x14ac:dyDescent="0.25">
      <c r="C7549" s="9"/>
      <c r="F7549" s="1"/>
      <c r="G7549" s="1"/>
      <c r="J7549" s="1"/>
      <c r="K7549" s="1"/>
      <c r="R7549" s="8"/>
    </row>
    <row r="7550" spans="3:18" x14ac:dyDescent="0.25">
      <c r="C7550" s="9"/>
      <c r="F7550" s="1"/>
      <c r="G7550" s="1"/>
      <c r="J7550" s="1"/>
      <c r="K7550" s="1"/>
      <c r="R7550" s="8"/>
    </row>
    <row r="7551" spans="3:18" x14ac:dyDescent="0.25">
      <c r="C7551" s="9"/>
      <c r="F7551" s="1"/>
      <c r="G7551" s="1"/>
      <c r="J7551" s="1"/>
      <c r="K7551" s="1"/>
      <c r="R7551" s="8"/>
    </row>
    <row r="7552" spans="3:18" x14ac:dyDescent="0.25">
      <c r="C7552" s="9"/>
      <c r="F7552" s="1"/>
      <c r="G7552" s="1"/>
      <c r="J7552" s="1"/>
      <c r="K7552" s="1"/>
      <c r="R7552" s="8"/>
    </row>
    <row r="7553" spans="3:18" x14ac:dyDescent="0.25">
      <c r="C7553" s="9"/>
      <c r="F7553" s="1"/>
      <c r="G7553" s="1"/>
      <c r="J7553" s="1"/>
      <c r="K7553" s="1"/>
      <c r="R7553" s="8"/>
    </row>
    <row r="7554" spans="3:18" x14ac:dyDescent="0.25">
      <c r="C7554" s="9"/>
      <c r="F7554" s="1"/>
      <c r="G7554" s="1"/>
      <c r="J7554" s="1"/>
      <c r="K7554" s="1"/>
      <c r="R7554" s="8"/>
    </row>
    <row r="7555" spans="3:18" x14ac:dyDescent="0.25">
      <c r="C7555" s="9"/>
      <c r="F7555" s="1"/>
      <c r="G7555" s="1"/>
      <c r="J7555" s="1"/>
      <c r="K7555" s="1"/>
      <c r="R7555" s="8"/>
    </row>
    <row r="7556" spans="3:18" x14ac:dyDescent="0.25">
      <c r="C7556" s="9"/>
      <c r="F7556" s="1"/>
      <c r="G7556" s="1"/>
      <c r="J7556" s="1"/>
      <c r="K7556" s="1"/>
      <c r="R7556" s="8"/>
    </row>
    <row r="7557" spans="3:18" x14ac:dyDescent="0.25">
      <c r="C7557" s="9"/>
      <c r="F7557" s="1"/>
      <c r="G7557" s="1"/>
      <c r="J7557" s="1"/>
      <c r="K7557" s="1"/>
      <c r="R7557" s="8"/>
    </row>
    <row r="7558" spans="3:18" x14ac:dyDescent="0.25">
      <c r="C7558" s="9"/>
      <c r="F7558" s="1"/>
      <c r="G7558" s="1"/>
      <c r="J7558" s="1"/>
      <c r="K7558" s="1"/>
      <c r="R7558" s="8"/>
    </row>
    <row r="7559" spans="3:18" x14ac:dyDescent="0.25">
      <c r="C7559" s="9"/>
      <c r="F7559" s="1"/>
      <c r="G7559" s="1"/>
      <c r="J7559" s="1"/>
      <c r="K7559" s="1"/>
      <c r="R7559" s="8"/>
    </row>
    <row r="7560" spans="3:18" x14ac:dyDescent="0.25">
      <c r="C7560" s="9"/>
      <c r="F7560" s="1"/>
      <c r="G7560" s="1"/>
      <c r="J7560" s="1"/>
      <c r="K7560" s="1"/>
      <c r="R7560" s="8"/>
    </row>
    <row r="7561" spans="3:18" x14ac:dyDescent="0.25">
      <c r="C7561" s="9"/>
      <c r="F7561" s="1"/>
      <c r="G7561" s="1"/>
      <c r="J7561" s="1"/>
      <c r="K7561" s="1"/>
      <c r="R7561" s="8"/>
    </row>
    <row r="7562" spans="3:18" x14ac:dyDescent="0.25">
      <c r="C7562" s="9"/>
      <c r="F7562" s="1"/>
      <c r="G7562" s="1"/>
      <c r="J7562" s="1"/>
      <c r="K7562" s="1"/>
      <c r="R7562" s="8"/>
    </row>
    <row r="7563" spans="3:18" x14ac:dyDescent="0.25">
      <c r="C7563" s="9"/>
      <c r="F7563" s="1"/>
      <c r="G7563" s="1"/>
      <c r="J7563" s="1"/>
      <c r="K7563" s="1"/>
      <c r="R7563" s="8"/>
    </row>
    <row r="7564" spans="3:18" x14ac:dyDescent="0.25">
      <c r="C7564" s="9"/>
      <c r="F7564" s="1"/>
      <c r="G7564" s="1"/>
      <c r="J7564" s="1"/>
      <c r="K7564" s="1"/>
      <c r="R7564" s="8"/>
    </row>
    <row r="7565" spans="3:18" x14ac:dyDescent="0.25">
      <c r="C7565" s="9"/>
      <c r="F7565" s="1"/>
      <c r="G7565" s="1"/>
      <c r="J7565" s="1"/>
      <c r="K7565" s="1"/>
      <c r="R7565" s="8"/>
    </row>
    <row r="7566" spans="3:18" x14ac:dyDescent="0.25">
      <c r="C7566" s="9"/>
      <c r="F7566" s="1"/>
      <c r="G7566" s="1"/>
      <c r="J7566" s="1"/>
      <c r="K7566" s="1"/>
      <c r="R7566" s="8"/>
    </row>
    <row r="7567" spans="3:18" x14ac:dyDescent="0.25">
      <c r="C7567" s="9"/>
      <c r="F7567" s="1"/>
      <c r="G7567" s="1"/>
      <c r="J7567" s="1"/>
      <c r="K7567" s="1"/>
      <c r="R7567" s="8"/>
    </row>
    <row r="7568" spans="3:18" x14ac:dyDescent="0.25">
      <c r="C7568" s="9"/>
      <c r="F7568" s="1"/>
      <c r="G7568" s="1"/>
      <c r="J7568" s="1"/>
      <c r="K7568" s="1"/>
      <c r="R7568" s="8"/>
    </row>
    <row r="7569" spans="3:18" x14ac:dyDescent="0.25">
      <c r="C7569" s="9"/>
      <c r="F7569" s="1"/>
      <c r="G7569" s="1"/>
      <c r="J7569" s="1"/>
      <c r="K7569" s="1"/>
      <c r="R7569" s="8"/>
    </row>
    <row r="7570" spans="3:18" x14ac:dyDescent="0.25">
      <c r="C7570" s="9"/>
      <c r="F7570" s="1"/>
      <c r="G7570" s="1"/>
      <c r="J7570" s="1"/>
      <c r="K7570" s="1"/>
      <c r="R7570" s="8"/>
    </row>
    <row r="7571" spans="3:18" x14ac:dyDescent="0.25">
      <c r="C7571" s="9"/>
      <c r="F7571" s="1"/>
      <c r="G7571" s="1"/>
      <c r="J7571" s="1"/>
      <c r="K7571" s="1"/>
      <c r="R7571" s="8"/>
    </row>
    <row r="7572" spans="3:18" x14ac:dyDescent="0.25">
      <c r="C7572" s="9"/>
      <c r="F7572" s="1"/>
      <c r="G7572" s="1"/>
      <c r="J7572" s="1"/>
      <c r="K7572" s="1"/>
      <c r="R7572" s="8"/>
    </row>
    <row r="7573" spans="3:18" x14ac:dyDescent="0.25">
      <c r="C7573" s="9"/>
      <c r="F7573" s="1"/>
      <c r="G7573" s="1"/>
      <c r="J7573" s="1"/>
      <c r="K7573" s="1"/>
      <c r="R7573" s="8"/>
    </row>
    <row r="7574" spans="3:18" x14ac:dyDescent="0.25">
      <c r="C7574" s="9"/>
      <c r="F7574" s="1"/>
      <c r="G7574" s="1"/>
      <c r="J7574" s="1"/>
      <c r="K7574" s="1"/>
      <c r="R7574" s="8"/>
    </row>
    <row r="7575" spans="3:18" x14ac:dyDescent="0.25">
      <c r="C7575" s="9"/>
      <c r="F7575" s="1"/>
      <c r="G7575" s="1"/>
      <c r="J7575" s="1"/>
      <c r="K7575" s="1"/>
      <c r="R7575" s="8"/>
    </row>
    <row r="7576" spans="3:18" x14ac:dyDescent="0.25">
      <c r="C7576" s="9"/>
      <c r="F7576" s="1"/>
      <c r="G7576" s="1"/>
      <c r="J7576" s="1"/>
      <c r="K7576" s="1"/>
      <c r="R7576" s="8"/>
    </row>
    <row r="7577" spans="3:18" x14ac:dyDescent="0.25">
      <c r="C7577" s="9"/>
      <c r="F7577" s="1"/>
      <c r="G7577" s="1"/>
      <c r="J7577" s="1"/>
      <c r="K7577" s="1"/>
      <c r="R7577" s="8"/>
    </row>
    <row r="7578" spans="3:18" x14ac:dyDescent="0.25">
      <c r="C7578" s="9"/>
      <c r="F7578" s="1"/>
      <c r="G7578" s="1"/>
      <c r="J7578" s="1"/>
      <c r="K7578" s="1"/>
      <c r="R7578" s="8"/>
    </row>
    <row r="7579" spans="3:18" x14ac:dyDescent="0.25">
      <c r="C7579" s="9"/>
      <c r="F7579" s="1"/>
      <c r="G7579" s="1"/>
      <c r="J7579" s="1"/>
      <c r="K7579" s="1"/>
      <c r="R7579" s="8"/>
    </row>
    <row r="7580" spans="3:18" x14ac:dyDescent="0.25">
      <c r="C7580" s="9"/>
      <c r="F7580" s="1"/>
      <c r="G7580" s="1"/>
      <c r="J7580" s="1"/>
      <c r="K7580" s="1"/>
      <c r="R7580" s="8"/>
    </row>
    <row r="7581" spans="3:18" x14ac:dyDescent="0.25">
      <c r="C7581" s="9"/>
      <c r="F7581" s="1"/>
      <c r="G7581" s="1"/>
      <c r="J7581" s="1"/>
      <c r="K7581" s="1"/>
      <c r="R7581" s="8"/>
    </row>
    <row r="7582" spans="3:18" x14ac:dyDescent="0.25">
      <c r="C7582" s="9"/>
      <c r="F7582" s="1"/>
      <c r="G7582" s="1"/>
      <c r="J7582" s="1"/>
      <c r="K7582" s="1"/>
      <c r="R7582" s="8"/>
    </row>
    <row r="7583" spans="3:18" x14ac:dyDescent="0.25">
      <c r="C7583" s="9"/>
      <c r="F7583" s="1"/>
      <c r="G7583" s="1"/>
      <c r="J7583" s="1"/>
      <c r="K7583" s="1"/>
      <c r="R7583" s="8"/>
    </row>
    <row r="7584" spans="3:18" x14ac:dyDescent="0.25">
      <c r="C7584" s="9"/>
      <c r="F7584" s="1"/>
      <c r="G7584" s="1"/>
      <c r="J7584" s="1"/>
      <c r="K7584" s="1"/>
      <c r="R7584" s="8"/>
    </row>
    <row r="7585" spans="3:18" x14ac:dyDescent="0.25">
      <c r="C7585" s="9"/>
      <c r="F7585" s="1"/>
      <c r="G7585" s="1"/>
      <c r="J7585" s="1"/>
      <c r="K7585" s="1"/>
      <c r="R7585" s="8"/>
    </row>
    <row r="7586" spans="3:18" x14ac:dyDescent="0.25">
      <c r="C7586" s="9"/>
      <c r="F7586" s="1"/>
      <c r="G7586" s="1"/>
      <c r="J7586" s="1"/>
      <c r="K7586" s="1"/>
      <c r="R7586" s="8"/>
    </row>
    <row r="7587" spans="3:18" x14ac:dyDescent="0.25">
      <c r="C7587" s="9"/>
      <c r="F7587" s="1"/>
      <c r="G7587" s="1"/>
      <c r="J7587" s="1"/>
      <c r="K7587" s="1"/>
      <c r="R7587" s="8"/>
    </row>
    <row r="7588" spans="3:18" x14ac:dyDescent="0.25">
      <c r="C7588" s="9"/>
      <c r="F7588" s="1"/>
      <c r="G7588" s="1"/>
      <c r="J7588" s="1"/>
      <c r="K7588" s="1"/>
      <c r="R7588" s="8"/>
    </row>
    <row r="7589" spans="3:18" x14ac:dyDescent="0.25">
      <c r="C7589" s="9"/>
      <c r="F7589" s="1"/>
      <c r="G7589" s="1"/>
      <c r="J7589" s="1"/>
      <c r="K7589" s="1"/>
      <c r="R7589" s="8"/>
    </row>
    <row r="7590" spans="3:18" x14ac:dyDescent="0.25">
      <c r="C7590" s="9"/>
      <c r="F7590" s="1"/>
      <c r="G7590" s="1"/>
      <c r="J7590" s="1"/>
      <c r="K7590" s="1"/>
      <c r="R7590" s="8"/>
    </row>
    <row r="7591" spans="3:18" x14ac:dyDescent="0.25">
      <c r="C7591" s="9"/>
      <c r="F7591" s="1"/>
      <c r="G7591" s="1"/>
      <c r="J7591" s="1"/>
      <c r="K7591" s="1"/>
      <c r="R7591" s="8"/>
    </row>
    <row r="7592" spans="3:18" x14ac:dyDescent="0.25">
      <c r="C7592" s="9"/>
      <c r="F7592" s="1"/>
      <c r="G7592" s="1"/>
      <c r="J7592" s="1"/>
      <c r="K7592" s="1"/>
      <c r="R7592" s="8"/>
    </row>
    <row r="7593" spans="3:18" x14ac:dyDescent="0.25">
      <c r="C7593" s="9"/>
      <c r="F7593" s="1"/>
      <c r="G7593" s="1"/>
      <c r="J7593" s="1"/>
      <c r="K7593" s="1"/>
      <c r="R7593" s="8"/>
    </row>
    <row r="7594" spans="3:18" x14ac:dyDescent="0.25">
      <c r="C7594" s="9"/>
      <c r="F7594" s="1"/>
      <c r="G7594" s="1"/>
      <c r="J7594" s="1"/>
      <c r="K7594" s="1"/>
      <c r="R7594" s="8"/>
    </row>
    <row r="7595" spans="3:18" x14ac:dyDescent="0.25">
      <c r="C7595" s="9"/>
      <c r="F7595" s="1"/>
      <c r="G7595" s="1"/>
      <c r="J7595" s="1"/>
      <c r="K7595" s="1"/>
      <c r="R7595" s="8"/>
    </row>
    <row r="7596" spans="3:18" x14ac:dyDescent="0.25">
      <c r="C7596" s="9"/>
      <c r="F7596" s="1"/>
      <c r="G7596" s="1"/>
      <c r="J7596" s="1"/>
      <c r="K7596" s="1"/>
      <c r="R7596" s="8"/>
    </row>
    <row r="7597" spans="3:18" x14ac:dyDescent="0.25">
      <c r="C7597" s="9"/>
      <c r="F7597" s="1"/>
      <c r="G7597" s="1"/>
      <c r="J7597" s="1"/>
      <c r="K7597" s="1"/>
      <c r="R7597" s="8"/>
    </row>
    <row r="7598" spans="3:18" x14ac:dyDescent="0.25">
      <c r="C7598" s="9"/>
      <c r="F7598" s="1"/>
      <c r="G7598" s="1"/>
      <c r="J7598" s="1"/>
      <c r="K7598" s="1"/>
      <c r="R7598" s="8"/>
    </row>
    <row r="7599" spans="3:18" x14ac:dyDescent="0.25">
      <c r="C7599" s="9"/>
      <c r="F7599" s="1"/>
      <c r="G7599" s="1"/>
      <c r="J7599" s="1"/>
      <c r="K7599" s="1"/>
      <c r="R7599" s="8"/>
    </row>
    <row r="7600" spans="3:18" x14ac:dyDescent="0.25">
      <c r="C7600" s="9"/>
      <c r="F7600" s="1"/>
      <c r="G7600" s="1"/>
      <c r="J7600" s="1"/>
      <c r="K7600" s="1"/>
      <c r="R7600" s="8"/>
    </row>
    <row r="7601" spans="3:18" x14ac:dyDescent="0.25">
      <c r="C7601" s="9"/>
      <c r="F7601" s="1"/>
      <c r="G7601" s="1"/>
      <c r="J7601" s="1"/>
      <c r="K7601" s="1"/>
      <c r="R7601" s="8"/>
    </row>
    <row r="7602" spans="3:18" x14ac:dyDescent="0.25">
      <c r="C7602" s="9"/>
      <c r="F7602" s="1"/>
      <c r="G7602" s="1"/>
      <c r="J7602" s="1"/>
      <c r="K7602" s="1"/>
      <c r="R7602" s="8"/>
    </row>
    <row r="7603" spans="3:18" x14ac:dyDescent="0.25">
      <c r="C7603" s="9"/>
      <c r="F7603" s="1"/>
      <c r="G7603" s="1"/>
      <c r="J7603" s="1"/>
      <c r="K7603" s="1"/>
      <c r="R7603" s="8"/>
    </row>
    <row r="7604" spans="3:18" x14ac:dyDescent="0.25">
      <c r="C7604" s="9"/>
      <c r="F7604" s="1"/>
      <c r="G7604" s="1"/>
      <c r="J7604" s="1"/>
      <c r="K7604" s="1"/>
      <c r="R7604" s="8"/>
    </row>
    <row r="7605" spans="3:18" x14ac:dyDescent="0.25">
      <c r="C7605" s="9"/>
      <c r="F7605" s="1"/>
      <c r="G7605" s="1"/>
      <c r="J7605" s="1"/>
      <c r="K7605" s="1"/>
      <c r="R7605" s="8"/>
    </row>
    <row r="7606" spans="3:18" x14ac:dyDescent="0.25">
      <c r="C7606" s="9"/>
      <c r="F7606" s="1"/>
      <c r="G7606" s="1"/>
      <c r="J7606" s="1"/>
      <c r="K7606" s="1"/>
      <c r="R7606" s="8"/>
    </row>
    <row r="7607" spans="3:18" x14ac:dyDescent="0.25">
      <c r="C7607" s="9"/>
      <c r="F7607" s="1"/>
      <c r="G7607" s="1"/>
      <c r="J7607" s="1"/>
      <c r="K7607" s="1"/>
      <c r="R7607" s="8"/>
    </row>
    <row r="7608" spans="3:18" x14ac:dyDescent="0.25">
      <c r="C7608" s="9"/>
      <c r="F7608" s="1"/>
      <c r="G7608" s="1"/>
      <c r="J7608" s="1"/>
      <c r="K7608" s="1"/>
      <c r="R7608" s="8"/>
    </row>
    <row r="7609" spans="3:18" x14ac:dyDescent="0.25">
      <c r="C7609" s="9"/>
      <c r="F7609" s="1"/>
      <c r="G7609" s="1"/>
      <c r="J7609" s="1"/>
      <c r="K7609" s="1"/>
      <c r="R7609" s="8"/>
    </row>
    <row r="7610" spans="3:18" x14ac:dyDescent="0.25">
      <c r="C7610" s="9"/>
      <c r="F7610" s="1"/>
      <c r="G7610" s="1"/>
      <c r="J7610" s="1"/>
      <c r="K7610" s="1"/>
      <c r="R7610" s="8"/>
    </row>
    <row r="7611" spans="3:18" x14ac:dyDescent="0.25">
      <c r="C7611" s="9"/>
      <c r="F7611" s="1"/>
      <c r="G7611" s="1"/>
      <c r="J7611" s="1"/>
      <c r="K7611" s="1"/>
      <c r="R7611" s="8"/>
    </row>
    <row r="7612" spans="3:18" x14ac:dyDescent="0.25">
      <c r="C7612" s="9"/>
      <c r="F7612" s="1"/>
      <c r="G7612" s="1"/>
      <c r="J7612" s="1"/>
      <c r="K7612" s="1"/>
      <c r="R7612" s="8"/>
    </row>
    <row r="7613" spans="3:18" x14ac:dyDescent="0.25">
      <c r="C7613" s="9"/>
      <c r="F7613" s="1"/>
      <c r="G7613" s="1"/>
      <c r="J7613" s="1"/>
      <c r="K7613" s="1"/>
      <c r="R7613" s="8"/>
    </row>
    <row r="7614" spans="3:18" x14ac:dyDescent="0.25">
      <c r="C7614" s="9"/>
      <c r="F7614" s="1"/>
      <c r="G7614" s="1"/>
      <c r="J7614" s="1"/>
      <c r="K7614" s="1"/>
      <c r="R7614" s="8"/>
    </row>
    <row r="7615" spans="3:18" x14ac:dyDescent="0.25">
      <c r="C7615" s="9"/>
      <c r="F7615" s="1"/>
      <c r="G7615" s="1"/>
      <c r="J7615" s="1"/>
      <c r="K7615" s="1"/>
      <c r="R7615" s="8"/>
    </row>
    <row r="7616" spans="3:18" x14ac:dyDescent="0.25">
      <c r="C7616" s="9"/>
      <c r="F7616" s="1"/>
      <c r="G7616" s="1"/>
      <c r="J7616" s="1"/>
      <c r="K7616" s="1"/>
      <c r="R7616" s="8"/>
    </row>
    <row r="7617" spans="3:18" x14ac:dyDescent="0.25">
      <c r="C7617" s="9"/>
      <c r="F7617" s="1"/>
      <c r="G7617" s="1"/>
      <c r="J7617" s="1"/>
      <c r="K7617" s="1"/>
      <c r="R7617" s="8"/>
    </row>
    <row r="7618" spans="3:18" x14ac:dyDescent="0.25">
      <c r="C7618" s="9"/>
      <c r="F7618" s="1"/>
      <c r="G7618" s="1"/>
      <c r="J7618" s="1"/>
      <c r="K7618" s="1"/>
      <c r="R7618" s="8"/>
    </row>
    <row r="7619" spans="3:18" x14ac:dyDescent="0.25">
      <c r="C7619" s="9"/>
      <c r="F7619" s="1"/>
      <c r="G7619" s="1"/>
      <c r="J7619" s="1"/>
      <c r="K7619" s="1"/>
      <c r="R7619" s="8"/>
    </row>
    <row r="7620" spans="3:18" x14ac:dyDescent="0.25">
      <c r="C7620" s="9"/>
      <c r="F7620" s="1"/>
      <c r="G7620" s="1"/>
      <c r="J7620" s="1"/>
      <c r="K7620" s="1"/>
      <c r="R7620" s="8"/>
    </row>
    <row r="7621" spans="3:18" x14ac:dyDescent="0.25">
      <c r="C7621" s="9"/>
      <c r="F7621" s="1"/>
      <c r="G7621" s="1"/>
      <c r="J7621" s="1"/>
      <c r="K7621" s="1"/>
      <c r="R7621" s="8"/>
    </row>
    <row r="7622" spans="3:18" x14ac:dyDescent="0.25">
      <c r="C7622" s="9"/>
      <c r="F7622" s="1"/>
      <c r="G7622" s="1"/>
      <c r="J7622" s="1"/>
      <c r="K7622" s="1"/>
      <c r="R7622" s="8"/>
    </row>
    <row r="7623" spans="3:18" x14ac:dyDescent="0.25">
      <c r="C7623" s="9"/>
      <c r="F7623" s="1"/>
      <c r="G7623" s="1"/>
      <c r="J7623" s="1"/>
      <c r="K7623" s="1"/>
      <c r="R7623" s="8"/>
    </row>
    <row r="7624" spans="3:18" x14ac:dyDescent="0.25">
      <c r="C7624" s="9"/>
      <c r="F7624" s="1"/>
      <c r="G7624" s="1"/>
      <c r="J7624" s="1"/>
      <c r="K7624" s="1"/>
      <c r="R7624" s="8"/>
    </row>
    <row r="7625" spans="3:18" x14ac:dyDescent="0.25">
      <c r="C7625" s="9"/>
      <c r="F7625" s="1"/>
      <c r="G7625" s="1"/>
      <c r="J7625" s="1"/>
      <c r="K7625" s="1"/>
      <c r="R7625" s="8"/>
    </row>
    <row r="7626" spans="3:18" x14ac:dyDescent="0.25">
      <c r="C7626" s="9"/>
      <c r="F7626" s="1"/>
      <c r="G7626" s="1"/>
      <c r="J7626" s="1"/>
      <c r="K7626" s="1"/>
      <c r="R7626" s="8"/>
    </row>
    <row r="7627" spans="3:18" x14ac:dyDescent="0.25">
      <c r="C7627" s="9"/>
      <c r="F7627" s="1"/>
      <c r="G7627" s="1"/>
      <c r="J7627" s="1"/>
      <c r="K7627" s="1"/>
      <c r="R7627" s="8"/>
    </row>
    <row r="7628" spans="3:18" x14ac:dyDescent="0.25">
      <c r="C7628" s="9"/>
      <c r="F7628" s="1"/>
      <c r="G7628" s="1"/>
      <c r="J7628" s="1"/>
      <c r="K7628" s="1"/>
      <c r="R7628" s="8"/>
    </row>
    <row r="7629" spans="3:18" x14ac:dyDescent="0.25">
      <c r="C7629" s="9"/>
      <c r="F7629" s="1"/>
      <c r="G7629" s="1"/>
      <c r="J7629" s="1"/>
      <c r="K7629" s="1"/>
      <c r="R7629" s="8"/>
    </row>
    <row r="7630" spans="3:18" x14ac:dyDescent="0.25">
      <c r="C7630" s="9"/>
      <c r="F7630" s="1"/>
      <c r="G7630" s="1"/>
      <c r="J7630" s="1"/>
      <c r="K7630" s="1"/>
      <c r="R7630" s="8"/>
    </row>
    <row r="7631" spans="3:18" x14ac:dyDescent="0.25">
      <c r="C7631" s="9"/>
      <c r="F7631" s="1"/>
      <c r="G7631" s="1"/>
      <c r="J7631" s="1"/>
      <c r="K7631" s="1"/>
      <c r="R7631" s="8"/>
    </row>
    <row r="7632" spans="3:18" x14ac:dyDescent="0.25">
      <c r="C7632" s="9"/>
      <c r="F7632" s="1"/>
      <c r="G7632" s="1"/>
      <c r="J7632" s="1"/>
      <c r="K7632" s="1"/>
      <c r="R7632" s="8"/>
    </row>
    <row r="7633" spans="3:18" x14ac:dyDescent="0.25">
      <c r="C7633" s="9"/>
      <c r="F7633" s="1"/>
      <c r="G7633" s="1"/>
      <c r="J7633" s="1"/>
      <c r="K7633" s="1"/>
      <c r="R7633" s="8"/>
    </row>
    <row r="7634" spans="3:18" x14ac:dyDescent="0.25">
      <c r="C7634" s="9"/>
      <c r="F7634" s="1"/>
      <c r="G7634" s="1"/>
      <c r="J7634" s="1"/>
      <c r="K7634" s="1"/>
      <c r="R7634" s="8"/>
    </row>
    <row r="7635" spans="3:18" x14ac:dyDescent="0.25">
      <c r="C7635" s="9"/>
      <c r="F7635" s="1"/>
      <c r="G7635" s="1"/>
      <c r="J7635" s="1"/>
      <c r="K7635" s="1"/>
      <c r="R7635" s="8"/>
    </row>
    <row r="7636" spans="3:18" x14ac:dyDescent="0.25">
      <c r="C7636" s="9"/>
      <c r="F7636" s="1"/>
      <c r="G7636" s="1"/>
      <c r="J7636" s="1"/>
      <c r="K7636" s="1"/>
      <c r="R7636" s="8"/>
    </row>
    <row r="7637" spans="3:18" x14ac:dyDescent="0.25">
      <c r="C7637" s="9"/>
      <c r="F7637" s="1"/>
      <c r="G7637" s="1"/>
      <c r="J7637" s="1"/>
      <c r="K7637" s="1"/>
      <c r="R7637" s="8"/>
    </row>
    <row r="7638" spans="3:18" x14ac:dyDescent="0.25">
      <c r="C7638" s="9"/>
      <c r="F7638" s="1"/>
      <c r="G7638" s="1"/>
      <c r="J7638" s="1"/>
      <c r="K7638" s="1"/>
      <c r="R7638" s="8"/>
    </row>
    <row r="7639" spans="3:18" x14ac:dyDescent="0.25">
      <c r="C7639" s="9"/>
      <c r="F7639" s="1"/>
      <c r="G7639" s="1"/>
      <c r="J7639" s="1"/>
      <c r="K7639" s="1"/>
      <c r="R7639" s="8"/>
    </row>
    <row r="7640" spans="3:18" x14ac:dyDescent="0.25">
      <c r="C7640" s="9"/>
      <c r="F7640" s="1"/>
      <c r="G7640" s="1"/>
      <c r="J7640" s="1"/>
      <c r="K7640" s="1"/>
      <c r="R7640" s="8"/>
    </row>
    <row r="7641" spans="3:18" x14ac:dyDescent="0.25">
      <c r="C7641" s="9"/>
      <c r="F7641" s="1"/>
      <c r="G7641" s="1"/>
      <c r="J7641" s="1"/>
      <c r="K7641" s="1"/>
      <c r="R7641" s="8"/>
    </row>
    <row r="7642" spans="3:18" x14ac:dyDescent="0.25">
      <c r="C7642" s="9"/>
      <c r="F7642" s="1"/>
      <c r="G7642" s="1"/>
      <c r="J7642" s="1"/>
      <c r="K7642" s="1"/>
      <c r="R7642" s="8"/>
    </row>
    <row r="7643" spans="3:18" x14ac:dyDescent="0.25">
      <c r="C7643" s="9"/>
      <c r="F7643" s="1"/>
      <c r="G7643" s="1"/>
      <c r="J7643" s="1"/>
      <c r="K7643" s="1"/>
      <c r="R7643" s="8"/>
    </row>
    <row r="7644" spans="3:18" x14ac:dyDescent="0.25">
      <c r="C7644" s="9"/>
      <c r="F7644" s="1"/>
      <c r="G7644" s="1"/>
      <c r="J7644" s="1"/>
      <c r="K7644" s="1"/>
      <c r="R7644" s="8"/>
    </row>
    <row r="7645" spans="3:18" x14ac:dyDescent="0.25">
      <c r="C7645" s="9"/>
      <c r="F7645" s="1"/>
      <c r="G7645" s="1"/>
      <c r="J7645" s="1"/>
      <c r="K7645" s="1"/>
      <c r="R7645" s="8"/>
    </row>
    <row r="7646" spans="3:18" x14ac:dyDescent="0.25">
      <c r="C7646" s="9"/>
      <c r="F7646" s="1"/>
      <c r="G7646" s="1"/>
      <c r="J7646" s="1"/>
      <c r="K7646" s="1"/>
      <c r="R7646" s="8"/>
    </row>
    <row r="7647" spans="3:18" x14ac:dyDescent="0.25">
      <c r="C7647" s="9"/>
      <c r="F7647" s="1"/>
      <c r="G7647" s="1"/>
      <c r="J7647" s="1"/>
      <c r="K7647" s="1"/>
      <c r="R7647" s="8"/>
    </row>
    <row r="7648" spans="3:18" x14ac:dyDescent="0.25">
      <c r="C7648" s="9"/>
      <c r="F7648" s="1"/>
      <c r="G7648" s="1"/>
      <c r="J7648" s="1"/>
      <c r="K7648" s="1"/>
      <c r="R7648" s="8"/>
    </row>
    <row r="7649" spans="3:18" x14ac:dyDescent="0.25">
      <c r="C7649" s="9"/>
      <c r="F7649" s="1"/>
      <c r="G7649" s="1"/>
      <c r="J7649" s="1"/>
      <c r="K7649" s="1"/>
      <c r="R7649" s="8"/>
    </row>
    <row r="7650" spans="3:18" x14ac:dyDescent="0.25">
      <c r="C7650" s="9"/>
      <c r="F7650" s="1"/>
      <c r="G7650" s="1"/>
      <c r="J7650" s="1"/>
      <c r="K7650" s="1"/>
      <c r="R7650" s="8"/>
    </row>
    <row r="7651" spans="3:18" x14ac:dyDescent="0.25">
      <c r="C7651" s="9"/>
      <c r="F7651" s="1"/>
      <c r="G7651" s="1"/>
      <c r="J7651" s="1"/>
      <c r="K7651" s="1"/>
      <c r="R7651" s="8"/>
    </row>
    <row r="7652" spans="3:18" x14ac:dyDescent="0.25">
      <c r="C7652" s="9"/>
      <c r="F7652" s="1"/>
      <c r="G7652" s="1"/>
      <c r="J7652" s="1"/>
      <c r="K7652" s="1"/>
      <c r="R7652" s="8"/>
    </row>
    <row r="7653" spans="3:18" x14ac:dyDescent="0.25">
      <c r="C7653" s="9"/>
      <c r="F7653" s="1"/>
      <c r="G7653" s="1"/>
      <c r="J7653" s="1"/>
      <c r="K7653" s="1"/>
      <c r="R7653" s="8"/>
    </row>
    <row r="7654" spans="3:18" x14ac:dyDescent="0.25">
      <c r="C7654" s="9"/>
      <c r="F7654" s="1"/>
      <c r="G7654" s="1"/>
      <c r="J7654" s="1"/>
      <c r="K7654" s="1"/>
      <c r="R7654" s="8"/>
    </row>
    <row r="7655" spans="3:18" x14ac:dyDescent="0.25">
      <c r="C7655" s="9"/>
      <c r="F7655" s="1"/>
      <c r="G7655" s="1"/>
      <c r="J7655" s="1"/>
      <c r="K7655" s="1"/>
      <c r="R7655" s="8"/>
    </row>
    <row r="7656" spans="3:18" x14ac:dyDescent="0.25">
      <c r="C7656" s="9"/>
      <c r="F7656" s="1"/>
      <c r="G7656" s="1"/>
      <c r="J7656" s="1"/>
      <c r="K7656" s="1"/>
      <c r="R7656" s="8"/>
    </row>
    <row r="7657" spans="3:18" x14ac:dyDescent="0.25">
      <c r="C7657" s="9"/>
      <c r="F7657" s="1"/>
      <c r="G7657" s="1"/>
      <c r="J7657" s="1"/>
      <c r="K7657" s="1"/>
      <c r="R7657" s="8"/>
    </row>
    <row r="7658" spans="3:18" x14ac:dyDescent="0.25">
      <c r="C7658" s="9"/>
      <c r="F7658" s="1"/>
      <c r="G7658" s="1"/>
      <c r="J7658" s="1"/>
      <c r="K7658" s="1"/>
      <c r="R7658" s="8"/>
    </row>
    <row r="7659" spans="3:18" x14ac:dyDescent="0.25">
      <c r="C7659" s="9"/>
      <c r="F7659" s="1"/>
      <c r="G7659" s="1"/>
      <c r="J7659" s="1"/>
      <c r="K7659" s="1"/>
      <c r="R7659" s="8"/>
    </row>
    <row r="7660" spans="3:18" x14ac:dyDescent="0.25">
      <c r="C7660" s="9"/>
      <c r="F7660" s="1"/>
      <c r="G7660" s="1"/>
      <c r="J7660" s="1"/>
      <c r="K7660" s="1"/>
      <c r="R7660" s="8"/>
    </row>
    <row r="7661" spans="3:18" x14ac:dyDescent="0.25">
      <c r="C7661" s="9"/>
      <c r="F7661" s="1"/>
      <c r="G7661" s="1"/>
      <c r="J7661" s="1"/>
      <c r="K7661" s="1"/>
      <c r="R7661" s="8"/>
    </row>
    <row r="7662" spans="3:18" x14ac:dyDescent="0.25">
      <c r="C7662" s="9"/>
      <c r="F7662" s="1"/>
      <c r="G7662" s="1"/>
      <c r="J7662" s="1"/>
      <c r="K7662" s="1"/>
      <c r="R7662" s="8"/>
    </row>
    <row r="7663" spans="3:18" x14ac:dyDescent="0.25">
      <c r="C7663" s="9"/>
      <c r="F7663" s="1"/>
      <c r="G7663" s="1"/>
      <c r="J7663" s="1"/>
      <c r="K7663" s="1"/>
      <c r="R7663" s="8"/>
    </row>
    <row r="7664" spans="3:18" x14ac:dyDescent="0.25">
      <c r="C7664" s="9"/>
      <c r="F7664" s="1"/>
      <c r="G7664" s="1"/>
      <c r="J7664" s="1"/>
      <c r="K7664" s="1"/>
      <c r="R7664" s="8"/>
    </row>
    <row r="7665" spans="3:18" x14ac:dyDescent="0.25">
      <c r="C7665" s="9"/>
      <c r="F7665" s="1"/>
      <c r="G7665" s="1"/>
      <c r="J7665" s="1"/>
      <c r="K7665" s="1"/>
      <c r="R7665" s="8"/>
    </row>
    <row r="7666" spans="3:18" x14ac:dyDescent="0.25">
      <c r="C7666" s="9"/>
      <c r="F7666" s="1"/>
      <c r="G7666" s="1"/>
      <c r="J7666" s="1"/>
      <c r="K7666" s="1"/>
      <c r="R7666" s="8"/>
    </row>
    <row r="7667" spans="3:18" x14ac:dyDescent="0.25">
      <c r="C7667" s="9"/>
      <c r="F7667" s="1"/>
      <c r="G7667" s="1"/>
      <c r="J7667" s="1"/>
      <c r="K7667" s="1"/>
      <c r="R7667" s="8"/>
    </row>
    <row r="7668" spans="3:18" x14ac:dyDescent="0.25">
      <c r="C7668" s="9"/>
      <c r="F7668" s="1"/>
      <c r="G7668" s="1"/>
      <c r="J7668" s="1"/>
      <c r="K7668" s="1"/>
      <c r="R7668" s="8"/>
    </row>
    <row r="7669" spans="3:18" x14ac:dyDescent="0.25">
      <c r="C7669" s="9"/>
      <c r="F7669" s="1"/>
      <c r="G7669" s="1"/>
      <c r="J7669" s="1"/>
      <c r="K7669" s="1"/>
      <c r="R7669" s="8"/>
    </row>
    <row r="7670" spans="3:18" x14ac:dyDescent="0.25">
      <c r="C7670" s="9"/>
      <c r="F7670" s="1"/>
      <c r="G7670" s="1"/>
      <c r="J7670" s="1"/>
      <c r="K7670" s="1"/>
      <c r="R7670" s="8"/>
    </row>
    <row r="7671" spans="3:18" x14ac:dyDescent="0.25">
      <c r="C7671" s="9"/>
      <c r="F7671" s="1"/>
      <c r="G7671" s="1"/>
      <c r="J7671" s="1"/>
      <c r="K7671" s="1"/>
      <c r="R7671" s="8"/>
    </row>
    <row r="7672" spans="3:18" x14ac:dyDescent="0.25">
      <c r="C7672" s="9"/>
      <c r="F7672" s="1"/>
      <c r="G7672" s="1"/>
      <c r="J7672" s="1"/>
      <c r="K7672" s="1"/>
      <c r="R7672" s="8"/>
    </row>
    <row r="7673" spans="3:18" x14ac:dyDescent="0.25">
      <c r="C7673" s="9"/>
      <c r="F7673" s="1"/>
      <c r="G7673" s="1"/>
      <c r="J7673" s="1"/>
      <c r="K7673" s="1"/>
      <c r="R7673" s="8"/>
    </row>
    <row r="7674" spans="3:18" x14ac:dyDescent="0.25">
      <c r="C7674" s="9"/>
      <c r="F7674" s="1"/>
      <c r="G7674" s="1"/>
      <c r="J7674" s="1"/>
      <c r="K7674" s="1"/>
      <c r="R7674" s="8"/>
    </row>
    <row r="7675" spans="3:18" x14ac:dyDescent="0.25">
      <c r="C7675" s="9"/>
      <c r="F7675" s="1"/>
      <c r="G7675" s="1"/>
      <c r="J7675" s="1"/>
      <c r="K7675" s="1"/>
      <c r="R7675" s="8"/>
    </row>
    <row r="7676" spans="3:18" x14ac:dyDescent="0.25">
      <c r="C7676" s="9"/>
      <c r="F7676" s="1"/>
      <c r="G7676" s="1"/>
      <c r="J7676" s="1"/>
      <c r="K7676" s="1"/>
      <c r="R7676" s="8"/>
    </row>
    <row r="7677" spans="3:18" x14ac:dyDescent="0.25">
      <c r="C7677" s="9"/>
      <c r="F7677" s="1"/>
      <c r="G7677" s="1"/>
      <c r="J7677" s="1"/>
      <c r="K7677" s="1"/>
      <c r="R7677" s="8"/>
    </row>
    <row r="7678" spans="3:18" x14ac:dyDescent="0.25">
      <c r="C7678" s="9"/>
      <c r="F7678" s="1"/>
      <c r="G7678" s="1"/>
      <c r="J7678" s="1"/>
      <c r="K7678" s="1"/>
      <c r="R7678" s="8"/>
    </row>
    <row r="7679" spans="3:18" x14ac:dyDescent="0.25">
      <c r="C7679" s="9"/>
      <c r="F7679" s="1"/>
      <c r="G7679" s="1"/>
      <c r="J7679" s="1"/>
      <c r="K7679" s="1"/>
      <c r="R7679" s="8"/>
    </row>
    <row r="7680" spans="3:18" x14ac:dyDescent="0.25">
      <c r="C7680" s="9"/>
      <c r="F7680" s="1"/>
      <c r="G7680" s="1"/>
      <c r="J7680" s="1"/>
      <c r="K7680" s="1"/>
      <c r="R7680" s="8"/>
    </row>
    <row r="7681" spans="3:18" x14ac:dyDescent="0.25">
      <c r="C7681" s="9"/>
      <c r="F7681" s="1"/>
      <c r="G7681" s="1"/>
      <c r="J7681" s="1"/>
      <c r="K7681" s="1"/>
      <c r="R7681" s="8"/>
    </row>
    <row r="7682" spans="3:18" x14ac:dyDescent="0.25">
      <c r="C7682" s="9"/>
      <c r="F7682" s="1"/>
      <c r="G7682" s="1"/>
      <c r="J7682" s="1"/>
      <c r="K7682" s="1"/>
      <c r="R7682" s="8"/>
    </row>
    <row r="7683" spans="3:18" x14ac:dyDescent="0.25">
      <c r="C7683" s="9"/>
      <c r="F7683" s="1"/>
      <c r="G7683" s="1"/>
      <c r="J7683" s="1"/>
      <c r="K7683" s="1"/>
      <c r="R7683" s="8"/>
    </row>
    <row r="7684" spans="3:18" x14ac:dyDescent="0.25">
      <c r="C7684" s="9"/>
      <c r="F7684" s="1"/>
      <c r="G7684" s="1"/>
      <c r="J7684" s="1"/>
      <c r="K7684" s="1"/>
      <c r="R7684" s="8"/>
    </row>
    <row r="7685" spans="3:18" x14ac:dyDescent="0.25">
      <c r="C7685" s="9"/>
      <c r="F7685" s="1"/>
      <c r="G7685" s="1"/>
      <c r="J7685" s="1"/>
      <c r="K7685" s="1"/>
      <c r="R7685" s="8"/>
    </row>
    <row r="7686" spans="3:18" x14ac:dyDescent="0.25">
      <c r="C7686" s="9"/>
      <c r="F7686" s="1"/>
      <c r="G7686" s="1"/>
      <c r="J7686" s="1"/>
      <c r="K7686" s="1"/>
      <c r="R7686" s="8"/>
    </row>
    <row r="7687" spans="3:18" x14ac:dyDescent="0.25">
      <c r="C7687" s="9"/>
      <c r="F7687" s="1"/>
      <c r="G7687" s="1"/>
      <c r="J7687" s="1"/>
      <c r="K7687" s="1"/>
      <c r="R7687" s="8"/>
    </row>
    <row r="7688" spans="3:18" x14ac:dyDescent="0.25">
      <c r="C7688" s="9"/>
      <c r="F7688" s="1"/>
      <c r="G7688" s="1"/>
      <c r="J7688" s="1"/>
      <c r="K7688" s="1"/>
      <c r="R7688" s="8"/>
    </row>
    <row r="7689" spans="3:18" x14ac:dyDescent="0.25">
      <c r="C7689" s="9"/>
      <c r="F7689" s="1"/>
      <c r="G7689" s="1"/>
      <c r="J7689" s="1"/>
      <c r="K7689" s="1"/>
      <c r="R7689" s="8"/>
    </row>
    <row r="7690" spans="3:18" x14ac:dyDescent="0.25">
      <c r="C7690" s="9"/>
      <c r="F7690" s="1"/>
      <c r="G7690" s="1"/>
      <c r="J7690" s="1"/>
      <c r="K7690" s="1"/>
      <c r="R7690" s="8"/>
    </row>
    <row r="7691" spans="3:18" x14ac:dyDescent="0.25">
      <c r="C7691" s="9"/>
      <c r="F7691" s="1"/>
      <c r="G7691" s="1"/>
      <c r="J7691" s="1"/>
      <c r="K7691" s="1"/>
      <c r="R7691" s="8"/>
    </row>
    <row r="7692" spans="3:18" x14ac:dyDescent="0.25">
      <c r="C7692" s="9"/>
      <c r="F7692" s="1"/>
      <c r="G7692" s="1"/>
      <c r="J7692" s="1"/>
      <c r="K7692" s="1"/>
      <c r="R7692" s="8"/>
    </row>
    <row r="7693" spans="3:18" x14ac:dyDescent="0.25">
      <c r="C7693" s="9"/>
      <c r="F7693" s="1"/>
      <c r="G7693" s="1"/>
      <c r="J7693" s="1"/>
      <c r="K7693" s="1"/>
      <c r="R7693" s="8"/>
    </row>
    <row r="7694" spans="3:18" x14ac:dyDescent="0.25">
      <c r="C7694" s="9"/>
      <c r="F7694" s="1"/>
      <c r="G7694" s="1"/>
      <c r="J7694" s="1"/>
      <c r="K7694" s="1"/>
      <c r="R7694" s="8"/>
    </row>
    <row r="7695" spans="3:18" x14ac:dyDescent="0.25">
      <c r="C7695" s="9"/>
      <c r="F7695" s="1"/>
      <c r="G7695" s="1"/>
      <c r="J7695" s="1"/>
      <c r="K7695" s="1"/>
      <c r="R7695" s="8"/>
    </row>
    <row r="7696" spans="3:18" x14ac:dyDescent="0.25">
      <c r="C7696" s="9"/>
      <c r="F7696" s="1"/>
      <c r="G7696" s="1"/>
      <c r="J7696" s="1"/>
      <c r="K7696" s="1"/>
      <c r="R7696" s="8"/>
    </row>
    <row r="7697" spans="3:18" x14ac:dyDescent="0.25">
      <c r="C7697" s="9"/>
      <c r="F7697" s="1"/>
      <c r="G7697" s="1"/>
      <c r="J7697" s="1"/>
      <c r="K7697" s="1"/>
      <c r="R7697" s="8"/>
    </row>
    <row r="7698" spans="3:18" x14ac:dyDescent="0.25">
      <c r="C7698" s="9"/>
      <c r="F7698" s="1"/>
      <c r="G7698" s="1"/>
      <c r="J7698" s="1"/>
      <c r="K7698" s="1"/>
      <c r="R7698" s="8"/>
    </row>
    <row r="7699" spans="3:18" x14ac:dyDescent="0.25">
      <c r="C7699" s="9"/>
      <c r="F7699" s="1"/>
      <c r="G7699" s="1"/>
      <c r="J7699" s="1"/>
      <c r="K7699" s="1"/>
      <c r="R7699" s="8"/>
    </row>
    <row r="7700" spans="3:18" x14ac:dyDescent="0.25">
      <c r="C7700" s="9"/>
      <c r="F7700" s="1"/>
      <c r="G7700" s="1"/>
      <c r="J7700" s="1"/>
      <c r="K7700" s="1"/>
      <c r="R7700" s="8"/>
    </row>
    <row r="7701" spans="3:18" x14ac:dyDescent="0.25">
      <c r="C7701" s="9"/>
      <c r="F7701" s="1"/>
      <c r="G7701" s="1"/>
      <c r="J7701" s="1"/>
      <c r="K7701" s="1"/>
      <c r="R7701" s="8"/>
    </row>
    <row r="7702" spans="3:18" x14ac:dyDescent="0.25">
      <c r="C7702" s="9"/>
      <c r="F7702" s="1"/>
      <c r="G7702" s="1"/>
      <c r="J7702" s="1"/>
      <c r="K7702" s="1"/>
      <c r="R7702" s="8"/>
    </row>
    <row r="7703" spans="3:18" x14ac:dyDescent="0.25">
      <c r="C7703" s="9"/>
      <c r="F7703" s="1"/>
      <c r="G7703" s="1"/>
      <c r="J7703" s="1"/>
      <c r="K7703" s="1"/>
      <c r="R7703" s="8"/>
    </row>
    <row r="7704" spans="3:18" x14ac:dyDescent="0.25">
      <c r="C7704" s="9"/>
      <c r="F7704" s="1"/>
      <c r="G7704" s="1"/>
      <c r="J7704" s="1"/>
      <c r="K7704" s="1"/>
      <c r="R7704" s="8"/>
    </row>
    <row r="7705" spans="3:18" x14ac:dyDescent="0.25">
      <c r="C7705" s="9"/>
      <c r="F7705" s="1"/>
      <c r="G7705" s="1"/>
      <c r="J7705" s="1"/>
      <c r="K7705" s="1"/>
      <c r="R7705" s="8"/>
    </row>
    <row r="7706" spans="3:18" x14ac:dyDescent="0.25">
      <c r="C7706" s="9"/>
      <c r="F7706" s="1"/>
      <c r="G7706" s="1"/>
      <c r="J7706" s="1"/>
      <c r="K7706" s="1"/>
      <c r="R7706" s="8"/>
    </row>
    <row r="7707" spans="3:18" x14ac:dyDescent="0.25">
      <c r="C7707" s="9"/>
      <c r="F7707" s="1"/>
      <c r="G7707" s="1"/>
      <c r="J7707" s="1"/>
      <c r="K7707" s="1"/>
      <c r="R7707" s="8"/>
    </row>
    <row r="7708" spans="3:18" x14ac:dyDescent="0.25">
      <c r="C7708" s="9"/>
      <c r="F7708" s="1"/>
      <c r="G7708" s="1"/>
      <c r="J7708" s="1"/>
      <c r="K7708" s="1"/>
      <c r="R7708" s="8"/>
    </row>
    <row r="7709" spans="3:18" x14ac:dyDescent="0.25">
      <c r="C7709" s="9"/>
      <c r="F7709" s="1"/>
      <c r="G7709" s="1"/>
      <c r="J7709" s="1"/>
      <c r="K7709" s="1"/>
      <c r="R7709" s="8"/>
    </row>
    <row r="7710" spans="3:18" x14ac:dyDescent="0.25">
      <c r="C7710" s="9"/>
      <c r="F7710" s="1"/>
      <c r="G7710" s="1"/>
      <c r="J7710" s="1"/>
      <c r="K7710" s="1"/>
      <c r="R7710" s="8"/>
    </row>
    <row r="7711" spans="3:18" x14ac:dyDescent="0.25">
      <c r="C7711" s="9"/>
      <c r="F7711" s="1"/>
      <c r="G7711" s="1"/>
      <c r="J7711" s="1"/>
      <c r="K7711" s="1"/>
      <c r="R7711" s="8"/>
    </row>
    <row r="7712" spans="3:18" x14ac:dyDescent="0.25">
      <c r="C7712" s="9"/>
      <c r="F7712" s="1"/>
      <c r="G7712" s="1"/>
      <c r="J7712" s="1"/>
      <c r="K7712" s="1"/>
      <c r="R7712" s="8"/>
    </row>
    <row r="7713" spans="3:18" x14ac:dyDescent="0.25">
      <c r="C7713" s="9"/>
      <c r="F7713" s="1"/>
      <c r="G7713" s="1"/>
      <c r="J7713" s="1"/>
      <c r="K7713" s="1"/>
      <c r="R7713" s="8"/>
    </row>
    <row r="7714" spans="3:18" x14ac:dyDescent="0.25">
      <c r="C7714" s="9"/>
      <c r="F7714" s="1"/>
      <c r="G7714" s="1"/>
      <c r="J7714" s="1"/>
      <c r="K7714" s="1"/>
      <c r="R7714" s="8"/>
    </row>
    <row r="7715" spans="3:18" x14ac:dyDescent="0.25">
      <c r="C7715" s="9"/>
      <c r="F7715" s="1"/>
      <c r="G7715" s="1"/>
      <c r="J7715" s="1"/>
      <c r="K7715" s="1"/>
      <c r="R7715" s="8"/>
    </row>
    <row r="7716" spans="3:18" x14ac:dyDescent="0.25">
      <c r="C7716" s="9"/>
      <c r="F7716" s="1"/>
      <c r="G7716" s="1"/>
      <c r="J7716" s="1"/>
      <c r="K7716" s="1"/>
      <c r="R7716" s="8"/>
    </row>
    <row r="7717" spans="3:18" x14ac:dyDescent="0.25">
      <c r="C7717" s="9"/>
      <c r="F7717" s="1"/>
      <c r="G7717" s="1"/>
      <c r="J7717" s="1"/>
      <c r="K7717" s="1"/>
      <c r="R7717" s="8"/>
    </row>
    <row r="7718" spans="3:18" x14ac:dyDescent="0.25">
      <c r="C7718" s="9"/>
      <c r="F7718" s="1"/>
      <c r="G7718" s="1"/>
      <c r="J7718" s="1"/>
      <c r="K7718" s="1"/>
      <c r="R7718" s="8"/>
    </row>
    <row r="7719" spans="3:18" x14ac:dyDescent="0.25">
      <c r="C7719" s="9"/>
      <c r="F7719" s="1"/>
      <c r="G7719" s="1"/>
      <c r="J7719" s="1"/>
      <c r="K7719" s="1"/>
      <c r="R7719" s="8"/>
    </row>
    <row r="7720" spans="3:18" x14ac:dyDescent="0.25">
      <c r="C7720" s="9"/>
      <c r="F7720" s="1"/>
      <c r="G7720" s="1"/>
      <c r="J7720" s="1"/>
      <c r="K7720" s="1"/>
      <c r="R7720" s="8"/>
    </row>
    <row r="7721" spans="3:18" x14ac:dyDescent="0.25">
      <c r="C7721" s="9"/>
      <c r="F7721" s="1"/>
      <c r="G7721" s="1"/>
      <c r="J7721" s="1"/>
      <c r="K7721" s="1"/>
      <c r="R7721" s="8"/>
    </row>
    <row r="7722" spans="3:18" x14ac:dyDescent="0.25">
      <c r="C7722" s="9"/>
      <c r="F7722" s="1"/>
      <c r="G7722" s="1"/>
      <c r="J7722" s="1"/>
      <c r="K7722" s="1"/>
      <c r="R7722" s="8"/>
    </row>
    <row r="7723" spans="3:18" x14ac:dyDescent="0.25">
      <c r="C7723" s="9"/>
      <c r="F7723" s="1"/>
      <c r="G7723" s="1"/>
      <c r="J7723" s="1"/>
      <c r="K7723" s="1"/>
      <c r="R7723" s="8"/>
    </row>
    <row r="7724" spans="3:18" x14ac:dyDescent="0.25">
      <c r="C7724" s="9"/>
      <c r="F7724" s="1"/>
      <c r="G7724" s="1"/>
      <c r="J7724" s="1"/>
      <c r="K7724" s="1"/>
      <c r="R7724" s="8"/>
    </row>
    <row r="7725" spans="3:18" x14ac:dyDescent="0.25">
      <c r="C7725" s="9"/>
      <c r="F7725" s="1"/>
      <c r="G7725" s="1"/>
      <c r="J7725" s="1"/>
      <c r="K7725" s="1"/>
      <c r="R7725" s="8"/>
    </row>
    <row r="7726" spans="3:18" x14ac:dyDescent="0.25">
      <c r="C7726" s="9"/>
      <c r="F7726" s="1"/>
      <c r="G7726" s="1"/>
      <c r="J7726" s="1"/>
      <c r="K7726" s="1"/>
      <c r="R7726" s="8"/>
    </row>
    <row r="7727" spans="3:18" x14ac:dyDescent="0.25">
      <c r="C7727" s="9"/>
      <c r="F7727" s="1"/>
      <c r="G7727" s="1"/>
      <c r="J7727" s="1"/>
      <c r="K7727" s="1"/>
      <c r="R7727" s="8"/>
    </row>
    <row r="7728" spans="3:18" x14ac:dyDescent="0.25">
      <c r="C7728" s="9"/>
      <c r="F7728" s="1"/>
      <c r="G7728" s="1"/>
      <c r="J7728" s="1"/>
      <c r="K7728" s="1"/>
      <c r="R7728" s="8"/>
    </row>
    <row r="7729" spans="3:18" x14ac:dyDescent="0.25">
      <c r="C7729" s="9"/>
      <c r="F7729" s="1"/>
      <c r="G7729" s="1"/>
      <c r="J7729" s="1"/>
      <c r="K7729" s="1"/>
      <c r="R7729" s="8"/>
    </row>
    <row r="7730" spans="3:18" x14ac:dyDescent="0.25">
      <c r="C7730" s="9"/>
      <c r="F7730" s="1"/>
      <c r="G7730" s="1"/>
      <c r="J7730" s="1"/>
      <c r="K7730" s="1"/>
      <c r="R7730" s="8"/>
    </row>
    <row r="7731" spans="3:18" x14ac:dyDescent="0.25">
      <c r="C7731" s="9"/>
      <c r="F7731" s="1"/>
      <c r="G7731" s="1"/>
      <c r="J7731" s="1"/>
      <c r="K7731" s="1"/>
      <c r="R7731" s="8"/>
    </row>
    <row r="7732" spans="3:18" x14ac:dyDescent="0.25">
      <c r="C7732" s="9"/>
      <c r="F7732" s="1"/>
      <c r="G7732" s="1"/>
      <c r="J7732" s="1"/>
      <c r="K7732" s="1"/>
      <c r="R7732" s="8"/>
    </row>
    <row r="7733" spans="3:18" x14ac:dyDescent="0.25">
      <c r="C7733" s="9"/>
      <c r="F7733" s="1"/>
      <c r="G7733" s="1"/>
      <c r="J7733" s="1"/>
      <c r="K7733" s="1"/>
      <c r="R7733" s="8"/>
    </row>
    <row r="7734" spans="3:18" x14ac:dyDescent="0.25">
      <c r="C7734" s="9"/>
      <c r="F7734" s="1"/>
      <c r="G7734" s="1"/>
      <c r="J7734" s="1"/>
      <c r="K7734" s="1"/>
      <c r="R7734" s="8"/>
    </row>
    <row r="7735" spans="3:18" x14ac:dyDescent="0.25">
      <c r="C7735" s="9"/>
      <c r="F7735" s="1"/>
      <c r="G7735" s="1"/>
      <c r="J7735" s="1"/>
      <c r="K7735" s="1"/>
      <c r="R7735" s="8"/>
    </row>
    <row r="7736" spans="3:18" x14ac:dyDescent="0.25">
      <c r="C7736" s="9"/>
      <c r="F7736" s="1"/>
      <c r="G7736" s="1"/>
      <c r="J7736" s="1"/>
      <c r="K7736" s="1"/>
      <c r="R7736" s="8"/>
    </row>
    <row r="7737" spans="3:18" x14ac:dyDescent="0.25">
      <c r="C7737" s="9"/>
      <c r="F7737" s="1"/>
      <c r="G7737" s="1"/>
      <c r="J7737" s="1"/>
      <c r="K7737" s="1"/>
      <c r="R7737" s="8"/>
    </row>
    <row r="7738" spans="3:18" x14ac:dyDescent="0.25">
      <c r="C7738" s="9"/>
      <c r="F7738" s="1"/>
      <c r="G7738" s="1"/>
      <c r="J7738" s="1"/>
      <c r="K7738" s="1"/>
      <c r="R7738" s="8"/>
    </row>
    <row r="7739" spans="3:18" x14ac:dyDescent="0.25">
      <c r="C7739" s="9"/>
      <c r="F7739" s="1"/>
      <c r="G7739" s="1"/>
      <c r="J7739" s="1"/>
      <c r="K7739" s="1"/>
      <c r="R7739" s="8"/>
    </row>
    <row r="7740" spans="3:18" x14ac:dyDescent="0.25">
      <c r="C7740" s="9"/>
      <c r="F7740" s="1"/>
      <c r="G7740" s="1"/>
      <c r="J7740" s="1"/>
      <c r="K7740" s="1"/>
      <c r="R7740" s="8"/>
    </row>
    <row r="7741" spans="3:18" x14ac:dyDescent="0.25">
      <c r="C7741" s="9"/>
      <c r="F7741" s="1"/>
      <c r="G7741" s="1"/>
      <c r="J7741" s="1"/>
      <c r="K7741" s="1"/>
      <c r="R7741" s="8"/>
    </row>
    <row r="7742" spans="3:18" x14ac:dyDescent="0.25">
      <c r="C7742" s="9"/>
      <c r="F7742" s="1"/>
      <c r="G7742" s="1"/>
      <c r="J7742" s="1"/>
      <c r="K7742" s="1"/>
      <c r="R7742" s="8"/>
    </row>
    <row r="7743" spans="3:18" x14ac:dyDescent="0.25">
      <c r="C7743" s="9"/>
      <c r="F7743" s="1"/>
      <c r="G7743" s="1"/>
      <c r="J7743" s="1"/>
      <c r="K7743" s="1"/>
      <c r="R7743" s="8"/>
    </row>
    <row r="7744" spans="3:18" x14ac:dyDescent="0.25">
      <c r="C7744" s="9"/>
      <c r="F7744" s="1"/>
      <c r="G7744" s="1"/>
      <c r="J7744" s="1"/>
      <c r="K7744" s="1"/>
      <c r="R7744" s="8"/>
    </row>
    <row r="7745" spans="3:18" x14ac:dyDescent="0.25">
      <c r="C7745" s="9"/>
      <c r="F7745" s="1"/>
      <c r="G7745" s="1"/>
      <c r="J7745" s="1"/>
      <c r="K7745" s="1"/>
      <c r="R7745" s="8"/>
    </row>
    <row r="7746" spans="3:18" x14ac:dyDescent="0.25">
      <c r="C7746" s="9"/>
      <c r="F7746" s="1"/>
      <c r="G7746" s="1"/>
      <c r="J7746" s="1"/>
      <c r="K7746" s="1"/>
      <c r="R7746" s="8"/>
    </row>
    <row r="7747" spans="3:18" x14ac:dyDescent="0.25">
      <c r="C7747" s="9"/>
      <c r="F7747" s="1"/>
      <c r="G7747" s="1"/>
      <c r="J7747" s="1"/>
      <c r="K7747" s="1"/>
      <c r="R7747" s="8"/>
    </row>
    <row r="7748" spans="3:18" x14ac:dyDescent="0.25">
      <c r="C7748" s="9"/>
      <c r="F7748" s="1"/>
      <c r="G7748" s="1"/>
      <c r="J7748" s="1"/>
      <c r="K7748" s="1"/>
      <c r="R7748" s="8"/>
    </row>
    <row r="7749" spans="3:18" x14ac:dyDescent="0.25">
      <c r="C7749" s="9"/>
      <c r="F7749" s="1"/>
      <c r="G7749" s="1"/>
      <c r="J7749" s="1"/>
      <c r="K7749" s="1"/>
      <c r="R7749" s="8"/>
    </row>
    <row r="7750" spans="3:18" x14ac:dyDescent="0.25">
      <c r="C7750" s="9"/>
      <c r="F7750" s="1"/>
      <c r="G7750" s="1"/>
      <c r="J7750" s="1"/>
      <c r="K7750" s="1"/>
      <c r="R7750" s="8"/>
    </row>
    <row r="7751" spans="3:18" x14ac:dyDescent="0.25">
      <c r="C7751" s="9"/>
      <c r="F7751" s="1"/>
      <c r="G7751" s="1"/>
      <c r="J7751" s="1"/>
      <c r="K7751" s="1"/>
      <c r="R7751" s="8"/>
    </row>
    <row r="7752" spans="3:18" x14ac:dyDescent="0.25">
      <c r="C7752" s="9"/>
      <c r="F7752" s="1"/>
      <c r="G7752" s="1"/>
      <c r="J7752" s="1"/>
      <c r="K7752" s="1"/>
      <c r="R7752" s="8"/>
    </row>
    <row r="7753" spans="3:18" x14ac:dyDescent="0.25">
      <c r="C7753" s="9"/>
      <c r="F7753" s="1"/>
      <c r="G7753" s="1"/>
      <c r="J7753" s="1"/>
      <c r="K7753" s="1"/>
      <c r="R7753" s="8"/>
    </row>
    <row r="7754" spans="3:18" x14ac:dyDescent="0.25">
      <c r="C7754" s="9"/>
      <c r="F7754" s="1"/>
      <c r="G7754" s="1"/>
      <c r="J7754" s="1"/>
      <c r="K7754" s="1"/>
      <c r="R7754" s="8"/>
    </row>
    <row r="7755" spans="3:18" x14ac:dyDescent="0.25">
      <c r="C7755" s="9"/>
      <c r="F7755" s="1"/>
      <c r="G7755" s="1"/>
      <c r="J7755" s="1"/>
      <c r="K7755" s="1"/>
      <c r="R7755" s="8"/>
    </row>
    <row r="7756" spans="3:18" x14ac:dyDescent="0.25">
      <c r="C7756" s="9"/>
      <c r="F7756" s="1"/>
      <c r="G7756" s="1"/>
      <c r="J7756" s="1"/>
      <c r="K7756" s="1"/>
      <c r="R7756" s="8"/>
    </row>
    <row r="7757" spans="3:18" x14ac:dyDescent="0.25">
      <c r="C7757" s="9"/>
      <c r="F7757" s="1"/>
      <c r="G7757" s="1"/>
      <c r="J7757" s="1"/>
      <c r="K7757" s="1"/>
      <c r="R7757" s="8"/>
    </row>
    <row r="7758" spans="3:18" x14ac:dyDescent="0.25">
      <c r="C7758" s="9"/>
      <c r="F7758" s="1"/>
      <c r="G7758" s="1"/>
      <c r="J7758" s="1"/>
      <c r="K7758" s="1"/>
      <c r="R7758" s="8"/>
    </row>
    <row r="7759" spans="3:18" x14ac:dyDescent="0.25">
      <c r="C7759" s="9"/>
      <c r="F7759" s="1"/>
      <c r="G7759" s="1"/>
      <c r="J7759" s="1"/>
      <c r="K7759" s="1"/>
      <c r="R7759" s="8"/>
    </row>
    <row r="7760" spans="3:18" x14ac:dyDescent="0.25">
      <c r="C7760" s="9"/>
      <c r="F7760" s="1"/>
      <c r="G7760" s="1"/>
      <c r="J7760" s="1"/>
      <c r="K7760" s="1"/>
      <c r="R7760" s="8"/>
    </row>
    <row r="7761" spans="3:18" x14ac:dyDescent="0.25">
      <c r="C7761" s="9"/>
      <c r="F7761" s="1"/>
      <c r="G7761" s="1"/>
      <c r="J7761" s="1"/>
      <c r="K7761" s="1"/>
      <c r="R7761" s="8"/>
    </row>
    <row r="7762" spans="3:18" x14ac:dyDescent="0.25">
      <c r="C7762" s="9"/>
      <c r="F7762" s="1"/>
      <c r="G7762" s="1"/>
      <c r="J7762" s="1"/>
      <c r="K7762" s="1"/>
      <c r="R7762" s="8"/>
    </row>
    <row r="7763" spans="3:18" x14ac:dyDescent="0.25">
      <c r="C7763" s="9"/>
      <c r="F7763" s="1"/>
      <c r="G7763" s="1"/>
      <c r="J7763" s="1"/>
      <c r="K7763" s="1"/>
      <c r="R7763" s="8"/>
    </row>
    <row r="7764" spans="3:18" x14ac:dyDescent="0.25">
      <c r="C7764" s="9"/>
      <c r="F7764" s="1"/>
      <c r="G7764" s="1"/>
      <c r="J7764" s="1"/>
      <c r="K7764" s="1"/>
      <c r="R7764" s="8"/>
    </row>
    <row r="7765" spans="3:18" x14ac:dyDescent="0.25">
      <c r="C7765" s="9"/>
      <c r="F7765" s="1"/>
      <c r="G7765" s="1"/>
      <c r="J7765" s="1"/>
      <c r="K7765" s="1"/>
      <c r="R7765" s="8"/>
    </row>
    <row r="7766" spans="3:18" x14ac:dyDescent="0.25">
      <c r="C7766" s="9"/>
      <c r="F7766" s="1"/>
      <c r="G7766" s="1"/>
      <c r="J7766" s="1"/>
      <c r="K7766" s="1"/>
      <c r="R7766" s="8"/>
    </row>
    <row r="7767" spans="3:18" x14ac:dyDescent="0.25">
      <c r="C7767" s="9"/>
      <c r="F7767" s="1"/>
      <c r="G7767" s="1"/>
      <c r="J7767" s="1"/>
      <c r="K7767" s="1"/>
      <c r="R7767" s="8"/>
    </row>
    <row r="7768" spans="3:18" x14ac:dyDescent="0.25">
      <c r="C7768" s="9"/>
      <c r="F7768" s="1"/>
      <c r="G7768" s="1"/>
      <c r="J7768" s="1"/>
      <c r="K7768" s="1"/>
      <c r="R7768" s="8"/>
    </row>
    <row r="7769" spans="3:18" x14ac:dyDescent="0.25">
      <c r="C7769" s="9"/>
      <c r="F7769" s="1"/>
      <c r="G7769" s="1"/>
      <c r="J7769" s="1"/>
      <c r="K7769" s="1"/>
      <c r="R7769" s="8"/>
    </row>
    <row r="7770" spans="3:18" x14ac:dyDescent="0.25">
      <c r="C7770" s="9"/>
      <c r="F7770" s="1"/>
      <c r="G7770" s="1"/>
      <c r="J7770" s="1"/>
      <c r="K7770" s="1"/>
      <c r="R7770" s="8"/>
    </row>
    <row r="7771" spans="3:18" x14ac:dyDescent="0.25">
      <c r="C7771" s="9"/>
      <c r="F7771" s="1"/>
      <c r="G7771" s="1"/>
      <c r="J7771" s="1"/>
      <c r="K7771" s="1"/>
      <c r="R7771" s="8"/>
    </row>
    <row r="7772" spans="3:18" x14ac:dyDescent="0.25">
      <c r="C7772" s="9"/>
      <c r="F7772" s="1"/>
      <c r="G7772" s="1"/>
      <c r="J7772" s="1"/>
      <c r="K7772" s="1"/>
      <c r="R7772" s="8"/>
    </row>
    <row r="7773" spans="3:18" x14ac:dyDescent="0.25">
      <c r="C7773" s="9"/>
      <c r="F7773" s="1"/>
      <c r="G7773" s="1"/>
      <c r="J7773" s="1"/>
      <c r="K7773" s="1"/>
      <c r="R7773" s="8"/>
    </row>
    <row r="7774" spans="3:18" x14ac:dyDescent="0.25">
      <c r="C7774" s="9"/>
      <c r="F7774" s="1"/>
      <c r="G7774" s="1"/>
      <c r="J7774" s="1"/>
      <c r="K7774" s="1"/>
      <c r="R7774" s="8"/>
    </row>
    <row r="7775" spans="3:18" x14ac:dyDescent="0.25">
      <c r="C7775" s="9"/>
      <c r="F7775" s="1"/>
      <c r="G7775" s="1"/>
      <c r="J7775" s="1"/>
      <c r="K7775" s="1"/>
      <c r="R7775" s="8"/>
    </row>
    <row r="7776" spans="3:18" x14ac:dyDescent="0.25">
      <c r="C7776" s="9"/>
      <c r="F7776" s="1"/>
      <c r="G7776" s="1"/>
      <c r="J7776" s="1"/>
      <c r="K7776" s="1"/>
      <c r="R7776" s="8"/>
    </row>
    <row r="7777" spans="3:18" x14ac:dyDescent="0.25">
      <c r="C7777" s="9"/>
      <c r="F7777" s="1"/>
      <c r="G7777" s="1"/>
      <c r="J7777" s="1"/>
      <c r="K7777" s="1"/>
      <c r="R7777" s="8"/>
    </row>
    <row r="7778" spans="3:18" x14ac:dyDescent="0.25">
      <c r="C7778" s="9"/>
      <c r="F7778" s="1"/>
      <c r="G7778" s="1"/>
      <c r="J7778" s="1"/>
      <c r="K7778" s="1"/>
      <c r="R7778" s="8"/>
    </row>
    <row r="7779" spans="3:18" x14ac:dyDescent="0.25">
      <c r="C7779" s="9"/>
      <c r="F7779" s="1"/>
      <c r="G7779" s="1"/>
      <c r="J7779" s="1"/>
      <c r="K7779" s="1"/>
      <c r="R7779" s="8"/>
    </row>
    <row r="7780" spans="3:18" x14ac:dyDescent="0.25">
      <c r="C7780" s="9"/>
      <c r="F7780" s="1"/>
      <c r="G7780" s="1"/>
      <c r="J7780" s="1"/>
      <c r="K7780" s="1"/>
      <c r="R7780" s="8"/>
    </row>
    <row r="7781" spans="3:18" x14ac:dyDescent="0.25">
      <c r="C7781" s="9"/>
      <c r="F7781" s="1"/>
      <c r="G7781" s="1"/>
      <c r="J7781" s="1"/>
      <c r="K7781" s="1"/>
      <c r="R7781" s="8"/>
    </row>
    <row r="7782" spans="3:18" x14ac:dyDescent="0.25">
      <c r="C7782" s="9"/>
      <c r="F7782" s="1"/>
      <c r="G7782" s="1"/>
      <c r="J7782" s="1"/>
      <c r="K7782" s="1"/>
      <c r="R7782" s="8"/>
    </row>
    <row r="7783" spans="3:18" x14ac:dyDescent="0.25">
      <c r="C7783" s="9"/>
      <c r="F7783" s="1"/>
      <c r="G7783" s="1"/>
      <c r="J7783" s="1"/>
      <c r="K7783" s="1"/>
      <c r="R7783" s="8"/>
    </row>
    <row r="7784" spans="3:18" x14ac:dyDescent="0.25">
      <c r="C7784" s="9"/>
      <c r="F7784" s="1"/>
      <c r="G7784" s="1"/>
      <c r="J7784" s="1"/>
      <c r="K7784" s="1"/>
      <c r="R7784" s="8"/>
    </row>
    <row r="7785" spans="3:18" x14ac:dyDescent="0.25">
      <c r="C7785" s="9"/>
      <c r="F7785" s="1"/>
      <c r="G7785" s="1"/>
      <c r="J7785" s="1"/>
      <c r="K7785" s="1"/>
      <c r="R7785" s="8"/>
    </row>
    <row r="7786" spans="3:18" x14ac:dyDescent="0.25">
      <c r="C7786" s="9"/>
      <c r="F7786" s="1"/>
      <c r="G7786" s="1"/>
      <c r="J7786" s="1"/>
      <c r="K7786" s="1"/>
      <c r="R7786" s="8"/>
    </row>
    <row r="7787" spans="3:18" x14ac:dyDescent="0.25">
      <c r="C7787" s="9"/>
      <c r="F7787" s="1"/>
      <c r="G7787" s="1"/>
      <c r="J7787" s="1"/>
      <c r="K7787" s="1"/>
      <c r="R7787" s="8"/>
    </row>
    <row r="7788" spans="3:18" x14ac:dyDescent="0.25">
      <c r="C7788" s="9"/>
      <c r="F7788" s="1"/>
      <c r="G7788" s="1"/>
      <c r="J7788" s="1"/>
      <c r="K7788" s="1"/>
      <c r="R7788" s="8"/>
    </row>
    <row r="7789" spans="3:18" x14ac:dyDescent="0.25">
      <c r="C7789" s="9"/>
      <c r="F7789" s="1"/>
      <c r="G7789" s="1"/>
      <c r="J7789" s="1"/>
      <c r="K7789" s="1"/>
      <c r="R7789" s="8"/>
    </row>
    <row r="7790" spans="3:18" x14ac:dyDescent="0.25">
      <c r="C7790" s="9"/>
      <c r="F7790" s="1"/>
      <c r="G7790" s="1"/>
      <c r="J7790" s="1"/>
      <c r="K7790" s="1"/>
      <c r="R7790" s="8"/>
    </row>
    <row r="7791" spans="3:18" x14ac:dyDescent="0.25">
      <c r="C7791" s="9"/>
      <c r="F7791" s="1"/>
      <c r="G7791" s="1"/>
      <c r="J7791" s="1"/>
      <c r="K7791" s="1"/>
      <c r="R7791" s="8"/>
    </row>
    <row r="7792" spans="3:18" x14ac:dyDescent="0.25">
      <c r="C7792" s="9"/>
      <c r="F7792" s="1"/>
      <c r="G7792" s="1"/>
      <c r="J7792" s="1"/>
      <c r="K7792" s="1"/>
      <c r="R7792" s="8"/>
    </row>
    <row r="7793" spans="3:18" x14ac:dyDescent="0.25">
      <c r="C7793" s="9"/>
      <c r="F7793" s="1"/>
      <c r="G7793" s="1"/>
      <c r="J7793" s="1"/>
      <c r="K7793" s="1"/>
      <c r="R7793" s="8"/>
    </row>
    <row r="7794" spans="3:18" x14ac:dyDescent="0.25">
      <c r="C7794" s="9"/>
      <c r="F7794" s="1"/>
      <c r="G7794" s="1"/>
      <c r="J7794" s="1"/>
      <c r="K7794" s="1"/>
      <c r="R7794" s="8"/>
    </row>
    <row r="7795" spans="3:18" x14ac:dyDescent="0.25">
      <c r="C7795" s="9"/>
      <c r="F7795" s="1"/>
      <c r="G7795" s="1"/>
      <c r="J7795" s="1"/>
      <c r="K7795" s="1"/>
      <c r="R7795" s="8"/>
    </row>
    <row r="7796" spans="3:18" x14ac:dyDescent="0.25">
      <c r="C7796" s="9"/>
      <c r="F7796" s="1"/>
      <c r="G7796" s="1"/>
      <c r="J7796" s="1"/>
      <c r="K7796" s="1"/>
      <c r="R7796" s="8"/>
    </row>
    <row r="7797" spans="3:18" x14ac:dyDescent="0.25">
      <c r="C7797" s="9"/>
      <c r="F7797" s="1"/>
      <c r="G7797" s="1"/>
      <c r="J7797" s="1"/>
      <c r="K7797" s="1"/>
      <c r="R7797" s="8"/>
    </row>
    <row r="7798" spans="3:18" x14ac:dyDescent="0.25">
      <c r="C7798" s="9"/>
      <c r="F7798" s="1"/>
      <c r="G7798" s="1"/>
      <c r="J7798" s="1"/>
      <c r="K7798" s="1"/>
      <c r="R7798" s="8"/>
    </row>
    <row r="7799" spans="3:18" x14ac:dyDescent="0.25">
      <c r="C7799" s="9"/>
      <c r="F7799" s="1"/>
      <c r="G7799" s="1"/>
      <c r="J7799" s="1"/>
      <c r="K7799" s="1"/>
      <c r="R7799" s="8"/>
    </row>
    <row r="7800" spans="3:18" x14ac:dyDescent="0.25">
      <c r="C7800" s="9"/>
      <c r="F7800" s="1"/>
      <c r="G7800" s="1"/>
      <c r="J7800" s="1"/>
      <c r="K7800" s="1"/>
      <c r="R7800" s="8"/>
    </row>
    <row r="7801" spans="3:18" x14ac:dyDescent="0.25">
      <c r="C7801" s="9"/>
      <c r="F7801" s="1"/>
      <c r="G7801" s="1"/>
      <c r="J7801" s="1"/>
      <c r="K7801" s="1"/>
      <c r="R7801" s="8"/>
    </row>
    <row r="7802" spans="3:18" x14ac:dyDescent="0.25">
      <c r="C7802" s="9"/>
      <c r="F7802" s="1"/>
      <c r="G7802" s="1"/>
      <c r="J7802" s="1"/>
      <c r="K7802" s="1"/>
      <c r="R7802" s="8"/>
    </row>
    <row r="7803" spans="3:18" x14ac:dyDescent="0.25">
      <c r="C7803" s="9"/>
      <c r="F7803" s="1"/>
      <c r="G7803" s="1"/>
      <c r="J7803" s="1"/>
      <c r="K7803" s="1"/>
      <c r="R7803" s="8"/>
    </row>
    <row r="7804" spans="3:18" x14ac:dyDescent="0.25">
      <c r="C7804" s="9"/>
      <c r="F7804" s="1"/>
      <c r="G7804" s="1"/>
      <c r="J7804" s="1"/>
      <c r="K7804" s="1"/>
      <c r="R7804" s="8"/>
    </row>
    <row r="7805" spans="3:18" x14ac:dyDescent="0.25">
      <c r="C7805" s="9"/>
      <c r="F7805" s="1"/>
      <c r="G7805" s="1"/>
      <c r="J7805" s="1"/>
      <c r="K7805" s="1"/>
      <c r="R7805" s="8"/>
    </row>
    <row r="7806" spans="3:18" x14ac:dyDescent="0.25">
      <c r="C7806" s="9"/>
      <c r="F7806" s="1"/>
      <c r="G7806" s="1"/>
      <c r="J7806" s="1"/>
      <c r="K7806" s="1"/>
      <c r="R7806" s="8"/>
    </row>
    <row r="7807" spans="3:18" x14ac:dyDescent="0.25">
      <c r="C7807" s="9"/>
      <c r="F7807" s="1"/>
      <c r="G7807" s="1"/>
      <c r="J7807" s="1"/>
      <c r="K7807" s="1"/>
      <c r="R7807" s="8"/>
    </row>
    <row r="7808" spans="3:18" x14ac:dyDescent="0.25">
      <c r="C7808" s="9"/>
      <c r="F7808" s="1"/>
      <c r="G7808" s="1"/>
      <c r="J7808" s="1"/>
      <c r="K7808" s="1"/>
      <c r="R7808" s="8"/>
    </row>
    <row r="7809" spans="3:18" x14ac:dyDescent="0.25">
      <c r="C7809" s="9"/>
      <c r="F7809" s="1"/>
      <c r="G7809" s="1"/>
      <c r="J7809" s="1"/>
      <c r="K7809" s="1"/>
      <c r="R7809" s="8"/>
    </row>
    <row r="7810" spans="3:18" x14ac:dyDescent="0.25">
      <c r="C7810" s="9"/>
      <c r="F7810" s="1"/>
      <c r="G7810" s="1"/>
      <c r="J7810" s="1"/>
      <c r="K7810" s="1"/>
      <c r="R7810" s="8"/>
    </row>
    <row r="7811" spans="3:18" x14ac:dyDescent="0.25">
      <c r="C7811" s="9"/>
      <c r="F7811" s="1"/>
      <c r="G7811" s="1"/>
      <c r="J7811" s="1"/>
      <c r="K7811" s="1"/>
      <c r="R7811" s="8"/>
    </row>
    <row r="7812" spans="3:18" x14ac:dyDescent="0.25">
      <c r="C7812" s="9"/>
      <c r="F7812" s="1"/>
      <c r="G7812" s="1"/>
      <c r="J7812" s="1"/>
      <c r="K7812" s="1"/>
      <c r="R7812" s="8"/>
    </row>
    <row r="7813" spans="3:18" x14ac:dyDescent="0.25">
      <c r="C7813" s="9"/>
      <c r="F7813" s="1"/>
      <c r="G7813" s="1"/>
      <c r="J7813" s="1"/>
      <c r="K7813" s="1"/>
      <c r="R7813" s="8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09"/>
  <sheetViews>
    <sheetView workbookViewId="0"/>
  </sheetViews>
  <sheetFormatPr defaultRowHeight="15" x14ac:dyDescent="0.25"/>
  <cols>
    <col min="3" max="3" width="10.140625" style="7" bestFit="1" customWidth="1"/>
  </cols>
  <sheetData>
    <row r="1" spans="1:12" ht="14.45" x14ac:dyDescent="0.3">
      <c r="A1" t="s">
        <v>0</v>
      </c>
      <c r="B1" t="s">
        <v>1</v>
      </c>
      <c r="C1" s="7" t="s">
        <v>3</v>
      </c>
      <c r="D1" s="3" t="s">
        <v>4</v>
      </c>
      <c r="E1" s="3" t="s">
        <v>5</v>
      </c>
      <c r="F1" s="1" t="s">
        <v>6</v>
      </c>
      <c r="G1" s="1" t="s">
        <v>7</v>
      </c>
      <c r="H1" s="1" t="s">
        <v>15</v>
      </c>
      <c r="I1" s="4" t="s">
        <v>17</v>
      </c>
      <c r="J1" s="1" t="s">
        <v>8</v>
      </c>
      <c r="K1" s="1" t="s">
        <v>9</v>
      </c>
      <c r="L1" s="1" t="s">
        <v>37</v>
      </c>
    </row>
    <row r="2" spans="1:12" ht="14.45" x14ac:dyDescent="0.3">
      <c r="F2" s="6"/>
      <c r="G2" s="6"/>
      <c r="H2" s="6"/>
      <c r="I2" s="6"/>
      <c r="J2" s="6"/>
      <c r="K2" s="6"/>
      <c r="L2" s="6"/>
    </row>
    <row r="3" spans="1:12" ht="14.45" x14ac:dyDescent="0.3"/>
    <row r="4" spans="1:12" ht="14.45" x14ac:dyDescent="0.3"/>
    <row r="5" spans="1:12" ht="14.45" x14ac:dyDescent="0.3"/>
    <row r="6" spans="1:12" ht="14.45" x14ac:dyDescent="0.3"/>
    <row r="7" spans="1:12" ht="14.45" x14ac:dyDescent="0.3"/>
    <row r="8" spans="1:12" ht="14.45" x14ac:dyDescent="0.3"/>
    <row r="9" spans="1:12" ht="14.45" x14ac:dyDescent="0.3"/>
    <row r="10" spans="1:12" ht="14.45" x14ac:dyDescent="0.3"/>
    <row r="11" spans="1:12" ht="14.45" x14ac:dyDescent="0.3"/>
    <row r="12" spans="1:12" ht="14.45" x14ac:dyDescent="0.3"/>
    <row r="13" spans="1:12" ht="14.45" x14ac:dyDescent="0.3"/>
    <row r="14" spans="1:12" ht="14.45" x14ac:dyDescent="0.3"/>
    <row r="15" spans="1:12" ht="14.45" x14ac:dyDescent="0.3"/>
    <row r="16" spans="1:12" ht="14.45" x14ac:dyDescent="0.3"/>
    <row r="17" ht="14.45" x14ac:dyDescent="0.3"/>
    <row r="3909" spans="6:12" x14ac:dyDescent="0.25">
      <c r="F3909" s="6"/>
      <c r="G3909" s="6"/>
      <c r="H3909" s="6"/>
      <c r="I3909" s="6"/>
      <c r="J3909" s="6"/>
      <c r="K3909" s="6"/>
      <c r="L3909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Stations</vt:lpstr>
      <vt:lpstr>Data</vt:lpstr>
      <vt:lpstr>nc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Staalstrøm</dc:creator>
  <cp:lastModifiedBy>User at UiO</cp:lastModifiedBy>
  <dcterms:created xsi:type="dcterms:W3CDTF">2017-03-01T12:42:24Z</dcterms:created>
  <dcterms:modified xsi:type="dcterms:W3CDTF">2019-06-12T17:17:42Z</dcterms:modified>
</cp:coreProperties>
</file>