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8" i="5" l="1"/>
  <c r="J348" i="5"/>
  <c r="G348" i="5"/>
  <c r="F348" i="5"/>
  <c r="E348" i="5"/>
  <c r="D348" i="5"/>
  <c r="C348" i="5"/>
  <c r="B348" i="5"/>
  <c r="K347" i="5"/>
  <c r="J347" i="5"/>
  <c r="G347" i="5"/>
  <c r="F347" i="5"/>
  <c r="E347" i="5"/>
  <c r="D347" i="5"/>
  <c r="C347" i="5"/>
  <c r="B347" i="5"/>
  <c r="K346" i="5"/>
  <c r="J346" i="5"/>
  <c r="G346" i="5"/>
  <c r="F346" i="5"/>
  <c r="E346" i="5"/>
  <c r="D346" i="5"/>
  <c r="C346" i="5"/>
  <c r="B346" i="5"/>
  <c r="K345" i="5"/>
  <c r="J345" i="5"/>
  <c r="G345" i="5"/>
  <c r="F345" i="5"/>
  <c r="E345" i="5"/>
  <c r="D345" i="5"/>
  <c r="C345" i="5"/>
  <c r="B345" i="5"/>
  <c r="K344" i="5"/>
  <c r="J344" i="5"/>
  <c r="G344" i="5"/>
  <c r="F344" i="5"/>
  <c r="E344" i="5"/>
  <c r="D344" i="5"/>
  <c r="C344" i="5"/>
  <c r="B344" i="5"/>
  <c r="K343" i="5"/>
  <c r="J343" i="5"/>
  <c r="G343" i="5"/>
  <c r="F343" i="5"/>
  <c r="E343" i="5"/>
  <c r="D343" i="5"/>
  <c r="C343" i="5"/>
  <c r="B343" i="5"/>
  <c r="K342" i="5"/>
  <c r="J342" i="5"/>
  <c r="G342" i="5"/>
  <c r="F342" i="5"/>
  <c r="E342" i="5"/>
  <c r="D342" i="5"/>
  <c r="C342" i="5"/>
  <c r="B342" i="5"/>
  <c r="K341" i="5"/>
  <c r="J341" i="5"/>
  <c r="G341" i="5"/>
  <c r="F341" i="5"/>
  <c r="E341" i="5"/>
  <c r="D341" i="5"/>
  <c r="C341" i="5"/>
  <c r="B341" i="5"/>
  <c r="K340" i="5"/>
  <c r="J340" i="5"/>
  <c r="G340" i="5"/>
  <c r="F340" i="5"/>
  <c r="E340" i="5"/>
  <c r="D340" i="5"/>
  <c r="C340" i="5"/>
  <c r="B340" i="5"/>
  <c r="K339" i="5"/>
  <c r="J339" i="5"/>
  <c r="G339" i="5"/>
  <c r="F339" i="5"/>
  <c r="E339" i="5"/>
  <c r="D339" i="5"/>
  <c r="C339" i="5"/>
  <c r="B339" i="5"/>
  <c r="K338" i="5"/>
  <c r="J338" i="5"/>
  <c r="G338" i="5"/>
  <c r="F338" i="5"/>
  <c r="E338" i="5"/>
  <c r="D338" i="5"/>
  <c r="C338" i="5"/>
  <c r="B338" i="5"/>
  <c r="K337" i="5"/>
  <c r="J337" i="5"/>
  <c r="G337" i="5"/>
  <c r="F337" i="5"/>
  <c r="E337" i="5"/>
  <c r="D337" i="5"/>
  <c r="C337" i="5"/>
  <c r="B337" i="5"/>
  <c r="K336" i="5"/>
  <c r="J336" i="5"/>
  <c r="G336" i="5"/>
  <c r="F336" i="5"/>
  <c r="E336" i="5"/>
  <c r="D336" i="5"/>
  <c r="C336" i="5"/>
  <c r="B336" i="5"/>
  <c r="K335" i="5"/>
  <c r="J335" i="5"/>
  <c r="G335" i="5"/>
  <c r="F335" i="5"/>
  <c r="E335" i="5"/>
  <c r="D335" i="5"/>
  <c r="C335" i="5"/>
  <c r="B335" i="5"/>
  <c r="K334" i="5"/>
  <c r="J334" i="5"/>
  <c r="G334" i="5"/>
  <c r="F334" i="5"/>
  <c r="E334" i="5"/>
  <c r="D334" i="5"/>
  <c r="C334" i="5"/>
  <c r="B334" i="5"/>
  <c r="K333" i="5"/>
  <c r="J333" i="5"/>
  <c r="G333" i="5"/>
  <c r="F333" i="5"/>
  <c r="E333" i="5"/>
  <c r="D333" i="5"/>
  <c r="C333" i="5"/>
  <c r="B333" i="5"/>
  <c r="K332" i="5"/>
  <c r="J332" i="5"/>
  <c r="G332" i="5"/>
  <c r="F332" i="5"/>
  <c r="E332" i="5"/>
  <c r="D332" i="5"/>
  <c r="C332" i="5"/>
  <c r="B332" i="5"/>
  <c r="K331" i="5"/>
  <c r="J331" i="5"/>
  <c r="G331" i="5"/>
  <c r="F331" i="5"/>
  <c r="E331" i="5"/>
  <c r="D331" i="5"/>
  <c r="C331" i="5"/>
  <c r="B331" i="5"/>
  <c r="K330" i="5"/>
  <c r="J330" i="5"/>
  <c r="G330" i="5"/>
  <c r="F330" i="5"/>
  <c r="E330" i="5"/>
  <c r="D330" i="5"/>
  <c r="C330" i="5"/>
  <c r="B330" i="5"/>
  <c r="K329" i="5"/>
  <c r="J329" i="5"/>
  <c r="G329" i="5"/>
  <c r="F329" i="5"/>
  <c r="E329" i="5"/>
  <c r="D329" i="5"/>
  <c r="C329" i="5"/>
  <c r="B329" i="5"/>
  <c r="K328" i="5"/>
  <c r="J328" i="5"/>
  <c r="G328" i="5"/>
  <c r="F328" i="5"/>
  <c r="E328" i="5"/>
  <c r="D328" i="5"/>
  <c r="C328" i="5"/>
  <c r="B328" i="5"/>
  <c r="K327" i="5"/>
  <c r="J327" i="5"/>
  <c r="G327" i="5"/>
  <c r="F327" i="5"/>
  <c r="E327" i="5"/>
  <c r="D327" i="5"/>
  <c r="C327" i="5"/>
  <c r="B327" i="5"/>
  <c r="K326" i="5"/>
  <c r="J326" i="5"/>
  <c r="G326" i="5"/>
  <c r="F326" i="5"/>
  <c r="E326" i="5"/>
  <c r="D326" i="5"/>
  <c r="C326" i="5"/>
  <c r="B326" i="5"/>
  <c r="K325" i="5"/>
  <c r="J325" i="5"/>
  <c r="G325" i="5"/>
  <c r="F325" i="5"/>
  <c r="E325" i="5"/>
  <c r="D325" i="5"/>
  <c r="C325" i="5"/>
  <c r="B325" i="5"/>
  <c r="K324" i="5"/>
  <c r="J324" i="5"/>
  <c r="G324" i="5"/>
  <c r="F324" i="5"/>
  <c r="E324" i="5"/>
  <c r="D324" i="5"/>
  <c r="C324" i="5"/>
  <c r="B324" i="5"/>
  <c r="K323" i="5"/>
  <c r="J323" i="5"/>
  <c r="G323" i="5"/>
  <c r="F323" i="5"/>
  <c r="E323" i="5"/>
  <c r="D323" i="5"/>
  <c r="C323" i="5"/>
  <c r="B323" i="5"/>
  <c r="K322" i="5"/>
  <c r="J322" i="5"/>
  <c r="G322" i="5"/>
  <c r="F322" i="5"/>
  <c r="E322" i="5"/>
  <c r="D322" i="5"/>
  <c r="C322" i="5"/>
  <c r="B322" i="5"/>
  <c r="K321" i="5"/>
  <c r="J321" i="5"/>
  <c r="G321" i="5"/>
  <c r="F321" i="5"/>
  <c r="E321" i="5"/>
  <c r="D321" i="5"/>
  <c r="C321" i="5"/>
  <c r="B321" i="5"/>
  <c r="K320" i="5"/>
  <c r="J320" i="5"/>
  <c r="G320" i="5"/>
  <c r="F320" i="5"/>
  <c r="E320" i="5"/>
  <c r="D320" i="5"/>
  <c r="C320" i="5"/>
  <c r="B320" i="5"/>
  <c r="K319" i="5"/>
  <c r="J319" i="5"/>
  <c r="G319" i="5"/>
  <c r="F319" i="5"/>
  <c r="E319" i="5"/>
  <c r="D319" i="5"/>
  <c r="C319" i="5"/>
  <c r="B319" i="5"/>
  <c r="K318" i="5"/>
  <c r="J318" i="5"/>
  <c r="G318" i="5"/>
  <c r="F318" i="5"/>
  <c r="E318" i="5"/>
  <c r="D318" i="5"/>
  <c r="C318" i="5"/>
  <c r="B318" i="5"/>
  <c r="K317" i="5"/>
  <c r="J317" i="5"/>
  <c r="G317" i="5"/>
  <c r="F317" i="5"/>
  <c r="E317" i="5"/>
  <c r="D317" i="5"/>
  <c r="C317" i="5"/>
  <c r="B317" i="5"/>
  <c r="K316" i="5"/>
  <c r="J316" i="5"/>
  <c r="G316" i="5"/>
  <c r="F316" i="5"/>
  <c r="E316" i="5"/>
  <c r="D316" i="5"/>
  <c r="C316" i="5"/>
  <c r="B316" i="5"/>
  <c r="K315" i="5"/>
  <c r="J315" i="5"/>
  <c r="G315" i="5"/>
  <c r="F315" i="5"/>
  <c r="E315" i="5"/>
  <c r="D315" i="5"/>
  <c r="C315" i="5"/>
  <c r="B315" i="5"/>
  <c r="K314" i="5"/>
  <c r="J314" i="5"/>
  <c r="G314" i="5"/>
  <c r="F314" i="5"/>
  <c r="E314" i="5"/>
  <c r="D314" i="5"/>
  <c r="C314" i="5"/>
  <c r="B314" i="5"/>
  <c r="K313" i="5"/>
  <c r="J313" i="5"/>
  <c r="G313" i="5"/>
  <c r="F313" i="5"/>
  <c r="E313" i="5"/>
  <c r="D313" i="5"/>
  <c r="C313" i="5"/>
  <c r="B313" i="5"/>
  <c r="K312" i="5"/>
  <c r="J312" i="5"/>
  <c r="G312" i="5"/>
  <c r="F312" i="5"/>
  <c r="E312" i="5"/>
  <c r="D312" i="5"/>
  <c r="C312" i="5"/>
  <c r="B312" i="5"/>
  <c r="K311" i="5"/>
  <c r="J311" i="5"/>
  <c r="G311" i="5"/>
  <c r="F311" i="5"/>
  <c r="E311" i="5"/>
  <c r="D311" i="5"/>
  <c r="C311" i="5"/>
  <c r="B311" i="5"/>
  <c r="K310" i="5"/>
  <c r="J310" i="5"/>
  <c r="G310" i="5"/>
  <c r="F310" i="5"/>
  <c r="E310" i="5"/>
  <c r="D310" i="5"/>
  <c r="C310" i="5"/>
  <c r="B310" i="5"/>
  <c r="K309" i="5"/>
  <c r="J309" i="5"/>
  <c r="G309" i="5"/>
  <c r="F309" i="5"/>
  <c r="E309" i="5"/>
  <c r="D309" i="5"/>
  <c r="C309" i="5"/>
  <c r="B309" i="5"/>
  <c r="K308" i="5"/>
  <c r="J308" i="5"/>
  <c r="G308" i="5"/>
  <c r="F308" i="5"/>
  <c r="E308" i="5"/>
  <c r="D308" i="5"/>
  <c r="C308" i="5"/>
  <c r="B308" i="5"/>
  <c r="K307" i="5"/>
  <c r="J307" i="5"/>
  <c r="G307" i="5"/>
  <c r="F307" i="5"/>
  <c r="E307" i="5"/>
  <c r="D307" i="5"/>
  <c r="C307" i="5"/>
  <c r="B307" i="5"/>
  <c r="K306" i="5"/>
  <c r="J306" i="5"/>
  <c r="G306" i="5"/>
  <c r="F306" i="5"/>
  <c r="E306" i="5"/>
  <c r="D306" i="5"/>
  <c r="C306" i="5"/>
  <c r="B306" i="5"/>
  <c r="K305" i="5"/>
  <c r="J305" i="5"/>
  <c r="G305" i="5"/>
  <c r="F305" i="5"/>
  <c r="E305" i="5"/>
  <c r="D305" i="5"/>
  <c r="C305" i="5"/>
  <c r="B305" i="5"/>
  <c r="K304" i="5"/>
  <c r="J304" i="5"/>
  <c r="G304" i="5"/>
  <c r="F304" i="5"/>
  <c r="E304" i="5"/>
  <c r="D304" i="5"/>
  <c r="C304" i="5"/>
  <c r="B304" i="5"/>
  <c r="K303" i="5"/>
  <c r="J303" i="5"/>
  <c r="G303" i="5"/>
  <c r="F303" i="5"/>
  <c r="E303" i="5"/>
  <c r="D303" i="5"/>
  <c r="C303" i="5"/>
  <c r="B303" i="5"/>
  <c r="K302" i="5"/>
  <c r="J302" i="5"/>
  <c r="G302" i="5"/>
  <c r="F302" i="5"/>
  <c r="E302" i="5"/>
  <c r="D302" i="5"/>
  <c r="C302" i="5"/>
  <c r="B302" i="5"/>
  <c r="K301" i="5"/>
  <c r="J301" i="5"/>
  <c r="G301" i="5"/>
  <c r="F301" i="5"/>
  <c r="E301" i="5"/>
  <c r="D301" i="5"/>
  <c r="C301" i="5"/>
  <c r="B301" i="5"/>
  <c r="K300" i="5"/>
  <c r="J300" i="5"/>
  <c r="G300" i="5"/>
  <c r="F300" i="5"/>
  <c r="E300" i="5"/>
  <c r="D300" i="5"/>
  <c r="C300" i="5"/>
  <c r="B300" i="5"/>
  <c r="K299" i="5"/>
  <c r="J299" i="5"/>
  <c r="G299" i="5"/>
  <c r="F299" i="5"/>
  <c r="E299" i="5"/>
  <c r="D299" i="5"/>
  <c r="C299" i="5"/>
  <c r="B299" i="5"/>
  <c r="K298" i="5"/>
  <c r="J298" i="5"/>
  <c r="G298" i="5"/>
  <c r="F298" i="5"/>
  <c r="E298" i="5"/>
  <c r="D298" i="5"/>
  <c r="C298" i="5"/>
  <c r="B298" i="5"/>
  <c r="K297" i="5"/>
  <c r="J297" i="5"/>
  <c r="G297" i="5"/>
  <c r="F297" i="5"/>
  <c r="E297" i="5"/>
  <c r="D297" i="5"/>
  <c r="C297" i="5"/>
  <c r="B297" i="5"/>
  <c r="K296" i="5"/>
  <c r="J296" i="5"/>
  <c r="G296" i="5"/>
  <c r="F296" i="5"/>
  <c r="E296" i="5"/>
  <c r="D296" i="5"/>
  <c r="C296" i="5"/>
  <c r="B296" i="5"/>
  <c r="K295" i="5"/>
  <c r="J295" i="5"/>
  <c r="G295" i="5"/>
  <c r="F295" i="5"/>
  <c r="E295" i="5"/>
  <c r="D295" i="5"/>
  <c r="C295" i="5"/>
  <c r="B295" i="5"/>
  <c r="K294" i="5"/>
  <c r="J294" i="5"/>
  <c r="G294" i="5"/>
  <c r="F294" i="5"/>
  <c r="E294" i="5"/>
  <c r="D294" i="5"/>
  <c r="C294" i="5"/>
  <c r="B294" i="5"/>
  <c r="K293" i="5"/>
  <c r="J293" i="5"/>
  <c r="G293" i="5"/>
  <c r="F293" i="5"/>
  <c r="E293" i="5"/>
  <c r="D293" i="5"/>
  <c r="C293" i="5"/>
  <c r="B293" i="5"/>
  <c r="K292" i="5"/>
  <c r="J292" i="5"/>
  <c r="G292" i="5"/>
  <c r="F292" i="5"/>
  <c r="E292" i="5"/>
  <c r="D292" i="5"/>
  <c r="C292" i="5"/>
  <c r="B292" i="5"/>
  <c r="K291" i="5"/>
  <c r="J291" i="5"/>
  <c r="G291" i="5"/>
  <c r="F291" i="5"/>
  <c r="E291" i="5"/>
  <c r="D291" i="5"/>
  <c r="C291" i="5"/>
  <c r="B291" i="5"/>
  <c r="K290" i="5"/>
  <c r="J290" i="5"/>
  <c r="G290" i="5"/>
  <c r="F290" i="5"/>
  <c r="E290" i="5"/>
  <c r="D290" i="5"/>
  <c r="C290" i="5"/>
  <c r="B290" i="5"/>
  <c r="K289" i="5"/>
  <c r="J289" i="5"/>
  <c r="G289" i="5"/>
  <c r="F289" i="5"/>
  <c r="E289" i="5"/>
  <c r="D289" i="5"/>
  <c r="C289" i="5"/>
  <c r="B289" i="5"/>
  <c r="K288" i="5"/>
  <c r="J288" i="5"/>
  <c r="G288" i="5"/>
  <c r="F288" i="5"/>
  <c r="E288" i="5"/>
  <c r="D288" i="5"/>
  <c r="C288" i="5"/>
  <c r="B288" i="5"/>
  <c r="K287" i="5"/>
  <c r="J287" i="5"/>
  <c r="G287" i="5"/>
  <c r="F287" i="5"/>
  <c r="E287" i="5"/>
  <c r="D287" i="5"/>
  <c r="C287" i="5"/>
  <c r="B287" i="5"/>
  <c r="K286" i="5"/>
  <c r="J286" i="5"/>
  <c r="G286" i="5"/>
  <c r="F286" i="5"/>
  <c r="E286" i="5"/>
  <c r="D286" i="5"/>
  <c r="C286" i="5"/>
  <c r="B286" i="5"/>
  <c r="K285" i="5"/>
  <c r="J285" i="5"/>
  <c r="G285" i="5"/>
  <c r="F285" i="5"/>
  <c r="E285" i="5"/>
  <c r="D285" i="5"/>
  <c r="C285" i="5"/>
  <c r="B285" i="5"/>
  <c r="K284" i="5"/>
  <c r="J284" i="5"/>
  <c r="G284" i="5"/>
  <c r="F284" i="5"/>
  <c r="E284" i="5"/>
  <c r="D284" i="5"/>
  <c r="C284" i="5"/>
  <c r="B284" i="5"/>
  <c r="K283" i="5"/>
  <c r="J283" i="5"/>
  <c r="G283" i="5"/>
  <c r="F283" i="5"/>
  <c r="E283" i="5"/>
  <c r="D283" i="5"/>
  <c r="C283" i="5"/>
  <c r="B283" i="5"/>
  <c r="K282" i="5"/>
  <c r="J282" i="5"/>
  <c r="G282" i="5"/>
  <c r="F282" i="5"/>
  <c r="E282" i="5"/>
  <c r="D282" i="5"/>
  <c r="C282" i="5"/>
  <c r="B282" i="5"/>
  <c r="K281" i="5"/>
  <c r="J281" i="5"/>
  <c r="G281" i="5"/>
  <c r="F281" i="5"/>
  <c r="E281" i="5"/>
  <c r="D281" i="5"/>
  <c r="C281" i="5"/>
  <c r="B281" i="5"/>
  <c r="K280" i="5"/>
  <c r="J280" i="5"/>
  <c r="G280" i="5"/>
  <c r="F280" i="5"/>
  <c r="E280" i="5"/>
  <c r="D280" i="5"/>
  <c r="C280" i="5"/>
  <c r="B280" i="5"/>
  <c r="K279" i="5"/>
  <c r="J279" i="5"/>
  <c r="G279" i="5"/>
  <c r="F279" i="5"/>
  <c r="E279" i="5"/>
  <c r="D279" i="5"/>
  <c r="C279" i="5"/>
  <c r="B279" i="5"/>
  <c r="K278" i="5"/>
  <c r="J278" i="5"/>
  <c r="G278" i="5"/>
  <c r="F278" i="5"/>
  <c r="E278" i="5"/>
  <c r="D278" i="5"/>
  <c r="C278" i="5"/>
  <c r="B278" i="5"/>
  <c r="K277" i="5"/>
  <c r="J277" i="5"/>
  <c r="G277" i="5"/>
  <c r="F277" i="5"/>
  <c r="E277" i="5"/>
  <c r="D277" i="5"/>
  <c r="C277" i="5"/>
  <c r="B277" i="5"/>
  <c r="K276" i="5"/>
  <c r="J276" i="5"/>
  <c r="G276" i="5"/>
  <c r="F276" i="5"/>
  <c r="E276" i="5"/>
  <c r="D276" i="5"/>
  <c r="C276" i="5"/>
  <c r="B276" i="5"/>
  <c r="K275" i="5"/>
  <c r="J275" i="5"/>
  <c r="G275" i="5"/>
  <c r="F275" i="5"/>
  <c r="E275" i="5"/>
  <c r="D275" i="5"/>
  <c r="C275" i="5"/>
  <c r="B275" i="5"/>
  <c r="K274" i="5"/>
  <c r="J274" i="5"/>
  <c r="G274" i="5"/>
  <c r="F274" i="5"/>
  <c r="E274" i="5"/>
  <c r="D274" i="5"/>
  <c r="C274" i="5"/>
  <c r="B274" i="5"/>
  <c r="K273" i="5"/>
  <c r="J273" i="5"/>
  <c r="G273" i="5"/>
  <c r="F273" i="5"/>
  <c r="E273" i="5"/>
  <c r="D273" i="5"/>
  <c r="C273" i="5"/>
  <c r="B273" i="5"/>
  <c r="K272" i="5"/>
  <c r="J272" i="5"/>
  <c r="G272" i="5"/>
  <c r="F272" i="5"/>
  <c r="E272" i="5"/>
  <c r="D272" i="5"/>
  <c r="C272" i="5"/>
  <c r="B272" i="5"/>
  <c r="K271" i="5"/>
  <c r="J271" i="5"/>
  <c r="G271" i="5"/>
  <c r="F271" i="5"/>
  <c r="E271" i="5"/>
  <c r="D271" i="5"/>
  <c r="C271" i="5"/>
  <c r="B271" i="5"/>
  <c r="K270" i="5"/>
  <c r="J270" i="5"/>
  <c r="G270" i="5"/>
  <c r="F270" i="5"/>
  <c r="E270" i="5"/>
  <c r="D270" i="5"/>
  <c r="C270" i="5"/>
  <c r="B270" i="5"/>
  <c r="K269" i="5"/>
  <c r="J269" i="5"/>
  <c r="G269" i="5"/>
  <c r="F269" i="5"/>
  <c r="E269" i="5"/>
  <c r="D269" i="5"/>
  <c r="C269" i="5"/>
  <c r="B269" i="5"/>
  <c r="K268" i="5"/>
  <c r="J268" i="5"/>
  <c r="G268" i="5"/>
  <c r="F268" i="5"/>
  <c r="E268" i="5"/>
  <c r="D268" i="5"/>
  <c r="C268" i="5"/>
  <c r="B268" i="5"/>
  <c r="K267" i="5"/>
  <c r="J267" i="5"/>
  <c r="G267" i="5"/>
  <c r="F267" i="5"/>
  <c r="E267" i="5"/>
  <c r="D267" i="5"/>
  <c r="C267" i="5"/>
  <c r="B267" i="5"/>
  <c r="K266" i="5"/>
  <c r="J266" i="5"/>
  <c r="G266" i="5"/>
  <c r="F266" i="5"/>
  <c r="E266" i="5"/>
  <c r="D266" i="5"/>
  <c r="C266" i="5"/>
  <c r="B266" i="5"/>
  <c r="K265" i="5"/>
  <c r="J265" i="5"/>
  <c r="G265" i="5"/>
  <c r="F265" i="5"/>
  <c r="E265" i="5"/>
  <c r="D265" i="5"/>
  <c r="C265" i="5"/>
  <c r="B265" i="5"/>
  <c r="K264" i="5"/>
  <c r="J264" i="5"/>
  <c r="G264" i="5"/>
  <c r="F264" i="5"/>
  <c r="E264" i="5"/>
  <c r="D264" i="5"/>
  <c r="C264" i="5"/>
  <c r="B264" i="5"/>
  <c r="K263" i="5"/>
  <c r="J263" i="5"/>
  <c r="G263" i="5"/>
  <c r="F263" i="5"/>
  <c r="E263" i="5"/>
  <c r="D263" i="5"/>
  <c r="C263" i="5"/>
  <c r="B263" i="5"/>
  <c r="K262" i="5"/>
  <c r="J262" i="5"/>
  <c r="G262" i="5"/>
  <c r="F262" i="5"/>
  <c r="E262" i="5"/>
  <c r="D262" i="5"/>
  <c r="C262" i="5"/>
  <c r="B262" i="5"/>
  <c r="K261" i="5"/>
  <c r="J261" i="5"/>
  <c r="G261" i="5"/>
  <c r="F261" i="5"/>
  <c r="E261" i="5"/>
  <c r="D261" i="5"/>
  <c r="C261" i="5"/>
  <c r="B261" i="5"/>
  <c r="K260" i="5"/>
  <c r="J260" i="5"/>
  <c r="G260" i="5"/>
  <c r="F260" i="5"/>
  <c r="E260" i="5"/>
  <c r="D260" i="5"/>
  <c r="C260" i="5"/>
  <c r="B260" i="5"/>
  <c r="K259" i="5"/>
  <c r="J259" i="5"/>
  <c r="G259" i="5"/>
  <c r="F259" i="5"/>
  <c r="E259" i="5"/>
  <c r="D259" i="5"/>
  <c r="C259" i="5"/>
  <c r="B259" i="5"/>
  <c r="K258" i="5"/>
  <c r="J258" i="5"/>
  <c r="G258" i="5"/>
  <c r="F258" i="5"/>
  <c r="E258" i="5"/>
  <c r="D258" i="5"/>
  <c r="C258" i="5"/>
  <c r="B258" i="5"/>
  <c r="K257" i="5"/>
  <c r="J257" i="5"/>
  <c r="G257" i="5"/>
  <c r="F257" i="5"/>
  <c r="E257" i="5"/>
  <c r="D257" i="5"/>
  <c r="C257" i="5"/>
  <c r="B257" i="5"/>
  <c r="K256" i="5"/>
  <c r="J256" i="5"/>
  <c r="G256" i="5"/>
  <c r="F256" i="5"/>
  <c r="E256" i="5"/>
  <c r="D256" i="5"/>
  <c r="C256" i="5"/>
  <c r="B256" i="5"/>
  <c r="K255" i="5"/>
  <c r="J255" i="5"/>
  <c r="G255" i="5"/>
  <c r="F255" i="5"/>
  <c r="E255" i="5"/>
  <c r="D255" i="5"/>
  <c r="C255" i="5"/>
  <c r="B255" i="5"/>
  <c r="K254" i="5"/>
  <c r="J254" i="5"/>
  <c r="G254" i="5"/>
  <c r="F254" i="5"/>
  <c r="E254" i="5"/>
  <c r="D254" i="5"/>
  <c r="C254" i="5"/>
  <c r="B254" i="5"/>
  <c r="K253" i="5"/>
  <c r="J253" i="5"/>
  <c r="G253" i="5"/>
  <c r="F253" i="5"/>
  <c r="E253" i="5"/>
  <c r="D253" i="5"/>
  <c r="C253" i="5"/>
  <c r="B253" i="5"/>
  <c r="K252" i="5"/>
  <c r="J252" i="5"/>
  <c r="G252" i="5"/>
  <c r="F252" i="5"/>
  <c r="E252" i="5"/>
  <c r="D252" i="5"/>
  <c r="C252" i="5"/>
  <c r="B252" i="5"/>
  <c r="K251" i="5"/>
  <c r="J251" i="5"/>
  <c r="G251" i="5"/>
  <c r="F251" i="5"/>
  <c r="E251" i="5"/>
  <c r="D251" i="5"/>
  <c r="C251" i="5"/>
  <c r="B251" i="5"/>
  <c r="K250" i="5"/>
  <c r="J250" i="5"/>
  <c r="G250" i="5"/>
  <c r="F250" i="5"/>
  <c r="E250" i="5"/>
  <c r="D250" i="5"/>
  <c r="C250" i="5"/>
  <c r="B250" i="5"/>
  <c r="K249" i="5"/>
  <c r="J249" i="5"/>
  <c r="G249" i="5"/>
  <c r="F249" i="5"/>
  <c r="E249" i="5"/>
  <c r="D249" i="5"/>
  <c r="C249" i="5"/>
  <c r="B249" i="5"/>
  <c r="K248" i="5"/>
  <c r="J248" i="5"/>
  <c r="G248" i="5"/>
  <c r="F248" i="5"/>
  <c r="E248" i="5"/>
  <c r="D248" i="5"/>
  <c r="C248" i="5"/>
  <c r="B248" i="5"/>
  <c r="K247" i="5"/>
  <c r="J247" i="5"/>
  <c r="G247" i="5"/>
  <c r="F247" i="5"/>
  <c r="E247" i="5"/>
  <c r="D247" i="5"/>
  <c r="C247" i="5"/>
  <c r="B247" i="5"/>
  <c r="K246" i="5"/>
  <c r="J246" i="5"/>
  <c r="G246" i="5"/>
  <c r="F246" i="5"/>
  <c r="E246" i="5"/>
  <c r="D246" i="5"/>
  <c r="C246" i="5"/>
  <c r="B246" i="5"/>
  <c r="K245" i="5"/>
  <c r="J245" i="5"/>
  <c r="G245" i="5"/>
  <c r="F245" i="5"/>
  <c r="E245" i="5"/>
  <c r="D245" i="5"/>
  <c r="C245" i="5"/>
  <c r="B245" i="5"/>
  <c r="K244" i="5"/>
  <c r="J244" i="5"/>
  <c r="G244" i="5"/>
  <c r="F244" i="5"/>
  <c r="E244" i="5"/>
  <c r="D244" i="5"/>
  <c r="C244" i="5"/>
  <c r="B244" i="5"/>
  <c r="K243" i="5"/>
  <c r="J243" i="5"/>
  <c r="G243" i="5"/>
  <c r="F243" i="5"/>
  <c r="E243" i="5"/>
  <c r="D243" i="5"/>
  <c r="C243" i="5"/>
  <c r="B243" i="5"/>
  <c r="K242" i="5"/>
  <c r="J242" i="5"/>
  <c r="G242" i="5"/>
  <c r="F242" i="5"/>
  <c r="E242" i="5"/>
  <c r="D242" i="5"/>
  <c r="C242" i="5"/>
  <c r="B242" i="5"/>
  <c r="K241" i="5"/>
  <c r="J241" i="5"/>
  <c r="G241" i="5"/>
  <c r="F241" i="5"/>
  <c r="E241" i="5"/>
  <c r="D241" i="5"/>
  <c r="C241" i="5"/>
  <c r="B241" i="5"/>
  <c r="K240" i="5"/>
  <c r="J240" i="5"/>
  <c r="G240" i="5"/>
  <c r="F240" i="5"/>
  <c r="E240" i="5"/>
  <c r="D240" i="5"/>
  <c r="C240" i="5"/>
  <c r="B240" i="5"/>
  <c r="K239" i="5"/>
  <c r="J239" i="5"/>
  <c r="G239" i="5"/>
  <c r="F239" i="5"/>
  <c r="E239" i="5"/>
  <c r="D239" i="5"/>
  <c r="C239" i="5"/>
  <c r="B239" i="5"/>
  <c r="K238" i="5"/>
  <c r="J238" i="5"/>
  <c r="G238" i="5"/>
  <c r="F238" i="5"/>
  <c r="E238" i="5"/>
  <c r="D238" i="5"/>
  <c r="C238" i="5"/>
  <c r="B238" i="5"/>
  <c r="K237" i="5"/>
  <c r="J237" i="5"/>
  <c r="G237" i="5"/>
  <c r="F237" i="5"/>
  <c r="E237" i="5"/>
  <c r="D237" i="5"/>
  <c r="C237" i="5"/>
  <c r="B237" i="5"/>
  <c r="K236" i="5"/>
  <c r="J236" i="5"/>
  <c r="G236" i="5"/>
  <c r="F236" i="5"/>
  <c r="E236" i="5"/>
  <c r="D236" i="5"/>
  <c r="C236" i="5"/>
  <c r="B236" i="5"/>
  <c r="K235" i="5"/>
  <c r="J235" i="5"/>
  <c r="G235" i="5"/>
  <c r="F235" i="5"/>
  <c r="E235" i="5"/>
  <c r="D235" i="5"/>
  <c r="C235" i="5"/>
  <c r="B235" i="5"/>
  <c r="K234" i="5"/>
  <c r="J234" i="5"/>
  <c r="G234" i="5"/>
  <c r="F234" i="5"/>
  <c r="E234" i="5"/>
  <c r="D234" i="5"/>
  <c r="C234" i="5"/>
  <c r="B234" i="5"/>
  <c r="K233" i="5"/>
  <c r="J233" i="5"/>
  <c r="G233" i="5"/>
  <c r="F233" i="5"/>
  <c r="E233" i="5"/>
  <c r="D233" i="5"/>
  <c r="C233" i="5"/>
  <c r="B233" i="5"/>
  <c r="K232" i="5"/>
  <c r="J232" i="5"/>
  <c r="G232" i="5"/>
  <c r="F232" i="5"/>
  <c r="E232" i="5"/>
  <c r="D232" i="5"/>
  <c r="C232" i="5"/>
  <c r="B232" i="5"/>
  <c r="K231" i="5"/>
  <c r="J231" i="5"/>
  <c r="G231" i="5"/>
  <c r="F231" i="5"/>
  <c r="E231" i="5"/>
  <c r="D231" i="5"/>
  <c r="C231" i="5"/>
  <c r="B231" i="5"/>
  <c r="K230" i="5"/>
  <c r="J230" i="5"/>
  <c r="G230" i="5"/>
  <c r="F230" i="5"/>
  <c r="E230" i="5"/>
  <c r="D230" i="5"/>
  <c r="C230" i="5"/>
  <c r="B230" i="5"/>
  <c r="K229" i="5"/>
  <c r="J229" i="5"/>
  <c r="G229" i="5"/>
  <c r="F229" i="5"/>
  <c r="E229" i="5"/>
  <c r="D229" i="5"/>
  <c r="C229" i="5"/>
  <c r="B229" i="5"/>
  <c r="K228" i="5"/>
  <c r="J228" i="5"/>
  <c r="G228" i="5"/>
  <c r="F228" i="5"/>
  <c r="E228" i="5"/>
  <c r="D228" i="5"/>
  <c r="C228" i="5"/>
  <c r="B228" i="5"/>
  <c r="K227" i="5"/>
  <c r="J227" i="5"/>
  <c r="G227" i="5"/>
  <c r="F227" i="5"/>
  <c r="E227" i="5"/>
  <c r="D227" i="5"/>
  <c r="C227" i="5"/>
  <c r="B227" i="5"/>
  <c r="K226" i="5"/>
  <c r="J226" i="5"/>
  <c r="G226" i="5"/>
  <c r="F226" i="5"/>
  <c r="E226" i="5"/>
  <c r="D226" i="5"/>
  <c r="C226" i="5"/>
  <c r="B226" i="5"/>
  <c r="K225" i="5"/>
  <c r="J225" i="5"/>
  <c r="G225" i="5"/>
  <c r="F225" i="5"/>
  <c r="E225" i="5"/>
  <c r="D225" i="5"/>
  <c r="C225" i="5"/>
  <c r="B225" i="5"/>
  <c r="K224" i="5"/>
  <c r="J224" i="5"/>
  <c r="G224" i="5"/>
  <c r="F224" i="5"/>
  <c r="E224" i="5"/>
  <c r="D224" i="5"/>
  <c r="C224" i="5"/>
  <c r="B224" i="5"/>
  <c r="K223" i="5"/>
  <c r="J223" i="5"/>
  <c r="G223" i="5"/>
  <c r="F223" i="5"/>
  <c r="E223" i="5"/>
  <c r="D223" i="5"/>
  <c r="C223" i="5"/>
  <c r="B223" i="5"/>
  <c r="K222" i="5"/>
  <c r="J222" i="5"/>
  <c r="G222" i="5"/>
  <c r="F222" i="5"/>
  <c r="E222" i="5"/>
  <c r="D222" i="5"/>
  <c r="C222" i="5"/>
  <c r="B222" i="5"/>
  <c r="K221" i="5"/>
  <c r="J221" i="5"/>
  <c r="G221" i="5"/>
  <c r="F221" i="5"/>
  <c r="E221" i="5"/>
  <c r="D221" i="5"/>
  <c r="C221" i="5"/>
  <c r="B221" i="5"/>
  <c r="K220" i="5"/>
  <c r="J220" i="5"/>
  <c r="G220" i="5"/>
  <c r="F220" i="5"/>
  <c r="E220" i="5"/>
  <c r="D220" i="5"/>
  <c r="C220" i="5"/>
  <c r="B220" i="5"/>
  <c r="K219" i="5"/>
  <c r="J219" i="5"/>
  <c r="G219" i="5"/>
  <c r="F219" i="5"/>
  <c r="E219" i="5"/>
  <c r="D219" i="5"/>
  <c r="C219" i="5"/>
  <c r="B219" i="5"/>
  <c r="K218" i="5"/>
  <c r="J218" i="5"/>
  <c r="G218" i="5"/>
  <c r="F218" i="5"/>
  <c r="E218" i="5"/>
  <c r="D218" i="5"/>
  <c r="C218" i="5"/>
  <c r="B218" i="5"/>
  <c r="K217" i="5"/>
  <c r="J217" i="5"/>
  <c r="G217" i="5"/>
  <c r="F217" i="5"/>
  <c r="E217" i="5"/>
  <c r="D217" i="5"/>
  <c r="C217" i="5"/>
  <c r="B217" i="5"/>
  <c r="K216" i="5"/>
  <c r="J216" i="5"/>
  <c r="G216" i="5"/>
  <c r="F216" i="5"/>
  <c r="E216" i="5"/>
  <c r="D216" i="5"/>
  <c r="C216" i="5"/>
  <c r="B216" i="5"/>
  <c r="K215" i="5"/>
  <c r="J215" i="5"/>
  <c r="G215" i="5"/>
  <c r="F215" i="5"/>
  <c r="E215" i="5"/>
  <c r="D215" i="5"/>
  <c r="C215" i="5"/>
  <c r="B215" i="5"/>
  <c r="K214" i="5"/>
  <c r="J214" i="5"/>
  <c r="G214" i="5"/>
  <c r="F214" i="5"/>
  <c r="E214" i="5"/>
  <c r="D214" i="5"/>
  <c r="C214" i="5"/>
  <c r="B214" i="5"/>
  <c r="K213" i="5"/>
  <c r="J213" i="5"/>
  <c r="G213" i="5"/>
  <c r="F213" i="5"/>
  <c r="E213" i="5"/>
  <c r="D213" i="5"/>
  <c r="C213" i="5"/>
  <c r="B213" i="5"/>
  <c r="K212" i="5"/>
  <c r="J212" i="5"/>
  <c r="G212" i="5"/>
  <c r="F212" i="5"/>
  <c r="E212" i="5"/>
  <c r="D212" i="5"/>
  <c r="C212" i="5"/>
  <c r="B212" i="5"/>
  <c r="K211" i="5"/>
  <c r="J211" i="5"/>
  <c r="G211" i="5"/>
  <c r="F211" i="5"/>
  <c r="E211" i="5"/>
  <c r="D211" i="5"/>
  <c r="C211" i="5"/>
  <c r="B211" i="5"/>
  <c r="K210" i="5"/>
  <c r="J210" i="5"/>
  <c r="G210" i="5"/>
  <c r="F210" i="5"/>
  <c r="E210" i="5"/>
  <c r="D210" i="5"/>
  <c r="C210" i="5"/>
  <c r="B210" i="5"/>
  <c r="K209" i="5"/>
  <c r="J209" i="5"/>
  <c r="G209" i="5"/>
  <c r="F209" i="5"/>
  <c r="E209" i="5"/>
  <c r="D209" i="5"/>
  <c r="C209" i="5"/>
  <c r="B209" i="5"/>
  <c r="K208" i="5"/>
  <c r="J208" i="5"/>
  <c r="G208" i="5"/>
  <c r="F208" i="5"/>
  <c r="E208" i="5"/>
  <c r="D208" i="5"/>
  <c r="C208" i="5"/>
  <c r="B208" i="5"/>
  <c r="K207" i="5"/>
  <c r="J207" i="5"/>
  <c r="G207" i="5"/>
  <c r="F207" i="5"/>
  <c r="E207" i="5"/>
  <c r="D207" i="5"/>
  <c r="C207" i="5"/>
  <c r="B207" i="5"/>
  <c r="K206" i="5"/>
  <c r="J206" i="5"/>
  <c r="G206" i="5"/>
  <c r="F206" i="5"/>
  <c r="E206" i="5"/>
  <c r="D206" i="5"/>
  <c r="C206" i="5"/>
  <c r="B206" i="5"/>
  <c r="K205" i="5"/>
  <c r="J205" i="5"/>
  <c r="G205" i="5"/>
  <c r="F205" i="5"/>
  <c r="E205" i="5"/>
  <c r="D205" i="5"/>
  <c r="C205" i="5"/>
  <c r="B205" i="5"/>
  <c r="K204" i="5"/>
  <c r="J204" i="5"/>
  <c r="G204" i="5"/>
  <c r="F204" i="5"/>
  <c r="E204" i="5"/>
  <c r="D204" i="5"/>
  <c r="C204" i="5"/>
  <c r="B204" i="5"/>
  <c r="K203" i="5"/>
  <c r="J203" i="5"/>
  <c r="G203" i="5"/>
  <c r="F203" i="5"/>
  <c r="E203" i="5"/>
  <c r="D203" i="5"/>
  <c r="C203" i="5"/>
  <c r="B203" i="5"/>
  <c r="K202" i="5"/>
  <c r="J202" i="5"/>
  <c r="G202" i="5"/>
  <c r="F202" i="5"/>
  <c r="E202" i="5"/>
  <c r="D202" i="5"/>
  <c r="C202" i="5"/>
  <c r="B202" i="5"/>
  <c r="K201" i="5"/>
  <c r="J201" i="5"/>
  <c r="G201" i="5"/>
  <c r="F201" i="5"/>
  <c r="E201" i="5"/>
  <c r="D201" i="5"/>
  <c r="C201" i="5"/>
  <c r="B201" i="5"/>
  <c r="K200" i="5"/>
  <c r="J200" i="5"/>
  <c r="G200" i="5"/>
  <c r="F200" i="5"/>
  <c r="E200" i="5"/>
  <c r="D200" i="5"/>
  <c r="C200" i="5"/>
  <c r="B200" i="5"/>
  <c r="K199" i="5"/>
  <c r="J199" i="5"/>
  <c r="G199" i="5"/>
  <c r="F199" i="5"/>
  <c r="E199" i="5"/>
  <c r="D199" i="5"/>
  <c r="C199" i="5"/>
  <c r="B199" i="5"/>
  <c r="K198" i="5"/>
  <c r="J198" i="5"/>
  <c r="G198" i="5"/>
  <c r="F198" i="5"/>
  <c r="E198" i="5"/>
  <c r="D198" i="5"/>
  <c r="C198" i="5"/>
  <c r="B198" i="5"/>
  <c r="K197" i="5"/>
  <c r="J197" i="5"/>
  <c r="G197" i="5"/>
  <c r="F197" i="5"/>
  <c r="E197" i="5"/>
  <c r="D197" i="5"/>
  <c r="C197" i="5"/>
  <c r="B197" i="5"/>
  <c r="K196" i="5"/>
  <c r="J196" i="5"/>
  <c r="G196" i="5"/>
  <c r="F196" i="5"/>
  <c r="E196" i="5"/>
  <c r="D196" i="5"/>
  <c r="C196" i="5"/>
  <c r="B196" i="5"/>
  <c r="K195" i="5"/>
  <c r="J195" i="5"/>
  <c r="G195" i="5"/>
  <c r="F195" i="5"/>
  <c r="E195" i="5"/>
  <c r="D195" i="5"/>
  <c r="C195" i="5"/>
  <c r="B195" i="5"/>
  <c r="K194" i="5"/>
  <c r="J194" i="5"/>
  <c r="G194" i="5"/>
  <c r="F194" i="5"/>
  <c r="E194" i="5"/>
  <c r="D194" i="5"/>
  <c r="C194" i="5"/>
  <c r="B194" i="5"/>
  <c r="K193" i="5"/>
  <c r="J193" i="5"/>
  <c r="G193" i="5"/>
  <c r="F193" i="5"/>
  <c r="E193" i="5"/>
  <c r="D193" i="5"/>
  <c r="C193" i="5"/>
  <c r="B193" i="5"/>
  <c r="K192" i="5"/>
  <c r="J192" i="5"/>
  <c r="G192" i="5"/>
  <c r="F192" i="5"/>
  <c r="E192" i="5"/>
  <c r="D192" i="5"/>
  <c r="C192" i="5"/>
  <c r="B192" i="5"/>
  <c r="K191" i="5"/>
  <c r="J191" i="5"/>
  <c r="G191" i="5"/>
  <c r="F191" i="5"/>
  <c r="E191" i="5"/>
  <c r="D191" i="5"/>
  <c r="C191" i="5"/>
  <c r="B191" i="5"/>
  <c r="K190" i="5"/>
  <c r="J190" i="5"/>
  <c r="G190" i="5"/>
  <c r="F190" i="5"/>
  <c r="E190" i="5"/>
  <c r="D190" i="5"/>
  <c r="C190" i="5"/>
  <c r="B190" i="5"/>
  <c r="K189" i="5"/>
  <c r="J189" i="5"/>
  <c r="G189" i="5"/>
  <c r="F189" i="5"/>
  <c r="E189" i="5"/>
  <c r="D189" i="5"/>
  <c r="C189" i="5"/>
  <c r="B189" i="5"/>
  <c r="K188" i="5"/>
  <c r="J188" i="5"/>
  <c r="G188" i="5"/>
  <c r="F188" i="5"/>
  <c r="E188" i="5"/>
  <c r="D188" i="5"/>
  <c r="C188" i="5"/>
  <c r="B188" i="5"/>
  <c r="K187" i="5"/>
  <c r="J187" i="5"/>
  <c r="G187" i="5"/>
  <c r="F187" i="5"/>
  <c r="E187" i="5"/>
  <c r="D187" i="5"/>
  <c r="C187" i="5"/>
  <c r="B187" i="5"/>
  <c r="K186" i="5"/>
  <c r="J186" i="5"/>
  <c r="G186" i="5"/>
  <c r="F186" i="5"/>
  <c r="E186" i="5"/>
  <c r="D186" i="5"/>
  <c r="C186" i="5"/>
  <c r="B186" i="5"/>
  <c r="K185" i="5"/>
  <c r="J185" i="5"/>
  <c r="G185" i="5"/>
  <c r="F185" i="5"/>
  <c r="E185" i="5"/>
  <c r="D185" i="5"/>
  <c r="C185" i="5"/>
  <c r="B185" i="5"/>
  <c r="K184" i="5"/>
  <c r="J184" i="5"/>
  <c r="G184" i="5"/>
  <c r="F184" i="5"/>
  <c r="E184" i="5"/>
  <c r="D184" i="5"/>
  <c r="C184" i="5"/>
  <c r="B184" i="5"/>
  <c r="K183" i="5"/>
  <c r="J183" i="5"/>
  <c r="G183" i="5"/>
  <c r="F183" i="5"/>
  <c r="E183" i="5"/>
  <c r="D183" i="5"/>
  <c r="C183" i="5"/>
  <c r="B183" i="5"/>
  <c r="K182" i="5"/>
  <c r="J182" i="5"/>
  <c r="G182" i="5"/>
  <c r="F182" i="5"/>
  <c r="E182" i="5"/>
  <c r="D182" i="5"/>
  <c r="C182" i="5"/>
  <c r="B182" i="5"/>
  <c r="K181" i="5"/>
  <c r="J181" i="5"/>
  <c r="G181" i="5"/>
  <c r="F181" i="5"/>
  <c r="E181" i="5"/>
  <c r="D181" i="5"/>
  <c r="C181" i="5"/>
  <c r="B181" i="5"/>
  <c r="K180" i="5"/>
  <c r="J180" i="5"/>
  <c r="G180" i="5"/>
  <c r="F180" i="5"/>
  <c r="E180" i="5"/>
  <c r="D180" i="5"/>
  <c r="C180" i="5"/>
  <c r="B180" i="5"/>
  <c r="K179" i="5"/>
  <c r="J179" i="5"/>
  <c r="G179" i="5"/>
  <c r="F179" i="5"/>
  <c r="E179" i="5"/>
  <c r="D179" i="5"/>
  <c r="C179" i="5"/>
  <c r="B179" i="5"/>
  <c r="K178" i="5"/>
  <c r="J178" i="5"/>
  <c r="G178" i="5"/>
  <c r="F178" i="5"/>
  <c r="E178" i="5"/>
  <c r="D178" i="5"/>
  <c r="C178" i="5"/>
  <c r="B178" i="5"/>
  <c r="K177" i="5"/>
  <c r="J177" i="5"/>
  <c r="G177" i="5"/>
  <c r="F177" i="5"/>
  <c r="E177" i="5"/>
  <c r="D177" i="5"/>
  <c r="C177" i="5"/>
  <c r="B177" i="5"/>
  <c r="K176" i="5"/>
  <c r="J176" i="5"/>
  <c r="G176" i="5"/>
  <c r="F176" i="5"/>
  <c r="E176" i="5"/>
  <c r="D176" i="5"/>
  <c r="C176" i="5"/>
  <c r="B176" i="5"/>
  <c r="K175" i="5"/>
  <c r="J175" i="5"/>
  <c r="G175" i="5"/>
  <c r="F175" i="5"/>
  <c r="E175" i="5"/>
  <c r="D175" i="5"/>
  <c r="C175" i="5"/>
  <c r="B175" i="5"/>
  <c r="K174" i="5"/>
  <c r="J174" i="5"/>
  <c r="G174" i="5"/>
  <c r="F174" i="5"/>
  <c r="E174" i="5"/>
  <c r="D174" i="5"/>
  <c r="C174" i="5"/>
  <c r="B174" i="5"/>
  <c r="K173" i="5"/>
  <c r="J173" i="5"/>
  <c r="G173" i="5"/>
  <c r="F173" i="5"/>
  <c r="E173" i="5"/>
  <c r="D173" i="5"/>
  <c r="C173" i="5"/>
  <c r="B173" i="5"/>
  <c r="K172" i="5"/>
  <c r="J172" i="5"/>
  <c r="G172" i="5"/>
  <c r="F172" i="5"/>
  <c r="E172" i="5"/>
  <c r="D172" i="5"/>
  <c r="C172" i="5"/>
  <c r="B172" i="5"/>
  <c r="K171" i="5"/>
  <c r="J171" i="5"/>
  <c r="G171" i="5"/>
  <c r="F171" i="5"/>
  <c r="E171" i="5"/>
  <c r="D171" i="5"/>
  <c r="C171" i="5"/>
  <c r="B171" i="5"/>
  <c r="K170" i="5"/>
  <c r="J170" i="5"/>
  <c r="G170" i="5"/>
  <c r="F170" i="5"/>
  <c r="E170" i="5"/>
  <c r="D170" i="5"/>
  <c r="C170" i="5"/>
  <c r="B170" i="5"/>
  <c r="K169" i="5"/>
  <c r="J169" i="5"/>
  <c r="G169" i="5"/>
  <c r="F169" i="5"/>
  <c r="E169" i="5"/>
  <c r="D169" i="5"/>
  <c r="C169" i="5"/>
  <c r="B169" i="5"/>
  <c r="K168" i="5"/>
  <c r="J168" i="5"/>
  <c r="G168" i="5"/>
  <c r="F168" i="5"/>
  <c r="E168" i="5"/>
  <c r="D168" i="5"/>
  <c r="C168" i="5"/>
  <c r="B168" i="5"/>
  <c r="K167" i="5"/>
  <c r="J167" i="5"/>
  <c r="G167" i="5"/>
  <c r="F167" i="5"/>
  <c r="E167" i="5"/>
  <c r="D167" i="5"/>
  <c r="C167" i="5"/>
  <c r="B167" i="5"/>
  <c r="K166" i="5"/>
  <c r="J166" i="5"/>
  <c r="G166" i="5"/>
  <c r="F166" i="5"/>
  <c r="E166" i="5"/>
  <c r="D166" i="5"/>
  <c r="C166" i="5"/>
  <c r="B166" i="5"/>
  <c r="K165" i="5"/>
  <c r="J165" i="5"/>
  <c r="G165" i="5"/>
  <c r="F165" i="5"/>
  <c r="E165" i="5"/>
  <c r="D165" i="5"/>
  <c r="C165" i="5"/>
  <c r="B165" i="5"/>
  <c r="K164" i="5"/>
  <c r="J164" i="5"/>
  <c r="G164" i="5"/>
  <c r="F164" i="5"/>
  <c r="E164" i="5"/>
  <c r="D164" i="5"/>
  <c r="C164" i="5"/>
  <c r="B164" i="5"/>
  <c r="K163" i="5"/>
  <c r="J163" i="5"/>
  <c r="G163" i="5"/>
  <c r="F163" i="5"/>
  <c r="E163" i="5"/>
  <c r="D163" i="5"/>
  <c r="C163" i="5"/>
  <c r="B163" i="5"/>
  <c r="K162" i="5"/>
  <c r="J162" i="5"/>
  <c r="G162" i="5"/>
  <c r="F162" i="5"/>
  <c r="E162" i="5"/>
  <c r="D162" i="5"/>
  <c r="C162" i="5"/>
  <c r="B162" i="5"/>
  <c r="K161" i="5"/>
  <c r="J161" i="5"/>
  <c r="G161" i="5"/>
  <c r="F161" i="5"/>
  <c r="E161" i="5"/>
  <c r="D161" i="5"/>
  <c r="C161" i="5"/>
  <c r="B161" i="5"/>
  <c r="K160" i="5"/>
  <c r="J160" i="5"/>
  <c r="G160" i="5"/>
  <c r="F160" i="5"/>
  <c r="E160" i="5"/>
  <c r="D160" i="5"/>
  <c r="C160" i="5"/>
  <c r="B160" i="5"/>
  <c r="K159" i="5"/>
  <c r="J159" i="5"/>
  <c r="G159" i="5"/>
  <c r="F159" i="5"/>
  <c r="E159" i="5"/>
  <c r="D159" i="5"/>
  <c r="C159" i="5"/>
  <c r="B159" i="5"/>
  <c r="K158" i="5"/>
  <c r="J158" i="5"/>
  <c r="G158" i="5"/>
  <c r="F158" i="5"/>
  <c r="E158" i="5"/>
  <c r="D158" i="5"/>
  <c r="C158" i="5"/>
  <c r="B158" i="5"/>
  <c r="K157" i="5"/>
  <c r="J157" i="5"/>
  <c r="G157" i="5"/>
  <c r="F157" i="5"/>
  <c r="E157" i="5"/>
  <c r="D157" i="5"/>
  <c r="C157" i="5"/>
  <c r="B157" i="5"/>
  <c r="K156" i="5"/>
  <c r="J156" i="5"/>
  <c r="G156" i="5"/>
  <c r="F156" i="5"/>
  <c r="E156" i="5"/>
  <c r="D156" i="5"/>
  <c r="C156" i="5"/>
  <c r="B156" i="5"/>
  <c r="K155" i="5"/>
  <c r="J155" i="5"/>
  <c r="G155" i="5"/>
  <c r="F155" i="5"/>
  <c r="E155" i="5"/>
  <c r="D155" i="5"/>
  <c r="C155" i="5"/>
  <c r="B155" i="5"/>
  <c r="K154" i="5"/>
  <c r="J154" i="5"/>
  <c r="G154" i="5"/>
  <c r="F154" i="5"/>
  <c r="E154" i="5"/>
  <c r="D154" i="5"/>
  <c r="C154" i="5"/>
  <c r="B154" i="5"/>
  <c r="K153" i="5"/>
  <c r="J153" i="5"/>
  <c r="G153" i="5"/>
  <c r="F153" i="5"/>
  <c r="E153" i="5"/>
  <c r="D153" i="5"/>
  <c r="C153" i="5"/>
  <c r="B153" i="5"/>
  <c r="K152" i="5"/>
  <c r="J152" i="5"/>
  <c r="G152" i="5"/>
  <c r="F152" i="5"/>
  <c r="E152" i="5"/>
  <c r="D152" i="5"/>
  <c r="C152" i="5"/>
  <c r="B152" i="5"/>
  <c r="K151" i="5"/>
  <c r="J151" i="5"/>
  <c r="G151" i="5"/>
  <c r="F151" i="5"/>
  <c r="E151" i="5"/>
  <c r="D151" i="5"/>
  <c r="C151" i="5"/>
  <c r="B151" i="5"/>
  <c r="K150" i="5"/>
  <c r="J150" i="5"/>
  <c r="G150" i="5"/>
  <c r="F150" i="5"/>
  <c r="E150" i="5"/>
  <c r="D150" i="5"/>
  <c r="C150" i="5"/>
  <c r="B150" i="5"/>
  <c r="K149" i="5"/>
  <c r="J149" i="5"/>
  <c r="G149" i="5"/>
  <c r="F149" i="5"/>
  <c r="E149" i="5"/>
  <c r="D149" i="5"/>
  <c r="C149" i="5"/>
  <c r="B149" i="5"/>
  <c r="K148" i="5"/>
  <c r="J148" i="5"/>
  <c r="G148" i="5"/>
  <c r="F148" i="5"/>
  <c r="E148" i="5"/>
  <c r="D148" i="5"/>
  <c r="C148" i="5"/>
  <c r="B148" i="5"/>
  <c r="K147" i="5"/>
  <c r="J147" i="5"/>
  <c r="G147" i="5"/>
  <c r="F147" i="5"/>
  <c r="E147" i="5"/>
  <c r="D147" i="5"/>
  <c r="C147" i="5"/>
  <c r="B147" i="5"/>
  <c r="K146" i="5"/>
  <c r="J146" i="5"/>
  <c r="G146" i="5"/>
  <c r="F146" i="5"/>
  <c r="E146" i="5"/>
  <c r="D146" i="5"/>
  <c r="C146" i="5"/>
  <c r="B146" i="5"/>
  <c r="K145" i="5"/>
  <c r="J145" i="5"/>
  <c r="G145" i="5"/>
  <c r="F145" i="5"/>
  <c r="E145" i="5"/>
  <c r="D145" i="5"/>
  <c r="C145" i="5"/>
  <c r="B145" i="5"/>
  <c r="K144" i="5"/>
  <c r="J144" i="5"/>
  <c r="G144" i="5"/>
  <c r="F144" i="5"/>
  <c r="E144" i="5"/>
  <c r="D144" i="5"/>
  <c r="C144" i="5"/>
  <c r="B144" i="5"/>
  <c r="K143" i="5"/>
  <c r="J143" i="5"/>
  <c r="G143" i="5"/>
  <c r="F143" i="5"/>
  <c r="E143" i="5"/>
  <c r="D143" i="5"/>
  <c r="C143" i="5"/>
  <c r="B143" i="5"/>
  <c r="K142" i="5"/>
  <c r="J142" i="5"/>
  <c r="G142" i="5"/>
  <c r="F142" i="5"/>
  <c r="E142" i="5"/>
  <c r="D142" i="5"/>
  <c r="C142" i="5"/>
  <c r="B142" i="5"/>
  <c r="J487" i="5" l="1"/>
  <c r="I487" i="5"/>
  <c r="H487" i="5"/>
  <c r="G487" i="5"/>
  <c r="F487" i="5"/>
  <c r="E487" i="5"/>
  <c r="D487" i="5"/>
  <c r="C487" i="5"/>
  <c r="J486" i="5"/>
  <c r="I486" i="5"/>
  <c r="H486" i="5"/>
  <c r="G486" i="5"/>
  <c r="F486" i="5"/>
  <c r="E486" i="5"/>
  <c r="D486" i="5"/>
  <c r="C486" i="5"/>
  <c r="J485" i="5"/>
  <c r="I485" i="5"/>
  <c r="H485" i="5"/>
  <c r="G485" i="5"/>
  <c r="F485" i="5"/>
  <c r="E485" i="5"/>
  <c r="D485" i="5"/>
  <c r="C485" i="5"/>
  <c r="J484" i="5"/>
  <c r="I484" i="5"/>
  <c r="H484" i="5"/>
  <c r="G484" i="5"/>
  <c r="F484" i="5"/>
  <c r="E484" i="5"/>
  <c r="D484" i="5"/>
  <c r="C484" i="5"/>
  <c r="J483" i="5"/>
  <c r="I483" i="5"/>
  <c r="H483" i="5"/>
  <c r="G483" i="5"/>
  <c r="F483" i="5"/>
  <c r="E483" i="5"/>
  <c r="D483" i="5"/>
  <c r="C483" i="5"/>
  <c r="J482" i="5"/>
  <c r="I482" i="5"/>
  <c r="H482" i="5"/>
  <c r="G482" i="5"/>
  <c r="F482" i="5"/>
  <c r="E482" i="5"/>
  <c r="D482" i="5"/>
  <c r="C482" i="5"/>
  <c r="J481" i="5"/>
  <c r="I481" i="5"/>
  <c r="H481" i="5"/>
  <c r="G481" i="5"/>
  <c r="F481" i="5"/>
  <c r="E481" i="5"/>
  <c r="D481" i="5"/>
  <c r="C481" i="5"/>
  <c r="J480" i="5"/>
  <c r="I480" i="5"/>
  <c r="H480" i="5"/>
  <c r="G480" i="5"/>
  <c r="F480" i="5"/>
  <c r="E480" i="5"/>
  <c r="D480" i="5"/>
  <c r="C480" i="5"/>
  <c r="J479" i="5"/>
  <c r="I479" i="5"/>
  <c r="H479" i="5"/>
  <c r="G479" i="5"/>
  <c r="F479" i="5"/>
  <c r="E479" i="5"/>
  <c r="D479" i="5"/>
  <c r="C479" i="5"/>
  <c r="J478" i="5"/>
  <c r="I478" i="5"/>
  <c r="H478" i="5"/>
  <c r="G478" i="5"/>
  <c r="F478" i="5"/>
  <c r="E478" i="5"/>
  <c r="D478" i="5"/>
  <c r="C478" i="5"/>
  <c r="J477" i="5"/>
  <c r="I477" i="5"/>
  <c r="H477" i="5"/>
  <c r="G477" i="5"/>
  <c r="F477" i="5"/>
  <c r="E477" i="5"/>
  <c r="D477" i="5"/>
  <c r="C477" i="5"/>
  <c r="J476" i="5"/>
  <c r="I476" i="5"/>
  <c r="H476" i="5"/>
  <c r="G476" i="5"/>
  <c r="F476" i="5"/>
  <c r="E476" i="5"/>
  <c r="D476" i="5"/>
  <c r="C476" i="5"/>
  <c r="J475" i="5"/>
  <c r="I475" i="5"/>
  <c r="H475" i="5"/>
  <c r="G475" i="5"/>
  <c r="F475" i="5"/>
  <c r="E475" i="5"/>
  <c r="D475" i="5"/>
  <c r="C475" i="5"/>
  <c r="J474" i="5"/>
  <c r="I474" i="5"/>
  <c r="H474" i="5"/>
  <c r="G474" i="5"/>
  <c r="F474" i="5"/>
  <c r="E474" i="5"/>
  <c r="D474" i="5"/>
  <c r="C474" i="5"/>
  <c r="J473" i="5"/>
  <c r="I473" i="5"/>
  <c r="H473" i="5"/>
  <c r="G473" i="5"/>
  <c r="F473" i="5"/>
  <c r="E473" i="5"/>
  <c r="D473" i="5"/>
  <c r="C473" i="5"/>
  <c r="J472" i="5"/>
  <c r="I472" i="5"/>
  <c r="H472" i="5"/>
  <c r="G472" i="5"/>
  <c r="F472" i="5"/>
  <c r="E472" i="5"/>
  <c r="D472" i="5"/>
  <c r="C472" i="5"/>
  <c r="J471" i="5"/>
  <c r="I471" i="5"/>
  <c r="H471" i="5"/>
  <c r="G471" i="5"/>
  <c r="F471" i="5"/>
  <c r="E471" i="5"/>
  <c r="D471" i="5"/>
  <c r="C471" i="5"/>
  <c r="J470" i="5"/>
  <c r="I470" i="5"/>
  <c r="H470" i="5"/>
  <c r="G470" i="5"/>
  <c r="F470" i="5"/>
  <c r="E470" i="5"/>
  <c r="D470" i="5"/>
  <c r="C470" i="5"/>
  <c r="J469" i="5"/>
  <c r="I469" i="5"/>
  <c r="H469" i="5"/>
  <c r="G469" i="5"/>
  <c r="F469" i="5"/>
  <c r="E469" i="5"/>
  <c r="D469" i="5"/>
  <c r="C469" i="5"/>
  <c r="J468" i="5"/>
  <c r="I468" i="5"/>
  <c r="H468" i="5"/>
  <c r="G468" i="5"/>
  <c r="F468" i="5"/>
  <c r="E468" i="5"/>
  <c r="D468" i="5"/>
  <c r="C468" i="5"/>
  <c r="J467" i="5"/>
  <c r="I467" i="5"/>
  <c r="H467" i="5"/>
  <c r="G467" i="5"/>
  <c r="F467" i="5"/>
  <c r="E467" i="5"/>
  <c r="D467" i="5"/>
  <c r="C467" i="5"/>
  <c r="J466" i="5"/>
  <c r="I466" i="5"/>
  <c r="H466" i="5"/>
  <c r="G466" i="5"/>
  <c r="F466" i="5"/>
  <c r="E466" i="5"/>
  <c r="D466" i="5"/>
  <c r="C466" i="5"/>
  <c r="J465" i="5"/>
  <c r="I465" i="5"/>
  <c r="H465" i="5"/>
  <c r="G465" i="5"/>
  <c r="F465" i="5"/>
  <c r="E465" i="5"/>
  <c r="D465" i="5"/>
  <c r="C465" i="5"/>
  <c r="J464" i="5"/>
  <c r="I464" i="5"/>
  <c r="H464" i="5"/>
  <c r="G464" i="5"/>
  <c r="F464" i="5"/>
  <c r="E464" i="5"/>
  <c r="D464" i="5"/>
  <c r="C464" i="5"/>
  <c r="J463" i="5"/>
  <c r="I463" i="5"/>
  <c r="H463" i="5"/>
  <c r="G463" i="5"/>
  <c r="F463" i="5"/>
  <c r="E463" i="5"/>
  <c r="D463" i="5"/>
  <c r="C463" i="5"/>
  <c r="J462" i="5"/>
  <c r="I462" i="5"/>
  <c r="H462" i="5"/>
  <c r="G462" i="5"/>
  <c r="F462" i="5"/>
  <c r="E462" i="5"/>
  <c r="D462" i="5"/>
  <c r="C462" i="5"/>
  <c r="J461" i="5"/>
  <c r="I461" i="5"/>
  <c r="H461" i="5"/>
  <c r="G461" i="5"/>
  <c r="F461" i="5"/>
  <c r="E461" i="5"/>
  <c r="D461" i="5"/>
  <c r="C461" i="5"/>
  <c r="J460" i="5"/>
  <c r="I460" i="5"/>
  <c r="H460" i="5"/>
  <c r="G460" i="5"/>
  <c r="F460" i="5"/>
  <c r="E460" i="5"/>
  <c r="D460" i="5"/>
  <c r="C460" i="5"/>
  <c r="J459" i="5"/>
  <c r="I459" i="5"/>
  <c r="H459" i="5"/>
  <c r="G459" i="5"/>
  <c r="F459" i="5"/>
  <c r="E459" i="5"/>
  <c r="D459" i="5"/>
  <c r="C459" i="5"/>
  <c r="J458" i="5"/>
  <c r="I458" i="5"/>
  <c r="H458" i="5"/>
  <c r="G458" i="5"/>
  <c r="F458" i="5"/>
  <c r="E458" i="5"/>
  <c r="D458" i="5"/>
  <c r="C458" i="5"/>
  <c r="J457" i="5"/>
  <c r="I457" i="5"/>
  <c r="H457" i="5"/>
  <c r="G457" i="5"/>
  <c r="F457" i="5"/>
  <c r="E457" i="5"/>
  <c r="D457" i="5"/>
  <c r="C457" i="5"/>
  <c r="J456" i="5"/>
  <c r="I456" i="5"/>
  <c r="H456" i="5"/>
  <c r="G456" i="5"/>
  <c r="F456" i="5"/>
  <c r="E456" i="5"/>
  <c r="D456" i="5"/>
  <c r="C456" i="5"/>
  <c r="J455" i="5"/>
  <c r="I455" i="5"/>
  <c r="H455" i="5"/>
  <c r="G455" i="5"/>
  <c r="F455" i="5"/>
  <c r="E455" i="5"/>
  <c r="D455" i="5"/>
  <c r="C455" i="5"/>
  <c r="J454" i="5"/>
  <c r="I454" i="5"/>
  <c r="H454" i="5"/>
  <c r="G454" i="5"/>
  <c r="F454" i="5"/>
  <c r="E454" i="5"/>
  <c r="D454" i="5"/>
  <c r="C454" i="5"/>
  <c r="J453" i="5"/>
  <c r="I453" i="5"/>
  <c r="H453" i="5"/>
  <c r="G453" i="5"/>
  <c r="F453" i="5"/>
  <c r="E453" i="5"/>
  <c r="D453" i="5"/>
  <c r="C453" i="5"/>
  <c r="J452" i="5"/>
  <c r="I452" i="5"/>
  <c r="H452" i="5"/>
  <c r="G452" i="5"/>
  <c r="F452" i="5"/>
  <c r="E452" i="5"/>
  <c r="D452" i="5"/>
  <c r="C452" i="5"/>
  <c r="J451" i="5"/>
  <c r="I451" i="5"/>
  <c r="H451" i="5"/>
  <c r="G451" i="5"/>
  <c r="F451" i="5"/>
  <c r="E451" i="5"/>
  <c r="D451" i="5"/>
  <c r="C451" i="5"/>
  <c r="J450" i="5"/>
  <c r="I450" i="5"/>
  <c r="H450" i="5"/>
  <c r="G450" i="5"/>
  <c r="F450" i="5"/>
  <c r="E450" i="5"/>
  <c r="D450" i="5"/>
  <c r="C450" i="5"/>
  <c r="J449" i="5"/>
  <c r="I449" i="5"/>
  <c r="H449" i="5"/>
  <c r="G449" i="5"/>
  <c r="F449" i="5"/>
  <c r="E449" i="5"/>
  <c r="D449" i="5"/>
  <c r="C449" i="5"/>
  <c r="J448" i="5"/>
  <c r="I448" i="5"/>
  <c r="H448" i="5"/>
  <c r="G448" i="5"/>
  <c r="F448" i="5"/>
  <c r="E448" i="5"/>
  <c r="D448" i="5"/>
  <c r="C448" i="5"/>
  <c r="J447" i="5"/>
  <c r="I447" i="5"/>
  <c r="H447" i="5"/>
  <c r="G447" i="5"/>
  <c r="F447" i="5"/>
  <c r="E447" i="5"/>
  <c r="D447" i="5"/>
  <c r="C447" i="5"/>
  <c r="J446" i="5"/>
  <c r="I446" i="5"/>
  <c r="H446" i="5"/>
  <c r="G446" i="5"/>
  <c r="F446" i="5"/>
  <c r="E446" i="5"/>
  <c r="D446" i="5"/>
  <c r="C446" i="5"/>
  <c r="J445" i="5"/>
  <c r="I445" i="5"/>
  <c r="H445" i="5"/>
  <c r="G445" i="5"/>
  <c r="F445" i="5"/>
  <c r="E445" i="5"/>
  <c r="D445" i="5"/>
  <c r="C445" i="5"/>
  <c r="J444" i="5"/>
  <c r="I444" i="5"/>
  <c r="H444" i="5"/>
  <c r="G444" i="5"/>
  <c r="F444" i="5"/>
  <c r="E444" i="5"/>
  <c r="D444" i="5"/>
  <c r="C444" i="5"/>
  <c r="J443" i="5"/>
  <c r="I443" i="5"/>
  <c r="H443" i="5"/>
  <c r="G443" i="5"/>
  <c r="F443" i="5"/>
  <c r="E443" i="5"/>
  <c r="D443" i="5"/>
  <c r="C443" i="5"/>
  <c r="J442" i="5"/>
  <c r="I442" i="5"/>
  <c r="H442" i="5"/>
  <c r="G442" i="5"/>
  <c r="F442" i="5"/>
  <c r="E442" i="5"/>
  <c r="D442" i="5"/>
  <c r="C442" i="5"/>
  <c r="J441" i="5"/>
  <c r="I441" i="5"/>
  <c r="H441" i="5"/>
  <c r="G441" i="5"/>
  <c r="F441" i="5"/>
  <c r="E441" i="5"/>
  <c r="D441" i="5"/>
  <c r="C441" i="5"/>
  <c r="J440" i="5"/>
  <c r="I440" i="5"/>
  <c r="H440" i="5"/>
  <c r="G440" i="5"/>
  <c r="F440" i="5"/>
  <c r="E440" i="5"/>
  <c r="D440" i="5"/>
  <c r="C440" i="5"/>
  <c r="J439" i="5"/>
  <c r="I439" i="5"/>
  <c r="H439" i="5"/>
  <c r="G439" i="5"/>
  <c r="F439" i="5"/>
  <c r="E439" i="5"/>
  <c r="D439" i="5"/>
  <c r="C439" i="5"/>
  <c r="J438" i="5"/>
  <c r="I438" i="5"/>
  <c r="H438" i="5"/>
  <c r="G438" i="5"/>
  <c r="F438" i="5"/>
  <c r="E438" i="5"/>
  <c r="D438" i="5"/>
  <c r="C438" i="5"/>
  <c r="J437" i="5"/>
  <c r="I437" i="5"/>
  <c r="H437" i="5"/>
  <c r="G437" i="5"/>
  <c r="F437" i="5"/>
  <c r="E437" i="5"/>
  <c r="D437" i="5"/>
  <c r="C437" i="5"/>
  <c r="J436" i="5"/>
  <c r="I436" i="5"/>
  <c r="H436" i="5"/>
  <c r="G436" i="5"/>
  <c r="F436" i="5"/>
  <c r="E436" i="5"/>
  <c r="D436" i="5"/>
  <c r="C436" i="5"/>
  <c r="J435" i="5"/>
  <c r="I435" i="5"/>
  <c r="H435" i="5"/>
  <c r="G435" i="5"/>
  <c r="F435" i="5"/>
  <c r="E435" i="5"/>
  <c r="D435" i="5"/>
  <c r="C435" i="5"/>
  <c r="J434" i="5"/>
  <c r="I434" i="5"/>
  <c r="H434" i="5"/>
  <c r="G434" i="5"/>
  <c r="F434" i="5"/>
  <c r="E434" i="5"/>
  <c r="D434" i="5"/>
  <c r="C434" i="5"/>
  <c r="J433" i="5"/>
  <c r="I433" i="5"/>
  <c r="H433" i="5"/>
  <c r="G433" i="5"/>
  <c r="F433" i="5"/>
  <c r="E433" i="5"/>
  <c r="D433" i="5"/>
  <c r="C433" i="5"/>
  <c r="J432" i="5"/>
  <c r="I432" i="5"/>
  <c r="H432" i="5"/>
  <c r="G432" i="5"/>
  <c r="F432" i="5"/>
  <c r="E432" i="5"/>
  <c r="D432" i="5"/>
  <c r="C432" i="5"/>
  <c r="J431" i="5"/>
  <c r="I431" i="5"/>
  <c r="H431" i="5"/>
  <c r="G431" i="5"/>
  <c r="F431" i="5"/>
  <c r="E431" i="5"/>
  <c r="D431" i="5"/>
  <c r="C431" i="5"/>
  <c r="J430" i="5"/>
  <c r="I430" i="5"/>
  <c r="H430" i="5"/>
  <c r="G430" i="5"/>
  <c r="F430" i="5"/>
  <c r="E430" i="5"/>
  <c r="D430" i="5"/>
  <c r="C430" i="5"/>
  <c r="J429" i="5"/>
  <c r="I429" i="5"/>
  <c r="H429" i="5"/>
  <c r="G429" i="5"/>
  <c r="F429" i="5"/>
  <c r="E429" i="5"/>
  <c r="D429" i="5"/>
  <c r="C429" i="5"/>
  <c r="J428" i="5"/>
  <c r="I428" i="5"/>
  <c r="H428" i="5"/>
  <c r="G428" i="5"/>
  <c r="F428" i="5"/>
  <c r="E428" i="5"/>
  <c r="D428" i="5"/>
  <c r="C428" i="5"/>
  <c r="J427" i="5"/>
  <c r="I427" i="5"/>
  <c r="H427" i="5"/>
  <c r="G427" i="5"/>
  <c r="F427" i="5"/>
  <c r="E427" i="5"/>
  <c r="D427" i="5"/>
  <c r="C427" i="5"/>
  <c r="J426" i="5"/>
  <c r="I426" i="5"/>
  <c r="H426" i="5"/>
  <c r="G426" i="5"/>
  <c r="F426" i="5"/>
  <c r="E426" i="5"/>
  <c r="D426" i="5"/>
  <c r="C426" i="5"/>
  <c r="J425" i="5"/>
  <c r="I425" i="5"/>
  <c r="H425" i="5"/>
  <c r="G425" i="5"/>
  <c r="F425" i="5"/>
  <c r="E425" i="5"/>
  <c r="D425" i="5"/>
  <c r="C425" i="5"/>
  <c r="J424" i="5"/>
  <c r="I424" i="5"/>
  <c r="H424" i="5"/>
  <c r="G424" i="5"/>
  <c r="F424" i="5"/>
  <c r="E424" i="5"/>
  <c r="D424" i="5"/>
  <c r="C424" i="5"/>
  <c r="J423" i="5"/>
  <c r="I423" i="5"/>
  <c r="H423" i="5"/>
  <c r="G423" i="5"/>
  <c r="F423" i="5"/>
  <c r="E423" i="5"/>
  <c r="D423" i="5"/>
  <c r="C423" i="5"/>
  <c r="J422" i="5"/>
  <c r="I422" i="5"/>
  <c r="H422" i="5"/>
  <c r="G422" i="5"/>
  <c r="F422" i="5"/>
  <c r="E422" i="5"/>
  <c r="D422" i="5"/>
  <c r="C422" i="5"/>
  <c r="J421" i="5"/>
  <c r="I421" i="5"/>
  <c r="H421" i="5"/>
  <c r="G421" i="5"/>
  <c r="F421" i="5"/>
  <c r="E421" i="5"/>
  <c r="D421" i="5"/>
  <c r="C421" i="5"/>
  <c r="J420" i="5"/>
  <c r="I420" i="5"/>
  <c r="H420" i="5"/>
  <c r="G420" i="5"/>
  <c r="F420" i="5"/>
  <c r="E420" i="5"/>
  <c r="D420" i="5"/>
  <c r="C420" i="5"/>
  <c r="J419" i="5"/>
  <c r="I419" i="5"/>
  <c r="H419" i="5"/>
  <c r="G419" i="5"/>
  <c r="F419" i="5"/>
  <c r="E419" i="5"/>
  <c r="C419" i="5"/>
  <c r="J418" i="5"/>
  <c r="I418" i="5"/>
  <c r="H418" i="5"/>
  <c r="G418" i="5"/>
  <c r="F418" i="5"/>
  <c r="E418" i="5"/>
  <c r="D418" i="5"/>
  <c r="C418" i="5"/>
  <c r="J417" i="5"/>
  <c r="I417" i="5"/>
  <c r="H417" i="5"/>
  <c r="G417" i="5"/>
  <c r="F417" i="5"/>
  <c r="E417" i="5"/>
  <c r="D417" i="5"/>
  <c r="C417" i="5"/>
  <c r="J416" i="5"/>
  <c r="I416" i="5"/>
  <c r="H416" i="5"/>
  <c r="G416" i="5"/>
  <c r="F416" i="5"/>
  <c r="E416" i="5"/>
  <c r="D416" i="5"/>
  <c r="C416" i="5"/>
  <c r="J415" i="5"/>
  <c r="I415" i="5"/>
  <c r="H415" i="5"/>
  <c r="G415" i="5"/>
  <c r="F415" i="5"/>
  <c r="E415" i="5"/>
  <c r="D415" i="5"/>
  <c r="C415" i="5"/>
  <c r="J414" i="5"/>
  <c r="I414" i="5"/>
  <c r="H414" i="5"/>
  <c r="G414" i="5"/>
  <c r="F414" i="5"/>
  <c r="E414" i="5"/>
  <c r="D414" i="5"/>
  <c r="C414" i="5"/>
  <c r="J413" i="5"/>
  <c r="I413" i="5"/>
  <c r="H413" i="5"/>
  <c r="G413" i="5"/>
  <c r="F413" i="5"/>
  <c r="E413" i="5"/>
  <c r="D413" i="5"/>
  <c r="C413" i="5"/>
  <c r="J412" i="5"/>
  <c r="I412" i="5"/>
  <c r="H412" i="5"/>
  <c r="G412" i="5"/>
  <c r="F412" i="5"/>
  <c r="E412" i="5"/>
  <c r="D412" i="5"/>
  <c r="C412" i="5"/>
  <c r="J411" i="5"/>
  <c r="I411" i="5"/>
  <c r="H411" i="5"/>
  <c r="G411" i="5"/>
  <c r="F411" i="5"/>
  <c r="E411" i="5"/>
  <c r="D411" i="5"/>
  <c r="C411" i="5"/>
  <c r="J410" i="5"/>
  <c r="I410" i="5"/>
  <c r="H410" i="5"/>
  <c r="G410" i="5"/>
  <c r="F410" i="5"/>
  <c r="E410" i="5"/>
  <c r="D410" i="5"/>
  <c r="C410" i="5"/>
  <c r="J409" i="5"/>
  <c r="I409" i="5"/>
  <c r="H409" i="5"/>
  <c r="G409" i="5"/>
  <c r="F409" i="5"/>
  <c r="E409" i="5"/>
  <c r="D409" i="5"/>
  <c r="C409" i="5"/>
  <c r="J408" i="5"/>
  <c r="I408" i="5"/>
  <c r="H408" i="5"/>
  <c r="G408" i="5"/>
  <c r="F408" i="5"/>
  <c r="E408" i="5"/>
  <c r="D408" i="5"/>
  <c r="C408" i="5"/>
  <c r="J407" i="5"/>
  <c r="I407" i="5"/>
  <c r="H407" i="5"/>
  <c r="G407" i="5"/>
  <c r="F407" i="5"/>
  <c r="E407" i="5"/>
  <c r="D407" i="5"/>
  <c r="C407" i="5"/>
  <c r="J406" i="5"/>
  <c r="I406" i="5"/>
  <c r="H406" i="5"/>
  <c r="G406" i="5"/>
  <c r="F406" i="5"/>
  <c r="E406" i="5"/>
  <c r="D406" i="5"/>
  <c r="C406" i="5"/>
  <c r="J405" i="5"/>
  <c r="I405" i="5"/>
  <c r="H405" i="5"/>
  <c r="G405" i="5"/>
  <c r="F405" i="5"/>
  <c r="E405" i="5"/>
  <c r="D405" i="5"/>
  <c r="C405" i="5"/>
  <c r="J404" i="5"/>
  <c r="I404" i="5"/>
  <c r="H404" i="5"/>
  <c r="G404" i="5"/>
  <c r="F404" i="5"/>
  <c r="E404" i="5"/>
  <c r="D404" i="5"/>
  <c r="C404" i="5"/>
  <c r="J403" i="5"/>
  <c r="I403" i="5"/>
  <c r="H403" i="5"/>
  <c r="G403" i="5"/>
  <c r="F403" i="5"/>
  <c r="E403" i="5"/>
  <c r="D403" i="5"/>
  <c r="C403" i="5"/>
  <c r="J402" i="5"/>
  <c r="I402" i="5"/>
  <c r="H402" i="5"/>
  <c r="G402" i="5"/>
  <c r="F402" i="5"/>
  <c r="E402" i="5"/>
  <c r="D402" i="5"/>
  <c r="C402" i="5"/>
  <c r="J401" i="5"/>
  <c r="I401" i="5"/>
  <c r="H401" i="5"/>
  <c r="G401" i="5"/>
  <c r="F401" i="5"/>
  <c r="E401" i="5"/>
  <c r="D401" i="5"/>
  <c r="C401" i="5"/>
  <c r="J400" i="5"/>
  <c r="I400" i="5"/>
  <c r="H400" i="5"/>
  <c r="G400" i="5"/>
  <c r="F400" i="5"/>
  <c r="E400" i="5"/>
  <c r="D400" i="5"/>
  <c r="C400" i="5"/>
  <c r="J399" i="5"/>
  <c r="I399" i="5"/>
  <c r="H399" i="5"/>
  <c r="G399" i="5"/>
  <c r="F399" i="5"/>
  <c r="E399" i="5"/>
  <c r="D399" i="5"/>
  <c r="C399" i="5"/>
  <c r="J398" i="5"/>
  <c r="I398" i="5"/>
  <c r="H398" i="5"/>
  <c r="G398" i="5"/>
  <c r="F398" i="5"/>
  <c r="E398" i="5"/>
  <c r="D398" i="5"/>
  <c r="C398" i="5"/>
  <c r="J397" i="5"/>
  <c r="I397" i="5"/>
  <c r="H397" i="5"/>
  <c r="G397" i="5"/>
  <c r="F397" i="5"/>
  <c r="E397" i="5"/>
  <c r="D397" i="5"/>
  <c r="C397" i="5"/>
  <c r="J396" i="5"/>
  <c r="I396" i="5"/>
  <c r="H396" i="5"/>
  <c r="G396" i="5"/>
  <c r="F396" i="5"/>
  <c r="E396" i="5"/>
  <c r="D396" i="5"/>
  <c r="C396" i="5"/>
  <c r="J395" i="5"/>
  <c r="I395" i="5"/>
  <c r="H395" i="5"/>
  <c r="G395" i="5"/>
  <c r="F395" i="5"/>
  <c r="E395" i="5"/>
  <c r="D395" i="5"/>
  <c r="C395" i="5"/>
  <c r="J394" i="5"/>
  <c r="I394" i="5"/>
  <c r="H394" i="5"/>
  <c r="G394" i="5"/>
  <c r="F394" i="5"/>
  <c r="E394" i="5"/>
  <c r="D394" i="5"/>
  <c r="C394" i="5"/>
  <c r="J393" i="5"/>
  <c r="I393" i="5"/>
  <c r="H393" i="5"/>
  <c r="G393" i="5"/>
  <c r="F393" i="5"/>
  <c r="E393" i="5"/>
  <c r="D393" i="5"/>
  <c r="C393" i="5"/>
  <c r="J392" i="5"/>
  <c r="I392" i="5"/>
  <c r="H392" i="5"/>
  <c r="G392" i="5"/>
  <c r="F392" i="5"/>
  <c r="E392" i="5"/>
  <c r="D392" i="5"/>
  <c r="C392" i="5"/>
  <c r="J391" i="5"/>
  <c r="I391" i="5"/>
  <c r="H391" i="5"/>
  <c r="G391" i="5"/>
  <c r="F391" i="5"/>
  <c r="E391" i="5"/>
  <c r="D391" i="5"/>
  <c r="C391" i="5"/>
  <c r="J390" i="5"/>
  <c r="I390" i="5"/>
  <c r="H390" i="5"/>
  <c r="G390" i="5"/>
  <c r="F390" i="5"/>
  <c r="E390" i="5"/>
  <c r="D390" i="5"/>
  <c r="C390" i="5"/>
  <c r="J389" i="5"/>
  <c r="I389" i="5"/>
  <c r="H389" i="5"/>
  <c r="G389" i="5"/>
  <c r="F389" i="5"/>
  <c r="E389" i="5"/>
  <c r="D389" i="5"/>
  <c r="C389" i="5"/>
  <c r="J388" i="5"/>
  <c r="I388" i="5"/>
  <c r="H388" i="5"/>
  <c r="G388" i="5"/>
  <c r="F388" i="5"/>
  <c r="E388" i="5"/>
  <c r="D388" i="5"/>
  <c r="C388" i="5"/>
  <c r="J387" i="5"/>
  <c r="I387" i="5"/>
  <c r="H387" i="5"/>
  <c r="G387" i="5"/>
  <c r="F387" i="5"/>
  <c r="E387" i="5"/>
  <c r="D387" i="5"/>
  <c r="C387" i="5"/>
  <c r="J386" i="5"/>
  <c r="I386" i="5"/>
  <c r="H386" i="5"/>
  <c r="G386" i="5"/>
  <c r="F386" i="5"/>
  <c r="E386" i="5"/>
  <c r="D386" i="5"/>
  <c r="C386" i="5"/>
  <c r="J385" i="5"/>
  <c r="I385" i="5"/>
  <c r="H385" i="5"/>
  <c r="G385" i="5"/>
  <c r="F385" i="5"/>
  <c r="E385" i="5"/>
  <c r="D385" i="5"/>
  <c r="C385" i="5"/>
  <c r="J384" i="5"/>
  <c r="I384" i="5"/>
  <c r="H384" i="5"/>
  <c r="G384" i="5"/>
  <c r="F384" i="5"/>
  <c r="E384" i="5"/>
  <c r="D384" i="5"/>
  <c r="C384" i="5"/>
  <c r="J383" i="5"/>
  <c r="I383" i="5"/>
  <c r="H383" i="5"/>
  <c r="G383" i="5"/>
  <c r="F383" i="5"/>
  <c r="E383" i="5"/>
  <c r="D383" i="5"/>
  <c r="C383" i="5"/>
  <c r="J382" i="5"/>
  <c r="I382" i="5"/>
  <c r="H382" i="5"/>
  <c r="G382" i="5"/>
  <c r="F382" i="5"/>
  <c r="E382" i="5"/>
  <c r="D382" i="5"/>
  <c r="C382" i="5"/>
  <c r="J381" i="5"/>
  <c r="I381" i="5"/>
  <c r="H381" i="5"/>
  <c r="G381" i="5"/>
  <c r="F381" i="5"/>
  <c r="E381" i="5"/>
  <c r="D381" i="5"/>
  <c r="C381" i="5"/>
  <c r="J380" i="5"/>
  <c r="I380" i="5"/>
  <c r="H380" i="5"/>
  <c r="G380" i="5"/>
  <c r="F380" i="5"/>
  <c r="E380" i="5"/>
  <c r="D380" i="5"/>
  <c r="C380" i="5"/>
  <c r="J379" i="5"/>
  <c r="I379" i="5"/>
  <c r="H379" i="5"/>
  <c r="G379" i="5"/>
  <c r="F379" i="5"/>
  <c r="E379" i="5"/>
  <c r="D379" i="5"/>
  <c r="C379" i="5"/>
  <c r="J378" i="5"/>
  <c r="I378" i="5"/>
  <c r="H378" i="5"/>
  <c r="G378" i="5"/>
  <c r="F378" i="5"/>
  <c r="E378" i="5"/>
  <c r="D378" i="5"/>
  <c r="C378" i="5"/>
  <c r="J377" i="5"/>
  <c r="I377" i="5"/>
  <c r="H377" i="5"/>
  <c r="G377" i="5"/>
  <c r="F377" i="5"/>
  <c r="E377" i="5"/>
  <c r="D377" i="5"/>
  <c r="C377" i="5"/>
  <c r="J376" i="5"/>
  <c r="I376" i="5"/>
  <c r="H376" i="5"/>
  <c r="G376" i="5"/>
  <c r="F376" i="5"/>
  <c r="E376" i="5"/>
  <c r="D376" i="5"/>
  <c r="C376" i="5"/>
  <c r="J375" i="5"/>
  <c r="I375" i="5"/>
  <c r="H375" i="5"/>
  <c r="G375" i="5"/>
  <c r="F375" i="5"/>
  <c r="E375" i="5"/>
  <c r="D375" i="5"/>
  <c r="C375" i="5"/>
  <c r="J374" i="5"/>
  <c r="I374" i="5"/>
  <c r="H374" i="5"/>
  <c r="G374" i="5"/>
  <c r="F374" i="5"/>
  <c r="E374" i="5"/>
  <c r="D374" i="5"/>
  <c r="C374" i="5"/>
  <c r="J373" i="5"/>
  <c r="I373" i="5"/>
  <c r="H373" i="5"/>
  <c r="G373" i="5"/>
  <c r="F373" i="5"/>
  <c r="E373" i="5"/>
  <c r="D373" i="5"/>
  <c r="C373" i="5"/>
  <c r="J372" i="5"/>
  <c r="I372" i="5"/>
  <c r="H372" i="5"/>
  <c r="G372" i="5"/>
  <c r="F372" i="5"/>
  <c r="E372" i="5"/>
  <c r="D372" i="5"/>
  <c r="C372" i="5"/>
  <c r="J371" i="5"/>
  <c r="I371" i="5"/>
  <c r="H371" i="5"/>
  <c r="G371" i="5"/>
  <c r="F371" i="5"/>
  <c r="E371" i="5"/>
  <c r="D371" i="5"/>
  <c r="C371" i="5"/>
  <c r="J370" i="5"/>
  <c r="I370" i="5"/>
  <c r="H370" i="5"/>
  <c r="G370" i="5"/>
  <c r="F370" i="5"/>
  <c r="E370" i="5"/>
  <c r="D370" i="5"/>
  <c r="C370" i="5"/>
  <c r="J369" i="5"/>
  <c r="I369" i="5"/>
  <c r="H369" i="5"/>
  <c r="G369" i="5"/>
  <c r="F369" i="5"/>
  <c r="E369" i="5"/>
  <c r="D369" i="5"/>
  <c r="C369" i="5"/>
  <c r="J368" i="5"/>
  <c r="I368" i="5"/>
  <c r="H368" i="5"/>
  <c r="G368" i="5"/>
  <c r="F368" i="5"/>
  <c r="E368" i="5"/>
  <c r="D368" i="5"/>
  <c r="C368" i="5"/>
  <c r="J367" i="5"/>
  <c r="I367" i="5"/>
  <c r="H367" i="5"/>
  <c r="G367" i="5"/>
  <c r="F367" i="5"/>
  <c r="E367" i="5"/>
  <c r="D367" i="5"/>
  <c r="C367" i="5"/>
  <c r="J366" i="5"/>
  <c r="I366" i="5"/>
  <c r="H366" i="5"/>
  <c r="G366" i="5"/>
  <c r="F366" i="5"/>
  <c r="E366" i="5"/>
  <c r="D366" i="5"/>
  <c r="C366" i="5"/>
  <c r="J365" i="5"/>
  <c r="I365" i="5"/>
  <c r="H365" i="5"/>
  <c r="G365" i="5"/>
  <c r="F365" i="5"/>
  <c r="E365" i="5"/>
  <c r="D365" i="5"/>
  <c r="C365" i="5"/>
  <c r="J364" i="5"/>
  <c r="I364" i="5"/>
  <c r="H364" i="5"/>
  <c r="G364" i="5"/>
  <c r="F364" i="5"/>
  <c r="E364" i="5"/>
  <c r="D364" i="5"/>
  <c r="C364" i="5"/>
  <c r="J363" i="5"/>
  <c r="I363" i="5"/>
  <c r="H363" i="5"/>
  <c r="G363" i="5"/>
  <c r="F363" i="5"/>
  <c r="E363" i="5"/>
  <c r="D363" i="5"/>
  <c r="C363" i="5"/>
  <c r="J362" i="5"/>
  <c r="I362" i="5"/>
  <c r="H362" i="5"/>
  <c r="G362" i="5"/>
  <c r="F362" i="5"/>
  <c r="E362" i="5"/>
  <c r="D362" i="5"/>
  <c r="C362" i="5"/>
  <c r="J361" i="5"/>
  <c r="I361" i="5"/>
  <c r="H361" i="5"/>
  <c r="G361" i="5"/>
  <c r="F361" i="5"/>
  <c r="E361" i="5"/>
  <c r="D361" i="5"/>
  <c r="C361" i="5"/>
  <c r="J360" i="5"/>
  <c r="I360" i="5"/>
  <c r="H360" i="5"/>
  <c r="G360" i="5"/>
  <c r="F360" i="5"/>
  <c r="E360" i="5"/>
  <c r="D360" i="5"/>
  <c r="C360" i="5"/>
  <c r="J359" i="5"/>
  <c r="I359" i="5"/>
  <c r="H359" i="5"/>
  <c r="G359" i="5"/>
  <c r="F359" i="5"/>
  <c r="E359" i="5"/>
  <c r="D359" i="5"/>
  <c r="C359" i="5"/>
  <c r="J358" i="5"/>
  <c r="I358" i="5"/>
  <c r="H358" i="5"/>
  <c r="G358" i="5"/>
  <c r="F358" i="5"/>
  <c r="E358" i="5"/>
  <c r="D358" i="5"/>
  <c r="C358" i="5"/>
  <c r="J357" i="5"/>
  <c r="I357" i="5"/>
  <c r="H357" i="5"/>
  <c r="G357" i="5"/>
  <c r="F357" i="5"/>
  <c r="E357" i="5"/>
  <c r="D357" i="5"/>
  <c r="C357" i="5"/>
  <c r="J356" i="5"/>
  <c r="I356" i="5"/>
  <c r="H356" i="5"/>
  <c r="G356" i="5"/>
  <c r="F356" i="5"/>
  <c r="E356" i="5"/>
  <c r="D356" i="5"/>
  <c r="C356" i="5"/>
  <c r="J355" i="5"/>
  <c r="I355" i="5"/>
  <c r="H355" i="5"/>
  <c r="G355" i="5"/>
  <c r="F355" i="5"/>
  <c r="E355" i="5"/>
  <c r="D355" i="5"/>
  <c r="C355" i="5"/>
  <c r="J354" i="5"/>
  <c r="I354" i="5"/>
  <c r="H354" i="5"/>
  <c r="G354" i="5"/>
  <c r="F354" i="5"/>
  <c r="E354" i="5"/>
  <c r="D354" i="5"/>
  <c r="C354" i="5"/>
  <c r="J353" i="5"/>
  <c r="I353" i="5"/>
  <c r="H353" i="5"/>
  <c r="G353" i="5"/>
  <c r="F353" i="5"/>
  <c r="E353" i="5"/>
  <c r="D353" i="5"/>
  <c r="C353" i="5"/>
  <c r="J352" i="5"/>
  <c r="I352" i="5"/>
  <c r="H352" i="5"/>
  <c r="G352" i="5"/>
  <c r="F352" i="5"/>
  <c r="E352" i="5"/>
  <c r="D352" i="5"/>
  <c r="C352" i="5"/>
  <c r="J351" i="5"/>
  <c r="I351" i="5"/>
  <c r="H351" i="5"/>
  <c r="G351" i="5"/>
  <c r="F351" i="5"/>
  <c r="E351" i="5"/>
  <c r="D351" i="5"/>
  <c r="C351" i="5"/>
  <c r="J350" i="5"/>
  <c r="I350" i="5"/>
  <c r="H350" i="5"/>
  <c r="G350" i="5"/>
  <c r="F350" i="5"/>
  <c r="E350" i="5"/>
  <c r="D350" i="5"/>
  <c r="C350" i="5"/>
  <c r="J349" i="5"/>
  <c r="I349" i="5"/>
  <c r="H349" i="5"/>
  <c r="G349" i="5"/>
  <c r="F349" i="5"/>
  <c r="E349" i="5"/>
  <c r="C349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<sst xmlns="http://schemas.openxmlformats.org/spreadsheetml/2006/main" count="1538" uniqueCount="60">
  <si>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</si>
  <si>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</si>
  <si>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</si>
  <si>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</si>
  <si>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</si>
  <si>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</si>
  <si>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</si>
  <si>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</si>
  <si>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</si>
  <si>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</si>
  <si>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</si>
  <si>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</si>
  <si>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</si>
  <si>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</si>
  <si>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</si>
  <si>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</si>
  <si>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</si>
  <si>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</si>
  <si>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</si>
  <si>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</si>
  <si>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</si>
  <si>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</si>
  <si>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</si>
  <si>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</si>
  <si>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</si>
  <si>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</si>
  <si>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</si>
  <si>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</si>
  <si>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</si>
  <si>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</si>
  <si>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</si>
  <si>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</si>
  <si>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</si>
  <si>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</si>
  <si>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</si>
  <si>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</si>
  <si>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</si>
  <si>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</si>
  <si>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</si>
  <si>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</si>
  <si>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</si>
  <si>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</si>
  <si>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</si>
  <si>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</si>
  <si>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</si>
  <si>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</si>
  <si>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</si>
  <si>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</si>
  <si>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</si>
  <si>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</si>
  <si>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</si>
  <si>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</si>
  <si>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</si>
  <si>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</si>
  <si>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Cq1</t>
  </si>
  <si>
    <t>DateNum</t>
  </si>
  <si>
    <t>Fluorescens</t>
  </si>
  <si>
    <t>Method</t>
  </si>
  <si>
    <t xml:space="preserve">Seabird CTD911 </t>
  </si>
  <si>
    <t>Saiv CTD sn 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</si>
</sst>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13" max="13" width="16" customWidth="1"/>
    <col min="25" max="25" width="12.42578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57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55</v>
      </c>
      <c r="AD1" t="s">
        <v>4</v>
      </c>
      <c r="AE1" t="s">
        <v>5</v>
      </c>
      <c r="AF1" t="s">
        <v>6</v>
      </c>
      <c r="AG1" t="s">
        <v>7</v>
      </c>
      <c r="AH1" t="s">
        <v>56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">
        <v>54</v>
      </c>
      <c r="C3" s="9">
        <f>DATE(2019,1,$X3)+($X3-FLOOR($X3,1))</f>
        <v>43503.437036000003</v>
      </c>
      <c r="D3">
        <v>0</v>
      </c>
      <c r="E3">
        <v>0.5</v>
      </c>
      <c r="F3" s="1">
        <f>ROUND(P3,3)</f>
        <v>32.548999999999999</v>
      </c>
      <c r="G3" s="1">
        <f>ROUND(O3,3)</f>
        <v>6.1369999999999996</v>
      </c>
      <c r="H3">
        <f>ROUND(W3,3)</f>
        <v>3.2229999999999999</v>
      </c>
      <c r="I3">
        <f>ROUND(V3,2)</f>
        <v>46.04</v>
      </c>
      <c r="J3" s="1">
        <f>ROUND(R3,3)</f>
        <v>0.34799999999999998</v>
      </c>
      <c r="K3" s="1"/>
      <c r="M3" t="s">
        <v>58</v>
      </c>
      <c r="N3">
        <v>0</v>
      </c>
      <c r="O3">
        <v>6.1371000000000002</v>
      </c>
      <c r="P3">
        <v>32.549199999999999</v>
      </c>
      <c r="Q3">
        <v>25.599499999999999</v>
      </c>
      <c r="R3" s="8">
        <v>0.34782000000000002</v>
      </c>
      <c r="S3">
        <v>0.128</v>
      </c>
      <c r="T3">
        <v>1.2E-2</v>
      </c>
      <c r="U3">
        <v>1472.2</v>
      </c>
      <c r="V3">
        <v>46.042999999999999</v>
      </c>
      <c r="W3">
        <v>3.2227000000000001</v>
      </c>
      <c r="X3">
        <v>38.437035999999999</v>
      </c>
    </row>
    <row r="4" spans="1:35" x14ac:dyDescent="0.25">
      <c r="A4" t="s">
        <v>53</v>
      </c>
      <c r="B4" t="s">
        <v>54</v>
      </c>
      <c r="C4" s="9">
        <f>DATE(2019,1,$X4)+($X4-FLOOR($X4,1))</f>
        <v>43503.437161000002</v>
      </c>
      <c r="D4">
        <f>N4-0.5</f>
        <v>0.5</v>
      </c>
      <c r="E4">
        <f>N4+0.5</f>
        <v>1.5</v>
      </c>
      <c r="F4" s="1">
        <f>ROUND(P4,3)</f>
        <v>32.731000000000002</v>
      </c>
      <c r="G4" s="1">
        <f>ROUND(O4,3)</f>
        <v>6.1520000000000001</v>
      </c>
      <c r="H4">
        <f>ROUND(W4,3)</f>
        <v>3.4940000000000002</v>
      </c>
      <c r="I4">
        <f>ROUND(V4,2)</f>
        <v>49.99</v>
      </c>
      <c r="J4" s="1">
        <f>ROUND(R4,3)</f>
        <v>0.30399999999999999</v>
      </c>
      <c r="K4" s="1"/>
      <c r="M4" t="s">
        <v>58</v>
      </c>
      <c r="N4">
        <v>1</v>
      </c>
      <c r="O4">
        <v>6.1517999999999997</v>
      </c>
      <c r="P4">
        <v>32.730699999999999</v>
      </c>
      <c r="Q4">
        <v>25.741</v>
      </c>
      <c r="R4" s="8">
        <v>0.30381999999999998</v>
      </c>
      <c r="S4">
        <v>0.1288</v>
      </c>
      <c r="T4">
        <v>1.4999999999999999E-2</v>
      </c>
      <c r="U4">
        <v>1472.5</v>
      </c>
      <c r="V4">
        <v>49.988999999999997</v>
      </c>
      <c r="W4">
        <v>3.4935999999999998</v>
      </c>
      <c r="X4">
        <v>38.437161000000003</v>
      </c>
    </row>
    <row r="5" spans="1:35" x14ac:dyDescent="0.25">
      <c r="A5" t="s">
        <v>53</v>
      </c>
      <c r="B5" t="s">
        <v>54</v>
      </c>
      <c r="C5" s="9">
        <f>DATE(2019,1,$X5)+($X5-FLOOR($X5,1))</f>
        <v>43503.437184000002</v>
      </c>
      <c r="D5">
        <f>N5-0.5</f>
        <v>1.5</v>
      </c>
      <c r="E5">
        <f>N5+0.5</f>
        <v>2.5</v>
      </c>
      <c r="F5" s="1">
        <f>ROUND(P5,3)</f>
        <v>32.731999999999999</v>
      </c>
      <c r="G5" s="1">
        <f>ROUND(O5,3)</f>
        <v>6.1529999999999996</v>
      </c>
      <c r="H5">
        <f>ROUND(W5,3)</f>
        <v>3.4790000000000001</v>
      </c>
      <c r="I5">
        <f>ROUND(V5,2)</f>
        <v>49.78</v>
      </c>
      <c r="J5" s="1">
        <f>ROUND(R5,3)</f>
        <v>0.30399999999999999</v>
      </c>
      <c r="K5" s="1"/>
      <c r="M5" t="s">
        <v>58</v>
      </c>
      <c r="N5">
        <v>2</v>
      </c>
      <c r="O5">
        <v>6.1529999999999996</v>
      </c>
      <c r="P5">
        <v>32.731999999999999</v>
      </c>
      <c r="Q5">
        <v>25.741900000000001</v>
      </c>
      <c r="R5" s="8">
        <v>0.30376999999999998</v>
      </c>
      <c r="S5">
        <v>0.12889999999999999</v>
      </c>
      <c r="T5">
        <v>1.4999999999999999E-2</v>
      </c>
      <c r="U5">
        <v>1472.52</v>
      </c>
      <c r="V5">
        <v>49.779000000000003</v>
      </c>
      <c r="W5">
        <v>3.4788000000000001</v>
      </c>
      <c r="X5">
        <v>38.437184000000002</v>
      </c>
    </row>
    <row r="6" spans="1:35" x14ac:dyDescent="0.25">
      <c r="A6" t="s">
        <v>53</v>
      </c>
      <c r="B6" t="s">
        <v>54</v>
      </c>
      <c r="C6" s="9">
        <f>DATE(2019,1,$X6)+($X6-FLOOR($X6,1))</f>
        <v>43503.437209000003</v>
      </c>
      <c r="D6">
        <f>N6-0.5</f>
        <v>2.5</v>
      </c>
      <c r="E6">
        <f>N6+0.5</f>
        <v>3.5</v>
      </c>
      <c r="F6" s="1">
        <f>ROUND(P6,3)</f>
        <v>32.734000000000002</v>
      </c>
      <c r="G6" s="1">
        <f>ROUND(O6,3)</f>
        <v>6.1669999999999998</v>
      </c>
      <c r="H6">
        <f>ROUND(W6,3)</f>
        <v>3.4790000000000001</v>
      </c>
      <c r="I6">
        <f>ROUND(V6,2)</f>
        <v>49.8</v>
      </c>
      <c r="J6" s="1">
        <f>ROUND(R6,3)</f>
        <v>0.29699999999999999</v>
      </c>
      <c r="K6" s="1"/>
      <c r="M6" t="s">
        <v>58</v>
      </c>
      <c r="N6">
        <v>3</v>
      </c>
      <c r="O6">
        <v>6.1670999999999996</v>
      </c>
      <c r="P6">
        <v>32.734299999999998</v>
      </c>
      <c r="Q6">
        <v>25.741900000000001</v>
      </c>
      <c r="R6" s="8">
        <v>0.29709000000000002</v>
      </c>
      <c r="S6">
        <v>0.129</v>
      </c>
      <c r="T6">
        <v>1.4999999999999999E-2</v>
      </c>
      <c r="U6">
        <v>1472.6</v>
      </c>
      <c r="V6">
        <v>49.801000000000002</v>
      </c>
      <c r="W6">
        <v>3.4792000000000001</v>
      </c>
      <c r="X6">
        <v>38.437209000000003</v>
      </c>
    </row>
    <row r="7" spans="1:35" x14ac:dyDescent="0.25">
      <c r="A7" t="s">
        <v>53</v>
      </c>
      <c r="B7" t="s">
        <v>54</v>
      </c>
      <c r="C7" s="9">
        <f>DATE(2019,1,$X7)+($X7-FLOOR($X7,1))</f>
        <v>43503.437235999998</v>
      </c>
      <c r="D7">
        <f>N7-0.5</f>
        <v>3.5</v>
      </c>
      <c r="E7">
        <f>N7+0.5</f>
        <v>4.5</v>
      </c>
      <c r="F7" s="1">
        <f>ROUND(P7,3)</f>
        <v>32.738999999999997</v>
      </c>
      <c r="G7" s="1">
        <f>ROUND(O7,3)</f>
        <v>6.194</v>
      </c>
      <c r="H7">
        <f>ROUND(W7,3)</f>
        <v>3.4609999999999999</v>
      </c>
      <c r="I7">
        <f>ROUND(V7,2)</f>
        <v>49.57</v>
      </c>
      <c r="J7" s="1">
        <f>ROUND(R7,3)</f>
        <v>0.28899999999999998</v>
      </c>
      <c r="K7" s="1"/>
      <c r="M7" t="s">
        <v>58</v>
      </c>
      <c r="N7">
        <v>4</v>
      </c>
      <c r="O7">
        <v>6.1943999999999999</v>
      </c>
      <c r="P7">
        <v>32.7393</v>
      </c>
      <c r="Q7">
        <v>25.7425</v>
      </c>
      <c r="R7" s="8">
        <v>0.28935</v>
      </c>
      <c r="S7">
        <v>0.12889999999999999</v>
      </c>
      <c r="T7">
        <v>1.4999999999999999E-2</v>
      </c>
      <c r="U7">
        <v>1472.73</v>
      </c>
      <c r="V7">
        <v>49.570999999999998</v>
      </c>
      <c r="W7">
        <v>3.4607000000000001</v>
      </c>
      <c r="X7">
        <v>38.437235999999999</v>
      </c>
    </row>
    <row r="8" spans="1:35" x14ac:dyDescent="0.25">
      <c r="A8" t="s">
        <v>53</v>
      </c>
      <c r="B8" t="s">
        <v>54</v>
      </c>
      <c r="C8" s="9">
        <f>DATE(2019,1,$X8)+($X8-FLOOR($X8,1))</f>
        <v>43503.437256999998</v>
      </c>
      <c r="D8">
        <f>N8-0.5</f>
        <v>4.5</v>
      </c>
      <c r="E8">
        <f>N8+0.5</f>
        <v>5.5</v>
      </c>
      <c r="F8" s="1">
        <f>ROUND(P8,3)</f>
        <v>32.741999999999997</v>
      </c>
      <c r="G8" s="1">
        <f>ROUND(O8,3)</f>
        <v>6.2210000000000001</v>
      </c>
      <c r="H8">
        <f>ROUND(W8,3)</f>
        <v>3.4489999999999998</v>
      </c>
      <c r="I8">
        <f>ROUND(V8,2)</f>
        <v>49.43</v>
      </c>
      <c r="J8" s="1">
        <f>ROUND(R8,3)</f>
        <v>0.27800000000000002</v>
      </c>
      <c r="K8" s="1"/>
      <c r="M8" t="s">
        <v>58</v>
      </c>
      <c r="N8">
        <v>5</v>
      </c>
      <c r="O8">
        <v>6.2207999999999997</v>
      </c>
      <c r="P8">
        <v>32.741999999999997</v>
      </c>
      <c r="Q8">
        <v>25.741299999999999</v>
      </c>
      <c r="R8" s="8">
        <v>0.27825</v>
      </c>
      <c r="S8">
        <v>0.12889999999999999</v>
      </c>
      <c r="T8">
        <v>1.4999999999999999E-2</v>
      </c>
      <c r="U8">
        <v>1472.85</v>
      </c>
      <c r="V8">
        <v>49.43</v>
      </c>
      <c r="W8">
        <v>3.4487000000000001</v>
      </c>
      <c r="X8">
        <v>38.437257000000002</v>
      </c>
    </row>
    <row r="9" spans="1:35" x14ac:dyDescent="0.25">
      <c r="A9" t="s">
        <v>53</v>
      </c>
      <c r="B9" t="s">
        <v>54</v>
      </c>
      <c r="C9" s="9">
        <f>DATE(2019,1,$X9)+($X9-FLOOR($X9,1))</f>
        <v>43503.437277999998</v>
      </c>
      <c r="D9">
        <f>N9-0.5</f>
        <v>5.5</v>
      </c>
      <c r="E9">
        <f>N9+0.5</f>
        <v>6.5</v>
      </c>
      <c r="F9" s="1">
        <f>ROUND(P9,3)</f>
        <v>32.752000000000002</v>
      </c>
      <c r="G9" s="1">
        <f>ROUND(O9,3)</f>
        <v>6.335</v>
      </c>
      <c r="H9">
        <f>ROUND(W9,3)</f>
        <v>3.4329999999999998</v>
      </c>
      <c r="I9">
        <f>ROUND(V9,2)</f>
        <v>49.34</v>
      </c>
      <c r="J9" s="1">
        <f>ROUND(R9,3)</f>
        <v>0.248</v>
      </c>
      <c r="K9" s="1"/>
      <c r="M9" t="s">
        <v>58</v>
      </c>
      <c r="N9">
        <v>6</v>
      </c>
      <c r="O9">
        <v>6.3346</v>
      </c>
      <c r="P9">
        <v>32.752099999999999</v>
      </c>
      <c r="Q9">
        <v>25.734999999999999</v>
      </c>
      <c r="R9" s="8">
        <v>0.24803</v>
      </c>
      <c r="S9">
        <v>0.12909999999999999</v>
      </c>
      <c r="T9">
        <v>1.4999999999999999E-2</v>
      </c>
      <c r="U9">
        <v>1473.33</v>
      </c>
      <c r="V9">
        <v>49.344000000000001</v>
      </c>
      <c r="W9">
        <v>3.4333999999999998</v>
      </c>
      <c r="X9">
        <v>38.437277999999999</v>
      </c>
    </row>
    <row r="10" spans="1:35" x14ac:dyDescent="0.25">
      <c r="A10" t="s">
        <v>53</v>
      </c>
      <c r="B10" t="s">
        <v>54</v>
      </c>
      <c r="C10" s="9">
        <f>DATE(2019,1,$X10)+($X10-FLOOR($X10,1))</f>
        <v>43503.437298999997</v>
      </c>
      <c r="D10">
        <f>N10-0.5</f>
        <v>6.5</v>
      </c>
      <c r="E10">
        <f>N10+0.5</f>
        <v>7.5</v>
      </c>
      <c r="F10" s="1">
        <f>ROUND(P10,3)</f>
        <v>32.777000000000001</v>
      </c>
      <c r="G10" s="1">
        <f>ROUND(O10,3)</f>
        <v>6.4610000000000003</v>
      </c>
      <c r="H10">
        <f>ROUND(W10,3)</f>
        <v>3.3980000000000001</v>
      </c>
      <c r="I10">
        <f>ROUND(V10,2)</f>
        <v>48.99</v>
      </c>
      <c r="J10" s="1">
        <f>ROUND(R10,3)</f>
        <v>0.24299999999999999</v>
      </c>
      <c r="K10" s="1"/>
      <c r="M10" t="s">
        <v>58</v>
      </c>
      <c r="N10">
        <v>7</v>
      </c>
      <c r="O10">
        <v>6.4614000000000003</v>
      </c>
      <c r="P10">
        <v>32.776499999999999</v>
      </c>
      <c r="Q10">
        <v>25.738099999999999</v>
      </c>
      <c r="R10" s="8">
        <v>0.24317</v>
      </c>
      <c r="S10">
        <v>0.129</v>
      </c>
      <c r="T10">
        <v>1.4999999999999999E-2</v>
      </c>
      <c r="U10">
        <v>1473.88</v>
      </c>
      <c r="V10">
        <v>48.994</v>
      </c>
      <c r="W10">
        <v>3.3984000000000001</v>
      </c>
      <c r="X10">
        <v>38.437299000000003</v>
      </c>
    </row>
    <row r="11" spans="1:35" x14ac:dyDescent="0.25">
      <c r="A11" t="s">
        <v>53</v>
      </c>
      <c r="B11" t="s">
        <v>54</v>
      </c>
      <c r="C11" s="9">
        <f>DATE(2019,1,$X11)+($X11-FLOOR($X11,1))</f>
        <v>43503.437320999998</v>
      </c>
      <c r="D11">
        <f>N11-0.5</f>
        <v>7.5</v>
      </c>
      <c r="E11">
        <f>N11+0.5</f>
        <v>8.5</v>
      </c>
      <c r="F11" s="1">
        <f>ROUND(P11,3)</f>
        <v>32.79</v>
      </c>
      <c r="G11" s="1">
        <f>ROUND(O11,3)</f>
        <v>6.5170000000000003</v>
      </c>
      <c r="H11">
        <f>ROUND(W11,3)</f>
        <v>3.3719999999999999</v>
      </c>
      <c r="I11">
        <f>ROUND(V11,2)</f>
        <v>48.68</v>
      </c>
      <c r="J11" s="1">
        <f>ROUND(R11,3)</f>
        <v>0.24</v>
      </c>
      <c r="K11" s="1"/>
      <c r="M11" t="s">
        <v>58</v>
      </c>
      <c r="N11">
        <v>8</v>
      </c>
      <c r="O11">
        <v>6.5164999999999997</v>
      </c>
      <c r="P11">
        <v>32.790100000000002</v>
      </c>
      <c r="Q11">
        <v>25.741700000000002</v>
      </c>
      <c r="R11" s="8">
        <v>0.24016000000000001</v>
      </c>
      <c r="S11">
        <v>0.12889999999999999</v>
      </c>
      <c r="T11">
        <v>1.4999999999999999E-2</v>
      </c>
      <c r="U11">
        <v>1474.13</v>
      </c>
      <c r="V11">
        <v>48.680999999999997</v>
      </c>
      <c r="W11">
        <v>3.3721000000000001</v>
      </c>
      <c r="X11">
        <v>38.437320999999997</v>
      </c>
    </row>
    <row r="12" spans="1:35" x14ac:dyDescent="0.25">
      <c r="A12" t="s">
        <v>53</v>
      </c>
      <c r="B12" t="s">
        <v>54</v>
      </c>
      <c r="C12" s="9">
        <f>DATE(2019,1,$X12)+($X12-FLOOR($X12,1))</f>
        <v>43503.437342999998</v>
      </c>
      <c r="D12">
        <f>N12-0.5</f>
        <v>8.5</v>
      </c>
      <c r="E12">
        <f>N12+0.5</f>
        <v>9.5</v>
      </c>
      <c r="F12" s="1">
        <f>ROUND(P12,3)</f>
        <v>32.805999999999997</v>
      </c>
      <c r="G12" s="1">
        <f>ROUND(O12,3)</f>
        <v>6.5819999999999999</v>
      </c>
      <c r="H12">
        <f>ROUND(W12,3)</f>
        <v>3.35</v>
      </c>
      <c r="I12">
        <f>ROUND(V12,2)</f>
        <v>48.44</v>
      </c>
      <c r="J12" s="1">
        <f>ROUND(R12,3)</f>
        <v>0.24</v>
      </c>
      <c r="K12" s="1"/>
      <c r="M12" t="s">
        <v>58</v>
      </c>
      <c r="N12">
        <v>9</v>
      </c>
      <c r="O12">
        <v>6.5823</v>
      </c>
      <c r="P12">
        <v>32.805500000000002</v>
      </c>
      <c r="Q12">
        <v>25.7454</v>
      </c>
      <c r="R12" s="8">
        <v>0.23952999999999999</v>
      </c>
      <c r="S12">
        <v>0.12920000000000001</v>
      </c>
      <c r="T12">
        <v>1.4999999999999999E-2</v>
      </c>
      <c r="U12">
        <v>1474.43</v>
      </c>
      <c r="V12">
        <v>48.438000000000002</v>
      </c>
      <c r="W12">
        <v>3.3498000000000001</v>
      </c>
      <c r="X12">
        <v>38.437342999999998</v>
      </c>
    </row>
    <row r="13" spans="1:35" x14ac:dyDescent="0.25">
      <c r="A13" t="s">
        <v>53</v>
      </c>
      <c r="B13" t="s">
        <v>54</v>
      </c>
      <c r="C13" s="9">
        <f>DATE(2019,1,$X13)+($X13-FLOOR($X13,1))</f>
        <v>43503.437364999998</v>
      </c>
      <c r="D13">
        <f>N13-0.5</f>
        <v>9.5</v>
      </c>
      <c r="E13">
        <f>N13+0.5</f>
        <v>10.5</v>
      </c>
      <c r="F13" s="1">
        <f>ROUND(P13,3)</f>
        <v>32.811</v>
      </c>
      <c r="G13" s="1">
        <f>ROUND(O13,3)</f>
        <v>6.609</v>
      </c>
      <c r="H13">
        <f>ROUND(W13,3)</f>
        <v>3.3</v>
      </c>
      <c r="I13">
        <f>ROUND(V13,2)</f>
        <v>47.75</v>
      </c>
      <c r="J13" s="1">
        <f>ROUND(R13,3)</f>
        <v>0.24299999999999999</v>
      </c>
      <c r="K13" s="1"/>
      <c r="M13" t="s">
        <v>58</v>
      </c>
      <c r="N13">
        <v>10</v>
      </c>
      <c r="O13">
        <v>6.6085000000000003</v>
      </c>
      <c r="P13">
        <v>32.811199999999999</v>
      </c>
      <c r="Q13">
        <v>25.746500000000001</v>
      </c>
      <c r="R13" s="8">
        <v>0.24256</v>
      </c>
      <c r="S13">
        <v>0.129</v>
      </c>
      <c r="T13">
        <v>1.4999999999999999E-2</v>
      </c>
      <c r="U13">
        <v>1474.56</v>
      </c>
      <c r="V13">
        <v>47.747999999999998</v>
      </c>
      <c r="W13">
        <v>3.3</v>
      </c>
      <c r="X13">
        <v>38.437365</v>
      </c>
    </row>
    <row r="14" spans="1:35" x14ac:dyDescent="0.25">
      <c r="A14" t="s">
        <v>53</v>
      </c>
      <c r="B14" t="s">
        <v>54</v>
      </c>
      <c r="C14" s="9">
        <f>DATE(2019,1,$X14)+($X14-FLOOR($X14,1))</f>
        <v>43503.437387999998</v>
      </c>
      <c r="D14">
        <f>N14-0.5</f>
        <v>10.5</v>
      </c>
      <c r="E14">
        <f>N14+0.5</f>
        <v>11.5</v>
      </c>
      <c r="F14" s="1">
        <f>ROUND(P14,3)</f>
        <v>32.811999999999998</v>
      </c>
      <c r="G14" s="1">
        <f>ROUND(O14,3)</f>
        <v>6.5880000000000001</v>
      </c>
      <c r="H14">
        <f>ROUND(W14,3)</f>
        <v>3.25</v>
      </c>
      <c r="I14">
        <f>ROUND(V14,2)</f>
        <v>47</v>
      </c>
      <c r="J14" s="1">
        <f>ROUND(R14,3)</f>
        <v>0.24299999999999999</v>
      </c>
      <c r="K14" s="1"/>
      <c r="M14" t="s">
        <v>58</v>
      </c>
      <c r="N14">
        <v>11</v>
      </c>
      <c r="O14">
        <v>6.5879000000000003</v>
      </c>
      <c r="P14">
        <v>32.811999999999998</v>
      </c>
      <c r="Q14">
        <v>25.7498</v>
      </c>
      <c r="R14" s="8">
        <v>0.24321000000000001</v>
      </c>
      <c r="S14">
        <v>0.12909999999999999</v>
      </c>
      <c r="T14">
        <v>1.4999999999999999E-2</v>
      </c>
      <c r="U14">
        <v>1474.49</v>
      </c>
      <c r="V14">
        <v>47.002000000000002</v>
      </c>
      <c r="W14">
        <v>3.2498999999999998</v>
      </c>
      <c r="X14">
        <v>38.437387999999999</v>
      </c>
    </row>
    <row r="15" spans="1:35" x14ac:dyDescent="0.25">
      <c r="A15" t="s">
        <v>53</v>
      </c>
      <c r="B15" t="s">
        <v>54</v>
      </c>
      <c r="C15" s="9">
        <f>DATE(2019,1,$X15)+($X15-FLOOR($X15,1))</f>
        <v>43503.437409999999</v>
      </c>
      <c r="D15">
        <f>N15-0.5</f>
        <v>11.5</v>
      </c>
      <c r="E15">
        <f>N15+0.5</f>
        <v>12.5</v>
      </c>
      <c r="F15" s="1">
        <f>ROUND(P15,3)</f>
        <v>32.811999999999998</v>
      </c>
      <c r="G15" s="1">
        <f>ROUND(O15,3)</f>
        <v>6.5789999999999997</v>
      </c>
      <c r="H15">
        <f>ROUND(W15,3)</f>
        <v>3.2050000000000001</v>
      </c>
      <c r="I15">
        <f>ROUND(V15,2)</f>
        <v>46.34</v>
      </c>
      <c r="J15" s="1">
        <f>ROUND(R15,3)</f>
        <v>0.23799999999999999</v>
      </c>
      <c r="K15" s="1"/>
      <c r="M15" t="s">
        <v>58</v>
      </c>
      <c r="N15">
        <v>12</v>
      </c>
      <c r="O15">
        <v>6.5785</v>
      </c>
      <c r="P15">
        <v>32.811500000000002</v>
      </c>
      <c r="Q15">
        <v>25.750599999999999</v>
      </c>
      <c r="R15" s="8">
        <v>0.23805000000000001</v>
      </c>
      <c r="S15">
        <v>0.12920000000000001</v>
      </c>
      <c r="T15">
        <v>1.4999999999999999E-2</v>
      </c>
      <c r="U15">
        <v>1474.47</v>
      </c>
      <c r="V15">
        <v>46.341999999999999</v>
      </c>
      <c r="W15">
        <v>3.2050000000000001</v>
      </c>
      <c r="X15">
        <v>38.43741</v>
      </c>
    </row>
    <row r="16" spans="1:35" x14ac:dyDescent="0.25">
      <c r="A16" t="s">
        <v>53</v>
      </c>
      <c r="B16" t="s">
        <v>54</v>
      </c>
      <c r="C16" s="9">
        <f>DATE(2019,1,$X16)+($X16-FLOOR($X16,1))</f>
        <v>43503.437432999999</v>
      </c>
      <c r="D16">
        <f>N16-0.5</f>
        <v>12.5</v>
      </c>
      <c r="E16">
        <f>N16+0.5</f>
        <v>13.5</v>
      </c>
      <c r="F16" s="1">
        <f>ROUND(P16,3)</f>
        <v>32.811</v>
      </c>
      <c r="G16" s="1">
        <f>ROUND(O16,3)</f>
        <v>6.5750000000000002</v>
      </c>
      <c r="H16">
        <f>ROUND(W16,3)</f>
        <v>3.177</v>
      </c>
      <c r="I16">
        <f>ROUND(V16,2)</f>
        <v>45.93</v>
      </c>
      <c r="J16" s="1">
        <f>ROUND(R16,3)</f>
        <v>0.23899999999999999</v>
      </c>
      <c r="K16" s="1"/>
      <c r="M16" t="s">
        <v>58</v>
      </c>
      <c r="N16">
        <v>13</v>
      </c>
      <c r="O16">
        <v>6.5750000000000002</v>
      </c>
      <c r="P16">
        <v>32.811199999999999</v>
      </c>
      <c r="Q16">
        <v>25.750900000000001</v>
      </c>
      <c r="R16" s="8">
        <v>0.23946000000000001</v>
      </c>
      <c r="S16">
        <v>0.12909999999999999</v>
      </c>
      <c r="T16">
        <v>1.4999999999999999E-2</v>
      </c>
      <c r="U16">
        <v>1474.47</v>
      </c>
      <c r="V16">
        <v>45.933</v>
      </c>
      <c r="W16">
        <v>3.177</v>
      </c>
      <c r="X16">
        <v>38.437432999999999</v>
      </c>
    </row>
    <row r="17" spans="1:24" x14ac:dyDescent="0.25">
      <c r="A17" t="s">
        <v>53</v>
      </c>
      <c r="B17" t="s">
        <v>54</v>
      </c>
      <c r="C17" s="9">
        <f>DATE(2019,1,$X17)+($X17-FLOOR($X17,1))</f>
        <v>43503.437454999999</v>
      </c>
      <c r="D17">
        <f>N17-0.5</f>
        <v>13.5</v>
      </c>
      <c r="E17">
        <f>N17+0.5</f>
        <v>14.5</v>
      </c>
      <c r="F17" s="1">
        <f>ROUND(P17,3)</f>
        <v>32.811999999999998</v>
      </c>
      <c r="G17" s="1">
        <f>ROUND(O17,3)</f>
        <v>6.577</v>
      </c>
      <c r="H17">
        <f>ROUND(W17,3)</f>
        <v>3.1749999999999998</v>
      </c>
      <c r="I17">
        <f>ROUND(V17,2)</f>
        <v>45.91</v>
      </c>
      <c r="J17" s="1">
        <f>ROUND(R17,3)</f>
        <v>0.23799999999999999</v>
      </c>
      <c r="K17" s="1"/>
      <c r="M17" t="s">
        <v>58</v>
      </c>
      <c r="N17">
        <v>14</v>
      </c>
      <c r="O17">
        <v>6.5766</v>
      </c>
      <c r="P17">
        <v>32.812100000000001</v>
      </c>
      <c r="Q17">
        <v>25.751300000000001</v>
      </c>
      <c r="R17" s="8">
        <v>0.23835999999999999</v>
      </c>
      <c r="S17">
        <v>0.1293</v>
      </c>
      <c r="T17">
        <v>1.4999999999999999E-2</v>
      </c>
      <c r="U17">
        <v>1474.5</v>
      </c>
      <c r="V17">
        <v>45.911000000000001</v>
      </c>
      <c r="W17">
        <v>3.1753</v>
      </c>
      <c r="X17">
        <v>38.437455</v>
      </c>
    </row>
    <row r="18" spans="1:24" x14ac:dyDescent="0.25">
      <c r="A18" t="s">
        <v>53</v>
      </c>
      <c r="B18" t="s">
        <v>54</v>
      </c>
      <c r="C18" s="9">
        <f>DATE(2019,1,$X18)+($X18-FLOOR($X18,1))</f>
        <v>43503.437476999999</v>
      </c>
      <c r="D18">
        <f>N18-0.5</f>
        <v>14.5</v>
      </c>
      <c r="E18">
        <f>N18+0.5</f>
        <v>15.5</v>
      </c>
      <c r="F18" s="1">
        <f>ROUND(P18,3)</f>
        <v>32.811999999999998</v>
      </c>
      <c r="G18" s="1">
        <f>ROUND(O18,3)</f>
        <v>6.5750000000000002</v>
      </c>
      <c r="H18">
        <f>ROUND(W18,3)</f>
        <v>3.1840000000000002</v>
      </c>
      <c r="I18">
        <f>ROUND(V18,2)</f>
        <v>46.04</v>
      </c>
      <c r="J18" s="1">
        <f>ROUND(R18,3)</f>
        <v>0.23799999999999999</v>
      </c>
      <c r="K18" s="1"/>
      <c r="M18" t="s">
        <v>58</v>
      </c>
      <c r="N18">
        <v>15</v>
      </c>
      <c r="O18">
        <v>6.5746000000000002</v>
      </c>
      <c r="P18">
        <v>32.812100000000001</v>
      </c>
      <c r="Q18">
        <v>25.7516</v>
      </c>
      <c r="R18" s="8">
        <v>0.23752999999999999</v>
      </c>
      <c r="S18">
        <v>0.12909999999999999</v>
      </c>
      <c r="T18">
        <v>1.4999999999999999E-2</v>
      </c>
      <c r="U18">
        <v>1474.5</v>
      </c>
      <c r="V18">
        <v>46.034999999999997</v>
      </c>
      <c r="W18">
        <v>3.1840000000000002</v>
      </c>
      <c r="X18">
        <v>38.437477000000001</v>
      </c>
    </row>
    <row r="19" spans="1:24" x14ac:dyDescent="0.25">
      <c r="A19" t="s">
        <v>53</v>
      </c>
      <c r="B19" t="s">
        <v>54</v>
      </c>
      <c r="C19" s="9">
        <f>DATE(2019,1,$X19)+($X19-FLOOR($X19,1))</f>
        <v>43503.4375</v>
      </c>
      <c r="D19">
        <f>N19-0.5</f>
        <v>15.5</v>
      </c>
      <c r="E19">
        <f>N19+0.5</f>
        <v>16.5</v>
      </c>
      <c r="F19" s="1">
        <f>ROUND(P19,3)</f>
        <v>32.811999999999998</v>
      </c>
      <c r="G19" s="1">
        <f>ROUND(O19,3)</f>
        <v>6.57</v>
      </c>
      <c r="H19">
        <f>ROUND(W19,3)</f>
        <v>3.1829999999999998</v>
      </c>
      <c r="I19">
        <f>ROUND(V19,2)</f>
        <v>46.02</v>
      </c>
      <c r="J19" s="1">
        <f>ROUND(R19,3)</f>
        <v>0.24099999999999999</v>
      </c>
      <c r="K19" s="1"/>
      <c r="M19" t="s">
        <v>58</v>
      </c>
      <c r="N19">
        <v>16</v>
      </c>
      <c r="O19">
        <v>6.5696000000000003</v>
      </c>
      <c r="P19">
        <v>32.811700000000002</v>
      </c>
      <c r="Q19">
        <v>25.751899999999999</v>
      </c>
      <c r="R19" s="8">
        <v>0.24096000000000001</v>
      </c>
      <c r="S19">
        <v>0.129</v>
      </c>
      <c r="T19">
        <v>1.4999999999999999E-2</v>
      </c>
      <c r="U19">
        <v>1474.5</v>
      </c>
      <c r="V19">
        <v>46.02</v>
      </c>
      <c r="W19">
        <v>3.1833999999999998</v>
      </c>
      <c r="X19">
        <v>38.4375</v>
      </c>
    </row>
    <row r="20" spans="1:24" x14ac:dyDescent="0.25">
      <c r="A20" t="s">
        <v>53</v>
      </c>
      <c r="B20" t="s">
        <v>54</v>
      </c>
      <c r="C20" s="9">
        <f>DATE(2019,1,$X20)+($X20-FLOOR($X20,1))</f>
        <v>43503.437522</v>
      </c>
      <c r="D20">
        <f>N20-0.5</f>
        <v>16.5</v>
      </c>
      <c r="E20">
        <f>N20+0.5</f>
        <v>17.5</v>
      </c>
      <c r="F20" s="1">
        <f>ROUND(P20,3)</f>
        <v>32.811999999999998</v>
      </c>
      <c r="G20" s="1">
        <f>ROUND(O20,3)</f>
        <v>6.585</v>
      </c>
      <c r="H20">
        <f>ROUND(W20,3)</f>
        <v>3.173</v>
      </c>
      <c r="I20">
        <f>ROUND(V20,2)</f>
        <v>45.89</v>
      </c>
      <c r="J20" s="1">
        <f>ROUND(R20,3)</f>
        <v>0.23599999999999999</v>
      </c>
      <c r="K20" s="1"/>
      <c r="M20" t="s">
        <v>58</v>
      </c>
      <c r="N20">
        <v>17</v>
      </c>
      <c r="O20">
        <v>6.5845000000000002</v>
      </c>
      <c r="P20">
        <v>32.811500000000002</v>
      </c>
      <c r="Q20">
        <v>25.7498</v>
      </c>
      <c r="R20" s="8">
        <v>0.23573</v>
      </c>
      <c r="S20">
        <v>0.12859999999999999</v>
      </c>
      <c r="T20">
        <v>1.2999999999999999E-2</v>
      </c>
      <c r="U20">
        <v>1474.58</v>
      </c>
      <c r="V20">
        <v>45.886000000000003</v>
      </c>
      <c r="W20">
        <v>3.173</v>
      </c>
      <c r="X20">
        <v>38.437522000000001</v>
      </c>
    </row>
    <row r="21" spans="1:24" x14ac:dyDescent="0.25">
      <c r="A21" t="s">
        <v>53</v>
      </c>
      <c r="B21" t="s">
        <v>54</v>
      </c>
      <c r="C21" s="9">
        <f>DATE(2019,1,$X21)+($X21-FLOOR($X21,1))</f>
        <v>43503.437546000001</v>
      </c>
      <c r="D21">
        <f>N21-0.5</f>
        <v>17.5</v>
      </c>
      <c r="E21">
        <f>N21+0.5</f>
        <v>18.5</v>
      </c>
      <c r="F21" s="1">
        <f>ROUND(P21,3)</f>
        <v>32.817</v>
      </c>
      <c r="G21" s="1">
        <f>ROUND(O21,3)</f>
        <v>6.6139999999999999</v>
      </c>
      <c r="H21">
        <f>ROUND(W21,3)</f>
        <v>3.1589999999999998</v>
      </c>
      <c r="I21">
        <f>ROUND(V21,2)</f>
        <v>45.71</v>
      </c>
      <c r="J21" s="1">
        <f>ROUND(R21,3)</f>
        <v>0.23400000000000001</v>
      </c>
      <c r="K21" s="1"/>
      <c r="M21" t="s">
        <v>58</v>
      </c>
      <c r="N21">
        <v>18</v>
      </c>
      <c r="O21">
        <v>6.6143000000000001</v>
      </c>
      <c r="P21">
        <v>32.816800000000001</v>
      </c>
      <c r="Q21">
        <v>25.7502</v>
      </c>
      <c r="R21" s="8">
        <v>0.23432</v>
      </c>
      <c r="S21">
        <v>0.1288</v>
      </c>
      <c r="T21">
        <v>1.4E-2</v>
      </c>
      <c r="U21">
        <v>1474.72</v>
      </c>
      <c r="V21">
        <v>45.713000000000001</v>
      </c>
      <c r="W21">
        <v>3.1587000000000001</v>
      </c>
      <c r="X21">
        <v>38.437545999999998</v>
      </c>
    </row>
    <row r="22" spans="1:24" x14ac:dyDescent="0.25">
      <c r="A22" t="s">
        <v>53</v>
      </c>
      <c r="B22" t="s">
        <v>54</v>
      </c>
      <c r="C22" s="9">
        <f>DATE(2019,1,$X22)+($X22-FLOOR($X22,1))</f>
        <v>43503.437567000001</v>
      </c>
      <c r="D22">
        <f>N22-0.5</f>
        <v>18.5</v>
      </c>
      <c r="E22">
        <f>N22+0.5</f>
        <v>19.5</v>
      </c>
      <c r="F22" s="1">
        <f>ROUND(P22,3)</f>
        <v>32.823999999999998</v>
      </c>
      <c r="G22" s="1">
        <f>ROUND(O22,3)</f>
        <v>6.6440000000000001</v>
      </c>
      <c r="H22">
        <f>ROUND(W22,3)</f>
        <v>3.1659999999999999</v>
      </c>
      <c r="I22">
        <f>ROUND(V22,2)</f>
        <v>45.85</v>
      </c>
      <c r="J22" s="1">
        <f>ROUND(R22,3)</f>
        <v>0.23100000000000001</v>
      </c>
      <c r="K22" s="1"/>
      <c r="M22" t="s">
        <v>58</v>
      </c>
      <c r="N22">
        <v>19</v>
      </c>
      <c r="O22">
        <v>6.6441999999999997</v>
      </c>
      <c r="P22">
        <v>32.823799999999999</v>
      </c>
      <c r="Q22">
        <v>25.751799999999999</v>
      </c>
      <c r="R22" s="8">
        <v>0.23053000000000001</v>
      </c>
      <c r="S22">
        <v>0.12909999999999999</v>
      </c>
      <c r="T22">
        <v>1.4999999999999999E-2</v>
      </c>
      <c r="U22">
        <v>1474.86</v>
      </c>
      <c r="V22">
        <v>45.851999999999997</v>
      </c>
      <c r="W22">
        <v>3.1659999999999999</v>
      </c>
      <c r="X22">
        <v>38.437567000000001</v>
      </c>
    </row>
    <row r="23" spans="1:24" x14ac:dyDescent="0.25">
      <c r="A23" t="s">
        <v>53</v>
      </c>
      <c r="B23" t="s">
        <v>54</v>
      </c>
      <c r="C23" s="9">
        <f>DATE(2019,1,$X23)+($X23-FLOOR($X23,1))</f>
        <v>43503.437590000001</v>
      </c>
      <c r="D23">
        <f>N23-0.5</f>
        <v>19.5</v>
      </c>
      <c r="E23">
        <f>N23+0.5</f>
        <v>20.5</v>
      </c>
      <c r="F23" s="1">
        <f>ROUND(P23,3)</f>
        <v>32.831000000000003</v>
      </c>
      <c r="G23" s="1">
        <f>ROUND(O23,3)</f>
        <v>6.6840000000000002</v>
      </c>
      <c r="H23">
        <f>ROUND(W23,3)</f>
        <v>3.173</v>
      </c>
      <c r="I23">
        <f>ROUND(V23,2)</f>
        <v>46</v>
      </c>
      <c r="J23" s="1">
        <f>ROUND(R23,3)</f>
        <v>0.22500000000000001</v>
      </c>
      <c r="K23" s="1"/>
      <c r="M23" t="s">
        <v>58</v>
      </c>
      <c r="N23">
        <v>20</v>
      </c>
      <c r="O23">
        <v>6.6840999999999999</v>
      </c>
      <c r="P23">
        <v>32.830800000000004</v>
      </c>
      <c r="Q23">
        <v>25.752099999999999</v>
      </c>
      <c r="R23" s="8">
        <v>0.22456999999999999</v>
      </c>
      <c r="S23">
        <v>0.12920000000000001</v>
      </c>
      <c r="T23">
        <v>1.4999999999999999E-2</v>
      </c>
      <c r="U23">
        <v>1475.04</v>
      </c>
      <c r="V23">
        <v>46</v>
      </c>
      <c r="W23">
        <v>3.1732</v>
      </c>
      <c r="X23">
        <v>38.43759</v>
      </c>
    </row>
    <row r="24" spans="1:24" x14ac:dyDescent="0.25">
      <c r="A24" t="s">
        <v>53</v>
      </c>
      <c r="B24" t="s">
        <v>54</v>
      </c>
      <c r="C24" s="9">
        <f>DATE(2019,1,$X24)+($X24-FLOOR($X24,1))</f>
        <v>43503.437612000002</v>
      </c>
      <c r="D24">
        <f>N24-0.5</f>
        <v>20.5</v>
      </c>
      <c r="E24">
        <f>N24+0.5</f>
        <v>21.5</v>
      </c>
      <c r="F24" s="1">
        <f>ROUND(P24,3)</f>
        <v>32.856999999999999</v>
      </c>
      <c r="G24" s="1">
        <f>ROUND(O24,3)</f>
        <v>6.8159999999999998</v>
      </c>
      <c r="H24">
        <f>ROUND(W24,3)</f>
        <v>3.15</v>
      </c>
      <c r="I24">
        <f>ROUND(V24,2)</f>
        <v>45.8</v>
      </c>
      <c r="J24" s="1">
        <f>ROUND(R24,3)</f>
        <v>0.19700000000000001</v>
      </c>
      <c r="K24" s="1"/>
      <c r="M24" t="s">
        <v>58</v>
      </c>
      <c r="N24">
        <v>21</v>
      </c>
      <c r="O24">
        <v>6.8155000000000001</v>
      </c>
      <c r="P24">
        <v>32.856499999999997</v>
      </c>
      <c r="Q24">
        <v>25.754999999999999</v>
      </c>
      <c r="R24" s="8">
        <v>0.19656999999999999</v>
      </c>
      <c r="S24">
        <v>0.12920000000000001</v>
      </c>
      <c r="T24">
        <v>1.4999999999999999E-2</v>
      </c>
      <c r="U24">
        <v>1475.6</v>
      </c>
      <c r="V24">
        <v>45.802999999999997</v>
      </c>
      <c r="W24">
        <v>3.1495000000000002</v>
      </c>
      <c r="X24">
        <v>38.437612000000001</v>
      </c>
    </row>
    <row r="25" spans="1:24" x14ac:dyDescent="0.25">
      <c r="A25" t="s">
        <v>53</v>
      </c>
      <c r="B25" t="s">
        <v>54</v>
      </c>
      <c r="C25" s="9">
        <f>DATE(2019,1,$X25)+($X25-FLOOR($X25,1))</f>
        <v>43503.437634000002</v>
      </c>
      <c r="D25">
        <f>N25-0.5</f>
        <v>21.5</v>
      </c>
      <c r="E25">
        <f>N25+0.5</f>
        <v>22.5</v>
      </c>
      <c r="F25" s="1">
        <f>ROUND(P25,3)</f>
        <v>32.956000000000003</v>
      </c>
      <c r="G25" s="1">
        <f>ROUND(O25,3)</f>
        <v>7.3689999999999998</v>
      </c>
      <c r="H25">
        <f>ROUND(W25,3)</f>
        <v>3.0830000000000002</v>
      </c>
      <c r="I25">
        <f>ROUND(V25,2)</f>
        <v>45.43</v>
      </c>
      <c r="J25" s="1">
        <f>ROUND(R25,3)</f>
        <v>0.17599999999999999</v>
      </c>
      <c r="K25" s="1"/>
      <c r="M25" t="s">
        <v>58</v>
      </c>
      <c r="N25">
        <v>22</v>
      </c>
      <c r="O25">
        <v>7.3686999999999996</v>
      </c>
      <c r="P25">
        <v>32.956200000000003</v>
      </c>
      <c r="Q25">
        <v>25.758500000000002</v>
      </c>
      <c r="R25" s="8">
        <v>0.17573</v>
      </c>
      <c r="S25">
        <v>0.1293</v>
      </c>
      <c r="T25">
        <v>1.4999999999999999E-2</v>
      </c>
      <c r="U25">
        <v>1477.89</v>
      </c>
      <c r="V25">
        <v>45.432000000000002</v>
      </c>
      <c r="W25">
        <v>3.0825999999999998</v>
      </c>
      <c r="X25">
        <v>38.437634000000003</v>
      </c>
    </row>
    <row r="26" spans="1:24" x14ac:dyDescent="0.25">
      <c r="A26" t="s">
        <v>53</v>
      </c>
      <c r="B26" t="s">
        <v>54</v>
      </c>
      <c r="C26" s="9">
        <f>DATE(2019,1,$X26)+($X26-FLOOR($X26,1))</f>
        <v>43503.437658000003</v>
      </c>
      <c r="D26">
        <f>N26-0.5</f>
        <v>22.5</v>
      </c>
      <c r="E26">
        <f>N26+0.5</f>
        <v>23.5</v>
      </c>
      <c r="F26" s="1">
        <f>ROUND(P26,3)</f>
        <v>33.024999999999999</v>
      </c>
      <c r="G26" s="1">
        <f>ROUND(O26,3)</f>
        <v>7.7009999999999996</v>
      </c>
      <c r="H26">
        <f>ROUND(W26,3)</f>
        <v>3.0470000000000002</v>
      </c>
      <c r="I26">
        <f>ROUND(V26,2)</f>
        <v>45.26</v>
      </c>
      <c r="J26" s="1">
        <f>ROUND(R26,3)</f>
        <v>0.17199999999999999</v>
      </c>
      <c r="K26" s="1"/>
      <c r="M26" t="s">
        <v>58</v>
      </c>
      <c r="N26">
        <v>23</v>
      </c>
      <c r="O26">
        <v>7.7009999999999996</v>
      </c>
      <c r="P26">
        <v>33.024900000000002</v>
      </c>
      <c r="Q26">
        <v>25.765999999999998</v>
      </c>
      <c r="R26" s="8">
        <v>0.1721</v>
      </c>
      <c r="S26">
        <v>0.12939999999999999</v>
      </c>
      <c r="T26">
        <v>1.4999999999999999E-2</v>
      </c>
      <c r="U26">
        <v>1479.27</v>
      </c>
      <c r="V26">
        <v>45.262</v>
      </c>
      <c r="W26">
        <v>3.0465</v>
      </c>
      <c r="X26">
        <v>38.437657999999999</v>
      </c>
    </row>
    <row r="27" spans="1:24" x14ac:dyDescent="0.25">
      <c r="A27" t="s">
        <v>53</v>
      </c>
      <c r="B27" t="s">
        <v>54</v>
      </c>
      <c r="C27" s="9">
        <f>DATE(2019,1,$X27)+($X27-FLOOR($X27,1))</f>
        <v>43503.437681000003</v>
      </c>
      <c r="D27">
        <f>N27-0.5</f>
        <v>23.5</v>
      </c>
      <c r="E27">
        <f>N27+0.5</f>
        <v>24.5</v>
      </c>
      <c r="F27" s="1">
        <f>ROUND(P27,3)</f>
        <v>33.055999999999997</v>
      </c>
      <c r="G27" s="1">
        <f>ROUND(O27,3)</f>
        <v>7.8019999999999996</v>
      </c>
      <c r="H27">
        <f>ROUND(W27,3)</f>
        <v>2.88</v>
      </c>
      <c r="I27">
        <f>ROUND(V27,2)</f>
        <v>42.9</v>
      </c>
      <c r="J27" s="1">
        <f>ROUND(R27,3)</f>
        <v>0.17100000000000001</v>
      </c>
      <c r="K27" s="1"/>
      <c r="M27" t="s">
        <v>58</v>
      </c>
      <c r="N27">
        <v>24</v>
      </c>
      <c r="O27">
        <v>7.8022999999999998</v>
      </c>
      <c r="P27">
        <v>33.055999999999997</v>
      </c>
      <c r="Q27">
        <v>25.7759</v>
      </c>
      <c r="R27" s="8">
        <v>0.17121</v>
      </c>
      <c r="S27">
        <v>0.12959999999999999</v>
      </c>
      <c r="T27">
        <v>1.4999999999999999E-2</v>
      </c>
      <c r="U27">
        <v>1479.71</v>
      </c>
      <c r="V27">
        <v>42.895000000000003</v>
      </c>
      <c r="W27">
        <v>2.88</v>
      </c>
      <c r="X27">
        <v>38.437680999999998</v>
      </c>
    </row>
    <row r="28" spans="1:24" x14ac:dyDescent="0.25">
      <c r="A28" t="s">
        <v>53</v>
      </c>
      <c r="B28" t="s">
        <v>54</v>
      </c>
      <c r="C28" s="9">
        <f>DATE(2019,1,$X28)+($X28-FLOOR($X28,1))</f>
        <v>43503.437704000004</v>
      </c>
      <c r="D28">
        <f>N28-0.5</f>
        <v>24.5</v>
      </c>
      <c r="E28">
        <f>N28+0.5</f>
        <v>25.5</v>
      </c>
      <c r="F28" s="1">
        <f>ROUND(P28,3)</f>
        <v>33.070999999999998</v>
      </c>
      <c r="G28" s="1">
        <f>ROUND(O28,3)</f>
        <v>7.8470000000000004</v>
      </c>
      <c r="H28">
        <f>ROUND(W28,3)</f>
        <v>2.54</v>
      </c>
      <c r="I28">
        <f>ROUND(V28,2)</f>
        <v>37.869999999999997</v>
      </c>
      <c r="J28" s="1">
        <f>ROUND(R28,3)</f>
        <v>0.17199999999999999</v>
      </c>
      <c r="K28" s="1"/>
      <c r="M28" t="s">
        <v>58</v>
      </c>
      <c r="N28">
        <v>25</v>
      </c>
      <c r="O28">
        <v>7.8464999999999998</v>
      </c>
      <c r="P28">
        <v>33.071199999999997</v>
      </c>
      <c r="Q28">
        <v>25.781500000000001</v>
      </c>
      <c r="R28" s="8">
        <v>0.17150000000000001</v>
      </c>
      <c r="S28">
        <v>0.1295</v>
      </c>
      <c r="T28">
        <v>1.4999999999999999E-2</v>
      </c>
      <c r="U28">
        <v>1479.92</v>
      </c>
      <c r="V28">
        <v>37.866</v>
      </c>
      <c r="W28">
        <v>2.5394999999999999</v>
      </c>
      <c r="X28">
        <v>38.437703999999997</v>
      </c>
    </row>
    <row r="29" spans="1:24" x14ac:dyDescent="0.25">
      <c r="A29" t="s">
        <v>53</v>
      </c>
      <c r="B29" t="s">
        <v>54</v>
      </c>
      <c r="C29" s="9">
        <f>DATE(2019,1,$X29)+($X29-FLOOR($X29,1))</f>
        <v>43503.437726999997</v>
      </c>
      <c r="D29">
        <f>N29-0.5</f>
        <v>25.5</v>
      </c>
      <c r="E29">
        <f>N29+0.5</f>
        <v>26.5</v>
      </c>
      <c r="F29" s="1">
        <f>ROUND(P29,3)</f>
        <v>33.082000000000001</v>
      </c>
      <c r="G29" s="1">
        <f>ROUND(O29,3)</f>
        <v>7.8890000000000002</v>
      </c>
      <c r="H29">
        <f>ROUND(W29,3)</f>
        <v>2.3479999999999999</v>
      </c>
      <c r="I29">
        <f>ROUND(V29,2)</f>
        <v>35.04</v>
      </c>
      <c r="J29" s="1">
        <f>ROUND(R29,3)</f>
        <v>0.17100000000000001</v>
      </c>
      <c r="K29" s="1"/>
      <c r="M29" t="s">
        <v>58</v>
      </c>
      <c r="N29">
        <v>26</v>
      </c>
      <c r="O29">
        <v>7.8891</v>
      </c>
      <c r="P29">
        <v>33.082000000000001</v>
      </c>
      <c r="Q29">
        <v>25.783799999999999</v>
      </c>
      <c r="R29" s="8">
        <v>0.17069999999999999</v>
      </c>
      <c r="S29">
        <v>0.12959999999999999</v>
      </c>
      <c r="T29">
        <v>1.6E-2</v>
      </c>
      <c r="U29">
        <v>1480.11</v>
      </c>
      <c r="V29">
        <v>35.042999999999999</v>
      </c>
      <c r="W29">
        <v>2.3477000000000001</v>
      </c>
      <c r="X29">
        <v>38.437727000000002</v>
      </c>
    </row>
    <row r="30" spans="1:24" x14ac:dyDescent="0.25">
      <c r="A30" t="s">
        <v>53</v>
      </c>
      <c r="B30" t="s">
        <v>54</v>
      </c>
      <c r="C30" s="9">
        <f>DATE(2019,1,$X30)+($X30-FLOOR($X30,1))</f>
        <v>43503.437748999997</v>
      </c>
      <c r="D30">
        <f>N30-0.5</f>
        <v>26.5</v>
      </c>
      <c r="E30">
        <f>N30+0.5</f>
        <v>27.5</v>
      </c>
      <c r="F30" s="1">
        <f>ROUND(P30,3)</f>
        <v>33.091999999999999</v>
      </c>
      <c r="G30" s="1">
        <f>ROUND(O30,3)</f>
        <v>7.923</v>
      </c>
      <c r="H30">
        <f>ROUND(W30,3)</f>
        <v>2.2490000000000001</v>
      </c>
      <c r="I30">
        <f>ROUND(V30,2)</f>
        <v>33.590000000000003</v>
      </c>
      <c r="J30" s="1">
        <f>ROUND(R30,3)</f>
        <v>0.17100000000000001</v>
      </c>
      <c r="K30" s="1"/>
      <c r="M30" t="s">
        <v>58</v>
      </c>
      <c r="N30">
        <v>27</v>
      </c>
      <c r="O30">
        <v>7.9227999999999996</v>
      </c>
      <c r="P30">
        <v>33.092100000000002</v>
      </c>
      <c r="Q30">
        <v>25.786899999999999</v>
      </c>
      <c r="R30" s="8">
        <v>0.17094000000000001</v>
      </c>
      <c r="S30">
        <v>0.12970000000000001</v>
      </c>
      <c r="T30">
        <v>1.6E-2</v>
      </c>
      <c r="U30">
        <v>1480.26</v>
      </c>
      <c r="V30">
        <v>33.594000000000001</v>
      </c>
      <c r="W30">
        <v>2.2488000000000001</v>
      </c>
      <c r="X30">
        <v>38.437748999999997</v>
      </c>
    </row>
    <row r="31" spans="1:24" x14ac:dyDescent="0.25">
      <c r="A31" t="s">
        <v>53</v>
      </c>
      <c r="B31" t="s">
        <v>54</v>
      </c>
      <c r="C31" s="9">
        <f>DATE(2019,1,$X31)+($X31-FLOOR($X31,1))</f>
        <v>43503.437771999997</v>
      </c>
      <c r="D31">
        <f>N31-0.5</f>
        <v>27.5</v>
      </c>
      <c r="E31">
        <f>N31+0.5</f>
        <v>28.5</v>
      </c>
      <c r="F31" s="1">
        <f>ROUND(P31,3)</f>
        <v>33.098999999999997</v>
      </c>
      <c r="G31" s="1">
        <f>ROUND(O31,3)</f>
        <v>7.9370000000000003</v>
      </c>
      <c r="H31">
        <f>ROUND(W31,3)</f>
        <v>2.1960000000000002</v>
      </c>
      <c r="I31">
        <f>ROUND(V31,2)</f>
        <v>32.82</v>
      </c>
      <c r="J31" s="1">
        <f>ROUND(R31,3)</f>
        <v>0.17</v>
      </c>
      <c r="K31" s="1"/>
      <c r="M31" t="s">
        <v>58</v>
      </c>
      <c r="N31">
        <v>28</v>
      </c>
      <c r="O31">
        <v>7.9364999999999997</v>
      </c>
      <c r="P31">
        <v>33.0991</v>
      </c>
      <c r="Q31">
        <v>25.790400000000002</v>
      </c>
      <c r="R31" s="8">
        <v>0.17041000000000001</v>
      </c>
      <c r="S31">
        <v>0.1298</v>
      </c>
      <c r="T31">
        <v>1.6E-2</v>
      </c>
      <c r="U31">
        <v>1480.34</v>
      </c>
      <c r="V31">
        <v>32.82</v>
      </c>
      <c r="W31">
        <v>2.1962000000000002</v>
      </c>
      <c r="X31">
        <v>38.437772000000002</v>
      </c>
    </row>
    <row r="32" spans="1:24" x14ac:dyDescent="0.25">
      <c r="A32" t="s">
        <v>53</v>
      </c>
      <c r="B32" t="s">
        <v>54</v>
      </c>
      <c r="C32" s="9">
        <f>DATE(2019,1,$X32)+($X32-FLOOR($X32,1))</f>
        <v>43503.437793999998</v>
      </c>
      <c r="D32">
        <f>N32-0.5</f>
        <v>28.5</v>
      </c>
      <c r="E32">
        <f>N32+0.5</f>
        <v>29.5</v>
      </c>
      <c r="F32" s="1">
        <f>ROUND(P32,3)</f>
        <v>33.115000000000002</v>
      </c>
      <c r="G32" s="1">
        <f>ROUND(O32,3)</f>
        <v>7.99</v>
      </c>
      <c r="H32">
        <f>ROUND(W32,3)</f>
        <v>2.1520000000000001</v>
      </c>
      <c r="I32">
        <f>ROUND(V32,2)</f>
        <v>32.21</v>
      </c>
      <c r="J32" s="1">
        <f>ROUND(R32,3)</f>
        <v>0.16900000000000001</v>
      </c>
      <c r="K32" s="1"/>
      <c r="M32" t="s">
        <v>58</v>
      </c>
      <c r="N32">
        <v>29</v>
      </c>
      <c r="O32">
        <v>7.9897</v>
      </c>
      <c r="P32">
        <v>33.115099999999998</v>
      </c>
      <c r="Q32">
        <v>25.795200000000001</v>
      </c>
      <c r="R32" s="8">
        <v>0.16925999999999999</v>
      </c>
      <c r="S32">
        <v>0.12970000000000001</v>
      </c>
      <c r="T32">
        <v>1.6E-2</v>
      </c>
      <c r="U32">
        <v>1480.58</v>
      </c>
      <c r="V32">
        <v>32.206000000000003</v>
      </c>
      <c r="W32">
        <v>2.1522999999999999</v>
      </c>
      <c r="X32">
        <v>38.437793999999997</v>
      </c>
    </row>
    <row r="33" spans="1:24" x14ac:dyDescent="0.25">
      <c r="A33" t="s">
        <v>53</v>
      </c>
      <c r="B33" t="s">
        <v>54</v>
      </c>
      <c r="C33" s="9">
        <f>DATE(2019,1,$X33)+($X33-FLOOR($X33,1))</f>
        <v>43503.437817999999</v>
      </c>
      <c r="D33">
        <f>N33-0.5</f>
        <v>29.5</v>
      </c>
      <c r="E33">
        <f>N33+0.5</f>
        <v>30.5</v>
      </c>
      <c r="F33" s="1">
        <f>ROUND(P33,3)</f>
        <v>33.128</v>
      </c>
      <c r="G33" s="1">
        <f>ROUND(O33,3)</f>
        <v>8.02</v>
      </c>
      <c r="H33">
        <f>ROUND(W33,3)</f>
        <v>2.1309999999999998</v>
      </c>
      <c r="I33">
        <f>ROUND(V33,2)</f>
        <v>31.91</v>
      </c>
      <c r="J33" s="1">
        <f>ROUND(R33,3)</f>
        <v>0.16800000000000001</v>
      </c>
      <c r="K33" s="1"/>
      <c r="M33" t="s">
        <v>58</v>
      </c>
      <c r="N33">
        <v>30</v>
      </c>
      <c r="O33">
        <v>8.0198999999999998</v>
      </c>
      <c r="P33">
        <v>33.128</v>
      </c>
      <c r="Q33">
        <v>25.800899999999999</v>
      </c>
      <c r="R33" s="8">
        <v>0.16849</v>
      </c>
      <c r="S33">
        <v>0.12970000000000001</v>
      </c>
      <c r="T33">
        <v>1.6E-2</v>
      </c>
      <c r="U33">
        <v>1480.73</v>
      </c>
      <c r="V33">
        <v>31.914000000000001</v>
      </c>
      <c r="W33">
        <v>2.1311</v>
      </c>
      <c r="X33">
        <v>38.437818</v>
      </c>
    </row>
    <row r="34" spans="1:24" x14ac:dyDescent="0.25">
      <c r="A34" t="s">
        <v>53</v>
      </c>
      <c r="B34" t="s">
        <v>54</v>
      </c>
      <c r="C34" s="9">
        <f>DATE(2019,1,$X34)+($X34-FLOOR($X34,1))</f>
        <v>43503.437840999999</v>
      </c>
      <c r="D34">
        <f>N34-0.5</f>
        <v>30.5</v>
      </c>
      <c r="E34">
        <f>N34+0.5</f>
        <v>31.5</v>
      </c>
      <c r="F34" s="1">
        <f>ROUND(P34,3)</f>
        <v>33.134</v>
      </c>
      <c r="G34" s="1">
        <f>ROUND(O34,3)</f>
        <v>8.0350000000000001</v>
      </c>
      <c r="H34">
        <f>ROUND(W34,3)</f>
        <v>2.1139999999999999</v>
      </c>
      <c r="I34">
        <f>ROUND(V34,2)</f>
        <v>31.66</v>
      </c>
      <c r="J34" s="1">
        <f>ROUND(R34,3)</f>
        <v>0.16900000000000001</v>
      </c>
      <c r="K34" s="1"/>
      <c r="M34" t="s">
        <v>58</v>
      </c>
      <c r="N34">
        <v>31</v>
      </c>
      <c r="O34">
        <v>8.0345999999999993</v>
      </c>
      <c r="P34">
        <v>33.134399999999999</v>
      </c>
      <c r="Q34">
        <v>25.803799999999999</v>
      </c>
      <c r="R34" s="8">
        <v>0.16922999999999999</v>
      </c>
      <c r="S34">
        <v>0.1298</v>
      </c>
      <c r="T34">
        <v>1.6E-2</v>
      </c>
      <c r="U34">
        <v>1480.81</v>
      </c>
      <c r="V34">
        <v>31.661999999999999</v>
      </c>
      <c r="W34">
        <v>2.1135000000000002</v>
      </c>
      <c r="X34">
        <v>38.437840999999999</v>
      </c>
    </row>
    <row r="35" spans="1:24" x14ac:dyDescent="0.25">
      <c r="A35" t="s">
        <v>53</v>
      </c>
      <c r="B35" t="s">
        <v>54</v>
      </c>
      <c r="C35" s="9">
        <f>DATE(2019,1,$X35)+($X35-FLOOR($X35,1))</f>
        <v>43503.437864</v>
      </c>
      <c r="D35">
        <f>N35-0.5</f>
        <v>31.5</v>
      </c>
      <c r="E35">
        <f>N35+0.5</f>
        <v>32.5</v>
      </c>
      <c r="F35" s="1">
        <f>ROUND(P35,3)</f>
        <v>33.146000000000001</v>
      </c>
      <c r="G35" s="1">
        <f>ROUND(O35,3)</f>
        <v>8.0690000000000008</v>
      </c>
      <c r="H35">
        <f>ROUND(W35,3)</f>
        <v>2.0880000000000001</v>
      </c>
      <c r="I35">
        <f>ROUND(V35,2)</f>
        <v>31.31</v>
      </c>
      <c r="J35" s="1">
        <f>ROUND(R35,3)</f>
        <v>0.16500000000000001</v>
      </c>
      <c r="K35" s="1"/>
      <c r="M35" t="s">
        <v>58</v>
      </c>
      <c r="N35">
        <v>32</v>
      </c>
      <c r="O35">
        <v>8.0690000000000008</v>
      </c>
      <c r="P35">
        <v>33.146299999999997</v>
      </c>
      <c r="Q35">
        <v>25.8081</v>
      </c>
      <c r="R35" s="8">
        <v>0.16513</v>
      </c>
      <c r="S35">
        <v>0.1298</v>
      </c>
      <c r="T35">
        <v>1.6E-2</v>
      </c>
      <c r="U35">
        <v>1480.97</v>
      </c>
      <c r="V35">
        <v>31.311</v>
      </c>
      <c r="W35">
        <v>2.0882999999999998</v>
      </c>
      <c r="X35">
        <v>38.437863999999998</v>
      </c>
    </row>
    <row r="36" spans="1:24" x14ac:dyDescent="0.25">
      <c r="A36" t="s">
        <v>53</v>
      </c>
      <c r="B36" t="s">
        <v>54</v>
      </c>
      <c r="C36" s="9">
        <f>DATE(2019,1,$X36)+($X36-FLOOR($X36,1))</f>
        <v>43503.437887</v>
      </c>
      <c r="D36">
        <f>N36-0.5</f>
        <v>32.5</v>
      </c>
      <c r="E36">
        <f>N36+0.5</f>
        <v>33.5</v>
      </c>
      <c r="F36" s="1">
        <f>ROUND(P36,3)</f>
        <v>33.161999999999999</v>
      </c>
      <c r="G36" s="1">
        <f>ROUND(O36,3)</f>
        <v>8.1189999999999998</v>
      </c>
      <c r="H36">
        <f>ROUND(W36,3)</f>
        <v>2.0609999999999999</v>
      </c>
      <c r="I36">
        <f>ROUND(V36,2)</f>
        <v>30.94</v>
      </c>
      <c r="J36" s="1">
        <f>ROUND(R36,3)</f>
        <v>0.161</v>
      </c>
      <c r="K36" s="1"/>
      <c r="M36" t="s">
        <v>58</v>
      </c>
      <c r="N36">
        <v>33</v>
      </c>
      <c r="O36">
        <v>8.1189</v>
      </c>
      <c r="P36">
        <v>33.162199999999999</v>
      </c>
      <c r="Q36">
        <v>25.813199999999998</v>
      </c>
      <c r="R36" s="8">
        <v>0.16106000000000001</v>
      </c>
      <c r="S36">
        <v>0.12989999999999999</v>
      </c>
      <c r="T36">
        <v>1.6E-2</v>
      </c>
      <c r="U36">
        <v>1481.19</v>
      </c>
      <c r="V36">
        <v>30.943999999999999</v>
      </c>
      <c r="W36">
        <v>2.0613000000000001</v>
      </c>
      <c r="X36">
        <v>38.437887000000003</v>
      </c>
    </row>
    <row r="37" spans="1:24" x14ac:dyDescent="0.25">
      <c r="A37" t="s">
        <v>53</v>
      </c>
      <c r="B37" t="s">
        <v>54</v>
      </c>
      <c r="C37" s="9">
        <f>DATE(2019,1,$X37)+($X37-FLOOR($X37,1))</f>
        <v>43503.437910000001</v>
      </c>
      <c r="D37">
        <f>N37-0.5</f>
        <v>33.5</v>
      </c>
      <c r="E37">
        <f>N37+0.5</f>
        <v>34.5</v>
      </c>
      <c r="F37" s="1">
        <f>ROUND(P37,3)</f>
        <v>33.170999999999999</v>
      </c>
      <c r="G37" s="1">
        <f>ROUND(O37,3)</f>
        <v>8.1389999999999993</v>
      </c>
      <c r="H37">
        <f>ROUND(W37,3)</f>
        <v>2.0390000000000001</v>
      </c>
      <c r="I37">
        <f>ROUND(V37,2)</f>
        <v>30.62</v>
      </c>
      <c r="J37" s="1">
        <f>ROUND(R37,3)</f>
        <v>0.16200000000000001</v>
      </c>
      <c r="K37" s="1"/>
      <c r="M37" t="s">
        <v>58</v>
      </c>
      <c r="N37">
        <v>34</v>
      </c>
      <c r="O37">
        <v>8.1388999999999996</v>
      </c>
      <c r="P37">
        <v>33.171199999999999</v>
      </c>
      <c r="Q37">
        <v>25.817399999999999</v>
      </c>
      <c r="R37" s="8">
        <v>0.16231999999999999</v>
      </c>
      <c r="S37">
        <v>0.1298</v>
      </c>
      <c r="T37">
        <v>1.6E-2</v>
      </c>
      <c r="U37">
        <v>1481.3</v>
      </c>
      <c r="V37">
        <v>30.623000000000001</v>
      </c>
      <c r="W37">
        <v>2.0388999999999999</v>
      </c>
      <c r="X37">
        <v>38.437910000000002</v>
      </c>
    </row>
    <row r="38" spans="1:24" x14ac:dyDescent="0.25">
      <c r="A38" t="s">
        <v>53</v>
      </c>
      <c r="B38" t="s">
        <v>54</v>
      </c>
      <c r="C38" s="9">
        <f>DATE(2019,1,$X38)+($X38-FLOOR($X38,1))</f>
        <v>43503.437934000001</v>
      </c>
      <c r="D38">
        <f>N38-0.5</f>
        <v>34.5</v>
      </c>
      <c r="E38">
        <f>N38+0.5</f>
        <v>35.5</v>
      </c>
      <c r="F38" s="1">
        <f>ROUND(P38,3)</f>
        <v>33.18</v>
      </c>
      <c r="G38" s="1">
        <f>ROUND(O38,3)</f>
        <v>8.1639999999999997</v>
      </c>
      <c r="H38">
        <f>ROUND(W38,3)</f>
        <v>2.0390000000000001</v>
      </c>
      <c r="I38">
        <f>ROUND(V38,2)</f>
        <v>30.65</v>
      </c>
      <c r="J38" s="1">
        <f>ROUND(R38,3)</f>
        <v>0.16200000000000001</v>
      </c>
      <c r="K38" s="1"/>
      <c r="M38" t="s">
        <v>58</v>
      </c>
      <c r="N38">
        <v>35</v>
      </c>
      <c r="O38">
        <v>8.1639999999999997</v>
      </c>
      <c r="P38">
        <v>33.179499999999997</v>
      </c>
      <c r="Q38">
        <v>25.8201</v>
      </c>
      <c r="R38" s="8">
        <v>0.16191</v>
      </c>
      <c r="S38">
        <v>0.12989999999999999</v>
      </c>
      <c r="T38">
        <v>1.6E-2</v>
      </c>
      <c r="U38">
        <v>1481.42</v>
      </c>
      <c r="V38">
        <v>30.648</v>
      </c>
      <c r="W38">
        <v>2.0392999999999999</v>
      </c>
      <c r="X38">
        <v>38.437933999999998</v>
      </c>
    </row>
    <row r="39" spans="1:24" x14ac:dyDescent="0.25">
      <c r="A39" t="s">
        <v>53</v>
      </c>
      <c r="B39" t="s">
        <v>54</v>
      </c>
      <c r="C39" s="9">
        <f>DATE(2019,1,$X39)+($X39-FLOOR($X39,1))</f>
        <v>43503.437956000002</v>
      </c>
      <c r="D39">
        <f>N39-0.5</f>
        <v>35.5</v>
      </c>
      <c r="E39">
        <f>N39+0.5</f>
        <v>36.5</v>
      </c>
      <c r="F39" s="1">
        <f>ROUND(P39,3)</f>
        <v>33.186</v>
      </c>
      <c r="G39" s="1">
        <f>ROUND(O39,3)</f>
        <v>8.18</v>
      </c>
      <c r="H39">
        <f>ROUND(W39,3)</f>
        <v>2.0870000000000002</v>
      </c>
      <c r="I39">
        <f>ROUND(V39,2)</f>
        <v>31.37</v>
      </c>
      <c r="J39" s="1">
        <f>ROUND(R39,3)</f>
        <v>0.16300000000000001</v>
      </c>
      <c r="K39" s="1"/>
      <c r="M39" t="s">
        <v>58</v>
      </c>
      <c r="N39">
        <v>36</v>
      </c>
      <c r="O39">
        <v>8.1797000000000004</v>
      </c>
      <c r="P39">
        <v>33.185600000000001</v>
      </c>
      <c r="Q39">
        <v>25.822600000000001</v>
      </c>
      <c r="R39" s="8">
        <v>0.16322</v>
      </c>
      <c r="S39">
        <v>0.1298</v>
      </c>
      <c r="T39">
        <v>1.6E-2</v>
      </c>
      <c r="U39">
        <v>1481.5</v>
      </c>
      <c r="V39">
        <v>31.373000000000001</v>
      </c>
      <c r="W39">
        <v>2.0867</v>
      </c>
      <c r="X39">
        <v>38.437956</v>
      </c>
    </row>
    <row r="40" spans="1:24" x14ac:dyDescent="0.25">
      <c r="A40" t="s">
        <v>53</v>
      </c>
      <c r="B40" t="s">
        <v>54</v>
      </c>
      <c r="C40" s="9">
        <f>DATE(2019,1,$X40)+($X40-FLOOR($X40,1))</f>
        <v>43503.437979000002</v>
      </c>
      <c r="D40">
        <f>N40-0.5</f>
        <v>36.5</v>
      </c>
      <c r="E40">
        <f>N40+0.5</f>
        <v>37.5</v>
      </c>
      <c r="F40" s="1">
        <f>ROUND(P40,3)</f>
        <v>33.189</v>
      </c>
      <c r="G40" s="1">
        <f>ROUND(O40,3)</f>
        <v>8.1890000000000001</v>
      </c>
      <c r="H40">
        <f>ROUND(W40,3)</f>
        <v>2.1349999999999998</v>
      </c>
      <c r="I40">
        <f>ROUND(V40,2)</f>
        <v>32.1</v>
      </c>
      <c r="J40" s="1">
        <f>ROUND(R40,3)</f>
        <v>0.16200000000000001</v>
      </c>
      <c r="K40" s="1"/>
      <c r="M40" t="s">
        <v>58</v>
      </c>
      <c r="N40">
        <v>37</v>
      </c>
      <c r="O40">
        <v>8.1885999999999992</v>
      </c>
      <c r="P40">
        <v>33.188600000000001</v>
      </c>
      <c r="Q40">
        <v>25.823599999999999</v>
      </c>
      <c r="R40" s="8">
        <v>0.16159000000000001</v>
      </c>
      <c r="S40">
        <v>0.1298</v>
      </c>
      <c r="T40">
        <v>1.6E-2</v>
      </c>
      <c r="U40">
        <v>1481.56</v>
      </c>
      <c r="V40">
        <v>32.103000000000002</v>
      </c>
      <c r="W40">
        <v>2.1347999999999998</v>
      </c>
      <c r="X40">
        <v>38.437978999999999</v>
      </c>
    </row>
    <row r="41" spans="1:24" x14ac:dyDescent="0.25">
      <c r="A41" t="s">
        <v>53</v>
      </c>
      <c r="B41" t="s">
        <v>54</v>
      </c>
      <c r="C41" s="9">
        <f>DATE(2019,1,$X41)+($X41-FLOOR($X41,1))</f>
        <v>43503.438002000003</v>
      </c>
      <c r="D41">
        <f>N41-0.5</f>
        <v>37.5</v>
      </c>
      <c r="E41">
        <f>N41+0.5</f>
        <v>38.5</v>
      </c>
      <c r="F41" s="1">
        <f>ROUND(P41,3)</f>
        <v>33.192</v>
      </c>
      <c r="G41" s="1">
        <f>ROUND(O41,3)</f>
        <v>8.1989999999999998</v>
      </c>
      <c r="H41">
        <f>ROUND(W41,3)</f>
        <v>2.1880000000000002</v>
      </c>
      <c r="I41">
        <f>ROUND(V41,2)</f>
        <v>32.9</v>
      </c>
      <c r="J41" s="1">
        <f>ROUND(R41,3)</f>
        <v>0.16200000000000001</v>
      </c>
      <c r="K41" s="1"/>
      <c r="M41" t="s">
        <v>58</v>
      </c>
      <c r="N41">
        <v>38</v>
      </c>
      <c r="O41">
        <v>8.1984999999999992</v>
      </c>
      <c r="P41">
        <v>33.192</v>
      </c>
      <c r="Q41">
        <v>25.8249</v>
      </c>
      <c r="R41" s="8">
        <v>0.1615</v>
      </c>
      <c r="S41">
        <v>0.12989999999999999</v>
      </c>
      <c r="T41">
        <v>1.6E-2</v>
      </c>
      <c r="U41">
        <v>1481.61</v>
      </c>
      <c r="V41">
        <v>32.904000000000003</v>
      </c>
      <c r="W41">
        <v>2.1875</v>
      </c>
      <c r="X41">
        <v>38.438001999999997</v>
      </c>
    </row>
    <row r="42" spans="1:24" x14ac:dyDescent="0.25">
      <c r="A42" t="s">
        <v>53</v>
      </c>
      <c r="B42" t="s">
        <v>54</v>
      </c>
      <c r="C42" s="9">
        <f>DATE(2019,1,$X42)+($X42-FLOOR($X42,1))</f>
        <v>43503.438024000003</v>
      </c>
      <c r="D42">
        <f>N42-0.5</f>
        <v>38.5</v>
      </c>
      <c r="E42">
        <f>N42+0.5</f>
        <v>39.5</v>
      </c>
      <c r="F42" s="1">
        <f>ROUND(P42,3)</f>
        <v>33.195999999999998</v>
      </c>
      <c r="G42" s="1">
        <f>ROUND(O42,3)</f>
        <v>8.2080000000000002</v>
      </c>
      <c r="H42">
        <f>ROUND(W42,3)</f>
        <v>2.2090000000000001</v>
      </c>
      <c r="I42">
        <f>ROUND(V42,2)</f>
        <v>33.24</v>
      </c>
      <c r="J42" s="1">
        <f>ROUND(R42,3)</f>
        <v>0.161</v>
      </c>
      <c r="K42" s="1"/>
      <c r="M42" t="s">
        <v>58</v>
      </c>
      <c r="N42">
        <v>39</v>
      </c>
      <c r="O42">
        <v>8.2082999999999995</v>
      </c>
      <c r="P42">
        <v>33.196399999999997</v>
      </c>
      <c r="Q42">
        <v>25.826899999999998</v>
      </c>
      <c r="R42" s="8">
        <v>0.16106999999999999</v>
      </c>
      <c r="S42">
        <v>0.1298</v>
      </c>
      <c r="T42">
        <v>1.6E-2</v>
      </c>
      <c r="U42">
        <v>1481.67</v>
      </c>
      <c r="V42">
        <v>33.238999999999997</v>
      </c>
      <c r="W42">
        <v>2.2092000000000001</v>
      </c>
      <c r="X42">
        <v>38.438023999999999</v>
      </c>
    </row>
    <row r="43" spans="1:24" x14ac:dyDescent="0.25">
      <c r="A43" t="s">
        <v>53</v>
      </c>
      <c r="B43" t="s">
        <v>54</v>
      </c>
      <c r="C43" s="9">
        <f>DATE(2019,1,$X43)+($X43-FLOOR($X43,1))</f>
        <v>43503.438046000003</v>
      </c>
      <c r="D43">
        <f>N43-0.5</f>
        <v>39.5</v>
      </c>
      <c r="E43">
        <f>N43+0.5</f>
        <v>40.5</v>
      </c>
      <c r="F43" s="1">
        <f>ROUND(P43,3)</f>
        <v>33.200000000000003</v>
      </c>
      <c r="G43" s="1">
        <f>ROUND(O43,3)</f>
        <v>8.218</v>
      </c>
      <c r="H43">
        <f>ROUND(W43,3)</f>
        <v>2.2229999999999999</v>
      </c>
      <c r="I43">
        <f>ROUND(V43,2)</f>
        <v>33.450000000000003</v>
      </c>
      <c r="J43" s="1">
        <f>ROUND(R43,3)</f>
        <v>0.161</v>
      </c>
      <c r="K43" s="1"/>
      <c r="M43" t="s">
        <v>58</v>
      </c>
      <c r="N43">
        <v>40</v>
      </c>
      <c r="O43">
        <v>8.2179000000000002</v>
      </c>
      <c r="P43">
        <v>33.200299999999999</v>
      </c>
      <c r="Q43">
        <v>25.828499999999998</v>
      </c>
      <c r="R43" s="8">
        <v>0.16138</v>
      </c>
      <c r="S43">
        <v>0.12989999999999999</v>
      </c>
      <c r="T43">
        <v>1.6E-2</v>
      </c>
      <c r="U43">
        <v>1481.73</v>
      </c>
      <c r="V43">
        <v>33.450000000000003</v>
      </c>
      <c r="W43">
        <v>2.2227999999999999</v>
      </c>
      <c r="X43">
        <v>38.438046</v>
      </c>
    </row>
    <row r="44" spans="1:24" x14ac:dyDescent="0.25">
      <c r="A44" t="s">
        <v>53</v>
      </c>
      <c r="B44" t="s">
        <v>54</v>
      </c>
      <c r="C44" s="9">
        <f>DATE(2019,1,$X44)+($X44-FLOOR($X44,1))</f>
        <v>43503.438069000003</v>
      </c>
      <c r="D44">
        <f>N44-0.5</f>
        <v>40.5</v>
      </c>
      <c r="E44">
        <f>N44+0.5</f>
        <v>41.5</v>
      </c>
      <c r="F44" s="1">
        <f>ROUND(P44,3)</f>
        <v>33.204999999999998</v>
      </c>
      <c r="G44" s="1">
        <f>ROUND(O44,3)</f>
        <v>8.2270000000000003</v>
      </c>
      <c r="H44">
        <f>ROUND(W44,3)</f>
        <v>2.2469999999999999</v>
      </c>
      <c r="I44">
        <f>ROUND(V44,2)</f>
        <v>33.83</v>
      </c>
      <c r="J44" s="1">
        <f>ROUND(R44,3)</f>
        <v>0.161</v>
      </c>
      <c r="K44" s="1"/>
      <c r="M44" t="s">
        <v>58</v>
      </c>
      <c r="N44">
        <v>41</v>
      </c>
      <c r="O44">
        <v>8.2272999999999996</v>
      </c>
      <c r="P44">
        <v>33.204500000000003</v>
      </c>
      <c r="Q44">
        <v>25.830400000000001</v>
      </c>
      <c r="R44" s="8">
        <v>0.16075</v>
      </c>
      <c r="S44">
        <v>0.12989999999999999</v>
      </c>
      <c r="T44">
        <v>1.6E-2</v>
      </c>
      <c r="U44">
        <v>1481.79</v>
      </c>
      <c r="V44">
        <v>33.826999999999998</v>
      </c>
      <c r="W44">
        <v>2.2473000000000001</v>
      </c>
      <c r="X44">
        <v>38.438068999999999</v>
      </c>
    </row>
    <row r="45" spans="1:24" x14ac:dyDescent="0.25">
      <c r="A45" t="s">
        <v>53</v>
      </c>
      <c r="B45" t="s">
        <v>54</v>
      </c>
      <c r="C45" s="9">
        <f>DATE(2019,1,$X45)+($X45-FLOOR($X45,1))</f>
        <v>43503.438091000004</v>
      </c>
      <c r="D45">
        <f>N45-0.5</f>
        <v>41.5</v>
      </c>
      <c r="E45">
        <f>N45+0.5</f>
        <v>42.5</v>
      </c>
      <c r="F45" s="1">
        <f>ROUND(P45,3)</f>
        <v>33.207000000000001</v>
      </c>
      <c r="G45" s="1">
        <f>ROUND(O45,3)</f>
        <v>8.2330000000000005</v>
      </c>
      <c r="H45">
        <f>ROUND(W45,3)</f>
        <v>2.2759999999999998</v>
      </c>
      <c r="I45">
        <f>ROUND(V45,2)</f>
        <v>34.270000000000003</v>
      </c>
      <c r="J45" s="1">
        <f>ROUND(R45,3)</f>
        <v>0.16</v>
      </c>
      <c r="K45" s="1"/>
      <c r="M45" t="s">
        <v>58</v>
      </c>
      <c r="N45">
        <v>42</v>
      </c>
      <c r="O45">
        <v>8.2333999999999996</v>
      </c>
      <c r="P45">
        <v>33.2072</v>
      </c>
      <c r="Q45">
        <v>25.831600000000002</v>
      </c>
      <c r="R45" s="8">
        <v>0.16005</v>
      </c>
      <c r="S45">
        <v>0.12989999999999999</v>
      </c>
      <c r="T45">
        <v>1.6E-2</v>
      </c>
      <c r="U45">
        <v>1481.83</v>
      </c>
      <c r="V45">
        <v>34.271000000000001</v>
      </c>
      <c r="W45">
        <v>2.2764000000000002</v>
      </c>
      <c r="X45">
        <v>38.438091</v>
      </c>
    </row>
    <row r="46" spans="1:24" x14ac:dyDescent="0.25">
      <c r="A46" t="s">
        <v>53</v>
      </c>
      <c r="B46" t="s">
        <v>54</v>
      </c>
      <c r="C46" s="9">
        <f>DATE(2019,1,$X46)+($X46-FLOOR($X46,1))</f>
        <v>43503.438114999997</v>
      </c>
      <c r="D46">
        <f>N46-0.5</f>
        <v>42.5</v>
      </c>
      <c r="E46">
        <f>N46+0.5</f>
        <v>43.5</v>
      </c>
      <c r="F46" s="1">
        <f>ROUND(P46,3)</f>
        <v>33.212000000000003</v>
      </c>
      <c r="G46" s="1">
        <f>ROUND(O46,3)</f>
        <v>8.2469999999999999</v>
      </c>
      <c r="H46">
        <f>ROUND(W46,3)</f>
        <v>2.3050000000000002</v>
      </c>
      <c r="I46">
        <f>ROUND(V46,2)</f>
        <v>34.71</v>
      </c>
      <c r="J46" s="1">
        <f>ROUND(R46,3)</f>
        <v>0.16</v>
      </c>
      <c r="K46" s="1"/>
      <c r="M46" t="s">
        <v>58</v>
      </c>
      <c r="N46">
        <v>43</v>
      </c>
      <c r="O46">
        <v>8.2469999999999999</v>
      </c>
      <c r="P46">
        <v>33.2121</v>
      </c>
      <c r="Q46">
        <v>25.833400000000001</v>
      </c>
      <c r="R46" s="8">
        <v>0.16028999999999999</v>
      </c>
      <c r="S46">
        <v>0.12989999999999999</v>
      </c>
      <c r="T46">
        <v>1.6E-2</v>
      </c>
      <c r="U46">
        <v>1481.91</v>
      </c>
      <c r="V46">
        <v>34.71</v>
      </c>
      <c r="W46">
        <v>2.3048000000000002</v>
      </c>
      <c r="X46">
        <v>38.438115000000003</v>
      </c>
    </row>
    <row r="47" spans="1:24" x14ac:dyDescent="0.25">
      <c r="A47" t="s">
        <v>53</v>
      </c>
      <c r="B47" t="s">
        <v>54</v>
      </c>
      <c r="C47" s="9">
        <f>DATE(2019,1,$X47)+($X47-FLOOR($X47,1))</f>
        <v>43503.438137999998</v>
      </c>
      <c r="D47">
        <f>N47-0.5</f>
        <v>43.5</v>
      </c>
      <c r="E47">
        <f>N47+0.5</f>
        <v>44.5</v>
      </c>
      <c r="F47" s="1">
        <f>ROUND(P47,3)</f>
        <v>33.216000000000001</v>
      </c>
      <c r="G47" s="1">
        <f>ROUND(O47,3)</f>
        <v>8.2539999999999996</v>
      </c>
      <c r="H47">
        <f>ROUND(W47,3)</f>
        <v>2.3250000000000002</v>
      </c>
      <c r="I47">
        <f>ROUND(V47,2)</f>
        <v>35.03</v>
      </c>
      <c r="J47" s="1">
        <f>ROUND(R47,3)</f>
        <v>0.16</v>
      </c>
      <c r="K47" s="1"/>
      <c r="M47" t="s">
        <v>58</v>
      </c>
      <c r="N47">
        <v>44</v>
      </c>
      <c r="O47">
        <v>8.2536000000000005</v>
      </c>
      <c r="P47">
        <v>33.215699999999998</v>
      </c>
      <c r="Q47">
        <v>25.8353</v>
      </c>
      <c r="R47" s="8">
        <v>0.16044</v>
      </c>
      <c r="S47">
        <v>0.12989999999999999</v>
      </c>
      <c r="T47">
        <v>1.6E-2</v>
      </c>
      <c r="U47">
        <v>1481.95</v>
      </c>
      <c r="V47">
        <v>35.026000000000003</v>
      </c>
      <c r="W47">
        <v>2.3252999999999999</v>
      </c>
      <c r="X47">
        <v>38.438138000000002</v>
      </c>
    </row>
    <row r="48" spans="1:24" x14ac:dyDescent="0.25">
      <c r="A48" t="s">
        <v>53</v>
      </c>
      <c r="B48" t="s">
        <v>54</v>
      </c>
      <c r="C48" s="9">
        <f>DATE(2019,1,$X48)+($X48-FLOOR($X48,1))</f>
        <v>43503.438159999998</v>
      </c>
      <c r="D48">
        <f>N48-0.5</f>
        <v>44.5</v>
      </c>
      <c r="E48">
        <f>N48+0.5</f>
        <v>45.5</v>
      </c>
      <c r="F48" s="1">
        <f>ROUND(P48,3)</f>
        <v>33.222000000000001</v>
      </c>
      <c r="G48" s="1">
        <f>ROUND(O48,3)</f>
        <v>8.2690000000000001</v>
      </c>
      <c r="H48">
        <f>ROUND(W48,3)</f>
        <v>2.347</v>
      </c>
      <c r="I48">
        <f>ROUND(V48,2)</f>
        <v>35.36</v>
      </c>
      <c r="J48" s="1">
        <f>ROUND(R48,3)</f>
        <v>0.159</v>
      </c>
      <c r="K48" s="1"/>
      <c r="M48" t="s">
        <v>58</v>
      </c>
      <c r="N48">
        <v>45</v>
      </c>
      <c r="O48">
        <v>8.2691999999999997</v>
      </c>
      <c r="P48">
        <v>33.222200000000001</v>
      </c>
      <c r="Q48">
        <v>25.838000000000001</v>
      </c>
      <c r="R48" s="8">
        <v>0.15931000000000001</v>
      </c>
      <c r="S48">
        <v>0.13</v>
      </c>
      <c r="T48">
        <v>1.6E-2</v>
      </c>
      <c r="U48">
        <v>1482.03</v>
      </c>
      <c r="V48">
        <v>35.36</v>
      </c>
      <c r="W48">
        <v>2.3466</v>
      </c>
      <c r="X48">
        <v>38.438160000000003</v>
      </c>
    </row>
    <row r="49" spans="1:24" x14ac:dyDescent="0.25">
      <c r="A49" t="s">
        <v>53</v>
      </c>
      <c r="B49" t="s">
        <v>54</v>
      </c>
      <c r="C49" s="9">
        <f>DATE(2019,1,$X49)+($X49-FLOOR($X49,1))</f>
        <v>43503.438182999998</v>
      </c>
      <c r="D49">
        <f>N49-0.5</f>
        <v>45.5</v>
      </c>
      <c r="E49">
        <f>N49+0.5</f>
        <v>46.5</v>
      </c>
      <c r="F49" s="1">
        <f>ROUND(P49,3)</f>
        <v>33.231999999999999</v>
      </c>
      <c r="G49" s="1">
        <f>ROUND(O49,3)</f>
        <v>8.2919999999999998</v>
      </c>
      <c r="H49">
        <f>ROUND(W49,3)</f>
        <v>2.37</v>
      </c>
      <c r="I49">
        <f>ROUND(V49,2)</f>
        <v>35.74</v>
      </c>
      <c r="J49" s="1">
        <f>ROUND(R49,3)</f>
        <v>0.159</v>
      </c>
      <c r="K49" s="1"/>
      <c r="M49" t="s">
        <v>58</v>
      </c>
      <c r="N49">
        <v>46</v>
      </c>
      <c r="O49">
        <v>8.2919</v>
      </c>
      <c r="P49">
        <v>33.2318</v>
      </c>
      <c r="Q49">
        <v>25.842099999999999</v>
      </c>
      <c r="R49" s="8">
        <v>0.15925</v>
      </c>
      <c r="S49">
        <v>0.12989999999999999</v>
      </c>
      <c r="T49">
        <v>1.6E-2</v>
      </c>
      <c r="U49">
        <v>1482.15</v>
      </c>
      <c r="V49">
        <v>35.738</v>
      </c>
      <c r="W49">
        <v>2.3704000000000001</v>
      </c>
      <c r="X49">
        <v>38.438183000000002</v>
      </c>
    </row>
    <row r="50" spans="1:24" x14ac:dyDescent="0.25">
      <c r="A50" t="s">
        <v>53</v>
      </c>
      <c r="B50" t="s">
        <v>54</v>
      </c>
      <c r="C50" s="9">
        <f>DATE(2019,1,$X50)+($X50-FLOOR($X50,1))</f>
        <v>43503.438204999999</v>
      </c>
      <c r="D50">
        <f>N50-0.5</f>
        <v>46.5</v>
      </c>
      <c r="E50">
        <f>N50+0.5</f>
        <v>47.5</v>
      </c>
      <c r="F50" s="1">
        <f>ROUND(P50,3)</f>
        <v>33.238</v>
      </c>
      <c r="G50" s="1">
        <f>ROUND(O50,3)</f>
        <v>8.3070000000000004</v>
      </c>
      <c r="H50">
        <f>ROUND(W50,3)</f>
        <v>2.4049999999999998</v>
      </c>
      <c r="I50">
        <f>ROUND(V50,2)</f>
        <v>36.270000000000003</v>
      </c>
      <c r="J50" s="1">
        <f>ROUND(R50,3)</f>
        <v>0.159</v>
      </c>
      <c r="K50" s="1"/>
      <c r="M50" t="s">
        <v>58</v>
      </c>
      <c r="N50">
        <v>47</v>
      </c>
      <c r="O50">
        <v>8.3070000000000004</v>
      </c>
      <c r="P50">
        <v>33.237499999999997</v>
      </c>
      <c r="Q50">
        <v>25.8443</v>
      </c>
      <c r="R50" s="8">
        <v>0.15926000000000001</v>
      </c>
      <c r="S50">
        <v>0.13</v>
      </c>
      <c r="T50">
        <v>1.4999999999999999E-2</v>
      </c>
      <c r="U50">
        <v>1482.23</v>
      </c>
      <c r="V50">
        <v>36.268999999999998</v>
      </c>
      <c r="W50">
        <v>2.4045999999999998</v>
      </c>
      <c r="X50">
        <v>38.438205000000004</v>
      </c>
    </row>
    <row r="51" spans="1:24" x14ac:dyDescent="0.25">
      <c r="A51" t="s">
        <v>53</v>
      </c>
      <c r="B51" t="s">
        <v>54</v>
      </c>
      <c r="C51" s="9">
        <f>DATE(2019,1,$X51)+($X51-FLOOR($X51,1))</f>
        <v>43503.438226999999</v>
      </c>
      <c r="D51">
        <f>N51-0.5</f>
        <v>47.5</v>
      </c>
      <c r="E51">
        <f>N51+0.5</f>
        <v>48.5</v>
      </c>
      <c r="F51" s="1">
        <f>ROUND(P51,3)</f>
        <v>33.241</v>
      </c>
      <c r="G51" s="1">
        <f>ROUND(O51,3)</f>
        <v>8.3149999999999995</v>
      </c>
      <c r="H51">
        <f>ROUND(W51,3)</f>
        <v>2.464</v>
      </c>
      <c r="I51">
        <f>ROUND(V51,2)</f>
        <v>37.17</v>
      </c>
      <c r="J51" s="1">
        <f>ROUND(R51,3)</f>
        <v>0.159</v>
      </c>
      <c r="K51" s="1"/>
      <c r="M51" t="s">
        <v>58</v>
      </c>
      <c r="N51">
        <v>48</v>
      </c>
      <c r="O51">
        <v>8.3148999999999997</v>
      </c>
      <c r="P51">
        <v>33.241100000000003</v>
      </c>
      <c r="Q51">
        <v>25.846</v>
      </c>
      <c r="R51" s="8">
        <v>0.15872</v>
      </c>
      <c r="S51">
        <v>0.12989999999999999</v>
      </c>
      <c r="T51">
        <v>1.6E-2</v>
      </c>
      <c r="U51">
        <v>1482.28</v>
      </c>
      <c r="V51">
        <v>37.167999999999999</v>
      </c>
      <c r="W51">
        <v>2.4636999999999998</v>
      </c>
      <c r="X51">
        <v>38.438226999999998</v>
      </c>
    </row>
    <row r="52" spans="1:24" x14ac:dyDescent="0.25">
      <c r="A52" t="s">
        <v>53</v>
      </c>
      <c r="B52" t="s">
        <v>54</v>
      </c>
      <c r="C52" s="9">
        <f>DATE(2019,1,$X52)+($X52-FLOOR($X52,1))</f>
        <v>43503.438248999999</v>
      </c>
      <c r="D52">
        <f>N52-0.5</f>
        <v>48.5</v>
      </c>
      <c r="E52">
        <f>N52+0.5</f>
        <v>49.5</v>
      </c>
      <c r="F52" s="1">
        <f>ROUND(P52,3)</f>
        <v>33.244</v>
      </c>
      <c r="G52" s="1">
        <f>ROUND(O52,3)</f>
        <v>8.3239999999999998</v>
      </c>
      <c r="H52">
        <f>ROUND(W52,3)</f>
        <v>2.5169999999999999</v>
      </c>
      <c r="I52">
        <f>ROUND(V52,2)</f>
        <v>37.979999999999997</v>
      </c>
      <c r="J52" s="1">
        <f>ROUND(R52,3)</f>
        <v>0.16</v>
      </c>
      <c r="K52" s="1"/>
      <c r="M52" t="s">
        <v>58</v>
      </c>
      <c r="N52">
        <v>49</v>
      </c>
      <c r="O52">
        <v>8.3241999999999994</v>
      </c>
      <c r="P52">
        <v>33.244</v>
      </c>
      <c r="Q52">
        <v>25.846900000000002</v>
      </c>
      <c r="R52" s="8">
        <v>0.15970999999999999</v>
      </c>
      <c r="S52">
        <v>0.13009999999999999</v>
      </c>
      <c r="T52">
        <v>1.6E-2</v>
      </c>
      <c r="U52">
        <v>1482.33</v>
      </c>
      <c r="V52">
        <v>37.975000000000001</v>
      </c>
      <c r="W52">
        <v>2.5167000000000002</v>
      </c>
      <c r="X52">
        <v>38.438248999999999</v>
      </c>
    </row>
    <row r="53" spans="1:24" x14ac:dyDescent="0.25">
      <c r="A53" t="s">
        <v>53</v>
      </c>
      <c r="B53" t="s">
        <v>54</v>
      </c>
      <c r="C53" s="9">
        <f>DATE(2019,1,$X53)+($X53-FLOOR($X53,1))</f>
        <v>43503.438270999999</v>
      </c>
      <c r="D53">
        <f>N53-0.5</f>
        <v>49.5</v>
      </c>
      <c r="E53">
        <f>N53+0.5</f>
        <v>50.5</v>
      </c>
      <c r="F53" s="1">
        <f>ROUND(P53,3)</f>
        <v>33.246000000000002</v>
      </c>
      <c r="G53" s="1">
        <f>ROUND(O53,3)</f>
        <v>8.3279999999999994</v>
      </c>
      <c r="H53">
        <f>ROUND(W53,3)</f>
        <v>2.5569999999999999</v>
      </c>
      <c r="I53">
        <f>ROUND(V53,2)</f>
        <v>38.590000000000003</v>
      </c>
      <c r="J53" s="1">
        <f>ROUND(R53,3)</f>
        <v>0.159</v>
      </c>
      <c r="K53" s="1"/>
      <c r="M53" t="s">
        <v>58</v>
      </c>
      <c r="N53">
        <v>50</v>
      </c>
      <c r="O53">
        <v>8.3283000000000005</v>
      </c>
      <c r="P53">
        <v>33.246200000000002</v>
      </c>
      <c r="Q53">
        <v>25.847999999999999</v>
      </c>
      <c r="R53" s="8">
        <v>0.15903</v>
      </c>
      <c r="S53">
        <v>0.13</v>
      </c>
      <c r="T53">
        <v>1.6E-2</v>
      </c>
      <c r="U53">
        <v>1482.37</v>
      </c>
      <c r="V53">
        <v>38.590000000000003</v>
      </c>
      <c r="W53">
        <v>2.5571000000000002</v>
      </c>
      <c r="X53">
        <v>38.438271</v>
      </c>
    </row>
    <row r="54" spans="1:24" x14ac:dyDescent="0.25">
      <c r="A54" t="s">
        <v>53</v>
      </c>
      <c r="B54" t="s">
        <v>54</v>
      </c>
      <c r="C54" s="9">
        <f>DATE(2019,1,$X54)+($X54-FLOOR($X54,1))</f>
        <v>43503.438292999999</v>
      </c>
      <c r="D54">
        <f>N54-0.5</f>
        <v>50.5</v>
      </c>
      <c r="E54">
        <f>N54+0.5</f>
        <v>51.5</v>
      </c>
      <c r="F54" s="1">
        <f>ROUND(P54,3)</f>
        <v>33.247999999999998</v>
      </c>
      <c r="G54" s="1">
        <f>ROUND(O54,3)</f>
        <v>8.33</v>
      </c>
      <c r="H54">
        <f>ROUND(W54,3)</f>
        <v>2.5750000000000002</v>
      </c>
      <c r="I54">
        <f>ROUND(V54,2)</f>
        <v>38.86</v>
      </c>
      <c r="J54" s="1">
        <f>ROUND(R54,3)</f>
        <v>0.16</v>
      </c>
      <c r="K54" s="1"/>
      <c r="M54" t="s">
        <v>58</v>
      </c>
      <c r="N54">
        <v>51</v>
      </c>
      <c r="O54">
        <v>8.3298000000000005</v>
      </c>
      <c r="P54">
        <v>33.247500000000002</v>
      </c>
      <c r="Q54">
        <v>25.848800000000001</v>
      </c>
      <c r="R54" s="8">
        <v>0.15978999999999999</v>
      </c>
      <c r="S54">
        <v>0.12989999999999999</v>
      </c>
      <c r="T54">
        <v>1.6E-2</v>
      </c>
      <c r="U54">
        <v>1482.39</v>
      </c>
      <c r="V54">
        <v>38.862000000000002</v>
      </c>
      <c r="W54">
        <v>2.5750999999999999</v>
      </c>
      <c r="X54">
        <v>38.438293000000002</v>
      </c>
    </row>
    <row r="55" spans="1:24" x14ac:dyDescent="0.25">
      <c r="A55" t="s">
        <v>53</v>
      </c>
      <c r="B55" t="s">
        <v>54</v>
      </c>
      <c r="C55" s="9">
        <f>DATE(2019,1,$X55)+($X55-FLOOR($X55,1))</f>
        <v>43503.438314999999</v>
      </c>
      <c r="D55">
        <f>N55-0.5</f>
        <v>51.5</v>
      </c>
      <c r="E55">
        <f>N55+0.5</f>
        <v>52.5</v>
      </c>
      <c r="F55" s="1">
        <f>ROUND(P55,3)</f>
        <v>33.249000000000002</v>
      </c>
      <c r="G55" s="1">
        <f>ROUND(O55,3)</f>
        <v>8.3330000000000002</v>
      </c>
      <c r="H55">
        <f>ROUND(W55,3)</f>
        <v>2.5950000000000002</v>
      </c>
      <c r="I55">
        <f>ROUND(V55,2)</f>
        <v>39.17</v>
      </c>
      <c r="J55" s="1">
        <f>ROUND(R55,3)</f>
        <v>0.159</v>
      </c>
      <c r="K55" s="1"/>
      <c r="M55" t="s">
        <v>58</v>
      </c>
      <c r="N55">
        <v>52</v>
      </c>
      <c r="O55">
        <v>8.3331999999999997</v>
      </c>
      <c r="P55">
        <v>33.249000000000002</v>
      </c>
      <c r="Q55">
        <v>25.849499999999999</v>
      </c>
      <c r="R55" s="8">
        <v>0.15873999999999999</v>
      </c>
      <c r="S55">
        <v>0.12989999999999999</v>
      </c>
      <c r="T55">
        <v>1.6E-2</v>
      </c>
      <c r="U55">
        <v>1482.42</v>
      </c>
      <c r="V55">
        <v>39.164999999999999</v>
      </c>
      <c r="W55">
        <v>2.5950000000000002</v>
      </c>
      <c r="X55">
        <v>38.438315000000003</v>
      </c>
    </row>
    <row r="56" spans="1:24" x14ac:dyDescent="0.25">
      <c r="A56" t="s">
        <v>53</v>
      </c>
      <c r="B56" t="s">
        <v>54</v>
      </c>
      <c r="C56" s="9">
        <f>DATE(2019,1,$X56)+($X56-FLOOR($X56,1))</f>
        <v>43503.438338</v>
      </c>
      <c r="D56">
        <f>N56-0.5</f>
        <v>52.5</v>
      </c>
      <c r="E56">
        <f>N56+0.5</f>
        <v>53.5</v>
      </c>
      <c r="F56" s="1">
        <f>ROUND(P56,3)</f>
        <v>33.250999999999998</v>
      </c>
      <c r="G56" s="1">
        <f>ROUND(O56,3)</f>
        <v>8.3379999999999992</v>
      </c>
      <c r="H56">
        <f>ROUND(W56,3)</f>
        <v>2.6070000000000002</v>
      </c>
      <c r="I56">
        <f>ROUND(V56,2)</f>
        <v>39.340000000000003</v>
      </c>
      <c r="J56" s="1">
        <f>ROUND(R56,3)</f>
        <v>0.16</v>
      </c>
      <c r="K56" s="1"/>
      <c r="M56" t="s">
        <v>58</v>
      </c>
      <c r="N56">
        <v>53</v>
      </c>
      <c r="O56">
        <v>8.3376999999999999</v>
      </c>
      <c r="P56">
        <v>33.250799999999998</v>
      </c>
      <c r="Q56">
        <v>25.850200000000001</v>
      </c>
      <c r="R56" s="8">
        <v>0.15953000000000001</v>
      </c>
      <c r="S56">
        <v>0.13</v>
      </c>
      <c r="T56">
        <v>1.6E-2</v>
      </c>
      <c r="U56">
        <v>1482.46</v>
      </c>
      <c r="V56">
        <v>39.343000000000004</v>
      </c>
      <c r="W56">
        <v>2.6065</v>
      </c>
      <c r="X56">
        <v>38.438338000000002</v>
      </c>
    </row>
    <row r="57" spans="1:24" x14ac:dyDescent="0.25">
      <c r="A57" t="s">
        <v>53</v>
      </c>
      <c r="B57" t="s">
        <v>54</v>
      </c>
      <c r="C57" s="9">
        <f>DATE(2019,1,$X57)+($X57-FLOOR($X57,1))</f>
        <v>43503.43836</v>
      </c>
      <c r="D57">
        <f>N57-0.5</f>
        <v>53.5</v>
      </c>
      <c r="E57">
        <f>N57+0.5</f>
        <v>54.5</v>
      </c>
      <c r="F57" s="1">
        <f>ROUND(P57,3)</f>
        <v>33.253999999999998</v>
      </c>
      <c r="G57" s="1">
        <f>ROUND(O57,3)</f>
        <v>8.343</v>
      </c>
      <c r="H57">
        <f>ROUND(W57,3)</f>
        <v>2.6179999999999999</v>
      </c>
      <c r="I57">
        <f>ROUND(V57,2)</f>
        <v>39.53</v>
      </c>
      <c r="J57" s="1">
        <f>ROUND(R57,3)</f>
        <v>0.159</v>
      </c>
      <c r="K57" s="1"/>
      <c r="M57" t="s">
        <v>58</v>
      </c>
      <c r="N57">
        <v>54</v>
      </c>
      <c r="O57">
        <v>8.3428000000000004</v>
      </c>
      <c r="P57">
        <v>33.253500000000003</v>
      </c>
      <c r="Q57">
        <v>25.851600000000001</v>
      </c>
      <c r="R57" s="8">
        <v>0.15925</v>
      </c>
      <c r="S57">
        <v>0.13009999999999999</v>
      </c>
      <c r="T57">
        <v>1.6E-2</v>
      </c>
      <c r="U57">
        <v>1482.5</v>
      </c>
      <c r="V57">
        <v>39.529000000000003</v>
      </c>
      <c r="W57">
        <v>2.6183999999999998</v>
      </c>
      <c r="X57">
        <v>38.438360000000003</v>
      </c>
    </row>
    <row r="58" spans="1:24" x14ac:dyDescent="0.25">
      <c r="A58" t="s">
        <v>53</v>
      </c>
      <c r="B58" t="s">
        <v>54</v>
      </c>
      <c r="C58" s="9">
        <f>DATE(2019,1,$X58)+($X58-FLOOR($X58,1))</f>
        <v>43503.438381</v>
      </c>
      <c r="D58">
        <f>N58-0.5</f>
        <v>54.5</v>
      </c>
      <c r="E58">
        <f>N58+0.5</f>
        <v>55.5</v>
      </c>
      <c r="F58" s="1">
        <f>ROUND(P58,3)</f>
        <v>33.256999999999998</v>
      </c>
      <c r="G58" s="1">
        <f>ROUND(O58,3)</f>
        <v>8.3529999999999998</v>
      </c>
      <c r="H58">
        <f>ROUND(W58,3)</f>
        <v>2.629</v>
      </c>
      <c r="I58">
        <f>ROUND(V58,2)</f>
        <v>39.700000000000003</v>
      </c>
      <c r="J58" s="1">
        <f>ROUND(R58,3)</f>
        <v>0.159</v>
      </c>
      <c r="K58" s="1"/>
      <c r="M58" t="s">
        <v>58</v>
      </c>
      <c r="N58">
        <v>55</v>
      </c>
      <c r="O58">
        <v>8.3531999999999993</v>
      </c>
      <c r="P58">
        <v>33.257399999999997</v>
      </c>
      <c r="Q58">
        <v>25.853100000000001</v>
      </c>
      <c r="R58" s="8">
        <v>0.15873000000000001</v>
      </c>
      <c r="S58">
        <v>0.13</v>
      </c>
      <c r="T58">
        <v>1.6E-2</v>
      </c>
      <c r="U58">
        <v>1482.56</v>
      </c>
      <c r="V58">
        <v>39.703000000000003</v>
      </c>
      <c r="W58">
        <v>2.6292</v>
      </c>
      <c r="X58">
        <v>38.438381</v>
      </c>
    </row>
    <row r="59" spans="1:24" x14ac:dyDescent="0.25">
      <c r="A59" t="s">
        <v>53</v>
      </c>
      <c r="B59" t="s">
        <v>54</v>
      </c>
      <c r="C59" s="9">
        <f>DATE(2019,1,$X59)+($X59-FLOOR($X59,1))</f>
        <v>43503.438404</v>
      </c>
      <c r="D59">
        <f>N59-0.5</f>
        <v>55.5</v>
      </c>
      <c r="E59">
        <f>N59+0.5</f>
        <v>56.5</v>
      </c>
      <c r="F59" s="1">
        <f>ROUND(P59,3)</f>
        <v>33.265000000000001</v>
      </c>
      <c r="G59" s="1">
        <f>ROUND(O59,3)</f>
        <v>8.3689999999999998</v>
      </c>
      <c r="H59">
        <f>ROUND(W59,3)</f>
        <v>2.6509999999999998</v>
      </c>
      <c r="I59">
        <f>ROUND(V59,2)</f>
        <v>40.049999999999997</v>
      </c>
      <c r="J59" s="1">
        <f>ROUND(R59,3)</f>
        <v>0.159</v>
      </c>
      <c r="K59" s="1"/>
      <c r="M59" t="s">
        <v>58</v>
      </c>
      <c r="N59">
        <v>56</v>
      </c>
      <c r="O59">
        <v>8.3687000000000005</v>
      </c>
      <c r="P59">
        <v>33.264699999999998</v>
      </c>
      <c r="Q59">
        <v>25.856400000000001</v>
      </c>
      <c r="R59" s="8">
        <v>0.15873000000000001</v>
      </c>
      <c r="S59">
        <v>0.13009999999999999</v>
      </c>
      <c r="T59">
        <v>1.6E-2</v>
      </c>
      <c r="U59">
        <v>1482.64</v>
      </c>
      <c r="V59">
        <v>40.049999999999997</v>
      </c>
      <c r="W59">
        <v>2.6511999999999998</v>
      </c>
      <c r="X59">
        <v>38.438403999999998</v>
      </c>
    </row>
    <row r="60" spans="1:24" x14ac:dyDescent="0.25">
      <c r="A60" t="s">
        <v>53</v>
      </c>
      <c r="B60" t="s">
        <v>54</v>
      </c>
      <c r="C60" s="9">
        <f>DATE(2019,1,$X60)+($X60-FLOOR($X60,1))</f>
        <v>43503.438426000001</v>
      </c>
      <c r="D60">
        <f>N60-0.5</f>
        <v>56.5</v>
      </c>
      <c r="E60">
        <f>N60+0.5</f>
        <v>57.5</v>
      </c>
      <c r="F60" s="1">
        <f>ROUND(P60,3)</f>
        <v>33.270000000000003</v>
      </c>
      <c r="G60" s="1">
        <f>ROUND(O60,3)</f>
        <v>8.3800000000000008</v>
      </c>
      <c r="H60">
        <f>ROUND(W60,3)</f>
        <v>2.6739999999999999</v>
      </c>
      <c r="I60">
        <f>ROUND(V60,2)</f>
        <v>40.409999999999997</v>
      </c>
      <c r="J60" s="1">
        <f>ROUND(R60,3)</f>
        <v>0.159</v>
      </c>
      <c r="K60" s="1"/>
      <c r="M60" t="s">
        <v>58</v>
      </c>
      <c r="N60">
        <v>57</v>
      </c>
      <c r="O60">
        <v>8.3797999999999995</v>
      </c>
      <c r="P60">
        <v>33.270200000000003</v>
      </c>
      <c r="Q60">
        <v>25.859100000000002</v>
      </c>
      <c r="R60" s="8">
        <v>0.15873000000000001</v>
      </c>
      <c r="S60">
        <v>0.13</v>
      </c>
      <c r="T60">
        <v>1.6E-2</v>
      </c>
      <c r="U60">
        <v>1482.71</v>
      </c>
      <c r="V60">
        <v>40.409999999999997</v>
      </c>
      <c r="W60">
        <v>2.6741999999999999</v>
      </c>
      <c r="X60">
        <v>38.438426</v>
      </c>
    </row>
    <row r="61" spans="1:24" x14ac:dyDescent="0.25">
      <c r="A61" t="s">
        <v>53</v>
      </c>
      <c r="B61" t="s">
        <v>54</v>
      </c>
      <c r="C61" s="9">
        <f>DATE(2019,1,$X61)+($X61-FLOOR($X61,1))</f>
        <v>43503.438448000001</v>
      </c>
      <c r="D61">
        <f>N61-0.5</f>
        <v>57.5</v>
      </c>
      <c r="E61">
        <f>N61+0.5</f>
        <v>58.5</v>
      </c>
      <c r="F61" s="1">
        <f>ROUND(P61,3)</f>
        <v>33.271999999999998</v>
      </c>
      <c r="G61" s="1">
        <f>ROUND(O61,3)</f>
        <v>8.3840000000000003</v>
      </c>
      <c r="H61">
        <f>ROUND(W61,3)</f>
        <v>2.7080000000000002</v>
      </c>
      <c r="I61">
        <f>ROUND(V61,2)</f>
        <v>40.92</v>
      </c>
      <c r="J61" s="1">
        <f>ROUND(R61,3)</f>
        <v>0.159</v>
      </c>
      <c r="K61" s="1"/>
      <c r="M61" t="s">
        <v>58</v>
      </c>
      <c r="N61">
        <v>58</v>
      </c>
      <c r="O61">
        <v>8.3834999999999997</v>
      </c>
      <c r="P61">
        <v>33.271700000000003</v>
      </c>
      <c r="Q61">
        <v>25.8597</v>
      </c>
      <c r="R61" s="8">
        <v>0.15901000000000001</v>
      </c>
      <c r="S61">
        <v>0.13009999999999999</v>
      </c>
      <c r="T61">
        <v>1.6E-2</v>
      </c>
      <c r="U61">
        <v>1482.74</v>
      </c>
      <c r="V61">
        <v>40.918999999999997</v>
      </c>
      <c r="W61">
        <v>2.7077</v>
      </c>
      <c r="X61">
        <v>38.438448000000001</v>
      </c>
    </row>
    <row r="62" spans="1:24" x14ac:dyDescent="0.25">
      <c r="A62" t="s">
        <v>53</v>
      </c>
      <c r="B62" t="s">
        <v>54</v>
      </c>
      <c r="C62" s="9">
        <f>DATE(2019,1,$X62)+($X62-FLOOR($X62,1))</f>
        <v>43503.438470000001</v>
      </c>
      <c r="D62">
        <f>N62-0.5</f>
        <v>58.5</v>
      </c>
      <c r="E62">
        <f>N62+0.5</f>
        <v>59.5</v>
      </c>
      <c r="F62" s="1">
        <f>ROUND(P62,3)</f>
        <v>33.273000000000003</v>
      </c>
      <c r="G62" s="1">
        <f>ROUND(O62,3)</f>
        <v>8.3849999999999998</v>
      </c>
      <c r="H62">
        <f>ROUND(W62,3)</f>
        <v>2.7519999999999998</v>
      </c>
      <c r="I62">
        <f>ROUND(V62,2)</f>
        <v>41.59</v>
      </c>
      <c r="J62" s="1">
        <f>ROUND(R62,3)</f>
        <v>0.159</v>
      </c>
      <c r="K62" s="1"/>
      <c r="M62" t="s">
        <v>58</v>
      </c>
      <c r="N62">
        <v>59</v>
      </c>
      <c r="O62">
        <v>8.3846000000000007</v>
      </c>
      <c r="P62">
        <v>33.272500000000001</v>
      </c>
      <c r="Q62">
        <v>25.860199999999999</v>
      </c>
      <c r="R62" s="8">
        <v>0.15873000000000001</v>
      </c>
      <c r="S62">
        <v>0.13009999999999999</v>
      </c>
      <c r="T62">
        <v>1.6E-2</v>
      </c>
      <c r="U62">
        <v>1482.76</v>
      </c>
      <c r="V62">
        <v>41.591999999999999</v>
      </c>
      <c r="W62">
        <v>2.7521</v>
      </c>
      <c r="X62">
        <v>38.438470000000002</v>
      </c>
    </row>
    <row r="63" spans="1:24" x14ac:dyDescent="0.25">
      <c r="A63" t="s">
        <v>53</v>
      </c>
      <c r="B63" t="s">
        <v>54</v>
      </c>
      <c r="C63" s="9">
        <f>DATE(2019,1,$X63)+($X63-FLOOR($X63,1))</f>
        <v>43503.438492000001</v>
      </c>
      <c r="D63">
        <f>N63-0.5</f>
        <v>59.5</v>
      </c>
      <c r="E63">
        <f>N63+0.5</f>
        <v>60.5</v>
      </c>
      <c r="F63" s="1">
        <f>ROUND(P63,3)</f>
        <v>33.273000000000003</v>
      </c>
      <c r="G63" s="1">
        <f>ROUND(O63,3)</f>
        <v>8.3859999999999992</v>
      </c>
      <c r="H63">
        <f>ROUND(W63,3)</f>
        <v>2.7709999999999999</v>
      </c>
      <c r="I63">
        <f>ROUND(V63,2)</f>
        <v>41.88</v>
      </c>
      <c r="J63" s="1">
        <f>ROUND(R63,3)</f>
        <v>0.159</v>
      </c>
      <c r="K63" s="1"/>
      <c r="M63" t="s">
        <v>58</v>
      </c>
      <c r="N63">
        <v>60</v>
      </c>
      <c r="O63">
        <v>8.3857999999999997</v>
      </c>
      <c r="P63">
        <v>33.273099999999999</v>
      </c>
      <c r="Q63">
        <v>25.860499999999998</v>
      </c>
      <c r="R63" s="8">
        <v>0.15873000000000001</v>
      </c>
      <c r="S63">
        <v>0.13020000000000001</v>
      </c>
      <c r="T63">
        <v>1.6E-2</v>
      </c>
      <c r="U63">
        <v>1482.78</v>
      </c>
      <c r="V63">
        <v>41.875</v>
      </c>
      <c r="W63">
        <v>2.7707999999999999</v>
      </c>
      <c r="X63">
        <v>38.438491999999997</v>
      </c>
    </row>
    <row r="64" spans="1:24" x14ac:dyDescent="0.25">
      <c r="A64" t="s">
        <v>53</v>
      </c>
      <c r="B64" t="s">
        <v>54</v>
      </c>
      <c r="C64" s="9">
        <f>DATE(2019,1,$X64)+($X64-FLOOR($X64,1))</f>
        <v>43503.438513000001</v>
      </c>
      <c r="D64">
        <f>N64-0.5</f>
        <v>60.5</v>
      </c>
      <c r="E64">
        <f>N64+0.5</f>
        <v>61.5</v>
      </c>
      <c r="F64" s="1">
        <f>ROUND(P64,3)</f>
        <v>33.274000000000001</v>
      </c>
      <c r="G64" s="1">
        <f>ROUND(O64,3)</f>
        <v>8.3870000000000005</v>
      </c>
      <c r="H64">
        <f>ROUND(W64,3)</f>
        <v>2.782</v>
      </c>
      <c r="I64">
        <f>ROUND(V64,2)</f>
        <v>42.05</v>
      </c>
      <c r="J64" s="1">
        <f>ROUND(R64,3)</f>
        <v>0.159</v>
      </c>
      <c r="K64" s="1"/>
      <c r="M64" t="s">
        <v>58</v>
      </c>
      <c r="N64">
        <v>61</v>
      </c>
      <c r="O64">
        <v>8.3869000000000007</v>
      </c>
      <c r="P64">
        <v>33.273899999999998</v>
      </c>
      <c r="Q64">
        <v>25.860900000000001</v>
      </c>
      <c r="R64" s="8">
        <v>0.15873000000000001</v>
      </c>
      <c r="S64">
        <v>0.13009999999999999</v>
      </c>
      <c r="T64">
        <v>1.6E-2</v>
      </c>
      <c r="U64">
        <v>1482.81</v>
      </c>
      <c r="V64">
        <v>42.046999999999997</v>
      </c>
      <c r="W64">
        <v>2.7820999999999998</v>
      </c>
      <c r="X64">
        <v>38.438513</v>
      </c>
    </row>
    <row r="65" spans="1:26" x14ac:dyDescent="0.25">
      <c r="A65" t="s">
        <v>53</v>
      </c>
      <c r="B65" t="s">
        <v>54</v>
      </c>
      <c r="C65" s="9">
        <f>DATE(2019,1,$X65)+($X65-FLOOR($X65,1))</f>
        <v>43503.438536000001</v>
      </c>
      <c r="D65">
        <f>N65-0.5</f>
        <v>61.5</v>
      </c>
      <c r="E65">
        <f>N65+0.5</f>
        <v>62.5</v>
      </c>
      <c r="F65" s="1">
        <f>ROUND(P65,3)</f>
        <v>33.274999999999999</v>
      </c>
      <c r="G65" s="1">
        <f>ROUND(O65,3)</f>
        <v>8.3889999999999993</v>
      </c>
      <c r="H65">
        <f>ROUND(W65,3)</f>
        <v>2.782</v>
      </c>
      <c r="I65">
        <f>ROUND(V65,2)</f>
        <v>42.05</v>
      </c>
      <c r="J65" s="1">
        <f>ROUND(R65,3)</f>
        <v>0.159</v>
      </c>
      <c r="K65" s="1"/>
      <c r="M65" t="s">
        <v>58</v>
      </c>
      <c r="N65">
        <v>62</v>
      </c>
      <c r="O65">
        <v>8.3893000000000004</v>
      </c>
      <c r="P65">
        <v>33.274900000000002</v>
      </c>
      <c r="Q65">
        <v>25.8614</v>
      </c>
      <c r="R65" s="8">
        <v>0.15948000000000001</v>
      </c>
      <c r="S65">
        <v>0.13009999999999999</v>
      </c>
      <c r="T65">
        <v>1.6E-2</v>
      </c>
      <c r="U65">
        <v>1482.83</v>
      </c>
      <c r="V65">
        <v>42.045999999999999</v>
      </c>
      <c r="W65">
        <v>2.7818999999999998</v>
      </c>
      <c r="X65">
        <v>38.438535999999999</v>
      </c>
    </row>
    <row r="66" spans="1:26" x14ac:dyDescent="0.25">
      <c r="A66" t="s">
        <v>53</v>
      </c>
      <c r="B66" t="s">
        <v>54</v>
      </c>
      <c r="C66" s="9">
        <f>DATE(2019,1,$X66)+($X66-FLOOR($X66,1))</f>
        <v>43503.438558000002</v>
      </c>
      <c r="D66">
        <f>N66-0.5</f>
        <v>62.5</v>
      </c>
      <c r="E66">
        <f>N66+0.5</f>
        <v>63.5</v>
      </c>
      <c r="F66" s="1">
        <f>ROUND(P66,3)</f>
        <v>33.276000000000003</v>
      </c>
      <c r="G66" s="1">
        <f>ROUND(O66,3)</f>
        <v>8.3930000000000007</v>
      </c>
      <c r="H66">
        <f>ROUND(W66,3)</f>
        <v>2.782</v>
      </c>
      <c r="I66">
        <f>ROUND(V66,2)</f>
        <v>42.05</v>
      </c>
      <c r="J66" s="1">
        <f>ROUND(R66,3)</f>
        <v>0.159</v>
      </c>
      <c r="K66" s="1"/>
      <c r="M66" t="s">
        <v>58</v>
      </c>
      <c r="N66">
        <v>63</v>
      </c>
      <c r="O66">
        <v>8.3925000000000001</v>
      </c>
      <c r="P66">
        <v>33.2761</v>
      </c>
      <c r="Q66">
        <v>25.861799999999999</v>
      </c>
      <c r="R66" s="8">
        <v>0.15901000000000001</v>
      </c>
      <c r="S66">
        <v>0.13009999999999999</v>
      </c>
      <c r="T66">
        <v>1.6E-2</v>
      </c>
      <c r="U66">
        <v>1482.86</v>
      </c>
      <c r="V66">
        <v>42.052999999999997</v>
      </c>
      <c r="W66">
        <v>2.7820999999999998</v>
      </c>
      <c r="X66">
        <v>38.438558</v>
      </c>
    </row>
    <row r="67" spans="1:26" x14ac:dyDescent="0.25">
      <c r="A67" t="s">
        <v>53</v>
      </c>
      <c r="B67" t="s">
        <v>54</v>
      </c>
      <c r="C67" s="9">
        <f>DATE(2019,1,$X67)+($X67-FLOOR($X67,1))</f>
        <v>43503.438579000001</v>
      </c>
      <c r="D67">
        <f>N67-0.5</f>
        <v>63.5</v>
      </c>
      <c r="E67">
        <f>N67+0.5</f>
        <v>64.5</v>
      </c>
      <c r="F67" s="1">
        <f>ROUND(P67,3)</f>
        <v>33.28</v>
      </c>
      <c r="G67" s="1">
        <f>ROUND(O67,3)</f>
        <v>8.4</v>
      </c>
      <c r="H67">
        <f>ROUND(W67,3)</f>
        <v>2.7879999999999998</v>
      </c>
      <c r="I67">
        <f>ROUND(V67,2)</f>
        <v>42.15</v>
      </c>
      <c r="J67" s="1">
        <f>ROUND(R67,3)</f>
        <v>0.159</v>
      </c>
      <c r="K67" s="1"/>
      <c r="M67" t="s">
        <v>58</v>
      </c>
      <c r="N67">
        <v>64</v>
      </c>
      <c r="O67">
        <v>8.4</v>
      </c>
      <c r="P67">
        <v>33.279800000000002</v>
      </c>
      <c r="Q67">
        <v>25.863600000000002</v>
      </c>
      <c r="R67" s="8">
        <v>0.159</v>
      </c>
      <c r="S67">
        <v>0.13009999999999999</v>
      </c>
      <c r="T67">
        <v>1.6E-2</v>
      </c>
      <c r="U67">
        <v>1482.91</v>
      </c>
      <c r="V67">
        <v>42.154000000000003</v>
      </c>
      <c r="W67">
        <v>2.7881999999999998</v>
      </c>
      <c r="X67">
        <v>38.438578999999997</v>
      </c>
    </row>
    <row r="68" spans="1:26" x14ac:dyDescent="0.25">
      <c r="A68" t="s">
        <v>53</v>
      </c>
      <c r="B68" t="s">
        <v>54</v>
      </c>
      <c r="C68" s="9">
        <f>DATE(2019,1,$X68)+($X68-FLOOR($X68,1))</f>
        <v>43503.438602000002</v>
      </c>
      <c r="D68">
        <f>N68-0.5</f>
        <v>64.5</v>
      </c>
      <c r="E68">
        <f>N68+0.5</f>
        <v>65.5</v>
      </c>
      <c r="F68" s="1">
        <f>ROUND(P68,3)</f>
        <v>33.286000000000001</v>
      </c>
      <c r="G68" s="1">
        <f>ROUND(O68,3)</f>
        <v>8.4149999999999991</v>
      </c>
      <c r="H68">
        <f>ROUND(W68,3)</f>
        <v>2.802</v>
      </c>
      <c r="I68">
        <f>ROUND(V68,2)</f>
        <v>42.37</v>
      </c>
      <c r="J68" s="1">
        <f>ROUND(R68,3)</f>
        <v>0.159</v>
      </c>
      <c r="K68" s="1"/>
      <c r="M68" t="s">
        <v>58</v>
      </c>
      <c r="N68">
        <v>65</v>
      </c>
      <c r="O68">
        <v>8.4152000000000005</v>
      </c>
      <c r="P68">
        <v>33.286000000000001</v>
      </c>
      <c r="Q68">
        <v>25.866199999999999</v>
      </c>
      <c r="R68" s="8">
        <v>0.15873000000000001</v>
      </c>
      <c r="S68">
        <v>0.13020000000000001</v>
      </c>
      <c r="T68">
        <v>1.6E-2</v>
      </c>
      <c r="U68">
        <v>1482.99</v>
      </c>
      <c r="V68">
        <v>42.374000000000002</v>
      </c>
      <c r="W68">
        <v>2.8016999999999999</v>
      </c>
      <c r="X68">
        <v>38.438602000000003</v>
      </c>
    </row>
    <row r="69" spans="1:26" x14ac:dyDescent="0.25">
      <c r="A69" t="s">
        <v>53</v>
      </c>
      <c r="B69" t="s">
        <v>54</v>
      </c>
      <c r="C69" s="9">
        <f>DATE(2019,1,$X69)+($X69-FLOOR($X69,1))</f>
        <v>43503.438624000002</v>
      </c>
      <c r="D69">
        <f>N69-0.5</f>
        <v>65.5</v>
      </c>
      <c r="E69">
        <f>N69+0.5</f>
        <v>66.5</v>
      </c>
      <c r="F69" s="1">
        <f>ROUND(P69,3)</f>
        <v>33.292000000000002</v>
      </c>
      <c r="G69" s="1">
        <f>ROUND(O69,3)</f>
        <v>8.4280000000000008</v>
      </c>
      <c r="H69">
        <f>ROUND(W69,3)</f>
        <v>2.8010000000000002</v>
      </c>
      <c r="I69">
        <f>ROUND(V69,2)</f>
        <v>42.38</v>
      </c>
      <c r="J69" s="1">
        <f>ROUND(R69,3)</f>
        <v>0.159</v>
      </c>
      <c r="K69" s="1"/>
      <c r="M69" t="s">
        <v>58</v>
      </c>
      <c r="N69">
        <v>66</v>
      </c>
      <c r="O69">
        <v>8.4275000000000002</v>
      </c>
      <c r="P69">
        <v>33.291800000000002</v>
      </c>
      <c r="Q69">
        <v>25.8689</v>
      </c>
      <c r="R69" s="8">
        <v>0.15873000000000001</v>
      </c>
      <c r="S69">
        <v>0.13009999999999999</v>
      </c>
      <c r="T69">
        <v>1.6E-2</v>
      </c>
      <c r="U69">
        <v>1483.06</v>
      </c>
      <c r="V69">
        <v>42.378999999999998</v>
      </c>
      <c r="W69">
        <v>2.8012000000000001</v>
      </c>
      <c r="X69">
        <v>38.438623999999997</v>
      </c>
    </row>
    <row r="70" spans="1:26" x14ac:dyDescent="0.25">
      <c r="A70" t="s">
        <v>53</v>
      </c>
      <c r="B70" t="s">
        <v>54</v>
      </c>
      <c r="C70" s="9">
        <f>DATE(2019,1,$X70)+($X70-FLOOR($X70,1))</f>
        <v>43503.438645000002</v>
      </c>
      <c r="D70">
        <f>N70-0.5</f>
        <v>66.5</v>
      </c>
      <c r="E70">
        <f>N70+0.5</f>
        <v>67.5</v>
      </c>
      <c r="F70" s="1">
        <f>ROUND(P70,3)</f>
        <v>33.296999999999997</v>
      </c>
      <c r="G70" s="1">
        <f>ROUND(O70,3)</f>
        <v>8.4390000000000001</v>
      </c>
      <c r="H70">
        <f>ROUND(W70,3)</f>
        <v>2.8239999999999998</v>
      </c>
      <c r="I70">
        <f>ROUND(V70,2)</f>
        <v>42.73</v>
      </c>
      <c r="J70" s="1">
        <f>ROUND(R70,3)</f>
        <v>0.159</v>
      </c>
      <c r="K70" s="1"/>
      <c r="M70" t="s">
        <v>58</v>
      </c>
      <c r="N70">
        <v>67</v>
      </c>
      <c r="O70">
        <v>8.4390999999999998</v>
      </c>
      <c r="P70">
        <v>33.296500000000002</v>
      </c>
      <c r="Q70">
        <v>25.870799999999999</v>
      </c>
      <c r="R70" s="8">
        <v>0.159</v>
      </c>
      <c r="S70">
        <v>0.13020000000000001</v>
      </c>
      <c r="T70">
        <v>1.6E-2</v>
      </c>
      <c r="U70">
        <v>1483.13</v>
      </c>
      <c r="V70">
        <v>42.73</v>
      </c>
      <c r="W70">
        <v>2.8235999999999999</v>
      </c>
      <c r="X70">
        <v>38.438645000000001</v>
      </c>
    </row>
    <row r="71" spans="1:26" x14ac:dyDescent="0.25">
      <c r="A71" t="s">
        <v>53</v>
      </c>
      <c r="B71" t="s">
        <v>54</v>
      </c>
      <c r="C71" s="9">
        <f>DATE(2019,1,$X71)+($X71-FLOOR($X71,1))</f>
        <v>43503.438691000003</v>
      </c>
      <c r="D71">
        <f>N71-0.5</f>
        <v>67.5</v>
      </c>
      <c r="E71">
        <f>N71+0.5</f>
        <v>68.5</v>
      </c>
      <c r="F71" s="1">
        <f>ROUND(P71,3)</f>
        <v>33.299999999999997</v>
      </c>
      <c r="G71" s="1">
        <f>ROUND(O71,3)</f>
        <v>8.4459999999999997</v>
      </c>
      <c r="H71">
        <f>ROUND(W71,3)</f>
        <v>2.855</v>
      </c>
      <c r="I71">
        <f>ROUND(V71,2)</f>
        <v>43.22</v>
      </c>
      <c r="J71" s="1">
        <f>ROUND(R71,3)</f>
        <v>0.159</v>
      </c>
      <c r="K71" s="1"/>
      <c r="M71" t="s">
        <v>58</v>
      </c>
      <c r="N71">
        <v>68</v>
      </c>
      <c r="O71">
        <v>8.4459</v>
      </c>
      <c r="P71">
        <v>33.299599999999998</v>
      </c>
      <c r="Q71">
        <v>25.872199999999999</v>
      </c>
      <c r="R71" s="8">
        <v>0.15922</v>
      </c>
      <c r="S71">
        <v>0.13020000000000001</v>
      </c>
      <c r="T71">
        <v>1.6E-2</v>
      </c>
      <c r="U71">
        <v>1483.18</v>
      </c>
      <c r="V71">
        <v>43.216000000000001</v>
      </c>
      <c r="W71">
        <v>2.8552</v>
      </c>
      <c r="X71">
        <v>38.438690999999999</v>
      </c>
    </row>
    <row r="72" spans="1:26" x14ac:dyDescent="0.25">
      <c r="A72" t="s">
        <v>53</v>
      </c>
      <c r="B72" t="s">
        <v>54</v>
      </c>
      <c r="C72" s="9">
        <f>DATE(2019,1,$X72)+($X72-FLOOR($X72,1))</f>
        <v>43503.438929000004</v>
      </c>
      <c r="D72">
        <f>N72-0.5</f>
        <v>68.5</v>
      </c>
      <c r="E72">
        <f>N72+0.5</f>
        <v>69.5</v>
      </c>
      <c r="F72" s="1">
        <f>ROUND(P72,3)</f>
        <v>33.304000000000002</v>
      </c>
      <c r="G72" s="1">
        <f>ROUND(O72,3)</f>
        <v>8.4540000000000006</v>
      </c>
      <c r="H72">
        <f>ROUND(W72,3)</f>
        <v>2.8769999999999998</v>
      </c>
      <c r="I72">
        <f>ROUND(V72,2)</f>
        <v>43.55</v>
      </c>
      <c r="J72" s="1">
        <f>ROUND(R72,3)</f>
        <v>0.16</v>
      </c>
      <c r="K72" s="1"/>
      <c r="M72" t="s">
        <v>58</v>
      </c>
      <c r="N72">
        <v>69</v>
      </c>
      <c r="O72">
        <v>8.4542000000000002</v>
      </c>
      <c r="P72">
        <v>33.304200000000002</v>
      </c>
      <c r="Q72">
        <v>25.874500000000001</v>
      </c>
      <c r="R72" s="8">
        <v>0.1598</v>
      </c>
      <c r="S72">
        <v>0.13020000000000001</v>
      </c>
      <c r="T72">
        <v>1.6E-2</v>
      </c>
      <c r="U72">
        <v>1483.23</v>
      </c>
      <c r="V72">
        <v>43.548000000000002</v>
      </c>
      <c r="W72">
        <v>2.8765000000000001</v>
      </c>
      <c r="X72">
        <v>38.438929000000002</v>
      </c>
    </row>
    <row r="73" spans="1:26" x14ac:dyDescent="0.25">
      <c r="A73" t="s">
        <v>53</v>
      </c>
      <c r="B73" t="s">
        <v>54</v>
      </c>
      <c r="C73" s="9">
        <f>DATE(2019,1,$X73)+($X73-FLOOR($X73,1))</f>
        <v>43524.417692000003</v>
      </c>
      <c r="D73">
        <v>0</v>
      </c>
      <c r="E73">
        <f>N73+0.5</f>
        <v>0.5</v>
      </c>
      <c r="F73" s="1">
        <f>ROUND(P73,3)</f>
        <v>26.161999999999999</v>
      </c>
      <c r="G73" s="1">
        <f>ROUND(O73,3)</f>
        <v>2.5459999999999998</v>
      </c>
      <c r="H73">
        <f>ROUND(W73,3)</f>
        <v>8.7279999999999998</v>
      </c>
      <c r="I73">
        <f>ROUND(V73,2)</f>
        <v>76.569999999999993</v>
      </c>
      <c r="J73" s="1">
        <f>ROUND(R73,3)</f>
        <v>0.93400000000000005</v>
      </c>
      <c r="K73" s="1"/>
      <c r="M73" t="s">
        <v>58</v>
      </c>
      <c r="N73">
        <v>0</v>
      </c>
      <c r="O73">
        <v>2.5455999999999999</v>
      </c>
      <c r="P73">
        <v>26.162299999999998</v>
      </c>
      <c r="Q73">
        <v>20.866900000000001</v>
      </c>
      <c r="R73" s="8">
        <v>0.93355999999999995</v>
      </c>
      <c r="S73">
        <v>0.12740000000000001</v>
      </c>
      <c r="T73">
        <v>1.4999999999999999E-2</v>
      </c>
      <c r="U73">
        <v>1448.95</v>
      </c>
      <c r="V73">
        <v>76.569999999999993</v>
      </c>
      <c r="W73">
        <v>8.7274999999999991</v>
      </c>
      <c r="X73">
        <v>59.417692000000002</v>
      </c>
      <c r="Y73">
        <v>6.1070000000000002</v>
      </c>
      <c r="Z73">
        <v>0</v>
      </c>
    </row>
    <row r="74" spans="1:26" x14ac:dyDescent="0.25">
      <c r="A74" t="s">
        <v>53</v>
      </c>
      <c r="B74" t="s">
        <v>54</v>
      </c>
      <c r="C74" s="9">
        <f>DATE(2019,1,$X74)+($X74-FLOOR($X74,1))</f>
        <v>43524.418005</v>
      </c>
      <c r="D74">
        <f>N74-0.5</f>
        <v>0.5</v>
      </c>
      <c r="E74">
        <f>N74+0.5</f>
        <v>1.5</v>
      </c>
      <c r="F74" s="1">
        <f>ROUND(P74,3)</f>
        <v>26.710999999999999</v>
      </c>
      <c r="G74" s="1">
        <f>ROUND(O74,3)</f>
        <v>2.7410000000000001</v>
      </c>
      <c r="H74">
        <f>ROUND(W74,3)</f>
        <v>8.6660000000000004</v>
      </c>
      <c r="I74">
        <f>ROUND(V74,2)</f>
        <v>76.7</v>
      </c>
      <c r="J74" s="1">
        <f>ROUND(R74,3)</f>
        <v>0.67800000000000005</v>
      </c>
      <c r="K74" s="1"/>
      <c r="M74" t="s">
        <v>58</v>
      </c>
      <c r="N74">
        <v>1</v>
      </c>
      <c r="O74">
        <v>2.7406000000000001</v>
      </c>
      <c r="P74">
        <v>26.710599999999999</v>
      </c>
      <c r="Q74">
        <v>21.292000000000002</v>
      </c>
      <c r="R74" s="8">
        <v>0.67786999999999997</v>
      </c>
      <c r="S74">
        <v>0.12759999999999999</v>
      </c>
      <c r="T74">
        <v>1.4999999999999999E-2</v>
      </c>
      <c r="U74">
        <v>1450.54</v>
      </c>
      <c r="V74">
        <v>76.697999999999993</v>
      </c>
      <c r="W74">
        <v>8.6663999999999994</v>
      </c>
      <c r="X74">
        <v>59.418005000000001</v>
      </c>
      <c r="Y74">
        <v>6.0643000000000002</v>
      </c>
      <c r="Z74">
        <v>1.01</v>
      </c>
    </row>
    <row r="75" spans="1:26" x14ac:dyDescent="0.25">
      <c r="A75" t="s">
        <v>53</v>
      </c>
      <c r="B75" t="s">
        <v>54</v>
      </c>
      <c r="C75" s="9">
        <f>DATE(2019,1,$X75)+($X75-FLOOR($X75,1))</f>
        <v>43524.418020999998</v>
      </c>
      <c r="D75">
        <f>N75-0.5</f>
        <v>1.5</v>
      </c>
      <c r="E75">
        <f>N75+0.5</f>
        <v>2.5</v>
      </c>
      <c r="F75" s="1">
        <f>ROUND(P75,3)</f>
        <v>27.053999999999998</v>
      </c>
      <c r="G75" s="1">
        <f>ROUND(O75,3)</f>
        <v>2.8359999999999999</v>
      </c>
      <c r="H75">
        <f>ROUND(W75,3)</f>
        <v>8.69</v>
      </c>
      <c r="I75">
        <f>ROUND(V75,2)</f>
        <v>77.28</v>
      </c>
      <c r="J75" s="1">
        <f>ROUND(R75,3)</f>
        <v>0.58699999999999997</v>
      </c>
      <c r="K75" s="1"/>
      <c r="M75" t="s">
        <v>58</v>
      </c>
      <c r="N75">
        <v>2</v>
      </c>
      <c r="O75">
        <v>2.8359999999999999</v>
      </c>
      <c r="P75">
        <v>27.053599999999999</v>
      </c>
      <c r="Q75">
        <v>21.559100000000001</v>
      </c>
      <c r="R75" s="8">
        <v>0.58731999999999995</v>
      </c>
      <c r="S75">
        <v>0.1275</v>
      </c>
      <c r="T75">
        <v>1.4999999999999999E-2</v>
      </c>
      <c r="U75">
        <v>1451.42</v>
      </c>
      <c r="V75">
        <v>77.277000000000001</v>
      </c>
      <c r="W75">
        <v>8.6904000000000003</v>
      </c>
      <c r="X75">
        <v>59.418021000000003</v>
      </c>
      <c r="Y75">
        <v>6.0810000000000004</v>
      </c>
      <c r="Z75">
        <v>2.0190000000000001</v>
      </c>
    </row>
    <row r="76" spans="1:26" x14ac:dyDescent="0.25">
      <c r="A76" t="s">
        <v>53</v>
      </c>
      <c r="B76" t="s">
        <v>54</v>
      </c>
      <c r="C76" s="9">
        <f>DATE(2019,1,$X76)+($X76-FLOOR($X76,1))</f>
        <v>43524.418042999998</v>
      </c>
      <c r="D76">
        <f>N76-0.5</f>
        <v>2.5</v>
      </c>
      <c r="E76">
        <f>N76+0.5</f>
        <v>3.5</v>
      </c>
      <c r="F76" s="1">
        <f>ROUND(P76,3)</f>
        <v>27.408000000000001</v>
      </c>
      <c r="G76" s="1">
        <f>ROUND(O76,3)</f>
        <v>2.9039999999999999</v>
      </c>
      <c r="H76">
        <f>ROUND(W76,3)</f>
        <v>8.6470000000000002</v>
      </c>
      <c r="I76">
        <f>ROUND(V76,2)</f>
        <v>77.209999999999994</v>
      </c>
      <c r="J76" s="1">
        <f>ROUND(R76,3)</f>
        <v>0.52300000000000002</v>
      </c>
      <c r="K76" s="1"/>
      <c r="M76" t="s">
        <v>58</v>
      </c>
      <c r="N76">
        <v>3</v>
      </c>
      <c r="O76">
        <v>2.9043999999999999</v>
      </c>
      <c r="P76">
        <v>27.408300000000001</v>
      </c>
      <c r="Q76">
        <v>21.837199999999999</v>
      </c>
      <c r="R76" s="8">
        <v>0.52349000000000001</v>
      </c>
      <c r="S76">
        <v>0.1278</v>
      </c>
      <c r="T76">
        <v>1.6E-2</v>
      </c>
      <c r="U76">
        <v>1452.19</v>
      </c>
      <c r="V76">
        <v>77.206999999999994</v>
      </c>
      <c r="W76">
        <v>8.6466999999999992</v>
      </c>
      <c r="X76">
        <v>59.418042999999997</v>
      </c>
      <c r="Y76">
        <v>6.0505000000000004</v>
      </c>
      <c r="Z76">
        <v>3.028</v>
      </c>
    </row>
    <row r="77" spans="1:26" x14ac:dyDescent="0.25">
      <c r="A77" t="s">
        <v>53</v>
      </c>
      <c r="B77" t="s">
        <v>54</v>
      </c>
      <c r="C77" s="9">
        <f>DATE(2019,1,$X77)+($X77-FLOOR($X77,1))</f>
        <v>43524.418062999997</v>
      </c>
      <c r="D77">
        <f>N77-0.5</f>
        <v>3.5</v>
      </c>
      <c r="E77">
        <f>N77+0.5</f>
        <v>4.5</v>
      </c>
      <c r="F77" s="1">
        <f>ROUND(P77,3)</f>
        <v>27.881</v>
      </c>
      <c r="G77" s="1">
        <f>ROUND(O77,3)</f>
        <v>2.948</v>
      </c>
      <c r="H77">
        <f>ROUND(W77,3)</f>
        <v>8.5540000000000003</v>
      </c>
      <c r="I77">
        <f>ROUND(V77,2)</f>
        <v>76.709999999999994</v>
      </c>
      <c r="J77" s="1">
        <f>ROUND(R77,3)</f>
        <v>0.60599999999999998</v>
      </c>
      <c r="K77" s="1"/>
      <c r="M77" t="s">
        <v>58</v>
      </c>
      <c r="N77">
        <v>4</v>
      </c>
      <c r="O77">
        <v>2.9483999999999999</v>
      </c>
      <c r="P77">
        <v>27.880500000000001</v>
      </c>
      <c r="Q77">
        <v>22.2103</v>
      </c>
      <c r="R77" s="8">
        <v>0.60623000000000005</v>
      </c>
      <c r="S77">
        <v>0.12790000000000001</v>
      </c>
      <c r="T77">
        <v>1.4999999999999999E-2</v>
      </c>
      <c r="U77">
        <v>1453.01</v>
      </c>
      <c r="V77">
        <v>76.707999999999998</v>
      </c>
      <c r="W77">
        <v>8.5538000000000007</v>
      </c>
      <c r="X77">
        <v>59.418062999999997</v>
      </c>
      <c r="Y77">
        <v>5.9855</v>
      </c>
      <c r="Z77">
        <v>4.0380000000000003</v>
      </c>
    </row>
    <row r="78" spans="1:26" x14ac:dyDescent="0.25">
      <c r="A78" t="s">
        <v>53</v>
      </c>
      <c r="B78" t="s">
        <v>54</v>
      </c>
      <c r="C78" s="9">
        <f>DATE(2019,1,$X78)+($X78-FLOOR($X78,1))</f>
        <v>43524.418084999998</v>
      </c>
      <c r="D78">
        <f>N78-0.5</f>
        <v>4.5</v>
      </c>
      <c r="E78">
        <f>N78+0.5</f>
        <v>5.5</v>
      </c>
      <c r="F78" s="1">
        <f>ROUND(P78,3)</f>
        <v>28.117999999999999</v>
      </c>
      <c r="G78" s="1">
        <f>ROUND(O78,3)</f>
        <v>2.9710000000000001</v>
      </c>
      <c r="H78">
        <f>ROUND(W78,3)</f>
        <v>8.484</v>
      </c>
      <c r="I78">
        <f>ROUND(V78,2)</f>
        <v>76.25</v>
      </c>
      <c r="J78" s="1">
        <f>ROUND(R78,3)</f>
        <v>0.60899999999999999</v>
      </c>
      <c r="K78" s="1"/>
      <c r="M78" t="s">
        <v>58</v>
      </c>
      <c r="N78">
        <v>5</v>
      </c>
      <c r="O78">
        <v>2.9706999999999999</v>
      </c>
      <c r="P78">
        <v>28.118099999999998</v>
      </c>
      <c r="Q78">
        <v>22.398099999999999</v>
      </c>
      <c r="R78" s="8">
        <v>0.60887000000000002</v>
      </c>
      <c r="S78">
        <v>0.12790000000000001</v>
      </c>
      <c r="T78">
        <v>1.4999999999999999E-2</v>
      </c>
      <c r="U78">
        <v>1453.43</v>
      </c>
      <c r="V78">
        <v>76.245999999999995</v>
      </c>
      <c r="W78">
        <v>8.4837000000000007</v>
      </c>
      <c r="X78">
        <v>59.418084999999998</v>
      </c>
      <c r="Y78">
        <v>5.9363999999999999</v>
      </c>
      <c r="Z78">
        <v>5.048</v>
      </c>
    </row>
    <row r="79" spans="1:26" x14ac:dyDescent="0.25">
      <c r="A79" t="s">
        <v>53</v>
      </c>
      <c r="B79" t="s">
        <v>54</v>
      </c>
      <c r="C79" s="9">
        <f>DATE(2019,1,$X79)+($X79-FLOOR($X79,1))</f>
        <v>43524.418104999997</v>
      </c>
      <c r="D79">
        <f>N79-0.5</f>
        <v>5.5</v>
      </c>
      <c r="E79">
        <f>N79+0.5</f>
        <v>6.5</v>
      </c>
      <c r="F79" s="1">
        <f>ROUND(P79,3)</f>
        <v>28.381</v>
      </c>
      <c r="G79" s="1">
        <f>ROUND(O79,3)</f>
        <v>2.9790000000000001</v>
      </c>
      <c r="H79">
        <f>ROUND(W79,3)</f>
        <v>8.423</v>
      </c>
      <c r="I79">
        <f>ROUND(V79,2)</f>
        <v>75.849999999999994</v>
      </c>
      <c r="J79" s="1">
        <f>ROUND(R79,3)</f>
        <v>0.51500000000000001</v>
      </c>
      <c r="K79" s="1"/>
      <c r="M79" t="s">
        <v>58</v>
      </c>
      <c r="N79">
        <v>6</v>
      </c>
      <c r="O79">
        <v>2.9790000000000001</v>
      </c>
      <c r="P79">
        <v>28.3811</v>
      </c>
      <c r="Q79">
        <v>22.607099999999999</v>
      </c>
      <c r="R79" s="8">
        <v>0.51468000000000003</v>
      </c>
      <c r="S79">
        <v>0.1278</v>
      </c>
      <c r="T79">
        <v>1.6E-2</v>
      </c>
      <c r="U79">
        <v>1453.83</v>
      </c>
      <c r="V79">
        <v>75.850999999999999</v>
      </c>
      <c r="W79">
        <v>8.423</v>
      </c>
      <c r="X79">
        <v>59.418104999999997</v>
      </c>
      <c r="Y79">
        <v>5.8939000000000004</v>
      </c>
      <c r="Z79">
        <v>6.0570000000000004</v>
      </c>
    </row>
    <row r="80" spans="1:26" x14ac:dyDescent="0.25">
      <c r="A80" t="s">
        <v>53</v>
      </c>
      <c r="B80" t="s">
        <v>54</v>
      </c>
      <c r="C80" s="9">
        <f>DATE(2019,1,$X80)+($X80-FLOOR($X80,1))</f>
        <v>43524.418124999997</v>
      </c>
      <c r="D80">
        <f>N80-0.5</f>
        <v>6.5</v>
      </c>
      <c r="E80">
        <f>N80+0.5</f>
        <v>7.5</v>
      </c>
      <c r="F80" s="1">
        <f>ROUND(P80,3)</f>
        <v>28.524999999999999</v>
      </c>
      <c r="G80" s="1">
        <f>ROUND(O80,3)</f>
        <v>2.968</v>
      </c>
      <c r="H80">
        <f>ROUND(W80,3)</f>
        <v>8.3989999999999991</v>
      </c>
      <c r="I80">
        <f>ROUND(V80,2)</f>
        <v>75.69</v>
      </c>
      <c r="J80" s="1">
        <f>ROUND(R80,3)</f>
        <v>0.54</v>
      </c>
      <c r="K80" s="1"/>
      <c r="M80" t="s">
        <v>58</v>
      </c>
      <c r="N80">
        <v>7</v>
      </c>
      <c r="O80">
        <v>2.9681000000000002</v>
      </c>
      <c r="P80">
        <v>28.5245</v>
      </c>
      <c r="Q80">
        <v>22.722200000000001</v>
      </c>
      <c r="R80" s="8">
        <v>0.53963000000000005</v>
      </c>
      <c r="S80">
        <v>0.1278</v>
      </c>
      <c r="T80">
        <v>1.6E-2</v>
      </c>
      <c r="U80">
        <v>1453.98</v>
      </c>
      <c r="V80">
        <v>75.69</v>
      </c>
      <c r="W80">
        <v>8.3991000000000007</v>
      </c>
      <c r="X80">
        <v>59.418125000000003</v>
      </c>
      <c r="Y80">
        <v>5.8772000000000002</v>
      </c>
      <c r="Z80">
        <v>7.0659999999999998</v>
      </c>
    </row>
    <row r="81" spans="1:26" x14ac:dyDescent="0.25">
      <c r="A81" t="s">
        <v>53</v>
      </c>
      <c r="B81" t="s">
        <v>54</v>
      </c>
      <c r="C81" s="9">
        <f>DATE(2019,1,$X81)+($X81-FLOOR($X81,1))</f>
        <v>43524.418146000004</v>
      </c>
      <c r="D81">
        <f>N81-0.5</f>
        <v>7.5</v>
      </c>
      <c r="E81">
        <f>N81+0.5</f>
        <v>8.5</v>
      </c>
      <c r="F81" s="1">
        <f>ROUND(P81,3)</f>
        <v>28.719000000000001</v>
      </c>
      <c r="G81" s="1">
        <f>ROUND(O81,3)</f>
        <v>2.9769999999999999</v>
      </c>
      <c r="H81">
        <f>ROUND(W81,3)</f>
        <v>8.3729999999999993</v>
      </c>
      <c r="I81">
        <f>ROUND(V81,2)</f>
        <v>75.569999999999993</v>
      </c>
      <c r="J81" s="1">
        <f>ROUND(R81,3)</f>
        <v>0.51400000000000001</v>
      </c>
      <c r="K81" s="1"/>
      <c r="M81" t="s">
        <v>58</v>
      </c>
      <c r="N81">
        <v>8</v>
      </c>
      <c r="O81">
        <v>2.9773999999999998</v>
      </c>
      <c r="P81">
        <v>28.719100000000001</v>
      </c>
      <c r="Q81">
        <v>22.8766</v>
      </c>
      <c r="R81" s="8">
        <v>0.51431000000000004</v>
      </c>
      <c r="S81">
        <v>0.12790000000000001</v>
      </c>
      <c r="T81">
        <v>1.6E-2</v>
      </c>
      <c r="U81">
        <v>1454.29</v>
      </c>
      <c r="V81">
        <v>75.569000000000003</v>
      </c>
      <c r="W81">
        <v>8.3727</v>
      </c>
      <c r="X81">
        <v>59.418146</v>
      </c>
      <c r="Y81">
        <v>5.8586999999999998</v>
      </c>
      <c r="Z81">
        <v>8.0760000000000005</v>
      </c>
    </row>
    <row r="82" spans="1:26" x14ac:dyDescent="0.25">
      <c r="A82" t="s">
        <v>53</v>
      </c>
      <c r="B82" t="s">
        <v>54</v>
      </c>
      <c r="C82" s="9">
        <f>DATE(2019,1,$X82)+($X82-FLOOR($X82,1))</f>
        <v>43524.418166000003</v>
      </c>
      <c r="D82">
        <f>N82-0.5</f>
        <v>8.5</v>
      </c>
      <c r="E82">
        <f>N82+0.5</f>
        <v>9.5</v>
      </c>
      <c r="F82" s="1">
        <f>ROUND(P82,3)</f>
        <v>28.864000000000001</v>
      </c>
      <c r="G82" s="1">
        <f>ROUND(O82,3)</f>
        <v>2.9860000000000002</v>
      </c>
      <c r="H82">
        <f>ROUND(W82,3)</f>
        <v>8.3140000000000001</v>
      </c>
      <c r="I82">
        <f>ROUND(V82,2)</f>
        <v>75.13</v>
      </c>
      <c r="J82" s="1">
        <f>ROUND(R82,3)</f>
        <v>0.53500000000000003</v>
      </c>
      <c r="K82" s="1"/>
      <c r="M82" t="s">
        <v>58</v>
      </c>
      <c r="N82">
        <v>9</v>
      </c>
      <c r="O82">
        <v>2.9857999999999998</v>
      </c>
      <c r="P82">
        <v>28.864000000000001</v>
      </c>
      <c r="Q82">
        <v>22.991499999999998</v>
      </c>
      <c r="R82" s="8">
        <v>0.53471000000000002</v>
      </c>
      <c r="S82">
        <v>0.128</v>
      </c>
      <c r="T82">
        <v>1.6E-2</v>
      </c>
      <c r="U82">
        <v>1454.53</v>
      </c>
      <c r="V82">
        <v>75.132999999999996</v>
      </c>
      <c r="W82">
        <v>8.3143999999999991</v>
      </c>
      <c r="X82">
        <v>59.418165999999999</v>
      </c>
      <c r="Y82">
        <v>5.8178999999999998</v>
      </c>
      <c r="Z82">
        <v>9.0860000000000003</v>
      </c>
    </row>
    <row r="83" spans="1:26" x14ac:dyDescent="0.25">
      <c r="A83" t="s">
        <v>53</v>
      </c>
      <c r="B83" t="s">
        <v>54</v>
      </c>
      <c r="C83" s="9">
        <f>DATE(2019,1,$X83)+($X83-FLOOR($X83,1))</f>
        <v>43524.418186000003</v>
      </c>
      <c r="D83">
        <f>N83-0.5</f>
        <v>9.5</v>
      </c>
      <c r="E83">
        <f>N83+0.5</f>
        <v>10.5</v>
      </c>
      <c r="F83" s="1">
        <f>ROUND(P83,3)</f>
        <v>28.989000000000001</v>
      </c>
      <c r="G83" s="1">
        <f>ROUND(O83,3)</f>
        <v>3.008</v>
      </c>
      <c r="H83">
        <f>ROUND(W83,3)</f>
        <v>8.2569999999999997</v>
      </c>
      <c r="I83">
        <f>ROUND(V83,2)</f>
        <v>74.72</v>
      </c>
      <c r="J83" s="1">
        <f>ROUND(R83,3)</f>
        <v>0.44900000000000001</v>
      </c>
      <c r="K83" s="1"/>
      <c r="M83" t="s">
        <v>58</v>
      </c>
      <c r="N83">
        <v>10</v>
      </c>
      <c r="O83">
        <v>3.0076000000000001</v>
      </c>
      <c r="P83">
        <v>28.989100000000001</v>
      </c>
      <c r="Q83">
        <v>23.089500000000001</v>
      </c>
      <c r="R83" s="8">
        <v>0.44936999999999999</v>
      </c>
      <c r="S83">
        <v>0.12859999999999999</v>
      </c>
      <c r="T83">
        <v>1.6E-2</v>
      </c>
      <c r="U83">
        <v>1454.8</v>
      </c>
      <c r="V83">
        <v>74.715999999999994</v>
      </c>
      <c r="W83">
        <v>8.2567000000000004</v>
      </c>
      <c r="X83">
        <v>59.418185999999999</v>
      </c>
      <c r="Y83">
        <v>5.7775999999999996</v>
      </c>
      <c r="Z83">
        <v>10.095000000000001</v>
      </c>
    </row>
    <row r="84" spans="1:26" x14ac:dyDescent="0.25">
      <c r="A84" t="s">
        <v>53</v>
      </c>
      <c r="B84" t="s">
        <v>54</v>
      </c>
      <c r="C84" s="9">
        <f>DATE(2019,1,$X84)+($X84-FLOOR($X84,1))</f>
        <v>43524.418206000002</v>
      </c>
      <c r="D84">
        <f>N84-0.5</f>
        <v>10.5</v>
      </c>
      <c r="E84">
        <f>N84+0.5</f>
        <v>11.5</v>
      </c>
      <c r="F84" s="1">
        <f>ROUND(P84,3)</f>
        <v>29.183</v>
      </c>
      <c r="G84" s="1">
        <f>ROUND(O84,3)</f>
        <v>3.0870000000000002</v>
      </c>
      <c r="H84">
        <f>ROUND(W84,3)</f>
        <v>8.19</v>
      </c>
      <c r="I84">
        <f>ROUND(V84,2)</f>
        <v>74.36</v>
      </c>
      <c r="J84" s="1">
        <f>ROUND(R84,3)</f>
        <v>0.46200000000000002</v>
      </c>
      <c r="K84" s="1"/>
      <c r="M84" t="s">
        <v>58</v>
      </c>
      <c r="N84">
        <v>11</v>
      </c>
      <c r="O84">
        <v>3.0870000000000002</v>
      </c>
      <c r="P84">
        <v>29.1828</v>
      </c>
      <c r="Q84">
        <v>23.2378</v>
      </c>
      <c r="R84" s="8">
        <v>0.46195000000000003</v>
      </c>
      <c r="S84">
        <v>0.1313</v>
      </c>
      <c r="T84">
        <v>1.6E-2</v>
      </c>
      <c r="U84">
        <v>1455.42</v>
      </c>
      <c r="V84">
        <v>74.358999999999995</v>
      </c>
      <c r="W84">
        <v>8.1902000000000008</v>
      </c>
      <c r="X84">
        <v>59.418205999999998</v>
      </c>
      <c r="Y84">
        <v>5.7309999999999999</v>
      </c>
      <c r="Z84">
        <v>11.105</v>
      </c>
    </row>
    <row r="85" spans="1:26" x14ac:dyDescent="0.25">
      <c r="A85" t="s">
        <v>53</v>
      </c>
      <c r="B85" t="s">
        <v>54</v>
      </c>
      <c r="C85" s="9">
        <f>DATE(2019,1,$X85)+($X85-FLOOR($X85,1))</f>
        <v>43524.418227000002</v>
      </c>
      <c r="D85">
        <f>N85-0.5</f>
        <v>11.5</v>
      </c>
      <c r="E85">
        <f>N85+0.5</f>
        <v>12.5</v>
      </c>
      <c r="F85" s="1">
        <f>ROUND(P85,3)</f>
        <v>29.346</v>
      </c>
      <c r="G85" s="1">
        <f>ROUND(O85,3)</f>
        <v>3.1160000000000001</v>
      </c>
      <c r="H85">
        <f>ROUND(W85,3)</f>
        <v>8.1579999999999995</v>
      </c>
      <c r="I85">
        <f>ROUND(V85,2)</f>
        <v>74.2</v>
      </c>
      <c r="J85" s="1">
        <f>ROUND(R85,3)</f>
        <v>0.45200000000000001</v>
      </c>
      <c r="K85" s="1"/>
      <c r="M85" t="s">
        <v>58</v>
      </c>
      <c r="N85">
        <v>12</v>
      </c>
      <c r="O85">
        <v>3.1156000000000001</v>
      </c>
      <c r="P85">
        <v>29.345700000000001</v>
      </c>
      <c r="Q85">
        <v>23.365400000000001</v>
      </c>
      <c r="R85" s="8">
        <v>0.45212999999999998</v>
      </c>
      <c r="S85">
        <v>0.13370000000000001</v>
      </c>
      <c r="T85">
        <v>1.7000000000000001E-2</v>
      </c>
      <c r="U85">
        <v>1455.77</v>
      </c>
      <c r="V85">
        <v>74.2</v>
      </c>
      <c r="W85">
        <v>8.1577999999999999</v>
      </c>
      <c r="X85">
        <v>59.418227000000002</v>
      </c>
      <c r="Y85">
        <v>5.7083000000000004</v>
      </c>
      <c r="Z85">
        <v>12.114000000000001</v>
      </c>
    </row>
    <row r="86" spans="1:26" x14ac:dyDescent="0.25">
      <c r="A86" t="s">
        <v>53</v>
      </c>
      <c r="B86" t="s">
        <v>54</v>
      </c>
      <c r="C86" s="9">
        <f>DATE(2019,1,$X86)+($X86-FLOOR($X86,1))</f>
        <v>43524.418247000001</v>
      </c>
      <c r="D86">
        <f>N86-0.5</f>
        <v>12.5</v>
      </c>
      <c r="E86">
        <f>N86+0.5</f>
        <v>13.5</v>
      </c>
      <c r="F86" s="1">
        <f>ROUND(P86,3)</f>
        <v>29.428000000000001</v>
      </c>
      <c r="G86" s="1">
        <f>ROUND(O86,3)</f>
        <v>3.141</v>
      </c>
      <c r="H86">
        <f>ROUND(W86,3)</f>
        <v>8.109</v>
      </c>
      <c r="I86">
        <f>ROUND(V86,2)</f>
        <v>73.849999999999994</v>
      </c>
      <c r="J86" s="1">
        <f>ROUND(R86,3)</f>
        <v>0.41599999999999998</v>
      </c>
      <c r="K86" s="1"/>
      <c r="M86" t="s">
        <v>58</v>
      </c>
      <c r="N86">
        <v>13</v>
      </c>
      <c r="O86">
        <v>3.1410999999999998</v>
      </c>
      <c r="P86">
        <v>29.4284</v>
      </c>
      <c r="Q86">
        <v>23.429300000000001</v>
      </c>
      <c r="R86" s="8">
        <v>0.41625000000000001</v>
      </c>
      <c r="S86">
        <v>0.1353</v>
      </c>
      <c r="T86">
        <v>1.7000000000000001E-2</v>
      </c>
      <c r="U86">
        <v>1456</v>
      </c>
      <c r="V86">
        <v>73.846999999999994</v>
      </c>
      <c r="W86">
        <v>8.1092999999999993</v>
      </c>
      <c r="X86">
        <v>59.418247000000001</v>
      </c>
      <c r="Y86">
        <v>5.6744000000000003</v>
      </c>
      <c r="Z86">
        <v>13.124000000000001</v>
      </c>
    </row>
    <row r="87" spans="1:26" x14ac:dyDescent="0.25">
      <c r="A87" t="s">
        <v>53</v>
      </c>
      <c r="B87" t="s">
        <v>54</v>
      </c>
      <c r="C87" s="9">
        <f>DATE(2019,1,$X87)+($X87-FLOOR($X87,1))</f>
        <v>43524.418268000001</v>
      </c>
      <c r="D87">
        <f>N87-0.5</f>
        <v>13.5</v>
      </c>
      <c r="E87">
        <f>N87+0.5</f>
        <v>14.5</v>
      </c>
      <c r="F87" s="1">
        <f>ROUND(P87,3)</f>
        <v>29.535</v>
      </c>
      <c r="G87" s="1">
        <f>ROUND(O87,3)</f>
        <v>3.1779999999999999</v>
      </c>
      <c r="H87">
        <f>ROUND(W87,3)</f>
        <v>8.0440000000000005</v>
      </c>
      <c r="I87">
        <f>ROUND(V87,2)</f>
        <v>73.37</v>
      </c>
      <c r="J87" s="1">
        <f>ROUND(R87,3)</f>
        <v>0.35</v>
      </c>
      <c r="K87" s="1"/>
      <c r="M87" t="s">
        <v>58</v>
      </c>
      <c r="N87">
        <v>14</v>
      </c>
      <c r="O87">
        <v>3.1783999999999999</v>
      </c>
      <c r="P87">
        <v>29.5349</v>
      </c>
      <c r="Q87">
        <v>23.511199999999999</v>
      </c>
      <c r="R87" s="8">
        <v>0.34960000000000002</v>
      </c>
      <c r="S87">
        <v>0.13689999999999999</v>
      </c>
      <c r="T87">
        <v>1.6E-2</v>
      </c>
      <c r="U87">
        <v>1456.32</v>
      </c>
      <c r="V87">
        <v>73.372</v>
      </c>
      <c r="W87">
        <v>8.0436999999999994</v>
      </c>
      <c r="X87">
        <v>59.418267999999998</v>
      </c>
      <c r="Y87">
        <v>5.6284999999999998</v>
      </c>
      <c r="Z87">
        <v>14.132999999999999</v>
      </c>
    </row>
    <row r="88" spans="1:26" x14ac:dyDescent="0.25">
      <c r="A88" t="s">
        <v>53</v>
      </c>
      <c r="B88" t="s">
        <v>54</v>
      </c>
      <c r="C88" s="9">
        <f>DATE(2019,1,$X88)+($X88-FLOOR($X88,1))</f>
        <v>43524.418288000001</v>
      </c>
      <c r="D88">
        <f>N88-0.5</f>
        <v>14.5</v>
      </c>
      <c r="E88">
        <f>N88+0.5</f>
        <v>15.5</v>
      </c>
      <c r="F88" s="1">
        <f>ROUND(P88,3)</f>
        <v>29.902999999999999</v>
      </c>
      <c r="G88" s="1">
        <f>ROUND(O88,3)</f>
        <v>3.4079999999999999</v>
      </c>
      <c r="H88">
        <f>ROUND(W88,3)</f>
        <v>7.94</v>
      </c>
      <c r="I88">
        <f>ROUND(V88,2)</f>
        <v>73.02</v>
      </c>
      <c r="J88" s="1">
        <f>ROUND(R88,3)</f>
        <v>0.309</v>
      </c>
      <c r="K88" s="1"/>
      <c r="M88" t="s">
        <v>58</v>
      </c>
      <c r="N88">
        <v>15</v>
      </c>
      <c r="O88">
        <v>3.4075000000000002</v>
      </c>
      <c r="P88">
        <v>29.902799999999999</v>
      </c>
      <c r="Q88">
        <v>23.785399999999999</v>
      </c>
      <c r="R88" s="8">
        <v>0.30867</v>
      </c>
      <c r="S88">
        <v>0.1381</v>
      </c>
      <c r="T88">
        <v>1.7000000000000001E-2</v>
      </c>
      <c r="U88">
        <v>1457.79</v>
      </c>
      <c r="V88">
        <v>73.022000000000006</v>
      </c>
      <c r="W88">
        <v>7.9401999999999999</v>
      </c>
      <c r="X88">
        <v>59.418287999999997</v>
      </c>
      <c r="Y88">
        <v>5.5560999999999998</v>
      </c>
      <c r="Z88">
        <v>15.143000000000001</v>
      </c>
    </row>
    <row r="89" spans="1:26" x14ac:dyDescent="0.25">
      <c r="A89" t="s">
        <v>53</v>
      </c>
      <c r="B89" t="s">
        <v>54</v>
      </c>
      <c r="C89" s="9">
        <f>DATE(2019,1,$X89)+($X89-FLOOR($X89,1))</f>
        <v>43524.418309000001</v>
      </c>
      <c r="D89">
        <f>N89-0.5</f>
        <v>15.5</v>
      </c>
      <c r="E89">
        <f>N89+0.5</f>
        <v>16.5</v>
      </c>
      <c r="F89" s="1">
        <f>ROUND(P89,3)</f>
        <v>30.460999999999999</v>
      </c>
      <c r="G89" s="1">
        <f>ROUND(O89,3)</f>
        <v>3.802</v>
      </c>
      <c r="H89">
        <f>ROUND(W89,3)</f>
        <v>7.8319999999999999</v>
      </c>
      <c r="I89">
        <f>ROUND(V89,2)</f>
        <v>73.010000000000005</v>
      </c>
      <c r="J89" s="1">
        <f>ROUND(R89,3)</f>
        <v>0.29699999999999999</v>
      </c>
      <c r="K89" s="1"/>
      <c r="M89" t="s">
        <v>58</v>
      </c>
      <c r="N89">
        <v>16</v>
      </c>
      <c r="O89">
        <v>3.8024</v>
      </c>
      <c r="P89">
        <v>30.460699999999999</v>
      </c>
      <c r="Q89">
        <v>24.195</v>
      </c>
      <c r="R89" s="8">
        <v>0.29722999999999999</v>
      </c>
      <c r="S89">
        <v>0.13919999999999999</v>
      </c>
      <c r="T89">
        <v>1.7000000000000001E-2</v>
      </c>
      <c r="U89">
        <v>1460.21</v>
      </c>
      <c r="V89">
        <v>73.010000000000005</v>
      </c>
      <c r="W89">
        <v>7.8323</v>
      </c>
      <c r="X89">
        <v>59.418309000000001</v>
      </c>
      <c r="Y89">
        <v>5.4805999999999999</v>
      </c>
      <c r="Z89">
        <v>16.152000000000001</v>
      </c>
    </row>
    <row r="90" spans="1:26" x14ac:dyDescent="0.25">
      <c r="A90" t="s">
        <v>53</v>
      </c>
      <c r="B90" t="s">
        <v>54</v>
      </c>
      <c r="C90" s="9">
        <f>DATE(2019,1,$X90)+($X90-FLOOR($X90,1))</f>
        <v>43524.41833</v>
      </c>
      <c r="D90">
        <f>N90-0.5</f>
        <v>16.5</v>
      </c>
      <c r="E90">
        <f>N90+0.5</f>
        <v>17.5</v>
      </c>
      <c r="F90" s="1">
        <f>ROUND(P90,3)</f>
        <v>31.064</v>
      </c>
      <c r="G90" s="1">
        <f>ROUND(O90,3)</f>
        <v>4.2670000000000003</v>
      </c>
      <c r="H90">
        <f>ROUND(W90,3)</f>
        <v>7.7</v>
      </c>
      <c r="I90">
        <f>ROUND(V90,2)</f>
        <v>72.89</v>
      </c>
      <c r="J90" s="1">
        <f>ROUND(R90,3)</f>
        <v>0.28100000000000003</v>
      </c>
      <c r="K90" s="1"/>
      <c r="M90" t="s">
        <v>58</v>
      </c>
      <c r="N90">
        <v>17</v>
      </c>
      <c r="O90">
        <v>4.2667000000000002</v>
      </c>
      <c r="P90">
        <v>31.063800000000001</v>
      </c>
      <c r="Q90">
        <v>24.630500000000001</v>
      </c>
      <c r="R90" s="8">
        <v>0.28122000000000003</v>
      </c>
      <c r="S90">
        <v>0.13980000000000001</v>
      </c>
      <c r="T90">
        <v>1.7000000000000001E-2</v>
      </c>
      <c r="U90">
        <v>1462.96</v>
      </c>
      <c r="V90">
        <v>72.885999999999996</v>
      </c>
      <c r="W90">
        <v>7.6996000000000002</v>
      </c>
      <c r="X90">
        <v>59.418329999999997</v>
      </c>
      <c r="Y90">
        <v>5.3878000000000004</v>
      </c>
      <c r="Z90">
        <v>17.161999999999999</v>
      </c>
    </row>
    <row r="91" spans="1:26" x14ac:dyDescent="0.25">
      <c r="A91" t="s">
        <v>53</v>
      </c>
      <c r="B91" t="s">
        <v>54</v>
      </c>
      <c r="C91" s="9">
        <f>DATE(2019,1,$X91)+($X91-FLOOR($X91,1))</f>
        <v>43524.41835</v>
      </c>
      <c r="D91">
        <f>N91-0.5</f>
        <v>17.5</v>
      </c>
      <c r="E91">
        <f>N91+0.5</f>
        <v>18.5</v>
      </c>
      <c r="F91" s="1">
        <f>ROUND(P91,3)</f>
        <v>31.398</v>
      </c>
      <c r="G91" s="1">
        <f>ROUND(O91,3)</f>
        <v>4.6879999999999997</v>
      </c>
      <c r="H91">
        <f>ROUND(W91,3)</f>
        <v>7.47</v>
      </c>
      <c r="I91">
        <f>ROUND(V91,2)</f>
        <v>71.59</v>
      </c>
      <c r="J91" s="1">
        <f>ROUND(R91,3)</f>
        <v>0.25900000000000001</v>
      </c>
      <c r="K91" s="1"/>
      <c r="M91" t="s">
        <v>58</v>
      </c>
      <c r="N91">
        <v>18</v>
      </c>
      <c r="O91">
        <v>4.6882000000000001</v>
      </c>
      <c r="P91">
        <v>31.398199999999999</v>
      </c>
      <c r="Q91">
        <v>24.8536</v>
      </c>
      <c r="R91" s="8">
        <v>0.25901000000000002</v>
      </c>
      <c r="S91">
        <v>0.14000000000000001</v>
      </c>
      <c r="T91">
        <v>1.7000000000000001E-2</v>
      </c>
      <c r="U91">
        <v>1465.15</v>
      </c>
      <c r="V91">
        <v>71.593999999999994</v>
      </c>
      <c r="W91">
        <v>7.4695</v>
      </c>
      <c r="X91">
        <v>59.418349999999997</v>
      </c>
      <c r="Y91">
        <v>5.2267000000000001</v>
      </c>
      <c r="Z91">
        <v>18.172000000000001</v>
      </c>
    </row>
    <row r="92" spans="1:26" x14ac:dyDescent="0.25">
      <c r="A92" t="s">
        <v>53</v>
      </c>
      <c r="B92" t="s">
        <v>54</v>
      </c>
      <c r="C92" s="9">
        <f>DATE(2019,1,$X92)+($X92-FLOOR($X92,1))</f>
        <v>43524.418369999999</v>
      </c>
      <c r="D92">
        <f>N92-0.5</f>
        <v>18.5</v>
      </c>
      <c r="E92">
        <f>N92+0.5</f>
        <v>19.5</v>
      </c>
      <c r="F92" s="1">
        <f>ROUND(P92,3)</f>
        <v>31.734000000000002</v>
      </c>
      <c r="G92" s="1">
        <f>ROUND(O92,3)</f>
        <v>5.2519999999999998</v>
      </c>
      <c r="H92">
        <f>ROUND(W92,3)</f>
        <v>7.1470000000000002</v>
      </c>
      <c r="I92">
        <f>ROUND(V92,2)</f>
        <v>69.59</v>
      </c>
      <c r="J92" s="1">
        <f>ROUND(R92,3)</f>
        <v>0.219</v>
      </c>
      <c r="K92" s="1"/>
      <c r="M92" t="s">
        <v>58</v>
      </c>
      <c r="N92">
        <v>19</v>
      </c>
      <c r="O92">
        <v>5.2523</v>
      </c>
      <c r="P92">
        <v>31.734000000000002</v>
      </c>
      <c r="Q92">
        <v>25.058599999999998</v>
      </c>
      <c r="R92" s="8">
        <v>0.21940000000000001</v>
      </c>
      <c r="S92">
        <v>0.13980000000000001</v>
      </c>
      <c r="T92">
        <v>1.7000000000000001E-2</v>
      </c>
      <c r="U92">
        <v>1467.91</v>
      </c>
      <c r="V92">
        <v>69.588999999999999</v>
      </c>
      <c r="W92">
        <v>7.1474000000000002</v>
      </c>
      <c r="X92">
        <v>59.418370000000003</v>
      </c>
      <c r="Y92">
        <v>5.0014000000000003</v>
      </c>
      <c r="Z92">
        <v>19.181000000000001</v>
      </c>
    </row>
    <row r="93" spans="1:26" x14ac:dyDescent="0.25">
      <c r="A93" t="s">
        <v>53</v>
      </c>
      <c r="B93" t="s">
        <v>54</v>
      </c>
      <c r="C93" s="9">
        <f>DATE(2019,1,$X93)+($X93-FLOOR($X93,1))</f>
        <v>43524.418390999999</v>
      </c>
      <c r="D93">
        <f>N93-0.5</f>
        <v>19.5</v>
      </c>
      <c r="E93">
        <f>N93+0.5</f>
        <v>20.5</v>
      </c>
      <c r="F93" s="1">
        <f>ROUND(P93,3)</f>
        <v>32.103999999999999</v>
      </c>
      <c r="G93" s="1">
        <f>ROUND(O93,3)</f>
        <v>5.9509999999999996</v>
      </c>
      <c r="H93">
        <f>ROUND(W93,3)</f>
        <v>6.7640000000000002</v>
      </c>
      <c r="I93">
        <f>ROUND(V93,2)</f>
        <v>67.13</v>
      </c>
      <c r="J93" s="1">
        <f>ROUND(R93,3)</f>
        <v>0.20799999999999999</v>
      </c>
      <c r="K93" s="1"/>
      <c r="M93" t="s">
        <v>58</v>
      </c>
      <c r="N93">
        <v>20</v>
      </c>
      <c r="O93">
        <v>5.9513999999999996</v>
      </c>
      <c r="P93">
        <v>32.104199999999999</v>
      </c>
      <c r="Q93">
        <v>25.270600000000002</v>
      </c>
      <c r="R93" s="8">
        <v>0.20821000000000001</v>
      </c>
      <c r="S93">
        <v>0.13969999999999999</v>
      </c>
      <c r="T93">
        <v>1.7000000000000001E-2</v>
      </c>
      <c r="U93">
        <v>1471.22</v>
      </c>
      <c r="V93">
        <v>67.126999999999995</v>
      </c>
      <c r="W93">
        <v>6.7644000000000002</v>
      </c>
      <c r="X93">
        <v>59.418391</v>
      </c>
      <c r="Y93">
        <v>4.7332999999999998</v>
      </c>
      <c r="Z93">
        <v>20.190999999999999</v>
      </c>
    </row>
    <row r="94" spans="1:26" x14ac:dyDescent="0.25">
      <c r="A94" t="s">
        <v>53</v>
      </c>
      <c r="B94" t="s">
        <v>54</v>
      </c>
      <c r="C94" s="9">
        <f>DATE(2019,1,$X94)+($X94-FLOOR($X94,1))</f>
        <v>43524.418411999999</v>
      </c>
      <c r="D94">
        <f>N94-0.5</f>
        <v>20.5</v>
      </c>
      <c r="E94">
        <f>N94+0.5</f>
        <v>21.5</v>
      </c>
      <c r="F94" s="1">
        <f>ROUND(P94,3)</f>
        <v>32.347999999999999</v>
      </c>
      <c r="G94" s="1">
        <f>ROUND(O94,3)</f>
        <v>6.5659999999999998</v>
      </c>
      <c r="H94">
        <f>ROUND(W94,3)</f>
        <v>6.4260000000000002</v>
      </c>
      <c r="I94">
        <f>ROUND(V94,2)</f>
        <v>64.8</v>
      </c>
      <c r="J94" s="1">
        <f>ROUND(R94,3)</f>
        <v>0.188</v>
      </c>
      <c r="K94" s="1"/>
      <c r="M94" t="s">
        <v>58</v>
      </c>
      <c r="N94">
        <v>21</v>
      </c>
      <c r="O94">
        <v>6.5656999999999996</v>
      </c>
      <c r="P94">
        <v>32.348300000000002</v>
      </c>
      <c r="Q94">
        <v>25.386800000000001</v>
      </c>
      <c r="R94" s="8">
        <v>0.18786</v>
      </c>
      <c r="S94">
        <v>0.13969999999999999</v>
      </c>
      <c r="T94">
        <v>1.7000000000000001E-2</v>
      </c>
      <c r="U94">
        <v>1473.98</v>
      </c>
      <c r="V94">
        <v>64.795000000000002</v>
      </c>
      <c r="W94">
        <v>6.4261999999999997</v>
      </c>
      <c r="X94">
        <v>59.418411999999996</v>
      </c>
      <c r="Y94">
        <v>4.4966999999999997</v>
      </c>
      <c r="Z94">
        <v>21.2</v>
      </c>
    </row>
    <row r="95" spans="1:26" x14ac:dyDescent="0.25">
      <c r="A95" t="s">
        <v>53</v>
      </c>
      <c r="B95" t="s">
        <v>54</v>
      </c>
      <c r="C95" s="9">
        <f>DATE(2019,1,$X95)+($X95-FLOOR($X95,1))</f>
        <v>43524.418432999999</v>
      </c>
      <c r="D95">
        <f>N95-0.5</f>
        <v>21.5</v>
      </c>
      <c r="E95">
        <f>N95+0.5</f>
        <v>22.5</v>
      </c>
      <c r="F95" s="1">
        <f>ROUND(P95,3)</f>
        <v>32.540999999999997</v>
      </c>
      <c r="G95" s="1">
        <f>ROUND(O95,3)</f>
        <v>7.1820000000000004</v>
      </c>
      <c r="H95">
        <f>ROUND(W95,3)</f>
        <v>5.9189999999999996</v>
      </c>
      <c r="I95">
        <f>ROUND(V95,2)</f>
        <v>60.61</v>
      </c>
      <c r="J95" s="1">
        <f>ROUND(R95,3)</f>
        <v>0.17299999999999999</v>
      </c>
      <c r="K95" s="1"/>
      <c r="M95" t="s">
        <v>58</v>
      </c>
      <c r="N95">
        <v>22</v>
      </c>
      <c r="O95">
        <v>7.1821999999999999</v>
      </c>
      <c r="P95">
        <v>32.540999999999997</v>
      </c>
      <c r="Q95">
        <v>25.4575</v>
      </c>
      <c r="R95" s="8">
        <v>0.17282</v>
      </c>
      <c r="S95">
        <v>0.13950000000000001</v>
      </c>
      <c r="T95">
        <v>1.7000000000000001E-2</v>
      </c>
      <c r="U95">
        <v>1476.65</v>
      </c>
      <c r="V95">
        <v>60.613999999999997</v>
      </c>
      <c r="W95">
        <v>5.9191000000000003</v>
      </c>
      <c r="X95">
        <v>59.418433</v>
      </c>
      <c r="Y95">
        <v>4.1417999999999999</v>
      </c>
      <c r="Z95">
        <v>22.21</v>
      </c>
    </row>
    <row r="96" spans="1:26" x14ac:dyDescent="0.25">
      <c r="A96" t="s">
        <v>53</v>
      </c>
      <c r="B96" t="s">
        <v>54</v>
      </c>
      <c r="C96" s="9">
        <f>DATE(2019,1,$X96)+($X96-FLOOR($X96,1))</f>
        <v>43524.418452999998</v>
      </c>
      <c r="D96">
        <f>N96-0.5</f>
        <v>22.5</v>
      </c>
      <c r="E96">
        <f>N96+0.5</f>
        <v>23.5</v>
      </c>
      <c r="F96" s="1">
        <f>ROUND(P96,3)</f>
        <v>32.6</v>
      </c>
      <c r="G96" s="1">
        <f>ROUND(O96,3)</f>
        <v>7.3339999999999996</v>
      </c>
      <c r="H96">
        <f>ROUND(W96,3)</f>
        <v>5.4450000000000003</v>
      </c>
      <c r="I96">
        <f>ROUND(V96,2)</f>
        <v>55.98</v>
      </c>
      <c r="J96" s="1">
        <f>ROUND(R96,3)</f>
        <v>0.17100000000000001</v>
      </c>
      <c r="K96" s="1"/>
      <c r="M96" t="s">
        <v>58</v>
      </c>
      <c r="N96">
        <v>23</v>
      </c>
      <c r="O96">
        <v>7.3339999999999996</v>
      </c>
      <c r="P96">
        <v>32.600299999999997</v>
      </c>
      <c r="Q96">
        <v>25.483499999999999</v>
      </c>
      <c r="R96" s="8">
        <v>0.17124</v>
      </c>
      <c r="S96">
        <v>0.1394</v>
      </c>
      <c r="T96">
        <v>1.7000000000000001E-2</v>
      </c>
      <c r="U96">
        <v>1477.33</v>
      </c>
      <c r="V96">
        <v>55.976999999999997</v>
      </c>
      <c r="W96">
        <v>5.4448999999999996</v>
      </c>
      <c r="X96">
        <v>59.418453</v>
      </c>
      <c r="Y96">
        <v>3.81</v>
      </c>
      <c r="Z96">
        <v>23.22</v>
      </c>
    </row>
    <row r="97" spans="1:26" x14ac:dyDescent="0.25">
      <c r="A97" t="s">
        <v>53</v>
      </c>
      <c r="B97" t="s">
        <v>54</v>
      </c>
      <c r="C97" s="9">
        <f>DATE(2019,1,$X97)+($X97-FLOOR($X97,1))</f>
        <v>43524.418473999998</v>
      </c>
      <c r="D97">
        <f>N97-0.5</f>
        <v>23.5</v>
      </c>
      <c r="E97">
        <f>N97+0.5</f>
        <v>24.5</v>
      </c>
      <c r="F97" s="1">
        <f>ROUND(P97,3)</f>
        <v>32.692</v>
      </c>
      <c r="G97" s="1">
        <f>ROUND(O97,3)</f>
        <v>7.5250000000000004</v>
      </c>
      <c r="H97">
        <f>ROUND(W97,3)</f>
        <v>4.968</v>
      </c>
      <c r="I97">
        <f>ROUND(V97,2)</f>
        <v>51.33</v>
      </c>
      <c r="J97" s="1">
        <f>ROUND(R97,3)</f>
        <v>0.17199999999999999</v>
      </c>
      <c r="K97" s="1"/>
      <c r="M97" t="s">
        <v>58</v>
      </c>
      <c r="N97">
        <v>24</v>
      </c>
      <c r="O97">
        <v>7.5246000000000004</v>
      </c>
      <c r="P97">
        <v>32.6922</v>
      </c>
      <c r="Q97">
        <v>25.529299999999999</v>
      </c>
      <c r="R97" s="8">
        <v>0.17205000000000001</v>
      </c>
      <c r="S97">
        <v>0.13900000000000001</v>
      </c>
      <c r="T97">
        <v>1.7000000000000001E-2</v>
      </c>
      <c r="U97">
        <v>1478.2</v>
      </c>
      <c r="V97">
        <v>51.328000000000003</v>
      </c>
      <c r="W97">
        <v>4.9680999999999997</v>
      </c>
      <c r="X97">
        <v>59.418474000000003</v>
      </c>
      <c r="Y97">
        <v>3.4763999999999999</v>
      </c>
      <c r="Z97">
        <v>24.228999999999999</v>
      </c>
    </row>
    <row r="98" spans="1:26" x14ac:dyDescent="0.25">
      <c r="A98" t="s">
        <v>53</v>
      </c>
      <c r="B98" t="s">
        <v>54</v>
      </c>
      <c r="C98" s="9">
        <f>DATE(2019,1,$X98)+($X98-FLOOR($X98,1))</f>
        <v>43524.418494999998</v>
      </c>
      <c r="D98">
        <f>N98-0.5</f>
        <v>24.5</v>
      </c>
      <c r="E98">
        <f>N98+0.5</f>
        <v>25.5</v>
      </c>
      <c r="F98" s="1">
        <f>ROUND(P98,3)</f>
        <v>32.801000000000002</v>
      </c>
      <c r="G98" s="1">
        <f>ROUND(O98,3)</f>
        <v>7.72</v>
      </c>
      <c r="H98">
        <f>ROUND(W98,3)</f>
        <v>4.6520000000000001</v>
      </c>
      <c r="I98">
        <f>ROUND(V98,2)</f>
        <v>48.32</v>
      </c>
      <c r="J98" s="1">
        <f>ROUND(R98,3)</f>
        <v>0.17199999999999999</v>
      </c>
      <c r="K98" s="1"/>
      <c r="M98" t="s">
        <v>58</v>
      </c>
      <c r="N98">
        <v>25</v>
      </c>
      <c r="O98">
        <v>7.7201000000000004</v>
      </c>
      <c r="P98">
        <v>32.801200000000001</v>
      </c>
      <c r="Q98">
        <v>25.587599999999998</v>
      </c>
      <c r="R98" s="8">
        <v>0.17182</v>
      </c>
      <c r="S98">
        <v>0.13850000000000001</v>
      </c>
      <c r="T98">
        <v>1.7000000000000001E-2</v>
      </c>
      <c r="U98">
        <v>1479.1</v>
      </c>
      <c r="V98">
        <v>48.314999999999998</v>
      </c>
      <c r="W98">
        <v>4.6521999999999997</v>
      </c>
      <c r="X98">
        <v>59.418495</v>
      </c>
      <c r="Y98">
        <v>3.2553000000000001</v>
      </c>
      <c r="Z98">
        <v>25.239000000000001</v>
      </c>
    </row>
    <row r="99" spans="1:26" x14ac:dyDescent="0.25">
      <c r="A99" t="s">
        <v>53</v>
      </c>
      <c r="B99" t="s">
        <v>54</v>
      </c>
      <c r="C99" s="9">
        <f>DATE(2019,1,$X99)+($X99-FLOOR($X99,1))</f>
        <v>43524.418514999998</v>
      </c>
      <c r="D99">
        <f>N99-0.5</f>
        <v>25.5</v>
      </c>
      <c r="E99">
        <f>N99+0.5</f>
        <v>26.5</v>
      </c>
      <c r="F99" s="1">
        <f>ROUND(P99,3)</f>
        <v>32.829000000000001</v>
      </c>
      <c r="G99" s="1">
        <f>ROUND(O99,3)</f>
        <v>7.7610000000000001</v>
      </c>
      <c r="H99">
        <f>ROUND(W99,3)</f>
        <v>4.53</v>
      </c>
      <c r="I99">
        <f>ROUND(V99,2)</f>
        <v>47.1</v>
      </c>
      <c r="J99" s="1">
        <f>ROUND(R99,3)</f>
        <v>0.17199999999999999</v>
      </c>
      <c r="K99" s="1"/>
      <c r="M99" t="s">
        <v>58</v>
      </c>
      <c r="N99">
        <v>26</v>
      </c>
      <c r="O99">
        <v>7.7605000000000004</v>
      </c>
      <c r="P99">
        <v>32.828899999999997</v>
      </c>
      <c r="Q99">
        <v>25.6035</v>
      </c>
      <c r="R99" s="8">
        <v>0.1721</v>
      </c>
      <c r="S99">
        <v>0.13789999999999999</v>
      </c>
      <c r="T99">
        <v>1.7000000000000001E-2</v>
      </c>
      <c r="U99">
        <v>1479.3</v>
      </c>
      <c r="V99">
        <v>47.101999999999997</v>
      </c>
      <c r="W99">
        <v>4.5304000000000002</v>
      </c>
      <c r="X99">
        <v>59.418514999999999</v>
      </c>
      <c r="Y99">
        <v>3.1701000000000001</v>
      </c>
      <c r="Z99">
        <v>26.248000000000001</v>
      </c>
    </row>
    <row r="100" spans="1:26" x14ac:dyDescent="0.25">
      <c r="A100" t="s">
        <v>53</v>
      </c>
      <c r="B100" t="s">
        <v>54</v>
      </c>
      <c r="C100" s="9">
        <f>DATE(2019,1,$X100)+($X100-FLOOR($X100,1))</f>
        <v>43524.418535999997</v>
      </c>
      <c r="D100">
        <f>N100-0.5</f>
        <v>26.5</v>
      </c>
      <c r="E100">
        <f>N100+0.5</f>
        <v>27.5</v>
      </c>
      <c r="F100" s="1">
        <f>ROUND(P100,3)</f>
        <v>32.851999999999997</v>
      </c>
      <c r="G100" s="1">
        <f>ROUND(O100,3)</f>
        <v>7.7880000000000003</v>
      </c>
      <c r="H100">
        <f>ROUND(W100,3)</f>
        <v>4.38</v>
      </c>
      <c r="I100">
        <f>ROUND(V100,2)</f>
        <v>45.57</v>
      </c>
      <c r="J100" s="1">
        <f>ROUND(R100,3)</f>
        <v>0.17100000000000001</v>
      </c>
      <c r="K100" s="1"/>
      <c r="M100" t="s">
        <v>58</v>
      </c>
      <c r="N100">
        <v>27</v>
      </c>
      <c r="O100">
        <v>7.7878999999999996</v>
      </c>
      <c r="P100">
        <v>32.8521</v>
      </c>
      <c r="Q100">
        <v>25.617799999999999</v>
      </c>
      <c r="R100" s="8">
        <v>0.17094000000000001</v>
      </c>
      <c r="S100">
        <v>0.13739999999999999</v>
      </c>
      <c r="T100">
        <v>1.7000000000000001E-2</v>
      </c>
      <c r="U100">
        <v>1479.45</v>
      </c>
      <c r="V100">
        <v>45.570999999999998</v>
      </c>
      <c r="W100">
        <v>4.3796999999999997</v>
      </c>
      <c r="X100">
        <v>59.418536000000003</v>
      </c>
      <c r="Y100">
        <v>3.0646</v>
      </c>
      <c r="Z100">
        <v>27.257999999999999</v>
      </c>
    </row>
    <row r="101" spans="1:26" x14ac:dyDescent="0.25">
      <c r="A101" t="s">
        <v>53</v>
      </c>
      <c r="B101" t="s">
        <v>54</v>
      </c>
      <c r="C101" s="9">
        <f>DATE(2019,1,$X101)+($X101-FLOOR($X101,1))</f>
        <v>43524.418557999998</v>
      </c>
      <c r="D101">
        <f>N101-0.5</f>
        <v>27.5</v>
      </c>
      <c r="E101">
        <f>N101+0.5</f>
        <v>28.5</v>
      </c>
      <c r="F101" s="1">
        <f>ROUND(P101,3)</f>
        <v>32.869999999999997</v>
      </c>
      <c r="G101" s="1">
        <f>ROUND(O101,3)</f>
        <v>7.7910000000000004</v>
      </c>
      <c r="H101">
        <f>ROUND(W101,3)</f>
        <v>4.274</v>
      </c>
      <c r="I101">
        <f>ROUND(V101,2)</f>
        <v>44.48</v>
      </c>
      <c r="J101" s="1">
        <f>ROUND(R101,3)</f>
        <v>0.17299999999999999</v>
      </c>
      <c r="K101" s="1"/>
      <c r="M101" t="s">
        <v>58</v>
      </c>
      <c r="N101">
        <v>28</v>
      </c>
      <c r="O101">
        <v>7.7908999999999997</v>
      </c>
      <c r="P101">
        <v>32.869799999999998</v>
      </c>
      <c r="Q101">
        <v>25.6313</v>
      </c>
      <c r="R101" s="8">
        <v>0.17263000000000001</v>
      </c>
      <c r="S101">
        <v>0.13689999999999999</v>
      </c>
      <c r="T101">
        <v>1.7000000000000001E-2</v>
      </c>
      <c r="U101">
        <v>1479.5</v>
      </c>
      <c r="V101">
        <v>44.484000000000002</v>
      </c>
      <c r="W101">
        <v>4.2744</v>
      </c>
      <c r="X101">
        <v>59.418557999999997</v>
      </c>
      <c r="Y101">
        <v>2.9910000000000001</v>
      </c>
      <c r="Z101">
        <v>28.268000000000001</v>
      </c>
    </row>
    <row r="102" spans="1:26" x14ac:dyDescent="0.25">
      <c r="A102" t="s">
        <v>53</v>
      </c>
      <c r="B102" t="s">
        <v>54</v>
      </c>
      <c r="C102" s="9">
        <f>DATE(2019,1,$X102)+($X102-FLOOR($X102,1))</f>
        <v>43524.418577999997</v>
      </c>
      <c r="D102">
        <f>N102-0.5</f>
        <v>28.5</v>
      </c>
      <c r="E102">
        <f>N102+0.5</f>
        <v>29.5</v>
      </c>
      <c r="F102" s="1">
        <f>ROUND(P102,3)</f>
        <v>32.887</v>
      </c>
      <c r="G102" s="1">
        <f>ROUND(O102,3)</f>
        <v>7.7569999999999997</v>
      </c>
      <c r="H102">
        <f>ROUND(W102,3)</f>
        <v>4.2409999999999997</v>
      </c>
      <c r="I102">
        <f>ROUND(V102,2)</f>
        <v>44.1</v>
      </c>
      <c r="J102" s="1">
        <f>ROUND(R102,3)</f>
        <v>0.17199999999999999</v>
      </c>
      <c r="K102" s="1"/>
      <c r="M102" t="s">
        <v>58</v>
      </c>
      <c r="N102">
        <v>29</v>
      </c>
      <c r="O102">
        <v>7.7569999999999997</v>
      </c>
      <c r="P102">
        <v>32.8872</v>
      </c>
      <c r="Q102">
        <v>25.649799999999999</v>
      </c>
      <c r="R102" s="8">
        <v>0.17150000000000001</v>
      </c>
      <c r="S102">
        <v>0.1363</v>
      </c>
      <c r="T102">
        <v>1.7000000000000001E-2</v>
      </c>
      <c r="U102">
        <v>1479.41</v>
      </c>
      <c r="V102">
        <v>44.103000000000002</v>
      </c>
      <c r="W102">
        <v>4.2405999999999997</v>
      </c>
      <c r="X102">
        <v>59.418577999999997</v>
      </c>
      <c r="Y102">
        <v>2.9672999999999998</v>
      </c>
      <c r="Z102">
        <v>29.277000000000001</v>
      </c>
    </row>
    <row r="103" spans="1:26" x14ac:dyDescent="0.25">
      <c r="A103" t="s">
        <v>53</v>
      </c>
      <c r="B103" t="s">
        <v>54</v>
      </c>
      <c r="C103" s="9">
        <f>DATE(2019,1,$X103)+($X103-FLOOR($X103,1))</f>
        <v>43524.418599999997</v>
      </c>
      <c r="D103">
        <f>N103-0.5</f>
        <v>29.5</v>
      </c>
      <c r="E103">
        <f>N103+0.5</f>
        <v>30.5</v>
      </c>
      <c r="F103" s="1">
        <f>ROUND(P103,3)</f>
        <v>32.895000000000003</v>
      </c>
      <c r="G103" s="1">
        <f>ROUND(O103,3)</f>
        <v>7.6509999999999998</v>
      </c>
      <c r="H103">
        <f>ROUND(W103,3)</f>
        <v>4.2110000000000003</v>
      </c>
      <c r="I103">
        <f>ROUND(V103,2)</f>
        <v>43.7</v>
      </c>
      <c r="J103" s="1">
        <f>ROUND(R103,3)</f>
        <v>0.17199999999999999</v>
      </c>
      <c r="K103" s="1"/>
      <c r="M103" t="s">
        <v>58</v>
      </c>
      <c r="N103">
        <v>30</v>
      </c>
      <c r="O103">
        <v>7.6513999999999998</v>
      </c>
      <c r="P103">
        <v>32.895400000000002</v>
      </c>
      <c r="Q103">
        <v>25.671299999999999</v>
      </c>
      <c r="R103" s="8">
        <v>0.17175000000000001</v>
      </c>
      <c r="S103">
        <v>0.13539999999999999</v>
      </c>
      <c r="T103">
        <v>1.7000000000000001E-2</v>
      </c>
      <c r="U103">
        <v>1479.03</v>
      </c>
      <c r="V103">
        <v>43.695999999999998</v>
      </c>
      <c r="W103">
        <v>4.2112999999999996</v>
      </c>
      <c r="X103">
        <v>59.418599999999998</v>
      </c>
      <c r="Y103">
        <v>2.9468000000000001</v>
      </c>
      <c r="Z103">
        <v>30.286999999999999</v>
      </c>
    </row>
    <row r="104" spans="1:26" x14ac:dyDescent="0.25">
      <c r="A104" t="s">
        <v>53</v>
      </c>
      <c r="B104" t="s">
        <v>54</v>
      </c>
      <c r="C104" s="9">
        <f>DATE(2019,1,$X104)+($X104-FLOOR($X104,1))</f>
        <v>43524.418620999997</v>
      </c>
      <c r="D104">
        <f>N104-0.5</f>
        <v>30.5</v>
      </c>
      <c r="E104">
        <f>N104+0.5</f>
        <v>31.5</v>
      </c>
      <c r="F104" s="1">
        <f>ROUND(P104,3)</f>
        <v>32.924999999999997</v>
      </c>
      <c r="G104" s="1">
        <f>ROUND(O104,3)</f>
        <v>7.5709999999999997</v>
      </c>
      <c r="H104">
        <f>ROUND(W104,3)</f>
        <v>4.173</v>
      </c>
      <c r="I104">
        <f>ROUND(V104,2)</f>
        <v>43.22</v>
      </c>
      <c r="J104" s="1">
        <f>ROUND(R104,3)</f>
        <v>0.17399999999999999</v>
      </c>
      <c r="K104" s="1"/>
      <c r="M104" t="s">
        <v>58</v>
      </c>
      <c r="N104">
        <v>31</v>
      </c>
      <c r="O104">
        <v>7.5713999999999997</v>
      </c>
      <c r="P104">
        <v>32.924700000000001</v>
      </c>
      <c r="Q104">
        <v>25.7056</v>
      </c>
      <c r="R104" s="8">
        <v>0.17380000000000001</v>
      </c>
      <c r="S104">
        <v>0.1348</v>
      </c>
      <c r="T104">
        <v>1.7000000000000001E-2</v>
      </c>
      <c r="U104">
        <v>1478.78</v>
      </c>
      <c r="V104">
        <v>43.222999999999999</v>
      </c>
      <c r="W104">
        <v>4.1726000000000001</v>
      </c>
      <c r="X104">
        <v>59.418621000000002</v>
      </c>
      <c r="Y104">
        <v>2.9197000000000002</v>
      </c>
      <c r="Z104">
        <v>31.295999999999999</v>
      </c>
    </row>
    <row r="105" spans="1:26" x14ac:dyDescent="0.25">
      <c r="A105" t="s">
        <v>53</v>
      </c>
      <c r="B105" t="s">
        <v>54</v>
      </c>
      <c r="C105" s="9">
        <f>DATE(2019,1,$X105)+($X105-FLOOR($X105,1))</f>
        <v>43524.418641999997</v>
      </c>
      <c r="D105">
        <f>N105-0.5</f>
        <v>31.5</v>
      </c>
      <c r="E105">
        <f>N105+0.5</f>
        <v>32.5</v>
      </c>
      <c r="F105" s="1">
        <f>ROUND(P105,3)</f>
        <v>32.944000000000003</v>
      </c>
      <c r="G105" s="1">
        <f>ROUND(O105,3)</f>
        <v>7.5629999999999997</v>
      </c>
      <c r="H105">
        <f>ROUND(W105,3)</f>
        <v>4.13</v>
      </c>
      <c r="I105">
        <f>ROUND(V105,2)</f>
        <v>42.78</v>
      </c>
      <c r="J105" s="1">
        <f>ROUND(R105,3)</f>
        <v>0.17199999999999999</v>
      </c>
      <c r="K105" s="1"/>
      <c r="M105" t="s">
        <v>58</v>
      </c>
      <c r="N105">
        <v>32</v>
      </c>
      <c r="O105">
        <v>7.5631000000000004</v>
      </c>
      <c r="P105">
        <v>32.944299999999998</v>
      </c>
      <c r="Q105">
        <v>25.722200000000001</v>
      </c>
      <c r="R105" s="8">
        <v>0.17180000000000001</v>
      </c>
      <c r="S105">
        <v>0.13439999999999999</v>
      </c>
      <c r="T105">
        <v>1.7000000000000001E-2</v>
      </c>
      <c r="U105">
        <v>1478.79</v>
      </c>
      <c r="V105">
        <v>42.783000000000001</v>
      </c>
      <c r="W105">
        <v>4.1303000000000001</v>
      </c>
      <c r="X105">
        <v>59.418641999999998</v>
      </c>
      <c r="Y105">
        <v>2.8900999999999999</v>
      </c>
      <c r="Z105">
        <v>32.305999999999997</v>
      </c>
    </row>
    <row r="106" spans="1:26" x14ac:dyDescent="0.25">
      <c r="A106" t="s">
        <v>53</v>
      </c>
      <c r="B106" t="s">
        <v>54</v>
      </c>
      <c r="C106" s="9">
        <f>DATE(2019,1,$X106)+($X106-FLOOR($X106,1))</f>
        <v>43524.418663999997</v>
      </c>
      <c r="D106">
        <f>N106-0.5</f>
        <v>32.5</v>
      </c>
      <c r="E106">
        <f>N106+0.5</f>
        <v>33.5</v>
      </c>
      <c r="F106" s="1">
        <f>ROUND(P106,3)</f>
        <v>32.976999999999997</v>
      </c>
      <c r="G106" s="1">
        <f>ROUND(O106,3)</f>
        <v>7.5739999999999998</v>
      </c>
      <c r="H106">
        <f>ROUND(W106,3)</f>
        <v>4.1079999999999997</v>
      </c>
      <c r="I106">
        <f>ROUND(V106,2)</f>
        <v>42.57</v>
      </c>
      <c r="J106" s="1">
        <f>ROUND(R106,3)</f>
        <v>0.17399999999999999</v>
      </c>
      <c r="K106" s="1"/>
      <c r="M106" t="s">
        <v>58</v>
      </c>
      <c r="N106">
        <v>33</v>
      </c>
      <c r="O106">
        <v>7.5739000000000001</v>
      </c>
      <c r="P106">
        <v>32.976900000000001</v>
      </c>
      <c r="Q106">
        <v>25.746300000000002</v>
      </c>
      <c r="R106" s="8">
        <v>0.17358000000000001</v>
      </c>
      <c r="S106">
        <v>0.13339999999999999</v>
      </c>
      <c r="T106">
        <v>1.7000000000000001E-2</v>
      </c>
      <c r="U106">
        <v>1478.89</v>
      </c>
      <c r="V106">
        <v>42.569000000000003</v>
      </c>
      <c r="W106">
        <v>4.1078000000000001</v>
      </c>
      <c r="X106">
        <v>59.418664</v>
      </c>
      <c r="Y106">
        <v>2.8744000000000001</v>
      </c>
      <c r="Z106">
        <v>33.316000000000003</v>
      </c>
    </row>
    <row r="107" spans="1:26" x14ac:dyDescent="0.25">
      <c r="A107" t="s">
        <v>53</v>
      </c>
      <c r="B107" t="s">
        <v>54</v>
      </c>
      <c r="C107" s="9">
        <f>DATE(2019,1,$X107)+($X107-FLOOR($X107,1))</f>
        <v>43524.418684999997</v>
      </c>
      <c r="D107">
        <f>N107-0.5</f>
        <v>33.5</v>
      </c>
      <c r="E107">
        <f>N107+0.5</f>
        <v>34.5</v>
      </c>
      <c r="F107" s="1">
        <f>ROUND(P107,3)</f>
        <v>32.999000000000002</v>
      </c>
      <c r="G107" s="1">
        <f>ROUND(O107,3)</f>
        <v>7.5979999999999999</v>
      </c>
      <c r="H107">
        <f>ROUND(W107,3)</f>
        <v>4.0919999999999996</v>
      </c>
      <c r="I107">
        <f>ROUND(V107,2)</f>
        <v>42.44</v>
      </c>
      <c r="J107" s="1">
        <f>ROUND(R107,3)</f>
        <v>0.17199999999999999</v>
      </c>
      <c r="K107" s="1"/>
      <c r="M107" t="s">
        <v>58</v>
      </c>
      <c r="N107">
        <v>34</v>
      </c>
      <c r="O107">
        <v>7.5976999999999997</v>
      </c>
      <c r="P107">
        <v>32.9985</v>
      </c>
      <c r="Q107">
        <v>25.759899999999998</v>
      </c>
      <c r="R107" s="8">
        <v>0.17180000000000001</v>
      </c>
      <c r="S107">
        <v>0.13250000000000001</v>
      </c>
      <c r="T107">
        <v>1.7000000000000001E-2</v>
      </c>
      <c r="U107">
        <v>1479.02</v>
      </c>
      <c r="V107">
        <v>42.436</v>
      </c>
      <c r="W107">
        <v>4.0921000000000003</v>
      </c>
      <c r="X107">
        <v>59.418685000000004</v>
      </c>
      <c r="Y107">
        <v>2.8633999999999999</v>
      </c>
      <c r="Z107">
        <v>34.325000000000003</v>
      </c>
    </row>
    <row r="108" spans="1:26" x14ac:dyDescent="0.25">
      <c r="A108" t="s">
        <v>53</v>
      </c>
      <c r="B108" t="s">
        <v>54</v>
      </c>
      <c r="C108" s="9">
        <f>DATE(2019,1,$X108)+($X108-FLOOR($X108,1))</f>
        <v>43524.418705999997</v>
      </c>
      <c r="D108">
        <f>N108-0.5</f>
        <v>34.5</v>
      </c>
      <c r="E108">
        <f>N108+0.5</f>
        <v>35.5</v>
      </c>
      <c r="F108" s="1">
        <f>ROUND(P108,3)</f>
        <v>33.018999999999998</v>
      </c>
      <c r="G108" s="1">
        <f>ROUND(O108,3)</f>
        <v>7.6340000000000003</v>
      </c>
      <c r="H108">
        <f>ROUND(W108,3)</f>
        <v>4.0720000000000001</v>
      </c>
      <c r="I108">
        <f>ROUND(V108,2)</f>
        <v>42.27</v>
      </c>
      <c r="J108" s="1">
        <f>ROUND(R108,3)</f>
        <v>0.17100000000000001</v>
      </c>
      <c r="K108" s="1"/>
      <c r="M108" t="s">
        <v>58</v>
      </c>
      <c r="N108">
        <v>35</v>
      </c>
      <c r="O108">
        <v>7.6340000000000003</v>
      </c>
      <c r="P108">
        <v>33.018700000000003</v>
      </c>
      <c r="Q108">
        <v>25.770600000000002</v>
      </c>
      <c r="R108" s="8">
        <v>0.17094000000000001</v>
      </c>
      <c r="S108">
        <v>0.1318</v>
      </c>
      <c r="T108">
        <v>1.7000000000000001E-2</v>
      </c>
      <c r="U108">
        <v>1479.2</v>
      </c>
      <c r="V108">
        <v>42.268999999999998</v>
      </c>
      <c r="W108">
        <v>4.0720999999999998</v>
      </c>
      <c r="X108">
        <v>59.418706</v>
      </c>
      <c r="Y108">
        <v>2.8494000000000002</v>
      </c>
      <c r="Z108">
        <v>35.335000000000001</v>
      </c>
    </row>
    <row r="109" spans="1:26" x14ac:dyDescent="0.25">
      <c r="A109" t="s">
        <v>53</v>
      </c>
      <c r="B109" t="s">
        <v>54</v>
      </c>
      <c r="C109" s="9">
        <f>DATE(2019,1,$X109)+($X109-FLOOR($X109,1))</f>
        <v>43524.418726999997</v>
      </c>
      <c r="D109">
        <f>N109-0.5</f>
        <v>35.5</v>
      </c>
      <c r="E109">
        <f>N109+0.5</f>
        <v>36.5</v>
      </c>
      <c r="F109" s="1">
        <f>ROUND(P109,3)</f>
        <v>33.04</v>
      </c>
      <c r="G109" s="1">
        <f>ROUND(O109,3)</f>
        <v>7.6840000000000002</v>
      </c>
      <c r="H109">
        <f>ROUND(W109,3)</f>
        <v>4.0439999999999996</v>
      </c>
      <c r="I109">
        <f>ROUND(V109,2)</f>
        <v>42.03</v>
      </c>
      <c r="J109" s="1">
        <f>ROUND(R109,3)</f>
        <v>0.17</v>
      </c>
      <c r="K109" s="1"/>
      <c r="M109" t="s">
        <v>58</v>
      </c>
      <c r="N109">
        <v>36</v>
      </c>
      <c r="O109">
        <v>7.6837</v>
      </c>
      <c r="P109">
        <v>33.039900000000003</v>
      </c>
      <c r="Q109">
        <v>25.7803</v>
      </c>
      <c r="R109" s="8">
        <v>0.17011000000000001</v>
      </c>
      <c r="S109">
        <v>0.13139999999999999</v>
      </c>
      <c r="T109">
        <v>1.7000000000000001E-2</v>
      </c>
      <c r="U109">
        <v>1479.44</v>
      </c>
      <c r="V109">
        <v>42.033000000000001</v>
      </c>
      <c r="W109">
        <v>4.0442999999999998</v>
      </c>
      <c r="X109">
        <v>59.418726999999997</v>
      </c>
      <c r="Y109">
        <v>2.83</v>
      </c>
      <c r="Z109">
        <v>36.344999999999999</v>
      </c>
    </row>
    <row r="110" spans="1:26" x14ac:dyDescent="0.25">
      <c r="A110" t="s">
        <v>53</v>
      </c>
      <c r="B110" t="s">
        <v>54</v>
      </c>
      <c r="C110" s="9">
        <f>DATE(2019,1,$X110)+($X110-FLOOR($X110,1))</f>
        <v>43524.418747999996</v>
      </c>
      <c r="D110">
        <f>N110-0.5</f>
        <v>36.5</v>
      </c>
      <c r="E110">
        <f>N110+0.5</f>
        <v>37.5</v>
      </c>
      <c r="F110" s="1">
        <f>ROUND(P110,3)</f>
        <v>33.054000000000002</v>
      </c>
      <c r="G110" s="1">
        <f>ROUND(O110,3)</f>
        <v>7.7050000000000001</v>
      </c>
      <c r="H110">
        <f>ROUND(W110,3)</f>
        <v>4.0339999999999998</v>
      </c>
      <c r="I110">
        <f>ROUND(V110,2)</f>
        <v>41.95</v>
      </c>
      <c r="J110" s="1">
        <f>ROUND(R110,3)</f>
        <v>0.17100000000000001</v>
      </c>
      <c r="K110" s="1"/>
      <c r="M110" t="s">
        <v>58</v>
      </c>
      <c r="N110">
        <v>37</v>
      </c>
      <c r="O110">
        <v>7.7046000000000001</v>
      </c>
      <c r="P110">
        <v>33.054299999999998</v>
      </c>
      <c r="Q110">
        <v>25.788599999999999</v>
      </c>
      <c r="R110" s="8">
        <v>0.17094000000000001</v>
      </c>
      <c r="S110">
        <v>0.1308</v>
      </c>
      <c r="T110">
        <v>1.7000000000000001E-2</v>
      </c>
      <c r="U110">
        <v>1479.55</v>
      </c>
      <c r="V110">
        <v>41.951999999999998</v>
      </c>
      <c r="W110">
        <v>4.0340999999999996</v>
      </c>
      <c r="X110">
        <v>59.418748000000001</v>
      </c>
      <c r="Y110">
        <v>2.8228</v>
      </c>
      <c r="Z110">
        <v>37.353999999999999</v>
      </c>
    </row>
    <row r="111" spans="1:26" x14ac:dyDescent="0.25">
      <c r="A111" t="s">
        <v>53</v>
      </c>
      <c r="B111" t="s">
        <v>54</v>
      </c>
      <c r="C111" s="9">
        <f>DATE(2019,1,$X111)+($X111-FLOOR($X111,1))</f>
        <v>43524.418768000003</v>
      </c>
      <c r="D111">
        <f>N111-0.5</f>
        <v>37.5</v>
      </c>
      <c r="E111">
        <f>N111+0.5</f>
        <v>38.5</v>
      </c>
      <c r="F111" s="1">
        <f>ROUND(P111,3)</f>
        <v>33.064</v>
      </c>
      <c r="G111" s="1">
        <f>ROUND(O111,3)</f>
        <v>7.7210000000000001</v>
      </c>
      <c r="H111">
        <f>ROUND(W111,3)</f>
        <v>4.05</v>
      </c>
      <c r="I111">
        <f>ROUND(V111,2)</f>
        <v>42.13</v>
      </c>
      <c r="J111" s="1">
        <f>ROUND(R111,3)</f>
        <v>0.17199999999999999</v>
      </c>
      <c r="K111" s="1"/>
      <c r="M111" t="s">
        <v>58</v>
      </c>
      <c r="N111">
        <v>38</v>
      </c>
      <c r="O111">
        <v>7.7210999999999999</v>
      </c>
      <c r="P111">
        <v>33.0642</v>
      </c>
      <c r="Q111">
        <v>25.794</v>
      </c>
      <c r="R111" s="8">
        <v>0.17151</v>
      </c>
      <c r="S111">
        <v>0.13039999999999999</v>
      </c>
      <c r="T111">
        <v>1.7000000000000001E-2</v>
      </c>
      <c r="U111">
        <v>1479.64</v>
      </c>
      <c r="V111">
        <v>42.13</v>
      </c>
      <c r="W111">
        <v>4.0495999999999999</v>
      </c>
      <c r="X111">
        <v>59.418768</v>
      </c>
      <c r="Y111">
        <v>2.8336000000000001</v>
      </c>
      <c r="Z111">
        <v>38.363999999999997</v>
      </c>
    </row>
    <row r="112" spans="1:26" x14ac:dyDescent="0.25">
      <c r="A112" t="s">
        <v>53</v>
      </c>
      <c r="B112" t="s">
        <v>54</v>
      </c>
      <c r="C112" s="9">
        <f>DATE(2019,1,$X112)+($X112-FLOOR($X112,1))</f>
        <v>43524.418790000003</v>
      </c>
      <c r="D112">
        <f>N112-0.5</f>
        <v>38.5</v>
      </c>
      <c r="E112">
        <f>N112+0.5</f>
        <v>39.5</v>
      </c>
      <c r="F112" s="1">
        <f>ROUND(P112,3)</f>
        <v>33.075000000000003</v>
      </c>
      <c r="G112" s="1">
        <f>ROUND(O112,3)</f>
        <v>7.7439999999999998</v>
      </c>
      <c r="H112">
        <f>ROUND(W112,3)</f>
        <v>4.0410000000000004</v>
      </c>
      <c r="I112">
        <f>ROUND(V112,2)</f>
        <v>42.07</v>
      </c>
      <c r="J112" s="1">
        <f>ROUND(R112,3)</f>
        <v>0.17</v>
      </c>
      <c r="K112" s="1"/>
      <c r="M112" t="s">
        <v>58</v>
      </c>
      <c r="N112">
        <v>39</v>
      </c>
      <c r="O112">
        <v>7.7438000000000002</v>
      </c>
      <c r="P112">
        <v>33.075400000000002</v>
      </c>
      <c r="Q112">
        <v>25.799499999999998</v>
      </c>
      <c r="R112" s="8">
        <v>0.17041999999999999</v>
      </c>
      <c r="S112">
        <v>0.13020000000000001</v>
      </c>
      <c r="T112">
        <v>1.7000000000000001E-2</v>
      </c>
      <c r="U112">
        <v>1479.76</v>
      </c>
      <c r="V112">
        <v>42.067</v>
      </c>
      <c r="W112">
        <v>4.0411000000000001</v>
      </c>
      <c r="X112">
        <v>59.418790000000001</v>
      </c>
      <c r="Y112">
        <v>2.8277999999999999</v>
      </c>
      <c r="Z112">
        <v>39.374000000000002</v>
      </c>
    </row>
    <row r="113" spans="1:26" x14ac:dyDescent="0.25">
      <c r="A113" t="s">
        <v>53</v>
      </c>
      <c r="B113" t="s">
        <v>54</v>
      </c>
      <c r="C113" s="9">
        <f>DATE(2019,1,$X113)+($X113-FLOOR($X113,1))</f>
        <v>43524.418811000003</v>
      </c>
      <c r="D113">
        <f>N113-0.5</f>
        <v>39.5</v>
      </c>
      <c r="E113">
        <f>N113+0.5</f>
        <v>40.5</v>
      </c>
      <c r="F113" s="1">
        <f>ROUND(P113,3)</f>
        <v>33.081000000000003</v>
      </c>
      <c r="G113" s="1">
        <f>ROUND(O113,3)</f>
        <v>7.7469999999999999</v>
      </c>
      <c r="H113">
        <f>ROUND(W113,3)</f>
        <v>4.0140000000000002</v>
      </c>
      <c r="I113">
        <f>ROUND(V113,2)</f>
        <v>41.79</v>
      </c>
      <c r="J113" s="1">
        <f>ROUND(R113,3)</f>
        <v>0.17100000000000001</v>
      </c>
      <c r="K113" s="1"/>
      <c r="M113" t="s">
        <v>58</v>
      </c>
      <c r="N113">
        <v>40</v>
      </c>
      <c r="O113">
        <v>7.7472000000000003</v>
      </c>
      <c r="P113">
        <v>33.080599999999997</v>
      </c>
      <c r="Q113">
        <v>25.8032</v>
      </c>
      <c r="R113" s="8">
        <v>0.17063999999999999</v>
      </c>
      <c r="S113">
        <v>0.13009999999999999</v>
      </c>
      <c r="T113">
        <v>1.7000000000000001E-2</v>
      </c>
      <c r="U113">
        <v>1479.8</v>
      </c>
      <c r="V113">
        <v>41.786999999999999</v>
      </c>
      <c r="W113">
        <v>4.0137</v>
      </c>
      <c r="X113">
        <v>59.418810999999998</v>
      </c>
      <c r="Y113">
        <v>2.8086000000000002</v>
      </c>
      <c r="Z113">
        <v>40.383000000000003</v>
      </c>
    </row>
    <row r="114" spans="1:26" x14ac:dyDescent="0.25">
      <c r="A114" t="s">
        <v>53</v>
      </c>
      <c r="B114" t="s">
        <v>54</v>
      </c>
      <c r="C114" s="9">
        <f>DATE(2019,1,$X114)+($X114-FLOOR($X114,1))</f>
        <v>43524.418832000003</v>
      </c>
      <c r="D114">
        <f>N114-0.5</f>
        <v>40.5</v>
      </c>
      <c r="E114">
        <f>N114+0.5</f>
        <v>41.5</v>
      </c>
      <c r="F114" s="1">
        <f>ROUND(P114,3)</f>
        <v>33.103999999999999</v>
      </c>
      <c r="G114" s="1">
        <f>ROUND(O114,3)</f>
        <v>7.798</v>
      </c>
      <c r="H114">
        <f>ROUND(W114,3)</f>
        <v>4.0010000000000003</v>
      </c>
      <c r="I114">
        <f>ROUND(V114,2)</f>
        <v>41.71</v>
      </c>
      <c r="J114" s="1">
        <f>ROUND(R114,3)</f>
        <v>0.16800000000000001</v>
      </c>
      <c r="K114" s="1"/>
      <c r="M114" t="s">
        <v>58</v>
      </c>
      <c r="N114">
        <v>41</v>
      </c>
      <c r="O114">
        <v>7.7981999999999996</v>
      </c>
      <c r="P114">
        <v>33.1036</v>
      </c>
      <c r="Q114">
        <v>25.8139</v>
      </c>
      <c r="R114" s="8">
        <v>0.16808999999999999</v>
      </c>
      <c r="S114">
        <v>0.12989999999999999</v>
      </c>
      <c r="T114">
        <v>1.7000000000000001E-2</v>
      </c>
      <c r="U114">
        <v>1480.04</v>
      </c>
      <c r="V114">
        <v>41.706000000000003</v>
      </c>
      <c r="W114">
        <v>4.0007000000000001</v>
      </c>
      <c r="X114">
        <v>59.418832000000002</v>
      </c>
      <c r="Y114">
        <v>2.7995000000000001</v>
      </c>
      <c r="Z114">
        <v>41.393000000000001</v>
      </c>
    </row>
    <row r="115" spans="1:26" x14ac:dyDescent="0.25">
      <c r="A115" t="s">
        <v>53</v>
      </c>
      <c r="B115" t="s">
        <v>54</v>
      </c>
      <c r="C115" s="9">
        <f>DATE(2019,1,$X115)+($X115-FLOOR($X115,1))</f>
        <v>43524.418852000003</v>
      </c>
      <c r="D115">
        <f>N115-0.5</f>
        <v>41.5</v>
      </c>
      <c r="E115">
        <f>N115+0.5</f>
        <v>42.5</v>
      </c>
      <c r="F115" s="1">
        <f>ROUND(P115,3)</f>
        <v>33.119</v>
      </c>
      <c r="G115" s="1">
        <f>ROUND(O115,3)</f>
        <v>7.8380000000000001</v>
      </c>
      <c r="H115">
        <f>ROUND(W115,3)</f>
        <v>3.9889999999999999</v>
      </c>
      <c r="I115">
        <f>ROUND(V115,2)</f>
        <v>41.62</v>
      </c>
      <c r="J115" s="1">
        <f>ROUND(R115,3)</f>
        <v>0.16700000000000001</v>
      </c>
      <c r="K115" s="1"/>
      <c r="M115" t="s">
        <v>58</v>
      </c>
      <c r="N115">
        <v>42</v>
      </c>
      <c r="O115">
        <v>7.8384</v>
      </c>
      <c r="P115">
        <v>33.118499999999997</v>
      </c>
      <c r="Q115">
        <v>25.819800000000001</v>
      </c>
      <c r="R115" s="8">
        <v>0.16678000000000001</v>
      </c>
      <c r="S115">
        <v>0.12989999999999999</v>
      </c>
      <c r="T115">
        <v>1.7000000000000001E-2</v>
      </c>
      <c r="U115">
        <v>1480.22</v>
      </c>
      <c r="V115">
        <v>41.621000000000002</v>
      </c>
      <c r="W115">
        <v>3.9885000000000002</v>
      </c>
      <c r="X115">
        <v>59.418852000000001</v>
      </c>
      <c r="Y115">
        <v>2.7909000000000002</v>
      </c>
      <c r="Z115">
        <v>42.402999999999999</v>
      </c>
    </row>
    <row r="116" spans="1:26" x14ac:dyDescent="0.25">
      <c r="A116" t="s">
        <v>53</v>
      </c>
      <c r="B116" t="s">
        <v>54</v>
      </c>
      <c r="C116" s="9">
        <f>DATE(2019,1,$X116)+($X116-FLOOR($X116,1))</f>
        <v>43524.418873000002</v>
      </c>
      <c r="D116">
        <f>N116-0.5</f>
        <v>42.5</v>
      </c>
      <c r="E116">
        <f>N116+0.5</f>
        <v>43.5</v>
      </c>
      <c r="F116" s="1">
        <f>ROUND(P116,3)</f>
        <v>33.131</v>
      </c>
      <c r="G116" s="1">
        <f>ROUND(O116,3)</f>
        <v>7.8609999999999998</v>
      </c>
      <c r="H116">
        <f>ROUND(W116,3)</f>
        <v>3.9809999999999999</v>
      </c>
      <c r="I116">
        <f>ROUND(V116,2)</f>
        <v>41.57</v>
      </c>
      <c r="J116" s="1">
        <f>ROUND(R116,3)</f>
        <v>0.16700000000000001</v>
      </c>
      <c r="K116" s="1"/>
      <c r="M116" t="s">
        <v>58</v>
      </c>
      <c r="N116">
        <v>43</v>
      </c>
      <c r="O116">
        <v>7.8608000000000002</v>
      </c>
      <c r="P116">
        <v>33.130800000000001</v>
      </c>
      <c r="Q116">
        <v>25.8262</v>
      </c>
      <c r="R116" s="8">
        <v>0.16736999999999999</v>
      </c>
      <c r="S116">
        <v>0.12989999999999999</v>
      </c>
      <c r="T116">
        <v>1.7000000000000001E-2</v>
      </c>
      <c r="U116">
        <v>1480.34</v>
      </c>
      <c r="V116">
        <v>41.567999999999998</v>
      </c>
      <c r="W116">
        <v>3.9811000000000001</v>
      </c>
      <c r="X116">
        <v>59.418872999999998</v>
      </c>
      <c r="Y116">
        <v>2.7858000000000001</v>
      </c>
      <c r="Z116">
        <v>43.411999999999999</v>
      </c>
    </row>
    <row r="117" spans="1:26" x14ac:dyDescent="0.25">
      <c r="A117" t="s">
        <v>53</v>
      </c>
      <c r="B117" t="s">
        <v>54</v>
      </c>
      <c r="C117" s="9">
        <f>DATE(2019,1,$X117)+($X117-FLOOR($X117,1))</f>
        <v>43524.418893000002</v>
      </c>
      <c r="D117">
        <f>N117-0.5</f>
        <v>43.5</v>
      </c>
      <c r="E117">
        <f>N117+0.5</f>
        <v>44.5</v>
      </c>
      <c r="F117" s="1">
        <f>ROUND(P117,3)</f>
        <v>33.146000000000001</v>
      </c>
      <c r="G117" s="1">
        <f>ROUND(O117,3)</f>
        <v>7.891</v>
      </c>
      <c r="H117">
        <f>ROUND(W117,3)</f>
        <v>3.99</v>
      </c>
      <c r="I117">
        <f>ROUND(V117,2)</f>
        <v>41.69</v>
      </c>
      <c r="J117" s="1">
        <f>ROUND(R117,3)</f>
        <v>0.16300000000000001</v>
      </c>
      <c r="K117" s="1"/>
      <c r="M117" t="s">
        <v>58</v>
      </c>
      <c r="N117">
        <v>44</v>
      </c>
      <c r="O117">
        <v>7.891</v>
      </c>
      <c r="P117">
        <v>33.145800000000001</v>
      </c>
      <c r="Q117">
        <v>25.8337</v>
      </c>
      <c r="R117" s="8">
        <v>0.16274</v>
      </c>
      <c r="S117">
        <v>0.12989999999999999</v>
      </c>
      <c r="T117">
        <v>1.7999999999999999E-2</v>
      </c>
      <c r="U117">
        <v>1480.49</v>
      </c>
      <c r="V117">
        <v>41.692999999999998</v>
      </c>
      <c r="W117">
        <v>3.99</v>
      </c>
      <c r="X117">
        <v>59.418892999999997</v>
      </c>
      <c r="Y117">
        <v>2.7919999999999998</v>
      </c>
      <c r="Z117">
        <v>44.421999999999997</v>
      </c>
    </row>
    <row r="118" spans="1:26" x14ac:dyDescent="0.25">
      <c r="A118" t="s">
        <v>53</v>
      </c>
      <c r="B118" t="s">
        <v>54</v>
      </c>
      <c r="C118" s="9">
        <f>DATE(2019,1,$X118)+($X118-FLOOR($X118,1))</f>
        <v>43524.418915000002</v>
      </c>
      <c r="D118">
        <f>N118-0.5</f>
        <v>44.5</v>
      </c>
      <c r="E118">
        <f>N118+0.5</f>
        <v>45.5</v>
      </c>
      <c r="F118" s="1">
        <f>ROUND(P118,3)</f>
        <v>33.162999999999997</v>
      </c>
      <c r="G118" s="1">
        <f>ROUND(O118,3)</f>
        <v>7.9329999999999998</v>
      </c>
      <c r="H118">
        <f>ROUND(W118,3)</f>
        <v>3.99</v>
      </c>
      <c r="I118">
        <f>ROUND(V118,2)</f>
        <v>41.73</v>
      </c>
      <c r="J118" s="1">
        <f>ROUND(R118,3)</f>
        <v>0.161</v>
      </c>
      <c r="K118" s="1"/>
      <c r="M118" t="s">
        <v>58</v>
      </c>
      <c r="N118">
        <v>45</v>
      </c>
      <c r="O118">
        <v>7.9333999999999998</v>
      </c>
      <c r="P118">
        <v>33.162500000000001</v>
      </c>
      <c r="Q118">
        <v>25.840699999999998</v>
      </c>
      <c r="R118" s="8">
        <v>0.16114999999999999</v>
      </c>
      <c r="S118">
        <v>0.1298</v>
      </c>
      <c r="T118">
        <v>1.7000000000000001E-2</v>
      </c>
      <c r="U118">
        <v>1480.69</v>
      </c>
      <c r="V118">
        <v>41.731999999999999</v>
      </c>
      <c r="W118">
        <v>3.9895</v>
      </c>
      <c r="X118">
        <v>59.418914999999998</v>
      </c>
      <c r="Y118">
        <v>2.7915999999999999</v>
      </c>
      <c r="Z118">
        <v>45.432000000000002</v>
      </c>
    </row>
    <row r="119" spans="1:26" x14ac:dyDescent="0.25">
      <c r="A119" t="s">
        <v>53</v>
      </c>
      <c r="B119" t="s">
        <v>54</v>
      </c>
      <c r="C119" s="9">
        <f>DATE(2019,1,$X119)+($X119-FLOOR($X119,1))</f>
        <v>43524.418935000002</v>
      </c>
      <c r="D119">
        <f>N119-0.5</f>
        <v>45.5</v>
      </c>
      <c r="E119">
        <f>N119+0.5</f>
        <v>46.5</v>
      </c>
      <c r="F119" s="1">
        <f>ROUND(P119,3)</f>
        <v>33.171999999999997</v>
      </c>
      <c r="G119" s="1">
        <f>ROUND(O119,3)</f>
        <v>7.9550000000000001</v>
      </c>
      <c r="H119">
        <f>ROUND(W119,3)</f>
        <v>4.0019999999999998</v>
      </c>
      <c r="I119">
        <f>ROUND(V119,2)</f>
        <v>41.89</v>
      </c>
      <c r="J119" s="1">
        <f>ROUND(R119,3)</f>
        <v>0.159</v>
      </c>
      <c r="K119" s="1"/>
      <c r="M119" t="s">
        <v>58</v>
      </c>
      <c r="N119">
        <v>46</v>
      </c>
      <c r="O119">
        <v>7.9551999999999996</v>
      </c>
      <c r="P119">
        <v>33.172199999999997</v>
      </c>
      <c r="Q119">
        <v>25.845099999999999</v>
      </c>
      <c r="R119" s="8">
        <v>0.15934000000000001</v>
      </c>
      <c r="S119">
        <v>0.12970000000000001</v>
      </c>
      <c r="T119">
        <v>1.7000000000000001E-2</v>
      </c>
      <c r="U119">
        <v>1480.8</v>
      </c>
      <c r="V119">
        <v>41.884999999999998</v>
      </c>
      <c r="W119">
        <v>4.0019</v>
      </c>
      <c r="X119">
        <v>59.418934999999998</v>
      </c>
      <c r="Y119">
        <v>2.8003</v>
      </c>
      <c r="Z119">
        <v>46.442</v>
      </c>
    </row>
    <row r="120" spans="1:26" x14ac:dyDescent="0.25">
      <c r="A120" t="s">
        <v>53</v>
      </c>
      <c r="B120" t="s">
        <v>54</v>
      </c>
      <c r="C120" s="9">
        <f>DATE(2019,1,$X120)+($X120-FLOOR($X120,1))</f>
        <v>43524.418956000001</v>
      </c>
      <c r="D120">
        <f>N120-0.5</f>
        <v>46.5</v>
      </c>
      <c r="E120">
        <f>N120+0.5</f>
        <v>47.5</v>
      </c>
      <c r="F120" s="1">
        <f>ROUND(P120,3)</f>
        <v>33.203000000000003</v>
      </c>
      <c r="G120" s="1">
        <f>ROUND(O120,3)</f>
        <v>8.0280000000000005</v>
      </c>
      <c r="H120">
        <f>ROUND(W120,3)</f>
        <v>4.0049999999999999</v>
      </c>
      <c r="I120">
        <f>ROUND(V120,2)</f>
        <v>41.99</v>
      </c>
      <c r="J120" s="1">
        <f>ROUND(R120,3)</f>
        <v>0.159</v>
      </c>
      <c r="K120" s="1"/>
      <c r="M120" t="s">
        <v>58</v>
      </c>
      <c r="N120">
        <v>47</v>
      </c>
      <c r="O120">
        <v>8.0279000000000007</v>
      </c>
      <c r="P120">
        <v>33.203099999999999</v>
      </c>
      <c r="Q120">
        <v>25.858699999999999</v>
      </c>
      <c r="R120" s="8">
        <v>0.15901000000000001</v>
      </c>
      <c r="S120">
        <v>0.1298</v>
      </c>
      <c r="T120">
        <v>1.7000000000000001E-2</v>
      </c>
      <c r="U120">
        <v>1481.13</v>
      </c>
      <c r="V120">
        <v>41.991</v>
      </c>
      <c r="W120">
        <v>4.0045999999999999</v>
      </c>
      <c r="X120">
        <v>59.418956000000001</v>
      </c>
      <c r="Y120">
        <v>2.8022</v>
      </c>
      <c r="Z120">
        <v>47.451000000000001</v>
      </c>
    </row>
    <row r="121" spans="1:26" x14ac:dyDescent="0.25">
      <c r="A121" t="s">
        <v>53</v>
      </c>
      <c r="B121" t="s">
        <v>54</v>
      </c>
      <c r="C121" s="9">
        <f>DATE(2019,1,$X121)+($X121-FLOOR($X121,1))</f>
        <v>43524.418977000001</v>
      </c>
      <c r="D121">
        <f>N121-0.5</f>
        <v>47.5</v>
      </c>
      <c r="E121">
        <f>N121+0.5</f>
        <v>48.5</v>
      </c>
      <c r="F121" s="1">
        <f>ROUND(P121,3)</f>
        <v>33.231000000000002</v>
      </c>
      <c r="G121" s="1">
        <f>ROUND(O121,3)</f>
        <v>8.0960000000000001</v>
      </c>
      <c r="H121">
        <f>ROUND(W121,3)</f>
        <v>4.0129999999999999</v>
      </c>
      <c r="I121">
        <f>ROUND(V121,2)</f>
        <v>42.15</v>
      </c>
      <c r="J121" s="1">
        <f>ROUND(R121,3)</f>
        <v>0.159</v>
      </c>
      <c r="K121" s="1"/>
      <c r="M121" t="s">
        <v>58</v>
      </c>
      <c r="N121">
        <v>48</v>
      </c>
      <c r="O121">
        <v>8.0960000000000001</v>
      </c>
      <c r="P121">
        <v>33.230499999999999</v>
      </c>
      <c r="Q121">
        <v>25.870200000000001</v>
      </c>
      <c r="R121" s="8">
        <v>0.15873000000000001</v>
      </c>
      <c r="S121">
        <v>0.1298</v>
      </c>
      <c r="T121">
        <v>1.7000000000000001E-2</v>
      </c>
      <c r="U121">
        <v>1481.44</v>
      </c>
      <c r="V121">
        <v>42.152999999999999</v>
      </c>
      <c r="W121">
        <v>4.0130999999999997</v>
      </c>
      <c r="X121">
        <v>59.418976999999998</v>
      </c>
      <c r="Y121">
        <v>2.8081999999999998</v>
      </c>
      <c r="Z121">
        <v>48.460999999999999</v>
      </c>
    </row>
    <row r="122" spans="1:26" x14ac:dyDescent="0.25">
      <c r="A122" t="s">
        <v>53</v>
      </c>
      <c r="B122" t="s">
        <v>54</v>
      </c>
      <c r="C122" s="9">
        <f>DATE(2019,1,$X122)+($X122-FLOOR($X122,1))</f>
        <v>43524.418998000001</v>
      </c>
      <c r="D122">
        <f>N122-0.5</f>
        <v>48.5</v>
      </c>
      <c r="E122">
        <f>N122+0.5</f>
        <v>49.5</v>
      </c>
      <c r="F122" s="1">
        <f>ROUND(P122,3)</f>
        <v>33.250999999999998</v>
      </c>
      <c r="G122" s="1">
        <f>ROUND(O122,3)</f>
        <v>8.1470000000000002</v>
      </c>
      <c r="H122">
        <f>ROUND(W122,3)</f>
        <v>4.0430000000000001</v>
      </c>
      <c r="I122">
        <f>ROUND(V122,2)</f>
        <v>42.52</v>
      </c>
      <c r="J122" s="1">
        <f>ROUND(R122,3)</f>
        <v>0.159</v>
      </c>
      <c r="K122" s="1"/>
      <c r="M122" t="s">
        <v>58</v>
      </c>
      <c r="N122">
        <v>49</v>
      </c>
      <c r="O122">
        <v>8.1464999999999996</v>
      </c>
      <c r="P122">
        <v>33.250700000000002</v>
      </c>
      <c r="Q122">
        <v>25.878599999999999</v>
      </c>
      <c r="R122" s="8">
        <v>0.15873000000000001</v>
      </c>
      <c r="S122">
        <v>0.12970000000000001</v>
      </c>
      <c r="T122">
        <v>1.7000000000000001E-2</v>
      </c>
      <c r="U122">
        <v>1481.67</v>
      </c>
      <c r="V122">
        <v>42.515000000000001</v>
      </c>
      <c r="W122">
        <v>4.0425000000000004</v>
      </c>
      <c r="X122">
        <v>59.418998000000002</v>
      </c>
      <c r="Y122">
        <v>2.8287</v>
      </c>
      <c r="Z122">
        <v>49.470999999999997</v>
      </c>
    </row>
    <row r="123" spans="1:26" x14ac:dyDescent="0.25">
      <c r="A123" t="s">
        <v>53</v>
      </c>
      <c r="B123" t="s">
        <v>54</v>
      </c>
      <c r="C123" s="9">
        <f>DATE(2019,1,$X123)+($X123-FLOOR($X123,1))</f>
        <v>43524.419018000001</v>
      </c>
      <c r="D123">
        <f>N123-0.5</f>
        <v>49.5</v>
      </c>
      <c r="E123">
        <f>N123+0.5</f>
        <v>50.5</v>
      </c>
      <c r="F123" s="1">
        <f>ROUND(P123,3)</f>
        <v>33.261000000000003</v>
      </c>
      <c r="G123" s="1">
        <f>ROUND(O123,3)</f>
        <v>8.1679999999999993</v>
      </c>
      <c r="H123">
        <f>ROUND(W123,3)</f>
        <v>4.0880000000000001</v>
      </c>
      <c r="I123">
        <f>ROUND(V123,2)</f>
        <v>43.02</v>
      </c>
      <c r="J123" s="1">
        <f>ROUND(R123,3)</f>
        <v>0.158</v>
      </c>
      <c r="K123" s="1"/>
      <c r="M123" t="s">
        <v>58</v>
      </c>
      <c r="N123">
        <v>50</v>
      </c>
      <c r="O123">
        <v>8.1684000000000001</v>
      </c>
      <c r="P123">
        <v>33.2607</v>
      </c>
      <c r="Q123">
        <v>25.883199999999999</v>
      </c>
      <c r="R123" s="8">
        <v>0.15845999999999999</v>
      </c>
      <c r="S123">
        <v>0.1298</v>
      </c>
      <c r="T123">
        <v>1.7000000000000001E-2</v>
      </c>
      <c r="U123">
        <v>1481.78</v>
      </c>
      <c r="V123">
        <v>43.021999999999998</v>
      </c>
      <c r="W123">
        <v>4.0884</v>
      </c>
      <c r="X123">
        <v>59.419018000000001</v>
      </c>
      <c r="Y123">
        <v>2.8607999999999998</v>
      </c>
      <c r="Z123">
        <v>50.48</v>
      </c>
    </row>
    <row r="124" spans="1:26" x14ac:dyDescent="0.25">
      <c r="A124" t="s">
        <v>53</v>
      </c>
      <c r="B124" t="s">
        <v>54</v>
      </c>
      <c r="C124" s="9">
        <f>DATE(2019,1,$X124)+($X124-FLOOR($X124,1))</f>
        <v>43524.419040000001</v>
      </c>
      <c r="D124">
        <f>N124-0.5</f>
        <v>50.5</v>
      </c>
      <c r="E124">
        <f>N124+0.5</f>
        <v>51.5</v>
      </c>
      <c r="F124" s="1">
        <f>ROUND(P124,3)</f>
        <v>33.283000000000001</v>
      </c>
      <c r="G124" s="1">
        <f>ROUND(O124,3)</f>
        <v>8.2210000000000001</v>
      </c>
      <c r="H124">
        <f>ROUND(W124,3)</f>
        <v>4.1399999999999997</v>
      </c>
      <c r="I124">
        <f>ROUND(V124,2)</f>
        <v>43.62</v>
      </c>
      <c r="J124" s="1">
        <f>ROUND(R124,3)</f>
        <v>0.155</v>
      </c>
      <c r="K124" s="1"/>
      <c r="M124" t="s">
        <v>58</v>
      </c>
      <c r="N124">
        <v>51</v>
      </c>
      <c r="O124">
        <v>8.2210000000000001</v>
      </c>
      <c r="P124">
        <v>33.282600000000002</v>
      </c>
      <c r="Q124">
        <v>25.892600000000002</v>
      </c>
      <c r="R124" s="8">
        <v>0.15539</v>
      </c>
      <c r="S124">
        <v>0.1298</v>
      </c>
      <c r="T124">
        <v>1.7000000000000001E-2</v>
      </c>
      <c r="U124">
        <v>1482.03</v>
      </c>
      <c r="V124">
        <v>43.62</v>
      </c>
      <c r="W124">
        <v>4.1398000000000001</v>
      </c>
      <c r="X124">
        <v>59.419040000000003</v>
      </c>
      <c r="Y124">
        <v>2.8967999999999998</v>
      </c>
      <c r="Z124">
        <v>51.49</v>
      </c>
    </row>
    <row r="125" spans="1:26" x14ac:dyDescent="0.25">
      <c r="A125" t="s">
        <v>53</v>
      </c>
      <c r="B125" t="s">
        <v>54</v>
      </c>
      <c r="C125" s="9">
        <f>DATE(2019,1,$X125)+($X125-FLOOR($X125,1))</f>
        <v>43524.419061000001</v>
      </c>
      <c r="D125">
        <f>N125-0.5</f>
        <v>51.5</v>
      </c>
      <c r="E125">
        <f>N125+0.5</f>
        <v>52.5</v>
      </c>
      <c r="F125" s="1">
        <f>ROUND(P125,3)</f>
        <v>33.307000000000002</v>
      </c>
      <c r="G125" s="1">
        <f>ROUND(O125,3)</f>
        <v>8.2829999999999995</v>
      </c>
      <c r="H125">
        <f>ROUND(W125,3)</f>
        <v>4.1769999999999996</v>
      </c>
      <c r="I125">
        <f>ROUND(V125,2)</f>
        <v>44.08</v>
      </c>
      <c r="J125" s="1">
        <f>ROUND(R125,3)</f>
        <v>0.154</v>
      </c>
      <c r="K125" s="1"/>
      <c r="M125" t="s">
        <v>58</v>
      </c>
      <c r="N125">
        <v>52</v>
      </c>
      <c r="O125">
        <v>8.2832000000000008</v>
      </c>
      <c r="P125">
        <v>33.306899999999999</v>
      </c>
      <c r="Q125">
        <v>25.9023</v>
      </c>
      <c r="R125" s="8">
        <v>0.15379999999999999</v>
      </c>
      <c r="S125">
        <v>0.1298</v>
      </c>
      <c r="T125">
        <v>1.7000000000000001E-2</v>
      </c>
      <c r="U125">
        <v>1482.31</v>
      </c>
      <c r="V125">
        <v>44.082000000000001</v>
      </c>
      <c r="W125">
        <v>4.1771000000000003</v>
      </c>
      <c r="X125">
        <v>59.419060999999999</v>
      </c>
      <c r="Y125">
        <v>2.9228999999999998</v>
      </c>
      <c r="Z125">
        <v>52.5</v>
      </c>
    </row>
    <row r="126" spans="1:26" x14ac:dyDescent="0.25">
      <c r="A126" t="s">
        <v>53</v>
      </c>
      <c r="B126" t="s">
        <v>54</v>
      </c>
      <c r="C126" s="9">
        <f>DATE(2019,1,$X126)+($X126-FLOOR($X126,1))</f>
        <v>43524.419081</v>
      </c>
      <c r="D126">
        <f>N126-0.5</f>
        <v>52.5</v>
      </c>
      <c r="E126">
        <f>N126+0.5</f>
        <v>53.5</v>
      </c>
      <c r="F126" s="1">
        <f>ROUND(P126,3)</f>
        <v>33.313000000000002</v>
      </c>
      <c r="G126" s="1">
        <f>ROUND(O126,3)</f>
        <v>8.3019999999999996</v>
      </c>
      <c r="H126">
        <f>ROUND(W126,3)</f>
        <v>4.21</v>
      </c>
      <c r="I126">
        <f>ROUND(V126,2)</f>
        <v>44.45</v>
      </c>
      <c r="J126" s="1">
        <f>ROUND(R126,3)</f>
        <v>0.154</v>
      </c>
      <c r="K126" s="1"/>
      <c r="M126" t="s">
        <v>58</v>
      </c>
      <c r="N126">
        <v>53</v>
      </c>
      <c r="O126">
        <v>8.3021999999999991</v>
      </c>
      <c r="P126">
        <v>33.313299999999998</v>
      </c>
      <c r="Q126">
        <v>25.904599999999999</v>
      </c>
      <c r="R126" s="8">
        <v>0.15362000000000001</v>
      </c>
      <c r="S126">
        <v>0.12989999999999999</v>
      </c>
      <c r="T126">
        <v>1.7000000000000001E-2</v>
      </c>
      <c r="U126">
        <v>1482.4</v>
      </c>
      <c r="V126">
        <v>44.448999999999998</v>
      </c>
      <c r="W126">
        <v>4.2099000000000002</v>
      </c>
      <c r="X126">
        <v>59.419080999999998</v>
      </c>
      <c r="Y126">
        <v>2.9458000000000002</v>
      </c>
      <c r="Z126">
        <v>53.51</v>
      </c>
    </row>
    <row r="127" spans="1:26" x14ac:dyDescent="0.25">
      <c r="A127" t="s">
        <v>53</v>
      </c>
      <c r="B127" t="s">
        <v>54</v>
      </c>
      <c r="C127" s="9">
        <f>DATE(2019,1,$X127)+($X127-FLOOR($X127,1))</f>
        <v>43524.419103</v>
      </c>
      <c r="D127">
        <f>N127-0.5</f>
        <v>53.5</v>
      </c>
      <c r="E127">
        <f>N127+0.5</f>
        <v>54.5</v>
      </c>
      <c r="F127" s="1">
        <f>ROUND(P127,3)</f>
        <v>33.319000000000003</v>
      </c>
      <c r="G127" s="1">
        <f>ROUND(O127,3)</f>
        <v>8.3170000000000002</v>
      </c>
      <c r="H127">
        <f>ROUND(W127,3)</f>
        <v>4.2530000000000001</v>
      </c>
      <c r="I127">
        <f>ROUND(V127,2)</f>
        <v>44.92</v>
      </c>
      <c r="J127" s="1">
        <f>ROUND(R127,3)</f>
        <v>0.153</v>
      </c>
      <c r="K127" s="1"/>
      <c r="M127" t="s">
        <v>58</v>
      </c>
      <c r="N127">
        <v>54</v>
      </c>
      <c r="O127">
        <v>8.3165999999999993</v>
      </c>
      <c r="P127">
        <v>33.319099999999999</v>
      </c>
      <c r="Q127">
        <v>25.9069</v>
      </c>
      <c r="R127" s="8">
        <v>0.15317</v>
      </c>
      <c r="S127">
        <v>0.1298</v>
      </c>
      <c r="T127">
        <v>1.7000000000000001E-2</v>
      </c>
      <c r="U127">
        <v>1482.48</v>
      </c>
      <c r="V127">
        <v>44.92</v>
      </c>
      <c r="W127">
        <v>4.2530000000000001</v>
      </c>
      <c r="X127">
        <v>59.419103</v>
      </c>
      <c r="Y127">
        <v>2.976</v>
      </c>
      <c r="Z127">
        <v>54.518999999999998</v>
      </c>
    </row>
    <row r="128" spans="1:26" x14ac:dyDescent="0.25">
      <c r="A128" t="s">
        <v>53</v>
      </c>
      <c r="B128" t="s">
        <v>54</v>
      </c>
      <c r="C128" s="9">
        <f>DATE(2019,1,$X128)+($X128-FLOOR($X128,1))</f>
        <v>43524.419123</v>
      </c>
      <c r="D128">
        <f>N128-0.5</f>
        <v>54.5</v>
      </c>
      <c r="E128">
        <f>N128+0.5</f>
        <v>55.5</v>
      </c>
      <c r="F128" s="1">
        <f>ROUND(P128,3)</f>
        <v>33.326000000000001</v>
      </c>
      <c r="G128" s="1">
        <f>ROUND(O128,3)</f>
        <v>8.33</v>
      </c>
      <c r="H128">
        <f>ROUND(W128,3)</f>
        <v>4.26</v>
      </c>
      <c r="I128">
        <f>ROUND(V128,2)</f>
        <v>45.01</v>
      </c>
      <c r="J128" s="1">
        <f>ROUND(R128,3)</f>
        <v>0.15</v>
      </c>
      <c r="K128" s="1"/>
      <c r="M128" t="s">
        <v>58</v>
      </c>
      <c r="N128">
        <v>55</v>
      </c>
      <c r="O128">
        <v>8.3297000000000008</v>
      </c>
      <c r="P128">
        <v>33.325699999999998</v>
      </c>
      <c r="Q128">
        <v>25.9101</v>
      </c>
      <c r="R128" s="8">
        <v>0.14996999999999999</v>
      </c>
      <c r="S128">
        <v>0.1298</v>
      </c>
      <c r="T128">
        <v>1.7000000000000001E-2</v>
      </c>
      <c r="U128">
        <v>1482.55</v>
      </c>
      <c r="V128">
        <v>45.011000000000003</v>
      </c>
      <c r="W128">
        <v>4.2602000000000002</v>
      </c>
      <c r="X128">
        <v>59.419122999999999</v>
      </c>
      <c r="Y128">
        <v>2.9809999999999999</v>
      </c>
      <c r="Z128">
        <v>55.529000000000003</v>
      </c>
    </row>
    <row r="129" spans="1:35" x14ac:dyDescent="0.25">
      <c r="A129" t="s">
        <v>53</v>
      </c>
      <c r="B129" t="s">
        <v>54</v>
      </c>
      <c r="C129" s="9">
        <f>DATE(2019,1,$X129)+($X129-FLOOR($X129,1))</f>
        <v>43524.419144</v>
      </c>
      <c r="D129">
        <f>N129-0.5</f>
        <v>55.5</v>
      </c>
      <c r="E129">
        <f>N129+0.5</f>
        <v>56.5</v>
      </c>
      <c r="F129" s="1">
        <f>ROUND(P129,3)</f>
        <v>33.331000000000003</v>
      </c>
      <c r="G129" s="1">
        <f>ROUND(O129,3)</f>
        <v>8.3439999999999994</v>
      </c>
      <c r="H129">
        <f>ROUND(W129,3)</f>
        <v>4.2720000000000002</v>
      </c>
      <c r="I129">
        <f>ROUND(V129,2)</f>
        <v>45.16</v>
      </c>
      <c r="J129" s="1">
        <f>ROUND(R129,3)</f>
        <v>0.153</v>
      </c>
      <c r="K129" s="1"/>
      <c r="M129" t="s">
        <v>58</v>
      </c>
      <c r="N129">
        <v>56</v>
      </c>
      <c r="O129">
        <v>8.3444000000000003</v>
      </c>
      <c r="P129">
        <v>33.330500000000001</v>
      </c>
      <c r="Q129">
        <v>25.9117</v>
      </c>
      <c r="R129" s="8">
        <v>0.15289</v>
      </c>
      <c r="S129">
        <v>0.1298</v>
      </c>
      <c r="T129">
        <v>1.7000000000000001E-2</v>
      </c>
      <c r="U129">
        <v>1482.63</v>
      </c>
      <c r="V129">
        <v>45.155999999999999</v>
      </c>
      <c r="W129">
        <v>4.2724000000000002</v>
      </c>
      <c r="X129">
        <v>59.419144000000003</v>
      </c>
      <c r="Y129">
        <v>2.9895999999999998</v>
      </c>
      <c r="Z129">
        <v>56.539000000000001</v>
      </c>
    </row>
    <row r="130" spans="1:35" x14ac:dyDescent="0.25">
      <c r="A130" t="s">
        <v>53</v>
      </c>
      <c r="B130" t="s">
        <v>54</v>
      </c>
      <c r="C130" s="9">
        <f>DATE(2019,1,$X130)+($X130-FLOOR($X130,1))</f>
        <v>43524.419166</v>
      </c>
      <c r="D130">
        <f>N130-0.5</f>
        <v>56.5</v>
      </c>
      <c r="E130">
        <f>N130+0.5</f>
        <v>57.5</v>
      </c>
      <c r="F130" s="1">
        <f>ROUND(P130,3)</f>
        <v>33.335000000000001</v>
      </c>
      <c r="G130" s="1">
        <f>ROUND(O130,3)</f>
        <v>8.3539999999999992</v>
      </c>
      <c r="H130">
        <f>ROUND(W130,3)</f>
        <v>4.29</v>
      </c>
      <c r="I130">
        <f>ROUND(V130,2)</f>
        <v>45.35</v>
      </c>
      <c r="J130" s="1">
        <f>ROUND(R130,3)</f>
        <v>0.152</v>
      </c>
      <c r="K130" s="1"/>
      <c r="M130" t="s">
        <v>58</v>
      </c>
      <c r="N130">
        <v>57</v>
      </c>
      <c r="O130">
        <v>8.3539999999999992</v>
      </c>
      <c r="P130">
        <v>33.335299999999997</v>
      </c>
      <c r="Q130">
        <v>25.914000000000001</v>
      </c>
      <c r="R130" s="8">
        <v>0.15175</v>
      </c>
      <c r="S130">
        <v>0.12989999999999999</v>
      </c>
      <c r="T130">
        <v>1.7000000000000001E-2</v>
      </c>
      <c r="U130">
        <v>1482.69</v>
      </c>
      <c r="V130">
        <v>45.348999999999997</v>
      </c>
      <c r="W130">
        <v>4.2896000000000001</v>
      </c>
      <c r="X130">
        <v>59.419165999999997</v>
      </c>
      <c r="Y130">
        <v>3.0015999999999998</v>
      </c>
      <c r="Z130">
        <v>57.548999999999999</v>
      </c>
    </row>
    <row r="131" spans="1:35" x14ac:dyDescent="0.25">
      <c r="A131" t="s">
        <v>53</v>
      </c>
      <c r="B131" t="s">
        <v>54</v>
      </c>
      <c r="C131" s="9">
        <f>DATE(2019,1,$X131)+($X131-FLOOR($X131,1))</f>
        <v>43524.419185999999</v>
      </c>
      <c r="D131">
        <f>N131-0.5</f>
        <v>57.5</v>
      </c>
      <c r="E131">
        <f>N131+0.5</f>
        <v>58.5</v>
      </c>
      <c r="F131" s="1">
        <f>ROUND(P131,3)</f>
        <v>33.341000000000001</v>
      </c>
      <c r="G131" s="1">
        <f>ROUND(O131,3)</f>
        <v>8.3670000000000009</v>
      </c>
      <c r="H131">
        <f>ROUND(W131,3)</f>
        <v>4.3029999999999999</v>
      </c>
      <c r="I131">
        <f>ROUND(V131,2)</f>
        <v>45.51</v>
      </c>
      <c r="J131" s="1">
        <f>ROUND(R131,3)</f>
        <v>0.151</v>
      </c>
      <c r="K131" s="1"/>
      <c r="M131" t="s">
        <v>58</v>
      </c>
      <c r="N131">
        <v>58</v>
      </c>
      <c r="O131">
        <v>8.3673000000000002</v>
      </c>
      <c r="P131">
        <v>33.340899999999998</v>
      </c>
      <c r="Q131">
        <v>25.916499999999999</v>
      </c>
      <c r="R131" s="8">
        <v>0.15117</v>
      </c>
      <c r="S131">
        <v>0.12989999999999999</v>
      </c>
      <c r="T131">
        <v>1.7000000000000001E-2</v>
      </c>
      <c r="U131">
        <v>1482.77</v>
      </c>
      <c r="V131">
        <v>45.505000000000003</v>
      </c>
      <c r="W131">
        <v>4.3029000000000002</v>
      </c>
      <c r="X131">
        <v>59.419186000000003</v>
      </c>
      <c r="Y131">
        <v>3.0108999999999999</v>
      </c>
      <c r="Z131">
        <v>58.558</v>
      </c>
    </row>
    <row r="132" spans="1:35" x14ac:dyDescent="0.25">
      <c r="A132" t="s">
        <v>53</v>
      </c>
      <c r="B132" t="s">
        <v>54</v>
      </c>
      <c r="C132" s="9">
        <f>DATE(2019,1,$X132)+($X132-FLOOR($X132,1))</f>
        <v>43524.419205999999</v>
      </c>
      <c r="D132">
        <f>N132-0.5</f>
        <v>58.5</v>
      </c>
      <c r="E132">
        <f>N132+0.5</f>
        <v>59.5</v>
      </c>
      <c r="F132" s="1">
        <f>ROUND(P132,3)</f>
        <v>33.345999999999997</v>
      </c>
      <c r="G132" s="1">
        <f>ROUND(O132,3)</f>
        <v>8.3800000000000008</v>
      </c>
      <c r="H132">
        <f>ROUND(W132,3)</f>
        <v>4.3129999999999997</v>
      </c>
      <c r="I132">
        <f>ROUND(V132,2)</f>
        <v>45.63</v>
      </c>
      <c r="J132" s="1">
        <f>ROUND(R132,3)</f>
        <v>0.153</v>
      </c>
      <c r="K132" s="1"/>
      <c r="M132" t="s">
        <v>58</v>
      </c>
      <c r="N132">
        <v>59</v>
      </c>
      <c r="O132">
        <v>8.3797999999999995</v>
      </c>
      <c r="P132">
        <v>33.346400000000003</v>
      </c>
      <c r="Q132">
        <v>25.918800000000001</v>
      </c>
      <c r="R132" s="8">
        <v>0.15262999999999999</v>
      </c>
      <c r="S132">
        <v>0.12989999999999999</v>
      </c>
      <c r="T132">
        <v>1.7000000000000001E-2</v>
      </c>
      <c r="U132">
        <v>1482.84</v>
      </c>
      <c r="V132">
        <v>45.625</v>
      </c>
      <c r="W132">
        <v>4.3129</v>
      </c>
      <c r="X132">
        <v>59.419206000000003</v>
      </c>
      <c r="Y132">
        <v>3.0179</v>
      </c>
      <c r="Z132">
        <v>59.567999999999998</v>
      </c>
    </row>
    <row r="133" spans="1:35" x14ac:dyDescent="0.25">
      <c r="A133" t="s">
        <v>53</v>
      </c>
      <c r="B133" t="s">
        <v>54</v>
      </c>
      <c r="C133" s="9">
        <f>DATE(2019,1,$X133)+($X133-FLOOR($X133,1))</f>
        <v>43524.419227999999</v>
      </c>
      <c r="D133">
        <f>N133-0.5</f>
        <v>59.5</v>
      </c>
      <c r="E133">
        <f>N133+0.5</f>
        <v>60.5</v>
      </c>
      <c r="F133" s="1">
        <f>ROUND(P133,3)</f>
        <v>33.353000000000002</v>
      </c>
      <c r="G133" s="1">
        <f>ROUND(O133,3)</f>
        <v>8.3949999999999996</v>
      </c>
      <c r="H133">
        <f>ROUND(W133,3)</f>
        <v>4.3230000000000004</v>
      </c>
      <c r="I133">
        <f>ROUND(V133,2)</f>
        <v>45.75</v>
      </c>
      <c r="J133" s="1">
        <f>ROUND(R133,3)</f>
        <v>0.156</v>
      </c>
      <c r="K133" s="1"/>
      <c r="M133" t="s">
        <v>58</v>
      </c>
      <c r="N133">
        <v>60</v>
      </c>
      <c r="O133">
        <v>8.3953000000000007</v>
      </c>
      <c r="P133">
        <v>33.352600000000002</v>
      </c>
      <c r="Q133">
        <v>25.921399999999998</v>
      </c>
      <c r="R133" s="8">
        <v>0.15590999999999999</v>
      </c>
      <c r="S133">
        <v>0.12989999999999999</v>
      </c>
      <c r="T133">
        <v>1.7000000000000001E-2</v>
      </c>
      <c r="U133">
        <v>1482.92</v>
      </c>
      <c r="V133">
        <v>45.747</v>
      </c>
      <c r="W133">
        <v>4.3227000000000002</v>
      </c>
      <c r="X133">
        <v>59.419227999999997</v>
      </c>
      <c r="Y133">
        <v>3.0247999999999999</v>
      </c>
      <c r="Z133">
        <v>60.578000000000003</v>
      </c>
    </row>
    <row r="134" spans="1:35" x14ac:dyDescent="0.25">
      <c r="A134" t="s">
        <v>53</v>
      </c>
      <c r="B134" t="s">
        <v>54</v>
      </c>
      <c r="C134" s="9">
        <f>DATE(2019,1,$X134)+($X134-FLOOR($X134,1))</f>
        <v>43524.419247999998</v>
      </c>
      <c r="D134">
        <f>N134-0.5</f>
        <v>60.5</v>
      </c>
      <c r="E134">
        <f>N134+0.5</f>
        <v>61.5</v>
      </c>
      <c r="F134" s="1">
        <f>ROUND(P134,3)</f>
        <v>33.353999999999999</v>
      </c>
      <c r="G134" s="1">
        <f>ROUND(O134,3)</f>
        <v>8.4</v>
      </c>
      <c r="H134">
        <f>ROUND(W134,3)</f>
        <v>4.3339999999999996</v>
      </c>
      <c r="I134">
        <f>ROUND(V134,2)</f>
        <v>45.87</v>
      </c>
      <c r="J134" s="1">
        <f>ROUND(R134,3)</f>
        <v>0.155</v>
      </c>
      <c r="K134" s="1"/>
      <c r="M134" t="s">
        <v>58</v>
      </c>
      <c r="N134">
        <v>61</v>
      </c>
      <c r="O134">
        <v>8.4001000000000001</v>
      </c>
      <c r="P134">
        <v>33.354100000000003</v>
      </c>
      <c r="Q134">
        <v>25.921800000000001</v>
      </c>
      <c r="R134" s="8">
        <v>0.15525</v>
      </c>
      <c r="S134">
        <v>0.13</v>
      </c>
      <c r="T134">
        <v>1.7000000000000001E-2</v>
      </c>
      <c r="U134">
        <v>1482.95</v>
      </c>
      <c r="V134">
        <v>45.866</v>
      </c>
      <c r="W134">
        <v>4.3334999999999999</v>
      </c>
      <c r="X134">
        <v>59.419248000000003</v>
      </c>
      <c r="Y134">
        <v>3.0323000000000002</v>
      </c>
      <c r="Z134">
        <v>61.588000000000001</v>
      </c>
    </row>
    <row r="135" spans="1:35" x14ac:dyDescent="0.25">
      <c r="A135" t="s">
        <v>53</v>
      </c>
      <c r="B135" t="s">
        <v>54</v>
      </c>
      <c r="C135" s="9">
        <f>DATE(2019,1,$X135)+($X135-FLOOR($X135,1))</f>
        <v>43524.419268999998</v>
      </c>
      <c r="D135">
        <f>N135-0.5</f>
        <v>61.5</v>
      </c>
      <c r="E135">
        <f>N135+0.5</f>
        <v>62.5</v>
      </c>
      <c r="F135" s="1">
        <f>ROUND(P135,3)</f>
        <v>33.356000000000002</v>
      </c>
      <c r="G135" s="1">
        <f>ROUND(O135,3)</f>
        <v>8.4030000000000005</v>
      </c>
      <c r="H135">
        <f>ROUND(W135,3)</f>
        <v>4.3230000000000004</v>
      </c>
      <c r="I135">
        <f>ROUND(V135,2)</f>
        <v>45.76</v>
      </c>
      <c r="J135" s="1">
        <f>ROUND(R135,3)</f>
        <v>0.158</v>
      </c>
      <c r="K135" s="1"/>
      <c r="M135" t="s">
        <v>58</v>
      </c>
      <c r="N135">
        <v>62</v>
      </c>
      <c r="O135">
        <v>8.4027999999999992</v>
      </c>
      <c r="P135">
        <v>33.355899999999998</v>
      </c>
      <c r="Q135">
        <v>25.922799999999999</v>
      </c>
      <c r="R135" s="8">
        <v>0.15792999999999999</v>
      </c>
      <c r="S135">
        <v>0.12989999999999999</v>
      </c>
      <c r="T135">
        <v>1.7000000000000001E-2</v>
      </c>
      <c r="U135">
        <v>1482.98</v>
      </c>
      <c r="V135">
        <v>45.762999999999998</v>
      </c>
      <c r="W135">
        <v>4.3234000000000004</v>
      </c>
      <c r="X135">
        <v>59.419269</v>
      </c>
      <c r="Y135">
        <v>3.0251999999999999</v>
      </c>
      <c r="Z135">
        <v>62.597999999999999</v>
      </c>
    </row>
    <row r="136" spans="1:35" x14ac:dyDescent="0.25">
      <c r="A136" t="s">
        <v>53</v>
      </c>
      <c r="B136" t="s">
        <v>54</v>
      </c>
      <c r="C136" s="9">
        <f>DATE(2019,1,$X136)+($X136-FLOOR($X136,1))</f>
        <v>43524.419290999998</v>
      </c>
      <c r="D136">
        <f>N136-0.5</f>
        <v>62.5</v>
      </c>
      <c r="E136">
        <f>N136+0.5</f>
        <v>63.5</v>
      </c>
      <c r="F136" s="1">
        <f>ROUND(P136,3)</f>
        <v>33.359000000000002</v>
      </c>
      <c r="G136" s="1">
        <f>ROUND(O136,3)</f>
        <v>8.41</v>
      </c>
      <c r="H136">
        <f>ROUND(W136,3)</f>
        <v>4.3140000000000001</v>
      </c>
      <c r="I136">
        <f>ROUND(V136,2)</f>
        <v>45.68</v>
      </c>
      <c r="J136" s="1">
        <f>ROUND(R136,3)</f>
        <v>0.158</v>
      </c>
      <c r="K136" s="1"/>
      <c r="M136" t="s">
        <v>58</v>
      </c>
      <c r="N136">
        <v>63</v>
      </c>
      <c r="O136">
        <v>8.41</v>
      </c>
      <c r="P136">
        <v>33.359000000000002</v>
      </c>
      <c r="Q136">
        <v>25.924199999999999</v>
      </c>
      <c r="R136" s="8">
        <v>0.15756000000000001</v>
      </c>
      <c r="S136">
        <v>0.13</v>
      </c>
      <c r="T136">
        <v>1.7000000000000001E-2</v>
      </c>
      <c r="U136">
        <v>1483.03</v>
      </c>
      <c r="V136">
        <v>45.676000000000002</v>
      </c>
      <c r="W136">
        <v>4.3144</v>
      </c>
      <c r="X136">
        <v>59.419291000000001</v>
      </c>
      <c r="Y136">
        <v>3.0190000000000001</v>
      </c>
      <c r="Z136">
        <v>63.606999999999999</v>
      </c>
    </row>
    <row r="137" spans="1:35" x14ac:dyDescent="0.25">
      <c r="A137" t="s">
        <v>53</v>
      </c>
      <c r="B137" t="s">
        <v>54</v>
      </c>
      <c r="C137" s="9">
        <f>DATE(2019,1,$X137)+($X137-FLOOR($X137,1))</f>
        <v>43524.419310999998</v>
      </c>
      <c r="D137">
        <f>N137-0.5</f>
        <v>63.5</v>
      </c>
      <c r="E137">
        <f>N137+0.5</f>
        <v>64.5</v>
      </c>
      <c r="F137" s="1">
        <f>ROUND(P137,3)</f>
        <v>33.360999999999997</v>
      </c>
      <c r="G137" s="1">
        <f>ROUND(O137,3)</f>
        <v>8.4130000000000003</v>
      </c>
      <c r="H137">
        <f>ROUND(W137,3)</f>
        <v>4.3109999999999999</v>
      </c>
      <c r="I137">
        <f>ROUND(V137,2)</f>
        <v>45.64</v>
      </c>
      <c r="J137" s="1">
        <f>ROUND(R137,3)</f>
        <v>0.159</v>
      </c>
      <c r="K137" s="1"/>
      <c r="M137" t="s">
        <v>58</v>
      </c>
      <c r="N137">
        <v>64</v>
      </c>
      <c r="O137">
        <v>8.4125999999999994</v>
      </c>
      <c r="P137">
        <v>33.360500000000002</v>
      </c>
      <c r="Q137">
        <v>25.925000000000001</v>
      </c>
      <c r="R137" s="8">
        <v>0.15873000000000001</v>
      </c>
      <c r="S137">
        <v>0.13</v>
      </c>
      <c r="T137">
        <v>1.7999999999999999E-2</v>
      </c>
      <c r="U137">
        <v>1483.06</v>
      </c>
      <c r="V137">
        <v>45.643000000000001</v>
      </c>
      <c r="W137">
        <v>4.3109999999999999</v>
      </c>
      <c r="X137">
        <v>59.419311</v>
      </c>
      <c r="Y137">
        <v>3.0165999999999999</v>
      </c>
      <c r="Z137">
        <v>64.617000000000004</v>
      </c>
    </row>
    <row r="138" spans="1:35" x14ac:dyDescent="0.25">
      <c r="A138" t="s">
        <v>53</v>
      </c>
      <c r="B138" t="s">
        <v>54</v>
      </c>
      <c r="C138" s="9">
        <f>DATE(2019,1,$X138)+($X138-FLOOR($X138,1))</f>
        <v>43524.419331999998</v>
      </c>
      <c r="D138">
        <f>N138-0.5</f>
        <v>64.5</v>
      </c>
      <c r="E138">
        <f>N138+0.5</f>
        <v>65.5</v>
      </c>
      <c r="F138" s="1">
        <f>ROUND(P138,3)</f>
        <v>33.363</v>
      </c>
      <c r="G138" s="1">
        <f>ROUND(O138,3)</f>
        <v>8.4160000000000004</v>
      </c>
      <c r="H138">
        <f>ROUND(W138,3)</f>
        <v>4.2919999999999998</v>
      </c>
      <c r="I138">
        <f>ROUND(V138,2)</f>
        <v>45.45</v>
      </c>
      <c r="J138" s="1">
        <f>ROUND(R138,3)</f>
        <v>0.151</v>
      </c>
      <c r="K138" s="1"/>
      <c r="M138" t="s">
        <v>58</v>
      </c>
      <c r="N138">
        <v>65</v>
      </c>
      <c r="O138">
        <v>8.4162999999999997</v>
      </c>
      <c r="P138">
        <v>33.3628</v>
      </c>
      <c r="Q138">
        <v>25.926200000000001</v>
      </c>
      <c r="R138" s="8">
        <v>0.15073</v>
      </c>
      <c r="S138">
        <v>0.13009999999999999</v>
      </c>
      <c r="T138">
        <v>1.7000000000000001E-2</v>
      </c>
      <c r="U138">
        <v>1483.09</v>
      </c>
      <c r="V138">
        <v>45.447000000000003</v>
      </c>
      <c r="W138">
        <v>4.2920999999999996</v>
      </c>
      <c r="X138">
        <v>59.419331999999997</v>
      </c>
      <c r="Y138">
        <v>3.0032999999999999</v>
      </c>
      <c r="Z138">
        <v>65.626999999999995</v>
      </c>
    </row>
    <row r="139" spans="1:35" x14ac:dyDescent="0.25">
      <c r="A139" t="s">
        <v>53</v>
      </c>
      <c r="B139" t="s">
        <v>54</v>
      </c>
      <c r="C139" s="9">
        <f>DATE(2019,1,$X139)+($X139-FLOOR($X139,1))</f>
        <v>43524.419352999997</v>
      </c>
      <c r="D139">
        <f>N139-0.5</f>
        <v>65.5</v>
      </c>
      <c r="E139">
        <f>N139+0.5</f>
        <v>66.5</v>
      </c>
      <c r="F139" s="1">
        <f>ROUND(P139,3)</f>
        <v>33.363999999999997</v>
      </c>
      <c r="G139" s="1">
        <f>ROUND(O139,3)</f>
        <v>8.4169999999999998</v>
      </c>
      <c r="H139">
        <f>ROUND(W139,3)</f>
        <v>4.2770000000000001</v>
      </c>
      <c r="I139">
        <f>ROUND(V139,2)</f>
        <v>45.29</v>
      </c>
      <c r="J139" s="1">
        <f>ROUND(R139,3)</f>
        <v>0.153</v>
      </c>
      <c r="K139" s="1"/>
      <c r="M139" t="s">
        <v>58</v>
      </c>
      <c r="N139">
        <v>66</v>
      </c>
      <c r="O139">
        <v>8.4171999999999993</v>
      </c>
      <c r="P139">
        <v>33.363599999999998</v>
      </c>
      <c r="Q139">
        <v>25.9267</v>
      </c>
      <c r="R139" s="8">
        <v>0.15276000000000001</v>
      </c>
      <c r="S139">
        <v>0.13009999999999999</v>
      </c>
      <c r="T139">
        <v>1.7000000000000001E-2</v>
      </c>
      <c r="U139">
        <v>1483.11</v>
      </c>
      <c r="V139">
        <v>45.286000000000001</v>
      </c>
      <c r="W139">
        <v>4.2766999999999999</v>
      </c>
      <c r="X139">
        <v>59.419353000000001</v>
      </c>
      <c r="Y139">
        <v>2.9925999999999999</v>
      </c>
      <c r="Z139">
        <v>66.637</v>
      </c>
    </row>
    <row r="140" spans="1:35" x14ac:dyDescent="0.25">
      <c r="A140" t="s">
        <v>53</v>
      </c>
      <c r="B140" t="s">
        <v>54</v>
      </c>
      <c r="C140" s="9">
        <f>DATE(2019,1,$X140)+($X140-FLOOR($X140,1))</f>
        <v>43524.419373999997</v>
      </c>
      <c r="D140">
        <f>N140-0.5</f>
        <v>66.5</v>
      </c>
      <c r="E140">
        <f>N140+0.5</f>
        <v>67.5</v>
      </c>
      <c r="F140" s="1">
        <f>ROUND(P140,3)</f>
        <v>33.363999999999997</v>
      </c>
      <c r="G140" s="1">
        <f>ROUND(O140,3)</f>
        <v>8.4190000000000005</v>
      </c>
      <c r="H140">
        <f>ROUND(W140,3)</f>
        <v>4.2569999999999997</v>
      </c>
      <c r="I140">
        <f>ROUND(V140,2)</f>
        <v>45.07</v>
      </c>
      <c r="J140" s="1">
        <f>ROUND(R140,3)</f>
        <v>0.154</v>
      </c>
      <c r="K140" s="1"/>
      <c r="M140" t="s">
        <v>58</v>
      </c>
      <c r="N140">
        <v>67</v>
      </c>
      <c r="O140">
        <v>8.4185999999999996</v>
      </c>
      <c r="P140">
        <v>33.364400000000003</v>
      </c>
      <c r="Q140">
        <v>25.927099999999999</v>
      </c>
      <c r="R140" s="8">
        <v>0.15415999999999999</v>
      </c>
      <c r="S140">
        <v>0.13</v>
      </c>
      <c r="T140">
        <v>1.7000000000000001E-2</v>
      </c>
      <c r="U140">
        <v>1483.14</v>
      </c>
      <c r="V140">
        <v>45.073</v>
      </c>
      <c r="W140">
        <v>4.2565</v>
      </c>
      <c r="X140">
        <v>59.419373999999998</v>
      </c>
      <c r="Y140">
        <v>2.9784000000000002</v>
      </c>
      <c r="Z140">
        <v>67.647000000000006</v>
      </c>
    </row>
    <row r="141" spans="1:35" x14ac:dyDescent="0.25">
      <c r="A141" t="s">
        <v>53</v>
      </c>
      <c r="B141" t="s">
        <v>54</v>
      </c>
      <c r="C141" s="9">
        <f>DATE(2019,1,$X141)+($X141-FLOOR($X141,1))</f>
        <v>43524.419442999999</v>
      </c>
      <c r="D141">
        <f>N141-0.5</f>
        <v>67.5</v>
      </c>
      <c r="E141">
        <f>N141+0.5</f>
        <v>68.5</v>
      </c>
      <c r="F141" s="1">
        <f>ROUND(P141,3)</f>
        <v>33.363999999999997</v>
      </c>
      <c r="G141" s="1">
        <f>ROUND(O141,3)</f>
        <v>8.4160000000000004</v>
      </c>
      <c r="H141">
        <f>ROUND(W141,3)</f>
        <v>4.2320000000000002</v>
      </c>
      <c r="I141">
        <f>ROUND(V141,2)</f>
        <v>44.82</v>
      </c>
      <c r="J141" s="1">
        <f>ROUND(R141,3)</f>
        <v>0.157</v>
      </c>
      <c r="K141" s="1"/>
      <c r="M141" t="s">
        <v>58</v>
      </c>
      <c r="N141">
        <v>68</v>
      </c>
      <c r="O141">
        <v>8.4163999999999994</v>
      </c>
      <c r="P141">
        <v>33.364199999999997</v>
      </c>
      <c r="Q141">
        <v>25.927299999999999</v>
      </c>
      <c r="R141" s="8">
        <v>0.15726000000000001</v>
      </c>
      <c r="S141">
        <v>0.13009999999999999</v>
      </c>
      <c r="T141">
        <v>1.7000000000000001E-2</v>
      </c>
      <c r="U141">
        <v>1483.14</v>
      </c>
      <c r="V141">
        <v>44.816000000000003</v>
      </c>
      <c r="W141">
        <v>4.2324000000000002</v>
      </c>
      <c r="X141">
        <v>59.419443000000001</v>
      </c>
      <c r="Y141">
        <v>2.9615999999999998</v>
      </c>
      <c r="Z141">
        <v>68.656000000000006</v>
      </c>
    </row>
    <row r="142" spans="1:35" x14ac:dyDescent="0.25">
      <c r="A142" t="s">
        <v>53</v>
      </c>
      <c r="B142" t="str">
        <f>AB142</f>
        <v>Cq1</v>
      </c>
      <c r="C142" s="10">
        <f>AC142</f>
        <v>43531.499722222223</v>
      </c>
      <c r="D142">
        <f>AD142</f>
        <v>0</v>
      </c>
      <c r="E142">
        <f>AE142</f>
        <v>0.5</v>
      </c>
      <c r="F142" s="1">
        <f>ROUND(AF142,3)</f>
        <v>27.722000000000001</v>
      </c>
      <c r="G142" s="1">
        <f>ROUND(AG142,3)</f>
        <v>2.7850000000000001</v>
      </c>
      <c r="J142" s="1">
        <f>ROUND(AH142,3)</f>
        <v>0.57999999999999996</v>
      </c>
      <c r="K142" s="1">
        <f>ROUND(AI142,3)</f>
        <v>2.3199999999999998</v>
      </c>
      <c r="M142" t="s">
        <v>59</v>
      </c>
      <c r="R142" s="8"/>
      <c r="AA142">
        <v>6302</v>
      </c>
      <c r="AB142" t="s">
        <v>54</v>
      </c>
      <c r="AC142" s="5">
        <v>43531.499722222223</v>
      </c>
      <c r="AD142">
        <v>0</v>
      </c>
      <c r="AE142">
        <v>0.5</v>
      </c>
      <c r="AF142">
        <v>27.722000000000001</v>
      </c>
      <c r="AG142">
        <v>2.7850000000000001</v>
      </c>
      <c r="AH142">
        <v>0.57999999999999996</v>
      </c>
      <c r="AI142">
        <v>2.3199999999999998</v>
      </c>
    </row>
    <row r="143" spans="1:35" x14ac:dyDescent="0.25">
      <c r="A143" t="s">
        <v>53</v>
      </c>
      <c r="B143" t="str">
        <f>AB143</f>
        <v>Cq1</v>
      </c>
      <c r="C143" s="10">
        <f>AC143</f>
        <v>43531.499722222223</v>
      </c>
      <c r="D143">
        <f>AD143</f>
        <v>0.5</v>
      </c>
      <c r="E143">
        <f>AE143</f>
        <v>1.5</v>
      </c>
      <c r="F143" s="1">
        <f>ROUND(AF143,3)</f>
        <v>27.748999999999999</v>
      </c>
      <c r="G143" s="1">
        <f>ROUND(AG143,3)</f>
        <v>2.782</v>
      </c>
      <c r="J143" s="1">
        <f>ROUND(AH143,3)</f>
        <v>0.51300000000000001</v>
      </c>
      <c r="K143" s="1">
        <f>ROUND(AI143,3)</f>
        <v>0.74299999999999999</v>
      </c>
      <c r="M143" t="s">
        <v>59</v>
      </c>
      <c r="R143" s="8"/>
      <c r="AA143">
        <v>6302</v>
      </c>
      <c r="AB143" t="s">
        <v>54</v>
      </c>
      <c r="AC143" s="5">
        <v>43531.499722222223</v>
      </c>
      <c r="AD143">
        <v>0.5</v>
      </c>
      <c r="AE143">
        <v>1.5</v>
      </c>
      <c r="AF143">
        <v>27.749333333333336</v>
      </c>
      <c r="AG143">
        <v>2.7823333333333333</v>
      </c>
      <c r="AH143">
        <v>0.51333333333333331</v>
      </c>
      <c r="AI143">
        <v>0.74333333333333329</v>
      </c>
    </row>
    <row r="144" spans="1:35" x14ac:dyDescent="0.25">
      <c r="A144" t="s">
        <v>53</v>
      </c>
      <c r="B144" t="str">
        <f>AB144</f>
        <v>Cq1</v>
      </c>
      <c r="C144" s="10">
        <f>AC144</f>
        <v>43531.499722222223</v>
      </c>
      <c r="D144">
        <f>AD144</f>
        <v>1.5</v>
      </c>
      <c r="E144">
        <f>AE144</f>
        <v>2.5</v>
      </c>
      <c r="F144" s="1">
        <f>ROUND(AF144,3)</f>
        <v>27.785</v>
      </c>
      <c r="G144" s="1">
        <f>ROUND(AG144,3)</f>
        <v>2.7789999999999999</v>
      </c>
      <c r="J144" s="1">
        <f>ROUND(AH144,3)</f>
        <v>0.51500000000000001</v>
      </c>
      <c r="K144" s="1">
        <f>ROUND(AI144,3)</f>
        <v>0.65</v>
      </c>
      <c r="M144" t="s">
        <v>59</v>
      </c>
      <c r="R144" s="8"/>
      <c r="AA144">
        <v>6302</v>
      </c>
      <c r="AB144" t="s">
        <v>54</v>
      </c>
      <c r="AC144" s="5">
        <v>43531.499722222223</v>
      </c>
      <c r="AD144">
        <v>1.5</v>
      </c>
      <c r="AE144">
        <v>2.5</v>
      </c>
      <c r="AF144">
        <v>27.785</v>
      </c>
      <c r="AG144">
        <v>2.7785000000000002</v>
      </c>
      <c r="AH144">
        <v>0.51500000000000001</v>
      </c>
      <c r="AI144">
        <v>0.65</v>
      </c>
    </row>
    <row r="145" spans="1:35" x14ac:dyDescent="0.25">
      <c r="A145" t="s">
        <v>53</v>
      </c>
      <c r="B145" t="str">
        <f>AB145</f>
        <v>Cq1</v>
      </c>
      <c r="C145" s="10">
        <f>AC145</f>
        <v>43531.499722222223</v>
      </c>
      <c r="D145">
        <f>AD145</f>
        <v>2.5</v>
      </c>
      <c r="E145">
        <f>AE145</f>
        <v>3.5</v>
      </c>
      <c r="F145" s="1">
        <f>ROUND(AF145,3)</f>
        <v>27.794</v>
      </c>
      <c r="G145" s="1">
        <f>ROUND(AG145,3)</f>
        <v>2.778</v>
      </c>
      <c r="J145" s="1">
        <f>ROUND(AH145,3)</f>
        <v>0.505</v>
      </c>
      <c r="K145" s="1">
        <f>ROUND(AI145,3)</f>
        <v>0.60499999999999998</v>
      </c>
      <c r="M145" t="s">
        <v>59</v>
      </c>
      <c r="R145" s="8"/>
      <c r="AA145">
        <v>6302</v>
      </c>
      <c r="AB145" t="s">
        <v>54</v>
      </c>
      <c r="AC145" s="5">
        <v>43531.499722222223</v>
      </c>
      <c r="AD145">
        <v>2.5</v>
      </c>
      <c r="AE145">
        <v>3.5</v>
      </c>
      <c r="AF145">
        <v>27.793999999999997</v>
      </c>
      <c r="AG145">
        <v>2.778</v>
      </c>
      <c r="AH145">
        <v>0.505</v>
      </c>
      <c r="AI145">
        <v>0.60499999999999998</v>
      </c>
    </row>
    <row r="146" spans="1:35" x14ac:dyDescent="0.25">
      <c r="A146" t="s">
        <v>53</v>
      </c>
      <c r="B146" t="str">
        <f>AB146</f>
        <v>Cq1</v>
      </c>
      <c r="C146" s="10">
        <f>AC146</f>
        <v>43531.499722222223</v>
      </c>
      <c r="D146">
        <f>AD146</f>
        <v>3.5</v>
      </c>
      <c r="E146">
        <f>AE146</f>
        <v>4.5</v>
      </c>
      <c r="F146" s="1">
        <f>ROUND(AF146,3)</f>
        <v>27.757000000000001</v>
      </c>
      <c r="G146" s="1">
        <f>ROUND(AG146,3)</f>
        <v>2.9390000000000001</v>
      </c>
      <c r="J146" s="1">
        <f>ROUND(AH146,3)</f>
        <v>0.48</v>
      </c>
      <c r="K146" s="1">
        <f>ROUND(AI146,3)</f>
        <v>0.47</v>
      </c>
      <c r="M146" t="s">
        <v>59</v>
      </c>
      <c r="R146" s="8"/>
      <c r="AA146">
        <v>6302</v>
      </c>
      <c r="AB146" t="s">
        <v>54</v>
      </c>
      <c r="AC146" s="5">
        <v>43531.499722222223</v>
      </c>
      <c r="AD146">
        <v>3.5</v>
      </c>
      <c r="AE146">
        <v>4.5</v>
      </c>
      <c r="AF146">
        <v>27.757000000000001</v>
      </c>
      <c r="AG146">
        <v>2.9390000000000001</v>
      </c>
      <c r="AH146">
        <v>0.48</v>
      </c>
      <c r="AI146">
        <v>0.47</v>
      </c>
    </row>
    <row r="147" spans="1:35" x14ac:dyDescent="0.25">
      <c r="A147" t="s">
        <v>53</v>
      </c>
      <c r="B147" t="str">
        <f>AB147</f>
        <v>Cq1</v>
      </c>
      <c r="C147" s="10">
        <f>AC147</f>
        <v>43531.499722222223</v>
      </c>
      <c r="D147">
        <f>AD147</f>
        <v>4.5</v>
      </c>
      <c r="E147">
        <f>AE147</f>
        <v>5.5</v>
      </c>
      <c r="F147" s="1">
        <f>ROUND(AF147,3)</f>
        <v>28.498000000000001</v>
      </c>
      <c r="G147" s="1">
        <f>ROUND(AG147,3)</f>
        <v>3.0670000000000002</v>
      </c>
      <c r="J147" s="1">
        <f>ROUND(AH147,3)</f>
        <v>0.44</v>
      </c>
      <c r="K147" s="1">
        <f>ROUND(AI147,3)</f>
        <v>0.42499999999999999</v>
      </c>
      <c r="M147" t="s">
        <v>59</v>
      </c>
      <c r="R147" s="8"/>
      <c r="AA147">
        <v>6302</v>
      </c>
      <c r="AB147" t="s">
        <v>54</v>
      </c>
      <c r="AC147" s="5">
        <v>43531.499722222223</v>
      </c>
      <c r="AD147">
        <v>4.5</v>
      </c>
      <c r="AE147">
        <v>5.5</v>
      </c>
      <c r="AF147">
        <v>28.498000000000001</v>
      </c>
      <c r="AG147">
        <v>3.0665</v>
      </c>
      <c r="AH147">
        <v>0.44</v>
      </c>
      <c r="AI147">
        <v>0.42500000000000004</v>
      </c>
    </row>
    <row r="148" spans="1:35" x14ac:dyDescent="0.25">
      <c r="A148" t="s">
        <v>53</v>
      </c>
      <c r="B148" t="str">
        <f>AB148</f>
        <v>Cq1</v>
      </c>
      <c r="C148" s="10">
        <f>AC148</f>
        <v>43531.499722222223</v>
      </c>
      <c r="D148">
        <f>AD148</f>
        <v>5.5</v>
      </c>
      <c r="E148">
        <f>AE148</f>
        <v>6.5</v>
      </c>
      <c r="F148" s="1">
        <f>ROUND(AF148,3)</f>
        <v>28.934999999999999</v>
      </c>
      <c r="G148" s="1">
        <f>ROUND(AG148,3)</f>
        <v>3.1440000000000001</v>
      </c>
      <c r="J148" s="1">
        <f>ROUND(AH148,3)</f>
        <v>0.36499999999999999</v>
      </c>
      <c r="K148" s="1">
        <f>ROUND(AI148,3)</f>
        <v>0.42</v>
      </c>
      <c r="M148" t="s">
        <v>59</v>
      </c>
      <c r="R148" s="8"/>
      <c r="AA148">
        <v>6302</v>
      </c>
      <c r="AB148" t="s">
        <v>54</v>
      </c>
      <c r="AC148" s="5">
        <v>43531.499722222223</v>
      </c>
      <c r="AD148">
        <v>5.5</v>
      </c>
      <c r="AE148">
        <v>6.5</v>
      </c>
      <c r="AF148">
        <v>28.935000000000002</v>
      </c>
      <c r="AG148">
        <v>3.1435</v>
      </c>
      <c r="AH148">
        <v>0.36499999999999999</v>
      </c>
      <c r="AI148">
        <v>0.42</v>
      </c>
    </row>
    <row r="149" spans="1:35" x14ac:dyDescent="0.25">
      <c r="A149" t="s">
        <v>53</v>
      </c>
      <c r="B149" t="str">
        <f>AB149</f>
        <v>Cq1</v>
      </c>
      <c r="C149" s="10">
        <f>AC149</f>
        <v>43531.499722222223</v>
      </c>
      <c r="D149">
        <f>AD149</f>
        <v>6.5</v>
      </c>
      <c r="E149">
        <f>AE149</f>
        <v>7.5</v>
      </c>
      <c r="F149" s="1">
        <f>ROUND(AF149,3)</f>
        <v>29.029</v>
      </c>
      <c r="G149" s="1">
        <f>ROUND(AG149,3)</f>
        <v>3.1659999999999999</v>
      </c>
      <c r="J149" s="1">
        <f>ROUND(AH149,3)</f>
        <v>0.37</v>
      </c>
      <c r="K149" s="1">
        <f>ROUND(AI149,3)</f>
        <v>0.4</v>
      </c>
      <c r="M149" t="s">
        <v>59</v>
      </c>
      <c r="R149" s="8"/>
      <c r="AA149">
        <v>6302</v>
      </c>
      <c r="AB149" t="s">
        <v>54</v>
      </c>
      <c r="AC149" s="5">
        <v>43531.499722222223</v>
      </c>
      <c r="AD149">
        <v>6.5</v>
      </c>
      <c r="AE149">
        <v>7.5</v>
      </c>
      <c r="AF149">
        <v>29.029</v>
      </c>
      <c r="AG149">
        <v>3.1659999999999999</v>
      </c>
      <c r="AH149">
        <v>0.37</v>
      </c>
      <c r="AI149">
        <v>0.4</v>
      </c>
    </row>
    <row r="150" spans="1:35" x14ac:dyDescent="0.25">
      <c r="A150" t="s">
        <v>53</v>
      </c>
      <c r="B150" t="str">
        <f>AB150</f>
        <v>Cq1</v>
      </c>
      <c r="C150" s="10">
        <f>AC150</f>
        <v>43531.499722222223</v>
      </c>
      <c r="D150">
        <f>AD150</f>
        <v>7.5</v>
      </c>
      <c r="E150">
        <f>AE150</f>
        <v>8.5</v>
      </c>
      <c r="F150" s="1">
        <f>ROUND(AF150,3)</f>
        <v>29.102</v>
      </c>
      <c r="G150" s="1">
        <f>ROUND(AG150,3)</f>
        <v>3.1760000000000002</v>
      </c>
      <c r="J150" s="1">
        <f>ROUND(AH150,3)</f>
        <v>0.48</v>
      </c>
      <c r="K150" s="1">
        <f>ROUND(AI150,3)</f>
        <v>0.39</v>
      </c>
      <c r="M150" t="s">
        <v>59</v>
      </c>
      <c r="R150" s="8"/>
      <c r="AA150">
        <v>6302</v>
      </c>
      <c r="AB150" t="s">
        <v>54</v>
      </c>
      <c r="AC150" s="5">
        <v>43531.499722222223</v>
      </c>
      <c r="AD150">
        <v>7.5</v>
      </c>
      <c r="AE150">
        <v>8.5</v>
      </c>
      <c r="AF150">
        <v>29.102</v>
      </c>
      <c r="AG150">
        <v>3.1760000000000002</v>
      </c>
      <c r="AH150">
        <v>0.48</v>
      </c>
      <c r="AI150">
        <v>0.39</v>
      </c>
    </row>
    <row r="151" spans="1:35" x14ac:dyDescent="0.25">
      <c r="A151" t="s">
        <v>53</v>
      </c>
      <c r="B151" t="str">
        <f>AB151</f>
        <v>Cq1</v>
      </c>
      <c r="C151" s="10">
        <f>AC151</f>
        <v>43531.499722222223</v>
      </c>
      <c r="D151">
        <f>AD151</f>
        <v>8.5</v>
      </c>
      <c r="E151">
        <f>AE151</f>
        <v>9.5</v>
      </c>
      <c r="F151" s="1">
        <f>ROUND(AF151,3)</f>
        <v>29.234000000000002</v>
      </c>
      <c r="G151" s="1">
        <f>ROUND(AG151,3)</f>
        <v>3.218</v>
      </c>
      <c r="J151" s="1">
        <f>ROUND(AH151,3)</f>
        <v>0.34</v>
      </c>
      <c r="K151" s="1">
        <f>ROUND(AI151,3)</f>
        <v>0.41</v>
      </c>
      <c r="M151" t="s">
        <v>59</v>
      </c>
      <c r="R151" s="8"/>
      <c r="AA151">
        <v>6302</v>
      </c>
      <c r="AB151" t="s">
        <v>54</v>
      </c>
      <c r="AC151" s="5">
        <v>43531.499722222223</v>
      </c>
      <c r="AD151">
        <v>8.5</v>
      </c>
      <c r="AE151">
        <v>9.5</v>
      </c>
      <c r="AF151">
        <v>29.234000000000002</v>
      </c>
      <c r="AG151">
        <v>3.2175000000000002</v>
      </c>
      <c r="AH151">
        <v>0.33999999999999997</v>
      </c>
      <c r="AI151">
        <v>0.41</v>
      </c>
    </row>
    <row r="152" spans="1:35" x14ac:dyDescent="0.25">
      <c r="A152" t="s">
        <v>53</v>
      </c>
      <c r="B152" t="str">
        <f>AB152</f>
        <v>Cq1</v>
      </c>
      <c r="C152" s="10">
        <f>AC152</f>
        <v>43531.499722222223</v>
      </c>
      <c r="D152">
        <f>AD152</f>
        <v>9.5</v>
      </c>
      <c r="E152">
        <f>AE152</f>
        <v>10.5</v>
      </c>
      <c r="F152" s="1">
        <f>ROUND(AF152,3)</f>
        <v>29.344000000000001</v>
      </c>
      <c r="G152" s="1">
        <f>ROUND(AG152,3)</f>
        <v>3.2240000000000002</v>
      </c>
      <c r="J152" s="1">
        <f>ROUND(AH152,3)</f>
        <v>0.36</v>
      </c>
      <c r="K152" s="1">
        <f>ROUND(AI152,3)</f>
        <v>0.46</v>
      </c>
      <c r="M152" t="s">
        <v>59</v>
      </c>
      <c r="R152" s="8"/>
      <c r="AA152">
        <v>6302</v>
      </c>
      <c r="AB152" t="s">
        <v>54</v>
      </c>
      <c r="AC152" s="5">
        <v>43531.499722222223</v>
      </c>
      <c r="AD152">
        <v>9.5</v>
      </c>
      <c r="AE152">
        <v>10.5</v>
      </c>
      <c r="AF152">
        <v>29.344000000000001</v>
      </c>
      <c r="AG152">
        <v>3.2240000000000002</v>
      </c>
      <c r="AH152">
        <v>0.36</v>
      </c>
      <c r="AI152">
        <v>0.46</v>
      </c>
    </row>
    <row r="153" spans="1:35" x14ac:dyDescent="0.25">
      <c r="A153" t="s">
        <v>53</v>
      </c>
      <c r="B153" t="str">
        <f>AB153</f>
        <v>Cq1</v>
      </c>
      <c r="C153" s="10">
        <f>AC153</f>
        <v>43531.499722222223</v>
      </c>
      <c r="D153">
        <f>AD153</f>
        <v>10.5</v>
      </c>
      <c r="E153">
        <f>AE153</f>
        <v>11.5</v>
      </c>
      <c r="F153" s="1">
        <f>ROUND(AF153,3)</f>
        <v>29.425000000000001</v>
      </c>
      <c r="G153" s="1">
        <f>ROUND(AG153,3)</f>
        <v>3.2490000000000001</v>
      </c>
      <c r="J153" s="1">
        <f>ROUND(AH153,3)</f>
        <v>0.37</v>
      </c>
      <c r="K153" s="1">
        <f>ROUND(AI153,3)</f>
        <v>0.37</v>
      </c>
      <c r="M153" t="s">
        <v>59</v>
      </c>
      <c r="R153" s="8"/>
      <c r="AA153">
        <v>6302</v>
      </c>
      <c r="AB153" t="s">
        <v>54</v>
      </c>
      <c r="AC153" s="5">
        <v>43531.499722222223</v>
      </c>
      <c r="AD153">
        <v>10.5</v>
      </c>
      <c r="AE153">
        <v>11.5</v>
      </c>
      <c r="AF153">
        <v>29.425000000000001</v>
      </c>
      <c r="AG153">
        <v>3.2490000000000001</v>
      </c>
      <c r="AH153">
        <v>0.37</v>
      </c>
      <c r="AI153">
        <v>0.37</v>
      </c>
    </row>
    <row r="154" spans="1:35" x14ac:dyDescent="0.25">
      <c r="A154" t="s">
        <v>53</v>
      </c>
      <c r="B154" t="str">
        <f>AB154</f>
        <v>Cq1</v>
      </c>
      <c r="C154" s="10">
        <f>AC154</f>
        <v>43531.499722222223</v>
      </c>
      <c r="D154">
        <f>AD154</f>
        <v>11.5</v>
      </c>
      <c r="E154">
        <f>AE154</f>
        <v>12.5</v>
      </c>
      <c r="F154" s="1">
        <f>ROUND(AF154,3)</f>
        <v>29.719000000000001</v>
      </c>
      <c r="G154" s="1">
        <f>ROUND(AG154,3)</f>
        <v>3.286</v>
      </c>
      <c r="J154" s="1">
        <f>ROUND(AH154,3)</f>
        <v>0.39</v>
      </c>
      <c r="K154" s="1">
        <f>ROUND(AI154,3)</f>
        <v>0.38</v>
      </c>
      <c r="M154" t="s">
        <v>59</v>
      </c>
      <c r="R154" s="8"/>
      <c r="AA154">
        <v>6302</v>
      </c>
      <c r="AB154" t="s">
        <v>54</v>
      </c>
      <c r="AC154" s="5">
        <v>43531.499722222223</v>
      </c>
      <c r="AD154">
        <v>11.5</v>
      </c>
      <c r="AE154">
        <v>12.5</v>
      </c>
      <c r="AF154">
        <v>29.719000000000001</v>
      </c>
      <c r="AG154">
        <v>3.286</v>
      </c>
      <c r="AH154">
        <v>0.39</v>
      </c>
      <c r="AI154">
        <v>0.38</v>
      </c>
    </row>
    <row r="155" spans="1:35" x14ac:dyDescent="0.25">
      <c r="A155" t="s">
        <v>53</v>
      </c>
      <c r="B155" t="str">
        <f>AB155</f>
        <v>Cq1</v>
      </c>
      <c r="C155" s="10">
        <f>AC155</f>
        <v>43531.499722222223</v>
      </c>
      <c r="D155">
        <f>AD155</f>
        <v>12.5</v>
      </c>
      <c r="E155">
        <f>AE155</f>
        <v>13.5</v>
      </c>
      <c r="F155" s="1">
        <f>ROUND(AF155,3)</f>
        <v>29.847999999999999</v>
      </c>
      <c r="G155" s="1">
        <f>ROUND(AG155,3)</f>
        <v>3.3769999999999998</v>
      </c>
      <c r="J155" s="1">
        <f>ROUND(AH155,3)</f>
        <v>0.34</v>
      </c>
      <c r="K155" s="1">
        <f>ROUND(AI155,3)</f>
        <v>0.45</v>
      </c>
      <c r="M155" t="s">
        <v>59</v>
      </c>
      <c r="R155" s="8"/>
      <c r="AA155">
        <v>6302</v>
      </c>
      <c r="AB155" t="s">
        <v>54</v>
      </c>
      <c r="AC155" s="5">
        <v>43531.499722222223</v>
      </c>
      <c r="AD155">
        <v>12.5</v>
      </c>
      <c r="AE155">
        <v>13.5</v>
      </c>
      <c r="AF155">
        <v>29.847999999999999</v>
      </c>
      <c r="AG155">
        <v>3.3769999999999998</v>
      </c>
      <c r="AH155">
        <v>0.34</v>
      </c>
      <c r="AI155">
        <v>0.45</v>
      </c>
    </row>
    <row r="156" spans="1:35" x14ac:dyDescent="0.25">
      <c r="A156" t="s">
        <v>53</v>
      </c>
      <c r="B156" t="str">
        <f>AB156</f>
        <v>Cq1</v>
      </c>
      <c r="C156" s="10">
        <f>AC156</f>
        <v>43531.499722222223</v>
      </c>
      <c r="D156">
        <f>AD156</f>
        <v>13.5</v>
      </c>
      <c r="E156">
        <f>AE156</f>
        <v>14.5</v>
      </c>
      <c r="F156" s="1">
        <f>ROUND(AF156,3)</f>
        <v>29.866</v>
      </c>
      <c r="G156" s="1">
        <f>ROUND(AG156,3)</f>
        <v>3.4689999999999999</v>
      </c>
      <c r="J156" s="1">
        <f>ROUND(AH156,3)</f>
        <v>0.28999999999999998</v>
      </c>
      <c r="K156" s="1">
        <f>ROUND(AI156,3)</f>
        <v>0.4</v>
      </c>
      <c r="M156" t="s">
        <v>59</v>
      </c>
      <c r="R156" s="8"/>
      <c r="AA156">
        <v>6302</v>
      </c>
      <c r="AB156" t="s">
        <v>54</v>
      </c>
      <c r="AC156" s="5">
        <v>43531.499722222223</v>
      </c>
      <c r="AD156">
        <v>13.5</v>
      </c>
      <c r="AE156">
        <v>14.5</v>
      </c>
      <c r="AF156">
        <v>29.866</v>
      </c>
      <c r="AG156">
        <v>3.4689999999999999</v>
      </c>
      <c r="AH156">
        <v>0.28999999999999998</v>
      </c>
      <c r="AI156">
        <v>0.4</v>
      </c>
    </row>
    <row r="157" spans="1:35" x14ac:dyDescent="0.25">
      <c r="A157" t="s">
        <v>53</v>
      </c>
      <c r="B157" t="str">
        <f>AB157</f>
        <v>Cq1</v>
      </c>
      <c r="C157" s="10">
        <f>AC157</f>
        <v>43531.499722222223</v>
      </c>
      <c r="D157">
        <f>AD157</f>
        <v>14.5</v>
      </c>
      <c r="E157">
        <f>AE157</f>
        <v>15.5</v>
      </c>
      <c r="F157" s="1">
        <f>ROUND(AF157,3)</f>
        <v>30.164999999999999</v>
      </c>
      <c r="G157" s="1">
        <f>ROUND(AG157,3)</f>
        <v>3.6920000000000002</v>
      </c>
      <c r="J157" s="1">
        <f>ROUND(AH157,3)</f>
        <v>0.31</v>
      </c>
      <c r="K157" s="1">
        <f>ROUND(AI157,3)</f>
        <v>0.4</v>
      </c>
      <c r="M157" t="s">
        <v>59</v>
      </c>
      <c r="R157" s="8"/>
      <c r="AA157">
        <v>6302</v>
      </c>
      <c r="AB157" t="s">
        <v>54</v>
      </c>
      <c r="AC157" s="5">
        <v>43531.499722222223</v>
      </c>
      <c r="AD157">
        <v>14.5</v>
      </c>
      <c r="AE157">
        <v>15.5</v>
      </c>
      <c r="AF157">
        <v>30.164999999999999</v>
      </c>
      <c r="AG157">
        <v>3.6920000000000002</v>
      </c>
      <c r="AH157">
        <v>0.31</v>
      </c>
      <c r="AI157">
        <v>0.4</v>
      </c>
    </row>
    <row r="158" spans="1:35" x14ac:dyDescent="0.25">
      <c r="A158" t="s">
        <v>53</v>
      </c>
      <c r="B158" t="str">
        <f>AB158</f>
        <v>Cq1</v>
      </c>
      <c r="C158" s="10">
        <f>AC158</f>
        <v>43531.499722222223</v>
      </c>
      <c r="D158">
        <f>AD158</f>
        <v>15.5</v>
      </c>
      <c r="E158">
        <f>AE158</f>
        <v>16.5</v>
      </c>
      <c r="F158" s="1">
        <f>ROUND(AF158,3)</f>
        <v>30.649000000000001</v>
      </c>
      <c r="G158" s="1">
        <f>ROUND(AG158,3)</f>
        <v>3.8340000000000001</v>
      </c>
      <c r="J158" s="1">
        <f>ROUND(AH158,3)</f>
        <v>0.23</v>
      </c>
      <c r="K158" s="1">
        <f>ROUND(AI158,3)</f>
        <v>0.38</v>
      </c>
      <c r="M158" t="s">
        <v>59</v>
      </c>
      <c r="R158" s="8"/>
      <c r="AA158">
        <v>6302</v>
      </c>
      <c r="AB158" t="s">
        <v>54</v>
      </c>
      <c r="AC158" s="5">
        <v>43531.499722222223</v>
      </c>
      <c r="AD158">
        <v>15.5</v>
      </c>
      <c r="AE158">
        <v>16.5</v>
      </c>
      <c r="AF158">
        <v>30.649000000000001</v>
      </c>
      <c r="AG158">
        <v>3.8340000000000001</v>
      </c>
      <c r="AH158">
        <v>0.23</v>
      </c>
      <c r="AI158">
        <v>0.38</v>
      </c>
    </row>
    <row r="159" spans="1:35" x14ac:dyDescent="0.25">
      <c r="A159" t="s">
        <v>53</v>
      </c>
      <c r="B159" t="str">
        <f>AB159</f>
        <v>Cq1</v>
      </c>
      <c r="C159" s="10">
        <f>AC159</f>
        <v>43531.499722222223</v>
      </c>
      <c r="D159">
        <f>AD159</f>
        <v>16.5</v>
      </c>
      <c r="E159">
        <f>AE159</f>
        <v>17.5</v>
      </c>
      <c r="F159" s="1">
        <f>ROUND(AF159,3)</f>
        <v>30.786999999999999</v>
      </c>
      <c r="G159" s="1">
        <f>ROUND(AG159,3)</f>
        <v>4.0069999999999997</v>
      </c>
      <c r="J159" s="1">
        <f>ROUND(AH159,3)</f>
        <v>0.22</v>
      </c>
      <c r="K159" s="1">
        <f>ROUND(AI159,3)</f>
        <v>0.4</v>
      </c>
      <c r="M159" t="s">
        <v>59</v>
      </c>
      <c r="R159" s="8"/>
      <c r="AA159">
        <v>6302</v>
      </c>
      <c r="AB159" t="s">
        <v>54</v>
      </c>
      <c r="AC159" s="5">
        <v>43531.499722222223</v>
      </c>
      <c r="AD159">
        <v>16.5</v>
      </c>
      <c r="AE159">
        <v>17.5</v>
      </c>
      <c r="AF159">
        <v>30.786999999999999</v>
      </c>
      <c r="AG159">
        <v>4.0069999999999997</v>
      </c>
      <c r="AH159">
        <v>0.22</v>
      </c>
      <c r="AI159">
        <v>0.4</v>
      </c>
    </row>
    <row r="160" spans="1:35" x14ac:dyDescent="0.25">
      <c r="A160" t="s">
        <v>53</v>
      </c>
      <c r="B160" t="str">
        <f>AB160</f>
        <v>Cq1</v>
      </c>
      <c r="C160" s="10">
        <f>AC160</f>
        <v>43531.499722222223</v>
      </c>
      <c r="D160">
        <f>AD160</f>
        <v>17.5</v>
      </c>
      <c r="E160">
        <f>AE160</f>
        <v>18.5</v>
      </c>
      <c r="F160" s="1">
        <f>ROUND(AF160,3)</f>
        <v>31.106000000000002</v>
      </c>
      <c r="G160" s="1">
        <f>ROUND(AG160,3)</f>
        <v>4.3650000000000002</v>
      </c>
      <c r="J160" s="1">
        <f>ROUND(AH160,3)</f>
        <v>0.2</v>
      </c>
      <c r="K160" s="1">
        <f>ROUND(AI160,3)</f>
        <v>0.39</v>
      </c>
      <c r="M160" t="s">
        <v>59</v>
      </c>
      <c r="R160" s="8"/>
      <c r="AA160">
        <v>6302</v>
      </c>
      <c r="AB160" t="s">
        <v>54</v>
      </c>
      <c r="AC160" s="5">
        <v>43531.499722222223</v>
      </c>
      <c r="AD160">
        <v>17.5</v>
      </c>
      <c r="AE160">
        <v>18.5</v>
      </c>
      <c r="AF160">
        <v>31.106000000000002</v>
      </c>
      <c r="AG160">
        <v>4.3650000000000002</v>
      </c>
      <c r="AH160">
        <v>0.2</v>
      </c>
      <c r="AI160">
        <v>0.39</v>
      </c>
    </row>
    <row r="161" spans="1:35" x14ac:dyDescent="0.25">
      <c r="A161" t="s">
        <v>53</v>
      </c>
      <c r="B161" t="str">
        <f>AB161</f>
        <v>Cq1</v>
      </c>
      <c r="C161" s="10">
        <f>AC161</f>
        <v>43531.499722222223</v>
      </c>
      <c r="D161">
        <f>AD161</f>
        <v>18.5</v>
      </c>
      <c r="E161">
        <f>AE161</f>
        <v>19.5</v>
      </c>
      <c r="F161" s="1">
        <f>ROUND(AF161,3)</f>
        <v>31.469000000000001</v>
      </c>
      <c r="G161" s="1">
        <f>ROUND(AG161,3)</f>
        <v>4.7850000000000001</v>
      </c>
      <c r="J161" s="1">
        <f>ROUND(AH161,3)</f>
        <v>0.18</v>
      </c>
      <c r="K161" s="1">
        <f>ROUND(AI161,3)</f>
        <v>0.39</v>
      </c>
      <c r="M161" t="s">
        <v>59</v>
      </c>
      <c r="R161" s="8"/>
      <c r="AA161">
        <v>6302</v>
      </c>
      <c r="AB161" t="s">
        <v>54</v>
      </c>
      <c r="AC161" s="5">
        <v>43531.499722222223</v>
      </c>
      <c r="AD161">
        <v>18.5</v>
      </c>
      <c r="AE161">
        <v>19.5</v>
      </c>
      <c r="AF161">
        <v>31.469000000000001</v>
      </c>
      <c r="AG161">
        <v>4.7850000000000001</v>
      </c>
      <c r="AH161">
        <v>0.18</v>
      </c>
      <c r="AI161">
        <v>0.39</v>
      </c>
    </row>
    <row r="162" spans="1:35" x14ac:dyDescent="0.25">
      <c r="A162" t="s">
        <v>53</v>
      </c>
      <c r="B162" t="str">
        <f>AB162</f>
        <v>Cq1</v>
      </c>
      <c r="C162" s="10">
        <f>AC162</f>
        <v>43531.499722222223</v>
      </c>
      <c r="D162">
        <f>AD162</f>
        <v>19.5</v>
      </c>
      <c r="E162">
        <f>AE162</f>
        <v>20.5</v>
      </c>
      <c r="F162" s="1">
        <f>ROUND(AF162,3)</f>
        <v>31.388000000000002</v>
      </c>
      <c r="G162" s="1">
        <f>ROUND(AG162,3)</f>
        <v>5.2450000000000001</v>
      </c>
      <c r="J162" s="1">
        <f>ROUND(AH162,3)</f>
        <v>0.15</v>
      </c>
      <c r="K162" s="1">
        <f>ROUND(AI162,3)</f>
        <v>0.42</v>
      </c>
      <c r="M162" t="s">
        <v>59</v>
      </c>
      <c r="R162" s="8"/>
      <c r="AA162">
        <v>6302</v>
      </c>
      <c r="AB162" t="s">
        <v>54</v>
      </c>
      <c r="AC162" s="5">
        <v>43531.499722222223</v>
      </c>
      <c r="AD162">
        <v>19.5</v>
      </c>
      <c r="AE162">
        <v>20.5</v>
      </c>
      <c r="AF162">
        <v>31.388000000000002</v>
      </c>
      <c r="AG162">
        <v>5.2450000000000001</v>
      </c>
      <c r="AH162">
        <v>0.15</v>
      </c>
      <c r="AI162">
        <v>0.42</v>
      </c>
    </row>
    <row r="163" spans="1:35" x14ac:dyDescent="0.25">
      <c r="A163" t="s">
        <v>53</v>
      </c>
      <c r="B163" t="str">
        <f>AB163</f>
        <v>Cq1</v>
      </c>
      <c r="C163" s="10">
        <f>AC163</f>
        <v>43531.499722222223</v>
      </c>
      <c r="D163">
        <f>AD163</f>
        <v>20.5</v>
      </c>
      <c r="E163">
        <f>AE163</f>
        <v>21.5</v>
      </c>
      <c r="F163" s="1">
        <f>ROUND(AF163,3)</f>
        <v>31.594999999999999</v>
      </c>
      <c r="G163" s="1">
        <f>ROUND(AG163,3)</f>
        <v>5.681</v>
      </c>
      <c r="J163" s="1">
        <f>ROUND(AH163,3)</f>
        <v>0.14000000000000001</v>
      </c>
      <c r="K163" s="1">
        <f>ROUND(AI163,3)</f>
        <v>0.42</v>
      </c>
      <c r="M163" t="s">
        <v>59</v>
      </c>
      <c r="R163" s="8"/>
      <c r="AA163">
        <v>6302</v>
      </c>
      <c r="AB163" t="s">
        <v>54</v>
      </c>
      <c r="AC163" s="5">
        <v>43531.499722222223</v>
      </c>
      <c r="AD163">
        <v>20.5</v>
      </c>
      <c r="AE163">
        <v>21.5</v>
      </c>
      <c r="AF163">
        <v>31.594999999999999</v>
      </c>
      <c r="AG163">
        <v>5.681</v>
      </c>
      <c r="AH163">
        <v>0.14000000000000001</v>
      </c>
      <c r="AI163">
        <v>0.42</v>
      </c>
    </row>
    <row r="164" spans="1:35" x14ac:dyDescent="0.25">
      <c r="A164" t="s">
        <v>53</v>
      </c>
      <c r="B164" t="str">
        <f>AB164</f>
        <v>Cq1</v>
      </c>
      <c r="C164" s="10">
        <f>AC164</f>
        <v>43531.499722222223</v>
      </c>
      <c r="D164">
        <f>AD164</f>
        <v>21.5</v>
      </c>
      <c r="E164">
        <f>AE164</f>
        <v>22.5</v>
      </c>
      <c r="F164" s="1">
        <f>ROUND(AF164,3)</f>
        <v>31.802</v>
      </c>
      <c r="G164" s="1">
        <f>ROUND(AG164,3)</f>
        <v>6.117</v>
      </c>
      <c r="J164" s="1">
        <f>ROUND(AH164,3)</f>
        <v>0.13</v>
      </c>
      <c r="K164" s="1">
        <f>ROUND(AI164,3)</f>
        <v>0.42</v>
      </c>
      <c r="M164" t="s">
        <v>59</v>
      </c>
      <c r="R164" s="8"/>
      <c r="AA164">
        <v>6302</v>
      </c>
      <c r="AB164" t="s">
        <v>54</v>
      </c>
      <c r="AC164" s="5">
        <v>43531.499722222223</v>
      </c>
      <c r="AD164">
        <v>21.5</v>
      </c>
      <c r="AE164">
        <v>22.5</v>
      </c>
      <c r="AF164">
        <v>31.802</v>
      </c>
      <c r="AG164">
        <v>6.117</v>
      </c>
      <c r="AH164">
        <v>0.13</v>
      </c>
      <c r="AI164">
        <v>0.42</v>
      </c>
    </row>
    <row r="165" spans="1:35" x14ac:dyDescent="0.25">
      <c r="A165" t="s">
        <v>53</v>
      </c>
      <c r="B165" t="str">
        <f>AB165</f>
        <v>Cq1</v>
      </c>
      <c r="C165" s="10">
        <f>AC165</f>
        <v>43531.499722222223</v>
      </c>
      <c r="D165">
        <f>AD165</f>
        <v>22.5</v>
      </c>
      <c r="E165">
        <f>AE165</f>
        <v>23.5</v>
      </c>
      <c r="F165" s="1">
        <f>ROUND(AF165,3)</f>
        <v>32.026000000000003</v>
      </c>
      <c r="G165" s="1">
        <f>ROUND(AG165,3)</f>
        <v>6.6029999999999998</v>
      </c>
      <c r="J165" s="1">
        <f>ROUND(AH165,3)</f>
        <v>0.09</v>
      </c>
      <c r="K165" s="1">
        <f>ROUND(AI165,3)</f>
        <v>0.42</v>
      </c>
      <c r="M165" t="s">
        <v>59</v>
      </c>
      <c r="R165" s="8"/>
      <c r="AA165">
        <v>6302</v>
      </c>
      <c r="AB165" t="s">
        <v>54</v>
      </c>
      <c r="AC165" s="5">
        <v>43531.499722222223</v>
      </c>
      <c r="AD165">
        <v>22.5</v>
      </c>
      <c r="AE165">
        <v>23.5</v>
      </c>
      <c r="AF165">
        <v>32.026000000000003</v>
      </c>
      <c r="AG165">
        <v>6.6029999999999998</v>
      </c>
      <c r="AH165">
        <v>0.09</v>
      </c>
      <c r="AI165">
        <v>0.42</v>
      </c>
    </row>
    <row r="166" spans="1:35" x14ac:dyDescent="0.25">
      <c r="A166" t="s">
        <v>53</v>
      </c>
      <c r="B166" t="str">
        <f>AB166</f>
        <v>Cq1</v>
      </c>
      <c r="C166" s="10">
        <f>AC166</f>
        <v>43531.499722222223</v>
      </c>
      <c r="D166">
        <f>AD166</f>
        <v>23.5</v>
      </c>
      <c r="E166">
        <f>AE166</f>
        <v>24.5</v>
      </c>
      <c r="F166" s="1">
        <f>ROUND(AF166,3)</f>
        <v>32.222999999999999</v>
      </c>
      <c r="G166" s="1">
        <f>ROUND(AG166,3)</f>
        <v>7.3280000000000003</v>
      </c>
      <c r="J166" s="1">
        <f>ROUND(AH166,3)</f>
        <v>0.1</v>
      </c>
      <c r="K166" s="1">
        <f>ROUND(AI166,3)</f>
        <v>0.55000000000000004</v>
      </c>
      <c r="M166" t="s">
        <v>59</v>
      </c>
      <c r="R166" s="8"/>
      <c r="AA166">
        <v>6302</v>
      </c>
      <c r="AB166" t="s">
        <v>54</v>
      </c>
      <c r="AC166" s="5">
        <v>43531.499722222223</v>
      </c>
      <c r="AD166">
        <v>23.5</v>
      </c>
      <c r="AE166">
        <v>24.5</v>
      </c>
      <c r="AF166">
        <v>32.222999999999999</v>
      </c>
      <c r="AG166">
        <v>7.3280000000000003</v>
      </c>
      <c r="AH166">
        <v>0.1</v>
      </c>
      <c r="AI166">
        <v>0.55000000000000004</v>
      </c>
    </row>
    <row r="167" spans="1:35" x14ac:dyDescent="0.25">
      <c r="A167" t="s">
        <v>53</v>
      </c>
      <c r="B167" t="str">
        <f>AB167</f>
        <v>Cq1</v>
      </c>
      <c r="C167" s="10">
        <f>AC167</f>
        <v>43531.499722222223</v>
      </c>
      <c r="D167">
        <f>AD167</f>
        <v>24.5</v>
      </c>
      <c r="E167">
        <f>AE167</f>
        <v>25.5</v>
      </c>
      <c r="F167" s="1">
        <f>ROUND(AF167,3)</f>
        <v>32.57</v>
      </c>
      <c r="G167" s="1">
        <f>ROUND(AG167,3)</f>
        <v>7.4859999999999998</v>
      </c>
      <c r="J167" s="1">
        <f>ROUND(AH167,3)</f>
        <v>0.08</v>
      </c>
      <c r="K167" s="1">
        <f>ROUND(AI167,3)</f>
        <v>1.06</v>
      </c>
      <c r="M167" t="s">
        <v>59</v>
      </c>
      <c r="R167" s="8"/>
      <c r="AA167">
        <v>6302</v>
      </c>
      <c r="AB167" t="s">
        <v>54</v>
      </c>
      <c r="AC167" s="5">
        <v>43531.499722222223</v>
      </c>
      <c r="AD167">
        <v>24.5</v>
      </c>
      <c r="AE167">
        <v>25.5</v>
      </c>
      <c r="AF167">
        <v>32.57</v>
      </c>
      <c r="AG167">
        <v>7.4859999999999998</v>
      </c>
      <c r="AH167">
        <v>0.08</v>
      </c>
      <c r="AI167">
        <v>1.06</v>
      </c>
    </row>
    <row r="168" spans="1:35" x14ac:dyDescent="0.25">
      <c r="A168" t="s">
        <v>53</v>
      </c>
      <c r="B168" t="str">
        <f>AB168</f>
        <v>Cq1</v>
      </c>
      <c r="C168" s="10">
        <f>AC168</f>
        <v>43531.499722222223</v>
      </c>
      <c r="D168">
        <f>AD168</f>
        <v>25.5</v>
      </c>
      <c r="E168">
        <f>AE168</f>
        <v>26.5</v>
      </c>
      <c r="F168" s="1">
        <f>ROUND(AF168,3)</f>
        <v>32.595999999999997</v>
      </c>
      <c r="G168" s="1">
        <f>ROUND(AG168,3)</f>
        <v>7.548</v>
      </c>
      <c r="J168" s="1">
        <f>ROUND(AH168,3)</f>
        <v>7.0000000000000007E-2</v>
      </c>
      <c r="K168" s="1">
        <f>ROUND(AI168,3)</f>
        <v>0.44</v>
      </c>
      <c r="M168" t="s">
        <v>59</v>
      </c>
      <c r="R168" s="8"/>
      <c r="AA168">
        <v>6302</v>
      </c>
      <c r="AB168" t="s">
        <v>54</v>
      </c>
      <c r="AC168" s="5">
        <v>43531.499722222223</v>
      </c>
      <c r="AD168">
        <v>25.5</v>
      </c>
      <c r="AE168">
        <v>26.5</v>
      </c>
      <c r="AF168">
        <v>32.595999999999997</v>
      </c>
      <c r="AG168">
        <v>7.548</v>
      </c>
      <c r="AH168">
        <v>7.0000000000000007E-2</v>
      </c>
      <c r="AI168">
        <v>0.44</v>
      </c>
    </row>
    <row r="169" spans="1:35" x14ac:dyDescent="0.25">
      <c r="A169" t="s">
        <v>53</v>
      </c>
      <c r="B169" t="str">
        <f>AB169</f>
        <v>Cq1</v>
      </c>
      <c r="C169" s="10">
        <f>AC169</f>
        <v>43531.499722222223</v>
      </c>
      <c r="D169">
        <f>AD169</f>
        <v>26.5</v>
      </c>
      <c r="E169">
        <f>AE169</f>
        <v>27.5</v>
      </c>
      <c r="F169" s="1">
        <f>ROUND(AF169,3)</f>
        <v>32.615000000000002</v>
      </c>
      <c r="G169" s="1">
        <f>ROUND(AG169,3)</f>
        <v>7.6079999999999997</v>
      </c>
      <c r="J169" s="1">
        <f>ROUND(AH169,3)</f>
        <v>7.0000000000000007E-2</v>
      </c>
      <c r="K169" s="1">
        <f>ROUND(AI169,3)</f>
        <v>0.44</v>
      </c>
      <c r="M169" t="s">
        <v>59</v>
      </c>
      <c r="R169" s="8"/>
      <c r="AA169">
        <v>6302</v>
      </c>
      <c r="AB169" t="s">
        <v>54</v>
      </c>
      <c r="AC169" s="5">
        <v>43531.499722222223</v>
      </c>
      <c r="AD169">
        <v>26.5</v>
      </c>
      <c r="AE169">
        <v>27.5</v>
      </c>
      <c r="AF169">
        <v>32.614999999999995</v>
      </c>
      <c r="AG169">
        <v>7.6080000000000005</v>
      </c>
      <c r="AH169">
        <v>7.0000000000000007E-2</v>
      </c>
      <c r="AI169">
        <v>0.44</v>
      </c>
    </row>
    <row r="170" spans="1:35" x14ac:dyDescent="0.25">
      <c r="A170" t="s">
        <v>53</v>
      </c>
      <c r="B170" t="str">
        <f>AB170</f>
        <v>Cq1</v>
      </c>
      <c r="C170" s="10">
        <f>AC170</f>
        <v>43531.499722222223</v>
      </c>
      <c r="D170">
        <f>AD170</f>
        <v>27.5</v>
      </c>
      <c r="E170">
        <f>AE170</f>
        <v>28.5</v>
      </c>
      <c r="F170" s="1">
        <f>ROUND(AF170,3)</f>
        <v>32.634</v>
      </c>
      <c r="G170" s="1">
        <f>ROUND(AG170,3)</f>
        <v>7.6680000000000001</v>
      </c>
      <c r="J170" s="1">
        <f>ROUND(AH170,3)</f>
        <v>7.0000000000000007E-2</v>
      </c>
      <c r="K170" s="1">
        <f>ROUND(AI170,3)</f>
        <v>0.44</v>
      </c>
      <c r="M170" t="s">
        <v>59</v>
      </c>
      <c r="R170" s="8"/>
      <c r="AA170">
        <v>6302</v>
      </c>
      <c r="AB170" t="s">
        <v>54</v>
      </c>
      <c r="AC170" s="5">
        <v>43531.499722222223</v>
      </c>
      <c r="AD170">
        <v>27.5</v>
      </c>
      <c r="AE170">
        <v>28.5</v>
      </c>
      <c r="AF170">
        <v>32.634</v>
      </c>
      <c r="AG170">
        <v>7.6680000000000001</v>
      </c>
      <c r="AH170">
        <v>7.0000000000000007E-2</v>
      </c>
      <c r="AI170">
        <v>0.44</v>
      </c>
    </row>
    <row r="171" spans="1:35" x14ac:dyDescent="0.25">
      <c r="A171" t="s">
        <v>53</v>
      </c>
      <c r="B171" t="str">
        <f>AB171</f>
        <v>Cq1</v>
      </c>
      <c r="C171" s="10">
        <f>AC171</f>
        <v>43531.499722222223</v>
      </c>
      <c r="D171">
        <f>AD171</f>
        <v>28.5</v>
      </c>
      <c r="E171">
        <f>AE171</f>
        <v>29.5</v>
      </c>
      <c r="F171" s="1">
        <f>ROUND(AF171,3)</f>
        <v>32.735999999999997</v>
      </c>
      <c r="G171" s="1">
        <f>ROUND(AG171,3)</f>
        <v>7.6639999999999997</v>
      </c>
      <c r="J171" s="1">
        <f>ROUND(AH171,3)</f>
        <v>0.08</v>
      </c>
      <c r="K171" s="1">
        <f>ROUND(AI171,3)</f>
        <v>0.48</v>
      </c>
      <c r="M171" t="s">
        <v>59</v>
      </c>
      <c r="R171" s="8"/>
      <c r="AA171">
        <v>6302</v>
      </c>
      <c r="AB171" t="s">
        <v>54</v>
      </c>
      <c r="AC171" s="5">
        <v>43531.499722222223</v>
      </c>
      <c r="AD171">
        <v>28.5</v>
      </c>
      <c r="AE171">
        <v>29.5</v>
      </c>
      <c r="AF171">
        <v>32.735999999999997</v>
      </c>
      <c r="AG171">
        <v>7.6639999999999997</v>
      </c>
      <c r="AH171">
        <v>0.08</v>
      </c>
      <c r="AI171">
        <v>0.48</v>
      </c>
    </row>
    <row r="172" spans="1:35" x14ac:dyDescent="0.25">
      <c r="A172" t="s">
        <v>53</v>
      </c>
      <c r="B172" t="str">
        <f>AB172</f>
        <v>Cq1</v>
      </c>
      <c r="C172" s="10">
        <f>AC172</f>
        <v>43531.499722222223</v>
      </c>
      <c r="D172">
        <f>AD172</f>
        <v>29.5</v>
      </c>
      <c r="E172">
        <f>AE172</f>
        <v>30.5</v>
      </c>
      <c r="F172" s="1">
        <f>ROUND(AF172,3)</f>
        <v>32.756999999999998</v>
      </c>
      <c r="G172" s="1">
        <f>ROUND(AG172,3)</f>
        <v>7.5359999999999996</v>
      </c>
      <c r="J172" s="1">
        <f>ROUND(AH172,3)</f>
        <v>7.0000000000000007E-2</v>
      </c>
      <c r="K172" s="1">
        <f>ROUND(AI172,3)</f>
        <v>0.63</v>
      </c>
      <c r="M172" t="s">
        <v>59</v>
      </c>
      <c r="R172" s="8"/>
      <c r="AA172">
        <v>6302</v>
      </c>
      <c r="AB172" t="s">
        <v>54</v>
      </c>
      <c r="AC172" s="5">
        <v>43531.499722222223</v>
      </c>
      <c r="AD172">
        <v>29.5</v>
      </c>
      <c r="AE172">
        <v>30.5</v>
      </c>
      <c r="AF172">
        <v>32.756999999999998</v>
      </c>
      <c r="AG172">
        <v>7.5359999999999996</v>
      </c>
      <c r="AH172">
        <v>7.0000000000000007E-2</v>
      </c>
      <c r="AI172">
        <v>0.63</v>
      </c>
    </row>
    <row r="173" spans="1:35" x14ac:dyDescent="0.25">
      <c r="A173" t="s">
        <v>53</v>
      </c>
      <c r="B173" t="str">
        <f>AB173</f>
        <v>Cq1</v>
      </c>
      <c r="C173" s="10">
        <f>AC173</f>
        <v>43531.499722222223</v>
      </c>
      <c r="D173">
        <f>AD173</f>
        <v>30.5</v>
      </c>
      <c r="E173">
        <f>AE173</f>
        <v>31.5</v>
      </c>
      <c r="F173" s="1">
        <f>ROUND(AF173,3)</f>
        <v>32.768000000000001</v>
      </c>
      <c r="G173" s="1">
        <f>ROUND(AG173,3)</f>
        <v>7.5019999999999998</v>
      </c>
      <c r="J173" s="1">
        <f>ROUND(AH173,3)</f>
        <v>7.4999999999999997E-2</v>
      </c>
      <c r="K173" s="1">
        <f>ROUND(AI173,3)</f>
        <v>0.65</v>
      </c>
      <c r="M173" t="s">
        <v>59</v>
      </c>
      <c r="R173" s="8"/>
      <c r="AA173">
        <v>6302</v>
      </c>
      <c r="AB173" t="s">
        <v>54</v>
      </c>
      <c r="AC173" s="5">
        <v>43531.499722222223</v>
      </c>
      <c r="AD173">
        <v>30.5</v>
      </c>
      <c r="AE173">
        <v>31.5</v>
      </c>
      <c r="AF173">
        <v>32.768000000000001</v>
      </c>
      <c r="AG173">
        <v>7.5019999999999998</v>
      </c>
      <c r="AH173">
        <v>7.5000000000000011E-2</v>
      </c>
      <c r="AI173">
        <v>0.65</v>
      </c>
    </row>
    <row r="174" spans="1:35" x14ac:dyDescent="0.25">
      <c r="A174" t="s">
        <v>53</v>
      </c>
      <c r="B174" t="str">
        <f>AB174</f>
        <v>Cq1</v>
      </c>
      <c r="C174" s="10">
        <f>AC174</f>
        <v>43531.499722222223</v>
      </c>
      <c r="D174">
        <f>AD174</f>
        <v>31.5</v>
      </c>
      <c r="E174">
        <f>AE174</f>
        <v>32.5</v>
      </c>
      <c r="F174" s="1">
        <f>ROUND(AF174,3)</f>
        <v>32.779000000000003</v>
      </c>
      <c r="G174" s="1">
        <f>ROUND(AG174,3)</f>
        <v>7.468</v>
      </c>
      <c r="J174" s="1">
        <f>ROUND(AH174,3)</f>
        <v>0.08</v>
      </c>
      <c r="K174" s="1">
        <f>ROUND(AI174,3)</f>
        <v>0.67</v>
      </c>
      <c r="M174" t="s">
        <v>59</v>
      </c>
      <c r="R174" s="8"/>
      <c r="AA174">
        <v>6302</v>
      </c>
      <c r="AB174" t="s">
        <v>54</v>
      </c>
      <c r="AC174" s="5">
        <v>43531.499722222223</v>
      </c>
      <c r="AD174">
        <v>31.5</v>
      </c>
      <c r="AE174">
        <v>32.5</v>
      </c>
      <c r="AF174">
        <v>32.779000000000003</v>
      </c>
      <c r="AG174">
        <v>7.468</v>
      </c>
      <c r="AH174">
        <v>0.08</v>
      </c>
      <c r="AI174">
        <v>0.67</v>
      </c>
    </row>
    <row r="175" spans="1:35" x14ac:dyDescent="0.25">
      <c r="A175" t="s">
        <v>53</v>
      </c>
      <c r="B175" t="str">
        <f>AB175</f>
        <v>Cq1</v>
      </c>
      <c r="C175" s="10">
        <f>AC175</f>
        <v>43531.499722222223</v>
      </c>
      <c r="D175">
        <f>AD175</f>
        <v>32.5</v>
      </c>
      <c r="E175">
        <f>AE175</f>
        <v>33.5</v>
      </c>
      <c r="F175" s="1">
        <f>ROUND(AF175,3)</f>
        <v>32.792999999999999</v>
      </c>
      <c r="G175" s="1">
        <f>ROUND(AG175,3)</f>
        <v>7.4409999999999998</v>
      </c>
      <c r="J175" s="1">
        <f>ROUND(AH175,3)</f>
        <v>7.0000000000000007E-2</v>
      </c>
      <c r="K175" s="1">
        <f>ROUND(AI175,3)</f>
        <v>0.52</v>
      </c>
      <c r="M175" t="s">
        <v>59</v>
      </c>
      <c r="R175" s="8"/>
      <c r="AA175">
        <v>6302</v>
      </c>
      <c r="AB175" t="s">
        <v>54</v>
      </c>
      <c r="AC175" s="5">
        <v>43531.499722222223</v>
      </c>
      <c r="AD175">
        <v>32.5</v>
      </c>
      <c r="AE175">
        <v>33.5</v>
      </c>
      <c r="AF175">
        <v>32.792999999999999</v>
      </c>
      <c r="AG175">
        <v>7.4409999999999998</v>
      </c>
      <c r="AH175">
        <v>7.0000000000000007E-2</v>
      </c>
      <c r="AI175">
        <v>0.52</v>
      </c>
    </row>
    <row r="176" spans="1:35" x14ac:dyDescent="0.25">
      <c r="A176" t="s">
        <v>53</v>
      </c>
      <c r="B176" t="str">
        <f>AB176</f>
        <v>Cq1</v>
      </c>
      <c r="C176" s="10">
        <f>AC176</f>
        <v>43531.499722222223</v>
      </c>
      <c r="D176">
        <f>AD176</f>
        <v>33.5</v>
      </c>
      <c r="E176">
        <f>AE176</f>
        <v>34.5</v>
      </c>
      <c r="F176" s="1">
        <f>ROUND(AF176,3)</f>
        <v>32.814999999999998</v>
      </c>
      <c r="G176" s="1">
        <f>ROUND(AG176,3)</f>
        <v>7.4480000000000004</v>
      </c>
      <c r="J176" s="1">
        <f>ROUND(AH176,3)</f>
        <v>7.0000000000000007E-2</v>
      </c>
      <c r="K176" s="1">
        <f>ROUND(AI176,3)</f>
        <v>0.47</v>
      </c>
      <c r="M176" t="s">
        <v>59</v>
      </c>
      <c r="R176" s="8"/>
      <c r="AA176">
        <v>6302</v>
      </c>
      <c r="AB176" t="s">
        <v>54</v>
      </c>
      <c r="AC176" s="5">
        <v>43531.499722222223</v>
      </c>
      <c r="AD176">
        <v>33.5</v>
      </c>
      <c r="AE176">
        <v>34.5</v>
      </c>
      <c r="AF176">
        <v>32.814999999999998</v>
      </c>
      <c r="AG176">
        <v>7.4474999999999998</v>
      </c>
      <c r="AH176">
        <v>7.0000000000000007E-2</v>
      </c>
      <c r="AI176">
        <v>0.47</v>
      </c>
    </row>
    <row r="177" spans="1:35" x14ac:dyDescent="0.25">
      <c r="A177" t="s">
        <v>53</v>
      </c>
      <c r="B177" t="str">
        <f>AB177</f>
        <v>Cq1</v>
      </c>
      <c r="C177" s="10">
        <f>AC177</f>
        <v>43531.499722222223</v>
      </c>
      <c r="D177">
        <f>AD177</f>
        <v>34.5</v>
      </c>
      <c r="E177">
        <f>AE177</f>
        <v>35.5</v>
      </c>
      <c r="F177" s="1">
        <f>ROUND(AF177,3)</f>
        <v>32.837000000000003</v>
      </c>
      <c r="G177" s="1">
        <f>ROUND(AG177,3)</f>
        <v>7.4539999999999997</v>
      </c>
      <c r="J177" s="1">
        <f>ROUND(AH177,3)</f>
        <v>7.0000000000000007E-2</v>
      </c>
      <c r="K177" s="1">
        <f>ROUND(AI177,3)</f>
        <v>0.42</v>
      </c>
      <c r="M177" t="s">
        <v>59</v>
      </c>
      <c r="R177" s="8"/>
      <c r="AA177">
        <v>6302</v>
      </c>
      <c r="AB177" t="s">
        <v>54</v>
      </c>
      <c r="AC177" s="5">
        <v>43531.499722222223</v>
      </c>
      <c r="AD177">
        <v>34.5</v>
      </c>
      <c r="AE177">
        <v>35.5</v>
      </c>
      <c r="AF177">
        <v>32.837000000000003</v>
      </c>
      <c r="AG177">
        <v>7.4539999999999997</v>
      </c>
      <c r="AH177">
        <v>7.0000000000000007E-2</v>
      </c>
      <c r="AI177">
        <v>0.42</v>
      </c>
    </row>
    <row r="178" spans="1:35" x14ac:dyDescent="0.25">
      <c r="A178" t="s">
        <v>53</v>
      </c>
      <c r="B178" t="str">
        <f>AB178</f>
        <v>Cq1</v>
      </c>
      <c r="C178" s="10">
        <f>AC178</f>
        <v>43531.499722222223</v>
      </c>
      <c r="D178">
        <f>AD178</f>
        <v>35.5</v>
      </c>
      <c r="E178">
        <f>AE178</f>
        <v>36.5</v>
      </c>
      <c r="F178" s="1">
        <f>ROUND(AF178,3)</f>
        <v>32.875999999999998</v>
      </c>
      <c r="G178" s="1">
        <f>ROUND(AG178,3)</f>
        <v>7.468</v>
      </c>
      <c r="J178" s="1">
        <f>ROUND(AH178,3)</f>
        <v>0.08</v>
      </c>
      <c r="K178" s="1">
        <f>ROUND(AI178,3)</f>
        <v>0.42</v>
      </c>
      <c r="M178" t="s">
        <v>59</v>
      </c>
      <c r="R178" s="8"/>
      <c r="AA178">
        <v>6302</v>
      </c>
      <c r="AB178" t="s">
        <v>54</v>
      </c>
      <c r="AC178" s="5">
        <v>43531.499722222223</v>
      </c>
      <c r="AD178">
        <v>35.5</v>
      </c>
      <c r="AE178">
        <v>36.5</v>
      </c>
      <c r="AF178">
        <v>32.875999999999998</v>
      </c>
      <c r="AG178">
        <v>7.468</v>
      </c>
      <c r="AH178">
        <v>0.08</v>
      </c>
      <c r="AI178">
        <v>0.42</v>
      </c>
    </row>
    <row r="179" spans="1:35" x14ac:dyDescent="0.25">
      <c r="A179" t="s">
        <v>53</v>
      </c>
      <c r="B179" t="str">
        <f>AB179</f>
        <v>Cq1</v>
      </c>
      <c r="C179" s="10">
        <f>AC179</f>
        <v>43531.499722222223</v>
      </c>
      <c r="D179">
        <f>AD179</f>
        <v>36.5</v>
      </c>
      <c r="E179">
        <f>AE179</f>
        <v>37.5</v>
      </c>
      <c r="F179" s="1">
        <f>ROUND(AF179,3)</f>
        <v>32.834000000000003</v>
      </c>
      <c r="G179" s="1">
        <f>ROUND(AG179,3)</f>
        <v>7.5129999999999999</v>
      </c>
      <c r="J179" s="1">
        <f>ROUND(AH179,3)</f>
        <v>0.08</v>
      </c>
      <c r="K179" s="1">
        <f>ROUND(AI179,3)</f>
        <v>0.43</v>
      </c>
      <c r="M179" t="s">
        <v>59</v>
      </c>
      <c r="R179" s="8"/>
      <c r="AA179">
        <v>6302</v>
      </c>
      <c r="AB179" t="s">
        <v>54</v>
      </c>
      <c r="AC179" s="5">
        <v>43531.499722222223</v>
      </c>
      <c r="AD179">
        <v>36.5</v>
      </c>
      <c r="AE179">
        <v>37.5</v>
      </c>
      <c r="AF179">
        <v>32.834000000000003</v>
      </c>
      <c r="AG179">
        <v>7.5129999999999999</v>
      </c>
      <c r="AH179">
        <v>0.08</v>
      </c>
      <c r="AI179">
        <v>0.43</v>
      </c>
    </row>
    <row r="180" spans="1:35" x14ac:dyDescent="0.25">
      <c r="A180" t="s">
        <v>53</v>
      </c>
      <c r="B180" t="str">
        <f>AB180</f>
        <v>Cq1</v>
      </c>
      <c r="C180" s="10">
        <f>AC180</f>
        <v>43531.499722222223</v>
      </c>
      <c r="D180">
        <f>AD180</f>
        <v>37.5</v>
      </c>
      <c r="E180">
        <f>AE180</f>
        <v>38.5</v>
      </c>
      <c r="F180" s="1">
        <f>ROUND(AF180,3)</f>
        <v>32.887999999999998</v>
      </c>
      <c r="G180" s="1">
        <f>ROUND(AG180,3)</f>
        <v>7.4939999999999998</v>
      </c>
      <c r="J180" s="1">
        <f>ROUND(AH180,3)</f>
        <v>7.4999999999999997E-2</v>
      </c>
      <c r="K180" s="1">
        <f>ROUND(AI180,3)</f>
        <v>0.41499999999999998</v>
      </c>
      <c r="M180" t="s">
        <v>59</v>
      </c>
      <c r="R180" s="8"/>
      <c r="AA180">
        <v>6302</v>
      </c>
      <c r="AB180" t="s">
        <v>54</v>
      </c>
      <c r="AC180" s="5">
        <v>43531.499722222223</v>
      </c>
      <c r="AD180">
        <v>37.5</v>
      </c>
      <c r="AE180">
        <v>38.5</v>
      </c>
      <c r="AF180">
        <v>32.888000000000005</v>
      </c>
      <c r="AG180">
        <v>7.4939999999999998</v>
      </c>
      <c r="AH180">
        <v>7.5000000000000011E-2</v>
      </c>
      <c r="AI180">
        <v>0.41500000000000004</v>
      </c>
    </row>
    <row r="181" spans="1:35" x14ac:dyDescent="0.25">
      <c r="A181" t="s">
        <v>53</v>
      </c>
      <c r="B181" t="str">
        <f>AB181</f>
        <v>Cq1</v>
      </c>
      <c r="C181" s="10">
        <f>AC181</f>
        <v>43531.499722222223</v>
      </c>
      <c r="D181">
        <f>AD181</f>
        <v>38.5</v>
      </c>
      <c r="E181">
        <f>AE181</f>
        <v>39.5</v>
      </c>
      <c r="F181" s="1">
        <f>ROUND(AF181,3)</f>
        <v>32.942</v>
      </c>
      <c r="G181" s="1">
        <f>ROUND(AG181,3)</f>
        <v>7.4749999999999996</v>
      </c>
      <c r="J181" s="1">
        <f>ROUND(AH181,3)</f>
        <v>7.0000000000000007E-2</v>
      </c>
      <c r="K181" s="1">
        <f>ROUND(AI181,3)</f>
        <v>0.4</v>
      </c>
      <c r="M181" t="s">
        <v>59</v>
      </c>
      <c r="R181" s="8"/>
      <c r="AA181">
        <v>6302</v>
      </c>
      <c r="AB181" t="s">
        <v>54</v>
      </c>
      <c r="AC181" s="5">
        <v>43531.499722222223</v>
      </c>
      <c r="AD181">
        <v>38.5</v>
      </c>
      <c r="AE181">
        <v>39.5</v>
      </c>
      <c r="AF181">
        <v>32.942</v>
      </c>
      <c r="AG181">
        <v>7.4749999999999996</v>
      </c>
      <c r="AH181">
        <v>7.0000000000000007E-2</v>
      </c>
      <c r="AI181">
        <v>0.4</v>
      </c>
    </row>
    <row r="182" spans="1:35" x14ac:dyDescent="0.25">
      <c r="A182" t="s">
        <v>53</v>
      </c>
      <c r="B182" t="str">
        <f>AB182</f>
        <v>Cq1</v>
      </c>
      <c r="C182" s="10">
        <f>AC182</f>
        <v>43531.499722222223</v>
      </c>
      <c r="D182">
        <f>AD182</f>
        <v>39.5</v>
      </c>
      <c r="E182">
        <f>AE182</f>
        <v>40.5</v>
      </c>
      <c r="F182" s="1">
        <f>ROUND(AF182,3)</f>
        <v>32.902999999999999</v>
      </c>
      <c r="G182" s="1">
        <f>ROUND(AG182,3)</f>
        <v>7.556</v>
      </c>
      <c r="J182" s="1">
        <f>ROUND(AH182,3)</f>
        <v>7.0000000000000007E-2</v>
      </c>
      <c r="K182" s="1">
        <f>ROUND(AI182,3)</f>
        <v>0.44</v>
      </c>
      <c r="M182" t="s">
        <v>59</v>
      </c>
      <c r="R182" s="8"/>
      <c r="AA182">
        <v>6302</v>
      </c>
      <c r="AB182" t="s">
        <v>54</v>
      </c>
      <c r="AC182" s="5">
        <v>43531.499722222223</v>
      </c>
      <c r="AD182">
        <v>39.5</v>
      </c>
      <c r="AE182">
        <v>40.5</v>
      </c>
      <c r="AF182">
        <v>32.902999999999999</v>
      </c>
      <c r="AG182">
        <v>7.556</v>
      </c>
      <c r="AH182">
        <v>7.0000000000000007E-2</v>
      </c>
      <c r="AI182">
        <v>0.44</v>
      </c>
    </row>
    <row r="183" spans="1:35" x14ac:dyDescent="0.25">
      <c r="A183" t="s">
        <v>53</v>
      </c>
      <c r="B183" t="str">
        <f>AB183</f>
        <v>Cq1</v>
      </c>
      <c r="C183" s="10">
        <f>AC183</f>
        <v>43531.499722222223</v>
      </c>
      <c r="D183">
        <f>AD183</f>
        <v>40.5</v>
      </c>
      <c r="E183">
        <f>AE183</f>
        <v>41.5</v>
      </c>
      <c r="F183" s="1">
        <f>ROUND(AF183,3)</f>
        <v>32.951999999999998</v>
      </c>
      <c r="G183" s="1">
        <f>ROUND(AG183,3)</f>
        <v>7.6040000000000001</v>
      </c>
      <c r="J183" s="1">
        <f>ROUND(AH183,3)</f>
        <v>6.5000000000000002E-2</v>
      </c>
      <c r="K183" s="1">
        <f>ROUND(AI183,3)</f>
        <v>0.435</v>
      </c>
      <c r="M183" t="s">
        <v>59</v>
      </c>
      <c r="R183" s="8"/>
      <c r="AA183">
        <v>6302</v>
      </c>
      <c r="AB183" t="s">
        <v>54</v>
      </c>
      <c r="AC183" s="5">
        <v>43531.499722222223</v>
      </c>
      <c r="AD183">
        <v>40.5</v>
      </c>
      <c r="AE183">
        <v>41.5</v>
      </c>
      <c r="AF183">
        <v>32.951499999999996</v>
      </c>
      <c r="AG183">
        <v>7.6035000000000004</v>
      </c>
      <c r="AH183">
        <v>6.5000000000000002E-2</v>
      </c>
      <c r="AI183">
        <v>0.435</v>
      </c>
    </row>
    <row r="184" spans="1:35" x14ac:dyDescent="0.25">
      <c r="A184" t="s">
        <v>53</v>
      </c>
      <c r="B184" t="str">
        <f>AB184</f>
        <v>Cq1</v>
      </c>
      <c r="C184" s="10">
        <f>AC184</f>
        <v>43531.499722222223</v>
      </c>
      <c r="D184">
        <f>AD184</f>
        <v>41.5</v>
      </c>
      <c r="E184">
        <f>AE184</f>
        <v>42.5</v>
      </c>
      <c r="F184" s="1">
        <f>ROUND(AF184,3)</f>
        <v>33</v>
      </c>
      <c r="G184" s="1">
        <f>ROUND(AG184,3)</f>
        <v>7.6509999999999998</v>
      </c>
      <c r="J184" s="1">
        <f>ROUND(AH184,3)</f>
        <v>0.06</v>
      </c>
      <c r="K184" s="1">
        <f>ROUND(AI184,3)</f>
        <v>0.43</v>
      </c>
      <c r="M184" t="s">
        <v>59</v>
      </c>
      <c r="R184" s="8"/>
      <c r="AA184">
        <v>6302</v>
      </c>
      <c r="AB184" t="s">
        <v>54</v>
      </c>
      <c r="AC184" s="5">
        <v>43531.499722222223</v>
      </c>
      <c r="AD184">
        <v>41.5</v>
      </c>
      <c r="AE184">
        <v>42.5</v>
      </c>
      <c r="AF184">
        <v>33</v>
      </c>
      <c r="AG184">
        <v>7.6509999999999998</v>
      </c>
      <c r="AH184">
        <v>0.06</v>
      </c>
      <c r="AI184">
        <v>0.43</v>
      </c>
    </row>
    <row r="185" spans="1:35" x14ac:dyDescent="0.25">
      <c r="A185" t="s">
        <v>53</v>
      </c>
      <c r="B185" t="str">
        <f>AB185</f>
        <v>Cq1</v>
      </c>
      <c r="C185" s="10">
        <f>AC185</f>
        <v>43531.499722222223</v>
      </c>
      <c r="D185">
        <f>AD185</f>
        <v>42.5</v>
      </c>
      <c r="E185">
        <f>AE185</f>
        <v>43.5</v>
      </c>
      <c r="F185" s="1">
        <f>ROUND(AF185,3)</f>
        <v>33.003</v>
      </c>
      <c r="G185" s="1">
        <f>ROUND(AG185,3)</f>
        <v>7.6619999999999999</v>
      </c>
      <c r="J185" s="1">
        <f>ROUND(AH185,3)</f>
        <v>6.5000000000000002E-2</v>
      </c>
      <c r="K185" s="1">
        <f>ROUND(AI185,3)</f>
        <v>0.43</v>
      </c>
      <c r="M185" t="s">
        <v>59</v>
      </c>
      <c r="R185" s="8"/>
      <c r="AA185">
        <v>6302</v>
      </c>
      <c r="AB185" t="s">
        <v>54</v>
      </c>
      <c r="AC185" s="5">
        <v>43531.499722222223</v>
      </c>
      <c r="AD185">
        <v>42.5</v>
      </c>
      <c r="AE185">
        <v>43.5</v>
      </c>
      <c r="AF185">
        <v>33.002499999999998</v>
      </c>
      <c r="AG185">
        <v>7.6615000000000002</v>
      </c>
      <c r="AH185">
        <v>6.5000000000000002E-2</v>
      </c>
      <c r="AI185">
        <v>0.43</v>
      </c>
    </row>
    <row r="186" spans="1:35" x14ac:dyDescent="0.25">
      <c r="A186" t="s">
        <v>53</v>
      </c>
      <c r="B186" t="str">
        <f>AB186</f>
        <v>Cq1</v>
      </c>
      <c r="C186" s="10">
        <f>AC186</f>
        <v>43531.499722222223</v>
      </c>
      <c r="D186">
        <f>AD186</f>
        <v>43.5</v>
      </c>
      <c r="E186">
        <f>AE186</f>
        <v>44.5</v>
      </c>
      <c r="F186" s="1">
        <f>ROUND(AF186,3)</f>
        <v>33.005000000000003</v>
      </c>
      <c r="G186" s="1">
        <f>ROUND(AG186,3)</f>
        <v>7.6719999999999997</v>
      </c>
      <c r="J186" s="1">
        <f>ROUND(AH186,3)</f>
        <v>7.0000000000000007E-2</v>
      </c>
      <c r="K186" s="1">
        <f>ROUND(AI186,3)</f>
        <v>0.43</v>
      </c>
      <c r="M186" t="s">
        <v>59</v>
      </c>
      <c r="R186" s="8"/>
      <c r="AA186">
        <v>6302</v>
      </c>
      <c r="AB186" t="s">
        <v>54</v>
      </c>
      <c r="AC186" s="5">
        <v>43531.499722222223</v>
      </c>
      <c r="AD186">
        <v>43.5</v>
      </c>
      <c r="AE186">
        <v>44.5</v>
      </c>
      <c r="AF186">
        <v>33.005000000000003</v>
      </c>
      <c r="AG186">
        <v>7.6719999999999997</v>
      </c>
      <c r="AH186">
        <v>7.0000000000000007E-2</v>
      </c>
      <c r="AI186">
        <v>0.43</v>
      </c>
    </row>
    <row r="187" spans="1:35" x14ac:dyDescent="0.25">
      <c r="A187" t="s">
        <v>53</v>
      </c>
      <c r="B187" t="str">
        <f>AB187</f>
        <v>Cq1</v>
      </c>
      <c r="C187" s="10">
        <f>AC187</f>
        <v>43531.499722222223</v>
      </c>
      <c r="D187">
        <f>AD187</f>
        <v>44.5</v>
      </c>
      <c r="E187">
        <f>AE187</f>
        <v>45.5</v>
      </c>
      <c r="F187" s="1">
        <f>ROUND(AF187,3)</f>
        <v>33.018000000000001</v>
      </c>
      <c r="G187" s="1">
        <f>ROUND(AG187,3)</f>
        <v>7.7519999999999998</v>
      </c>
      <c r="J187" s="1">
        <f>ROUND(AH187,3)</f>
        <v>7.0000000000000007E-2</v>
      </c>
      <c r="K187" s="1">
        <f>ROUND(AI187,3)</f>
        <v>0.54</v>
      </c>
      <c r="M187" t="s">
        <v>59</v>
      </c>
      <c r="R187" s="8"/>
      <c r="AA187">
        <v>6302</v>
      </c>
      <c r="AB187" t="s">
        <v>54</v>
      </c>
      <c r="AC187" s="5">
        <v>43531.499722222223</v>
      </c>
      <c r="AD187">
        <v>44.5</v>
      </c>
      <c r="AE187">
        <v>45.5</v>
      </c>
      <c r="AF187">
        <v>33.018000000000001</v>
      </c>
      <c r="AG187">
        <v>7.7519999999999998</v>
      </c>
      <c r="AH187">
        <v>7.0000000000000007E-2</v>
      </c>
      <c r="AI187">
        <v>0.54</v>
      </c>
    </row>
    <row r="188" spans="1:35" x14ac:dyDescent="0.25">
      <c r="A188" t="s">
        <v>53</v>
      </c>
      <c r="B188" t="str">
        <f>AB188</f>
        <v>Cq1</v>
      </c>
      <c r="C188" s="10">
        <f>AC188</f>
        <v>43531.499722222223</v>
      </c>
      <c r="D188">
        <f>AD188</f>
        <v>45.5</v>
      </c>
      <c r="E188">
        <f>AE188</f>
        <v>46.5</v>
      </c>
      <c r="F188" s="1">
        <f>ROUND(AF188,3)</f>
        <v>33.051000000000002</v>
      </c>
      <c r="G188" s="1">
        <f>ROUND(AG188,3)</f>
        <v>7.8339999999999996</v>
      </c>
      <c r="J188" s="1">
        <f>ROUND(AH188,3)</f>
        <v>6.5000000000000002E-2</v>
      </c>
      <c r="K188" s="1">
        <f>ROUND(AI188,3)</f>
        <v>0.48499999999999999</v>
      </c>
      <c r="M188" t="s">
        <v>59</v>
      </c>
      <c r="R188" s="8"/>
      <c r="AA188">
        <v>6302</v>
      </c>
      <c r="AB188" t="s">
        <v>54</v>
      </c>
      <c r="AC188" s="5">
        <v>43531.499722222223</v>
      </c>
      <c r="AD188">
        <v>45.5</v>
      </c>
      <c r="AE188">
        <v>46.5</v>
      </c>
      <c r="AF188">
        <v>33.0505</v>
      </c>
      <c r="AG188">
        <v>7.8339999999999996</v>
      </c>
      <c r="AH188">
        <v>6.5000000000000002E-2</v>
      </c>
      <c r="AI188">
        <v>0.48499999999999999</v>
      </c>
    </row>
    <row r="189" spans="1:35" x14ac:dyDescent="0.25">
      <c r="A189" t="s">
        <v>53</v>
      </c>
      <c r="B189" t="str">
        <f>AB189</f>
        <v>Cq1</v>
      </c>
      <c r="C189" s="10">
        <f>AC189</f>
        <v>43531.499722222223</v>
      </c>
      <c r="D189">
        <f>AD189</f>
        <v>46.5</v>
      </c>
      <c r="E189">
        <f>AE189</f>
        <v>47.5</v>
      </c>
      <c r="F189" s="1">
        <f>ROUND(AF189,3)</f>
        <v>33.082999999999998</v>
      </c>
      <c r="G189" s="1">
        <f>ROUND(AG189,3)</f>
        <v>7.9160000000000004</v>
      </c>
      <c r="J189" s="1">
        <f>ROUND(AH189,3)</f>
        <v>0.06</v>
      </c>
      <c r="K189" s="1">
        <f>ROUND(AI189,3)</f>
        <v>0.43</v>
      </c>
      <c r="M189" t="s">
        <v>59</v>
      </c>
      <c r="R189" s="8"/>
      <c r="AA189">
        <v>6302</v>
      </c>
      <c r="AB189" t="s">
        <v>54</v>
      </c>
      <c r="AC189" s="5">
        <v>43531.499722222223</v>
      </c>
      <c r="AD189">
        <v>46.5</v>
      </c>
      <c r="AE189">
        <v>47.5</v>
      </c>
      <c r="AF189">
        <v>33.082999999999998</v>
      </c>
      <c r="AG189">
        <v>7.9160000000000004</v>
      </c>
      <c r="AH189">
        <v>0.06</v>
      </c>
      <c r="AI189">
        <v>0.43</v>
      </c>
    </row>
    <row r="190" spans="1:35" x14ac:dyDescent="0.25">
      <c r="A190" t="s">
        <v>53</v>
      </c>
      <c r="B190" t="str">
        <f>AB190</f>
        <v>Cq1</v>
      </c>
      <c r="C190" s="10">
        <f>AC190</f>
        <v>43531.499722222223</v>
      </c>
      <c r="D190">
        <f>AD190</f>
        <v>47.5</v>
      </c>
      <c r="E190">
        <f>AE190</f>
        <v>48.5</v>
      </c>
      <c r="F190" s="1">
        <f>ROUND(AF190,3)</f>
        <v>33.189</v>
      </c>
      <c r="G190" s="1">
        <f>ROUND(AG190,3)</f>
        <v>8.0030000000000001</v>
      </c>
      <c r="J190" s="1">
        <f>ROUND(AH190,3)</f>
        <v>0.06</v>
      </c>
      <c r="K190" s="1">
        <f>ROUND(AI190,3)</f>
        <v>0.45</v>
      </c>
      <c r="M190" t="s">
        <v>59</v>
      </c>
      <c r="R190" s="8"/>
      <c r="AA190">
        <v>6302</v>
      </c>
      <c r="AB190" t="s">
        <v>54</v>
      </c>
      <c r="AC190" s="5">
        <v>43531.499722222223</v>
      </c>
      <c r="AD190">
        <v>47.5</v>
      </c>
      <c r="AE190">
        <v>48.5</v>
      </c>
      <c r="AF190">
        <v>33.189</v>
      </c>
      <c r="AG190">
        <v>8.0030000000000001</v>
      </c>
      <c r="AH190">
        <v>0.06</v>
      </c>
      <c r="AI190">
        <v>0.45</v>
      </c>
    </row>
    <row r="191" spans="1:35" x14ac:dyDescent="0.25">
      <c r="A191" t="s">
        <v>53</v>
      </c>
      <c r="B191" t="str">
        <f>AB191</f>
        <v>Cq1</v>
      </c>
      <c r="C191" s="10">
        <f>AC191</f>
        <v>43531.499722222223</v>
      </c>
      <c r="D191">
        <f>AD191</f>
        <v>48.5</v>
      </c>
      <c r="E191">
        <f>AE191</f>
        <v>49.5</v>
      </c>
      <c r="F191" s="1">
        <f>ROUND(AF191,3)</f>
        <v>33.206000000000003</v>
      </c>
      <c r="G191" s="1">
        <f>ROUND(AG191,3)</f>
        <v>8.0559999999999992</v>
      </c>
      <c r="J191" s="1">
        <f>ROUND(AH191,3)</f>
        <v>5.5E-2</v>
      </c>
      <c r="K191" s="1">
        <f>ROUND(AI191,3)</f>
        <v>0.44500000000000001</v>
      </c>
      <c r="M191" t="s">
        <v>59</v>
      </c>
      <c r="AA191">
        <v>6302</v>
      </c>
      <c r="AB191" t="s">
        <v>54</v>
      </c>
      <c r="AC191" s="5">
        <v>43531.499722222223</v>
      </c>
      <c r="AD191">
        <v>48.5</v>
      </c>
      <c r="AE191">
        <v>49.5</v>
      </c>
      <c r="AF191">
        <v>33.205500000000001</v>
      </c>
      <c r="AG191">
        <v>8.0560000000000009</v>
      </c>
      <c r="AH191">
        <v>5.5E-2</v>
      </c>
      <c r="AI191">
        <v>0.44500000000000001</v>
      </c>
    </row>
    <row r="192" spans="1:35" x14ac:dyDescent="0.25">
      <c r="A192" t="s">
        <v>53</v>
      </c>
      <c r="B192" t="str">
        <f>AB192</f>
        <v>Cq1</v>
      </c>
      <c r="C192" s="10">
        <f>AC192</f>
        <v>43531.499722222223</v>
      </c>
      <c r="D192">
        <f>AD192</f>
        <v>49.5</v>
      </c>
      <c r="E192">
        <f>AE192</f>
        <v>50.5</v>
      </c>
      <c r="F192" s="1">
        <f>ROUND(AF192,3)</f>
        <v>33.222000000000001</v>
      </c>
      <c r="G192" s="1">
        <f>ROUND(AG192,3)</f>
        <v>8.109</v>
      </c>
      <c r="J192" s="1">
        <f>ROUND(AH192,3)</f>
        <v>0.05</v>
      </c>
      <c r="K192" s="1">
        <f>ROUND(AI192,3)</f>
        <v>0.44</v>
      </c>
      <c r="M192" t="s">
        <v>59</v>
      </c>
      <c r="AA192">
        <v>6302</v>
      </c>
      <c r="AB192" t="s">
        <v>54</v>
      </c>
      <c r="AC192" s="5">
        <v>43531.499722222223</v>
      </c>
      <c r="AD192">
        <v>49.5</v>
      </c>
      <c r="AE192">
        <v>50.5</v>
      </c>
      <c r="AF192">
        <v>33.222000000000001</v>
      </c>
      <c r="AG192">
        <v>8.109</v>
      </c>
      <c r="AH192">
        <v>0.05</v>
      </c>
      <c r="AI192">
        <v>0.44</v>
      </c>
    </row>
    <row r="193" spans="1:35" x14ac:dyDescent="0.25">
      <c r="A193" t="s">
        <v>53</v>
      </c>
      <c r="B193" t="str">
        <f>AB193</f>
        <v>Cq1</v>
      </c>
      <c r="C193" s="10">
        <f>AC193</f>
        <v>43531.499722222223</v>
      </c>
      <c r="D193">
        <f>AD193</f>
        <v>50.5</v>
      </c>
      <c r="E193">
        <f>AE193</f>
        <v>51.5</v>
      </c>
      <c r="F193" s="1">
        <f>ROUND(AF193,3)</f>
        <v>33.262</v>
      </c>
      <c r="G193" s="1">
        <f>ROUND(AG193,3)</f>
        <v>8.1780000000000008</v>
      </c>
      <c r="J193" s="1">
        <f>ROUND(AH193,3)</f>
        <v>0.05</v>
      </c>
      <c r="K193" s="1">
        <f>ROUND(AI193,3)</f>
        <v>0.44</v>
      </c>
      <c r="M193" t="s">
        <v>59</v>
      </c>
      <c r="AA193">
        <v>6302</v>
      </c>
      <c r="AB193" t="s">
        <v>54</v>
      </c>
      <c r="AC193" s="5">
        <v>43531.499722222223</v>
      </c>
      <c r="AD193">
        <v>50.5</v>
      </c>
      <c r="AE193">
        <v>51.5</v>
      </c>
      <c r="AF193">
        <v>33.262</v>
      </c>
      <c r="AG193">
        <v>8.1780000000000008</v>
      </c>
      <c r="AH193">
        <v>0.05</v>
      </c>
      <c r="AI193">
        <v>0.44</v>
      </c>
    </row>
    <row r="194" spans="1:35" x14ac:dyDescent="0.25">
      <c r="A194" t="s">
        <v>53</v>
      </c>
      <c r="B194" t="str">
        <f>AB194</f>
        <v>Cq1</v>
      </c>
      <c r="C194" s="10">
        <f>AC194</f>
        <v>43531.499722222223</v>
      </c>
      <c r="D194">
        <f>AD194</f>
        <v>51.5</v>
      </c>
      <c r="E194">
        <f>AE194</f>
        <v>52.5</v>
      </c>
      <c r="F194" s="1">
        <f>ROUND(AF194,3)</f>
        <v>33.274000000000001</v>
      </c>
      <c r="G194" s="1">
        <f>ROUND(AG194,3)</f>
        <v>8.1950000000000003</v>
      </c>
      <c r="J194" s="1">
        <f>ROUND(AH194,3)</f>
        <v>0.05</v>
      </c>
      <c r="K194" s="1">
        <f>ROUND(AI194,3)</f>
        <v>0.435</v>
      </c>
      <c r="M194" t="s">
        <v>59</v>
      </c>
      <c r="AA194">
        <v>6302</v>
      </c>
      <c r="AB194" t="s">
        <v>54</v>
      </c>
      <c r="AC194" s="5">
        <v>43531.499722222223</v>
      </c>
      <c r="AD194">
        <v>51.5</v>
      </c>
      <c r="AE194">
        <v>52.5</v>
      </c>
      <c r="AF194">
        <v>33.273499999999999</v>
      </c>
      <c r="AG194">
        <v>8.1945000000000014</v>
      </c>
      <c r="AH194">
        <v>0.05</v>
      </c>
      <c r="AI194">
        <v>0.435</v>
      </c>
    </row>
    <row r="195" spans="1:35" x14ac:dyDescent="0.25">
      <c r="A195" t="s">
        <v>53</v>
      </c>
      <c r="B195" t="str">
        <f>AB195</f>
        <v>Cq1</v>
      </c>
      <c r="C195" s="10">
        <f>AC195</f>
        <v>43531.499722222223</v>
      </c>
      <c r="D195">
        <f>AD195</f>
        <v>52.5</v>
      </c>
      <c r="E195">
        <f>AE195</f>
        <v>53.5</v>
      </c>
      <c r="F195" s="1">
        <f>ROUND(AF195,3)</f>
        <v>33.284999999999997</v>
      </c>
      <c r="G195" s="1">
        <f>ROUND(AG195,3)</f>
        <v>8.2110000000000003</v>
      </c>
      <c r="J195" s="1">
        <f>ROUND(AH195,3)</f>
        <v>0.05</v>
      </c>
      <c r="K195" s="1">
        <f>ROUND(AI195,3)</f>
        <v>0.43</v>
      </c>
      <c r="M195" t="s">
        <v>59</v>
      </c>
      <c r="AA195">
        <v>6302</v>
      </c>
      <c r="AB195" t="s">
        <v>54</v>
      </c>
      <c r="AC195" s="5">
        <v>43531.499722222223</v>
      </c>
      <c r="AD195">
        <v>52.5</v>
      </c>
      <c r="AE195">
        <v>53.5</v>
      </c>
      <c r="AF195">
        <v>33.284999999999997</v>
      </c>
      <c r="AG195">
        <v>8.2110000000000003</v>
      </c>
      <c r="AH195">
        <v>0.05</v>
      </c>
      <c r="AI195">
        <v>0.43</v>
      </c>
    </row>
    <row r="196" spans="1:35" x14ac:dyDescent="0.25">
      <c r="A196" t="s">
        <v>53</v>
      </c>
      <c r="B196" t="str">
        <f>AB196</f>
        <v>Cq1</v>
      </c>
      <c r="C196" s="10">
        <f>AC196</f>
        <v>43531.499722222223</v>
      </c>
      <c r="D196">
        <f>AD196</f>
        <v>53.5</v>
      </c>
      <c r="E196">
        <f>AE196</f>
        <v>54.5</v>
      </c>
      <c r="F196" s="1">
        <f>ROUND(AF196,3)</f>
        <v>33.283000000000001</v>
      </c>
      <c r="G196" s="1">
        <f>ROUND(AG196,3)</f>
        <v>8.2279999999999998</v>
      </c>
      <c r="J196" s="1">
        <f>ROUND(AH196,3)</f>
        <v>0.05</v>
      </c>
      <c r="K196" s="1">
        <f>ROUND(AI196,3)</f>
        <v>0.44500000000000001</v>
      </c>
      <c r="M196" t="s">
        <v>59</v>
      </c>
      <c r="AA196">
        <v>6302</v>
      </c>
      <c r="AB196" t="s">
        <v>54</v>
      </c>
      <c r="AC196" s="5">
        <v>43531.499722222223</v>
      </c>
      <c r="AD196">
        <v>53.5</v>
      </c>
      <c r="AE196">
        <v>54.5</v>
      </c>
      <c r="AF196">
        <v>33.282499999999999</v>
      </c>
      <c r="AG196">
        <v>8.2274999999999991</v>
      </c>
      <c r="AH196">
        <v>0.05</v>
      </c>
      <c r="AI196">
        <v>0.44500000000000001</v>
      </c>
    </row>
    <row r="197" spans="1:35" x14ac:dyDescent="0.25">
      <c r="A197" t="s">
        <v>53</v>
      </c>
      <c r="B197" t="str">
        <f>AB197</f>
        <v>Cq1</v>
      </c>
      <c r="C197" s="10">
        <f>AC197</f>
        <v>43531.499722222223</v>
      </c>
      <c r="D197">
        <f>AD197</f>
        <v>54.5</v>
      </c>
      <c r="E197">
        <f>AE197</f>
        <v>55.5</v>
      </c>
      <c r="F197" s="1">
        <f>ROUND(AF197,3)</f>
        <v>33.28</v>
      </c>
      <c r="G197" s="1">
        <f>ROUND(AG197,3)</f>
        <v>8.2439999999999998</v>
      </c>
      <c r="J197" s="1">
        <f>ROUND(AH197,3)</f>
        <v>0.05</v>
      </c>
      <c r="K197" s="1">
        <f>ROUND(AI197,3)</f>
        <v>0.46</v>
      </c>
      <c r="M197" t="s">
        <v>59</v>
      </c>
      <c r="AA197">
        <v>6302</v>
      </c>
      <c r="AB197" t="s">
        <v>54</v>
      </c>
      <c r="AC197" s="5">
        <v>43531.499722222223</v>
      </c>
      <c r="AD197">
        <v>54.5</v>
      </c>
      <c r="AE197">
        <v>55.5</v>
      </c>
      <c r="AF197">
        <v>33.28</v>
      </c>
      <c r="AG197">
        <v>8.2439999999999998</v>
      </c>
      <c r="AH197">
        <v>0.05</v>
      </c>
      <c r="AI197">
        <v>0.46</v>
      </c>
    </row>
    <row r="198" spans="1:35" x14ac:dyDescent="0.25">
      <c r="A198" t="s">
        <v>53</v>
      </c>
      <c r="B198" t="str">
        <f>AB198</f>
        <v>Cq1</v>
      </c>
      <c r="C198" s="10">
        <f>AC198</f>
        <v>43531.499722222223</v>
      </c>
      <c r="D198">
        <f>AD198</f>
        <v>55.5</v>
      </c>
      <c r="E198">
        <f>AE198</f>
        <v>56.5</v>
      </c>
      <c r="F198" s="1">
        <f>ROUND(AF198,3)</f>
        <v>33.311</v>
      </c>
      <c r="G198" s="1">
        <f>ROUND(AG198,3)</f>
        <v>8.2669999999999995</v>
      </c>
      <c r="J198" s="1">
        <f>ROUND(AH198,3)</f>
        <v>0.05</v>
      </c>
      <c r="K198" s="1">
        <f>ROUND(AI198,3)</f>
        <v>0.44</v>
      </c>
      <c r="M198" t="s">
        <v>59</v>
      </c>
      <c r="AA198">
        <v>6302</v>
      </c>
      <c r="AB198" t="s">
        <v>54</v>
      </c>
      <c r="AC198" s="5">
        <v>43531.499722222223</v>
      </c>
      <c r="AD198">
        <v>55.5</v>
      </c>
      <c r="AE198">
        <v>56.5</v>
      </c>
      <c r="AF198">
        <v>33.311</v>
      </c>
      <c r="AG198">
        <v>8.2669999999999995</v>
      </c>
      <c r="AH198">
        <v>0.05</v>
      </c>
      <c r="AI198">
        <v>0.44</v>
      </c>
    </row>
    <row r="199" spans="1:35" x14ac:dyDescent="0.25">
      <c r="A199" t="s">
        <v>53</v>
      </c>
      <c r="B199" t="str">
        <f>AB199</f>
        <v>Cq1</v>
      </c>
      <c r="C199" s="10">
        <f>AC199</f>
        <v>43531.499722222223</v>
      </c>
      <c r="D199">
        <f>AD199</f>
        <v>56.5</v>
      </c>
      <c r="E199">
        <f>AE199</f>
        <v>57.5</v>
      </c>
      <c r="F199" s="1">
        <f>ROUND(AF199,3)</f>
        <v>33.314</v>
      </c>
      <c r="G199" s="1">
        <f>ROUND(AG199,3)</f>
        <v>8.2729999999999997</v>
      </c>
      <c r="J199" s="1">
        <f>ROUND(AH199,3)</f>
        <v>5.5E-2</v>
      </c>
      <c r="K199" s="1">
        <f>ROUND(AI199,3)</f>
        <v>0.44</v>
      </c>
      <c r="M199" t="s">
        <v>59</v>
      </c>
      <c r="AA199">
        <v>6302</v>
      </c>
      <c r="AB199" t="s">
        <v>54</v>
      </c>
      <c r="AC199" s="5">
        <v>43531.499722222223</v>
      </c>
      <c r="AD199">
        <v>56.5</v>
      </c>
      <c r="AE199">
        <v>57.5</v>
      </c>
      <c r="AF199">
        <v>33.313500000000005</v>
      </c>
      <c r="AG199">
        <v>8.2729999999999997</v>
      </c>
      <c r="AH199">
        <v>5.5E-2</v>
      </c>
      <c r="AI199">
        <v>0.44</v>
      </c>
    </row>
    <row r="200" spans="1:35" x14ac:dyDescent="0.25">
      <c r="A200" t="s">
        <v>53</v>
      </c>
      <c r="B200" t="str">
        <f>AB200</f>
        <v>Cq1</v>
      </c>
      <c r="C200" s="10">
        <f>AC200</f>
        <v>43531.499722222223</v>
      </c>
      <c r="D200">
        <f>AD200</f>
        <v>57.5</v>
      </c>
      <c r="E200">
        <f>AE200</f>
        <v>58.5</v>
      </c>
      <c r="F200" s="1">
        <f>ROUND(AF200,3)</f>
        <v>33.316000000000003</v>
      </c>
      <c r="G200" s="1">
        <f>ROUND(AG200,3)</f>
        <v>8.2789999999999999</v>
      </c>
      <c r="J200" s="1">
        <f>ROUND(AH200,3)</f>
        <v>0.06</v>
      </c>
      <c r="K200" s="1">
        <f>ROUND(AI200,3)</f>
        <v>0.44</v>
      </c>
      <c r="M200" t="s">
        <v>59</v>
      </c>
      <c r="AA200">
        <v>6302</v>
      </c>
      <c r="AB200" t="s">
        <v>54</v>
      </c>
      <c r="AC200" s="5">
        <v>43531.499722222223</v>
      </c>
      <c r="AD200">
        <v>57.5</v>
      </c>
      <c r="AE200">
        <v>58.5</v>
      </c>
      <c r="AF200">
        <v>33.316000000000003</v>
      </c>
      <c r="AG200">
        <v>8.2789999999999999</v>
      </c>
      <c r="AH200">
        <v>0.06</v>
      </c>
      <c r="AI200">
        <v>0.44</v>
      </c>
    </row>
    <row r="201" spans="1:35" x14ac:dyDescent="0.25">
      <c r="A201" t="s">
        <v>53</v>
      </c>
      <c r="B201" t="str">
        <f>AB201</f>
        <v>Cq1</v>
      </c>
      <c r="C201" s="10">
        <f>AC201</f>
        <v>43531.499722222223</v>
      </c>
      <c r="D201">
        <f>AD201</f>
        <v>58.5</v>
      </c>
      <c r="E201">
        <f>AE201</f>
        <v>59.5</v>
      </c>
      <c r="F201" s="1">
        <f>ROUND(AF201,3)</f>
        <v>33.32</v>
      </c>
      <c r="G201" s="1">
        <f>ROUND(AG201,3)</f>
        <v>8.2840000000000007</v>
      </c>
      <c r="J201" s="1">
        <f>ROUND(AH201,3)</f>
        <v>5.5E-2</v>
      </c>
      <c r="K201" s="1">
        <f>ROUND(AI201,3)</f>
        <v>0.44</v>
      </c>
      <c r="M201" t="s">
        <v>59</v>
      </c>
      <c r="AA201">
        <v>6302</v>
      </c>
      <c r="AB201" t="s">
        <v>54</v>
      </c>
      <c r="AC201" s="5">
        <v>43531.499722222223</v>
      </c>
      <c r="AD201">
        <v>58.5</v>
      </c>
      <c r="AE201">
        <v>59.5</v>
      </c>
      <c r="AF201">
        <v>33.319500000000005</v>
      </c>
      <c r="AG201">
        <v>8.2835000000000001</v>
      </c>
      <c r="AH201">
        <v>5.5E-2</v>
      </c>
      <c r="AI201">
        <v>0.44</v>
      </c>
    </row>
    <row r="202" spans="1:35" x14ac:dyDescent="0.25">
      <c r="A202" t="s">
        <v>53</v>
      </c>
      <c r="B202" t="str">
        <f>AB202</f>
        <v>Cq1</v>
      </c>
      <c r="C202" s="10">
        <f>AC202</f>
        <v>43531.499722222223</v>
      </c>
      <c r="D202">
        <f>AD202</f>
        <v>59.5</v>
      </c>
      <c r="E202">
        <f>AE202</f>
        <v>60.5</v>
      </c>
      <c r="F202" s="1">
        <f>ROUND(AF202,3)</f>
        <v>33.323</v>
      </c>
      <c r="G202" s="1">
        <f>ROUND(AG202,3)</f>
        <v>8.2880000000000003</v>
      </c>
      <c r="J202" s="1">
        <f>ROUND(AH202,3)</f>
        <v>0.05</v>
      </c>
      <c r="K202" s="1">
        <f>ROUND(AI202,3)</f>
        <v>0.44</v>
      </c>
      <c r="M202" t="s">
        <v>59</v>
      </c>
      <c r="AA202">
        <v>6302</v>
      </c>
      <c r="AB202" t="s">
        <v>54</v>
      </c>
      <c r="AC202" s="5">
        <v>43531.499722222223</v>
      </c>
      <c r="AD202">
        <v>59.5</v>
      </c>
      <c r="AE202">
        <v>60.5</v>
      </c>
      <c r="AF202">
        <v>33.323</v>
      </c>
      <c r="AG202">
        <v>8.2880000000000003</v>
      </c>
      <c r="AH202">
        <v>0.05</v>
      </c>
      <c r="AI202">
        <v>0.44</v>
      </c>
    </row>
    <row r="203" spans="1:35" x14ac:dyDescent="0.25">
      <c r="A203" t="s">
        <v>53</v>
      </c>
      <c r="B203" t="str">
        <f>AB203</f>
        <v>Cq1</v>
      </c>
      <c r="C203" s="10">
        <f>AC203</f>
        <v>43531.499722222223</v>
      </c>
      <c r="D203">
        <f>AD203</f>
        <v>60.5</v>
      </c>
      <c r="E203">
        <f>AE203</f>
        <v>61.5</v>
      </c>
      <c r="F203" s="1">
        <f>ROUND(AF203,3)</f>
        <v>33.323</v>
      </c>
      <c r="G203" s="1">
        <f>ROUND(AG203,3)</f>
        <v>8.3030000000000008</v>
      </c>
      <c r="J203" s="1">
        <f>ROUND(AH203,3)</f>
        <v>0.05</v>
      </c>
      <c r="K203" s="1">
        <f>ROUND(AI203,3)</f>
        <v>0.49</v>
      </c>
      <c r="M203" t="s">
        <v>59</v>
      </c>
      <c r="AA203">
        <v>6302</v>
      </c>
      <c r="AB203" t="s">
        <v>54</v>
      </c>
      <c r="AC203" s="5">
        <v>43531.499722222223</v>
      </c>
      <c r="AD203">
        <v>60.5</v>
      </c>
      <c r="AE203">
        <v>61.5</v>
      </c>
      <c r="AF203">
        <v>33.323</v>
      </c>
      <c r="AG203">
        <v>8.3030000000000008</v>
      </c>
      <c r="AH203">
        <v>0.05</v>
      </c>
      <c r="AI203">
        <v>0.49</v>
      </c>
    </row>
    <row r="204" spans="1:35" x14ac:dyDescent="0.25">
      <c r="A204" t="s">
        <v>53</v>
      </c>
      <c r="B204" t="str">
        <f>AB204</f>
        <v>Cq1</v>
      </c>
      <c r="C204" s="10">
        <f>AC204</f>
        <v>43531.499722222223</v>
      </c>
      <c r="D204">
        <f>AD204</f>
        <v>61.5</v>
      </c>
      <c r="E204">
        <f>AE204</f>
        <v>62.5</v>
      </c>
      <c r="F204" s="1">
        <f>ROUND(AF204,3)</f>
        <v>33.326999999999998</v>
      </c>
      <c r="G204" s="1">
        <f>ROUND(AG204,3)</f>
        <v>8.3170000000000002</v>
      </c>
      <c r="J204" s="1">
        <f>ROUND(AH204,3)</f>
        <v>5.5E-2</v>
      </c>
      <c r="K204" s="1">
        <f>ROUND(AI204,3)</f>
        <v>0.49</v>
      </c>
      <c r="M204" t="s">
        <v>59</v>
      </c>
      <c r="AA204">
        <v>6302</v>
      </c>
      <c r="AB204" t="s">
        <v>54</v>
      </c>
      <c r="AC204" s="5">
        <v>43531.499722222223</v>
      </c>
      <c r="AD204">
        <v>61.5</v>
      </c>
      <c r="AE204">
        <v>62.5</v>
      </c>
      <c r="AF204">
        <v>33.326499999999996</v>
      </c>
      <c r="AG204">
        <v>8.3165000000000013</v>
      </c>
      <c r="AH204">
        <v>5.5E-2</v>
      </c>
      <c r="AI204">
        <v>0.49</v>
      </c>
    </row>
    <row r="205" spans="1:35" x14ac:dyDescent="0.25">
      <c r="A205" t="s">
        <v>53</v>
      </c>
      <c r="B205" t="str">
        <f>AB205</f>
        <v>Cq1</v>
      </c>
      <c r="C205" s="10">
        <f>AC205</f>
        <v>43531.499722222223</v>
      </c>
      <c r="D205">
        <f>AD205</f>
        <v>62.5</v>
      </c>
      <c r="E205">
        <f>AE205</f>
        <v>63.5</v>
      </c>
      <c r="F205" s="1">
        <f>ROUND(AF205,3)</f>
        <v>33.33</v>
      </c>
      <c r="G205" s="1">
        <f>ROUND(AG205,3)</f>
        <v>8.33</v>
      </c>
      <c r="J205" s="1">
        <f>ROUND(AH205,3)</f>
        <v>0.06</v>
      </c>
      <c r="K205" s="1">
        <f>ROUND(AI205,3)</f>
        <v>0.49</v>
      </c>
      <c r="M205" t="s">
        <v>59</v>
      </c>
      <c r="AA205">
        <v>6302</v>
      </c>
      <c r="AB205" t="s">
        <v>54</v>
      </c>
      <c r="AC205" s="5">
        <v>43531.499722222223</v>
      </c>
      <c r="AD205">
        <v>62.5</v>
      </c>
      <c r="AE205">
        <v>63.5</v>
      </c>
      <c r="AF205">
        <v>33.33</v>
      </c>
      <c r="AG205">
        <v>8.33</v>
      </c>
      <c r="AH205">
        <v>0.06</v>
      </c>
      <c r="AI205">
        <v>0.49</v>
      </c>
    </row>
    <row r="206" spans="1:35" x14ac:dyDescent="0.25">
      <c r="A206" t="s">
        <v>53</v>
      </c>
      <c r="B206" t="str">
        <f>AB206</f>
        <v>Cq1</v>
      </c>
      <c r="C206" s="10">
        <f>AC206</f>
        <v>43531.499722222223</v>
      </c>
      <c r="D206">
        <f>AD206</f>
        <v>63.5</v>
      </c>
      <c r="E206">
        <f>AE206</f>
        <v>64.5</v>
      </c>
      <c r="F206" s="1">
        <f>ROUND(AF206,3)</f>
        <v>33.340000000000003</v>
      </c>
      <c r="G206" s="1">
        <f>ROUND(AG206,3)</f>
        <v>8.3480000000000008</v>
      </c>
      <c r="J206" s="1">
        <f>ROUND(AH206,3)</f>
        <v>0.06</v>
      </c>
      <c r="K206" s="1">
        <f>ROUND(AI206,3)</f>
        <v>0.48499999999999999</v>
      </c>
      <c r="M206" t="s">
        <v>59</v>
      </c>
      <c r="AA206">
        <v>6302</v>
      </c>
      <c r="AB206" t="s">
        <v>54</v>
      </c>
      <c r="AC206" s="5">
        <v>43531.499722222223</v>
      </c>
      <c r="AD206">
        <v>63.5</v>
      </c>
      <c r="AE206">
        <v>64.5</v>
      </c>
      <c r="AF206">
        <v>33.339500000000001</v>
      </c>
      <c r="AG206">
        <v>8.347999999999999</v>
      </c>
      <c r="AH206">
        <v>0.06</v>
      </c>
      <c r="AI206">
        <v>0.48499999999999999</v>
      </c>
    </row>
    <row r="207" spans="1:35" x14ac:dyDescent="0.25">
      <c r="A207" t="s">
        <v>53</v>
      </c>
      <c r="B207" t="str">
        <f>AB207</f>
        <v>Cq1</v>
      </c>
      <c r="C207" s="10">
        <f>AC207</f>
        <v>43531.499722222223</v>
      </c>
      <c r="D207">
        <f>AD207</f>
        <v>64.5</v>
      </c>
      <c r="E207">
        <f>AE207</f>
        <v>65.5</v>
      </c>
      <c r="F207" s="1">
        <f>ROUND(AF207,3)</f>
        <v>33.348999999999997</v>
      </c>
      <c r="G207" s="1">
        <f>ROUND(AG207,3)</f>
        <v>8.3659999999999997</v>
      </c>
      <c r="J207" s="1">
        <f>ROUND(AH207,3)</f>
        <v>0.06</v>
      </c>
      <c r="K207" s="1">
        <f>ROUND(AI207,3)</f>
        <v>0.48</v>
      </c>
      <c r="M207" t="s">
        <v>59</v>
      </c>
      <c r="AA207">
        <v>6302</v>
      </c>
      <c r="AB207" t="s">
        <v>54</v>
      </c>
      <c r="AC207" s="5">
        <v>43531.499722222223</v>
      </c>
      <c r="AD207">
        <v>64.5</v>
      </c>
      <c r="AE207">
        <v>65.5</v>
      </c>
      <c r="AF207">
        <v>33.348999999999997</v>
      </c>
      <c r="AG207">
        <v>8.3659999999999997</v>
      </c>
      <c r="AH207">
        <v>0.06</v>
      </c>
      <c r="AI207">
        <v>0.48</v>
      </c>
    </row>
    <row r="208" spans="1:35" x14ac:dyDescent="0.25">
      <c r="A208" t="s">
        <v>53</v>
      </c>
      <c r="B208" t="str">
        <f>AB208</f>
        <v>Cq1</v>
      </c>
      <c r="C208" s="10">
        <f>AC208</f>
        <v>43531.499722222223</v>
      </c>
      <c r="D208">
        <f>AD208</f>
        <v>65.5</v>
      </c>
      <c r="E208">
        <f>AE208</f>
        <v>66.5</v>
      </c>
      <c r="F208" s="1">
        <f>ROUND(AF208,3)</f>
        <v>33.351999999999997</v>
      </c>
      <c r="G208" s="1">
        <f>ROUND(AG208,3)</f>
        <v>8.3780000000000001</v>
      </c>
      <c r="J208" s="1">
        <f>ROUND(AH208,3)</f>
        <v>0.05</v>
      </c>
      <c r="K208" s="1">
        <f>ROUND(AI208,3)</f>
        <v>0.49</v>
      </c>
      <c r="M208" t="s">
        <v>59</v>
      </c>
      <c r="AA208">
        <v>6302</v>
      </c>
      <c r="AB208" t="s">
        <v>54</v>
      </c>
      <c r="AC208" s="5">
        <v>43531.499722222223</v>
      </c>
      <c r="AD208">
        <v>65.5</v>
      </c>
      <c r="AE208">
        <v>66.5</v>
      </c>
      <c r="AF208">
        <v>33.351999999999997</v>
      </c>
      <c r="AG208">
        <v>8.3780000000000001</v>
      </c>
      <c r="AH208">
        <v>0.05</v>
      </c>
      <c r="AI208">
        <v>0.49</v>
      </c>
    </row>
    <row r="209" spans="1:35" x14ac:dyDescent="0.25">
      <c r="A209" t="s">
        <v>53</v>
      </c>
      <c r="B209" t="str">
        <f>AB209</f>
        <v>Cq1</v>
      </c>
      <c r="C209" s="10">
        <f>AC209</f>
        <v>43531.499722222223</v>
      </c>
      <c r="D209">
        <f>AD209</f>
        <v>66.5</v>
      </c>
      <c r="E209">
        <f>AE209</f>
        <v>67.5</v>
      </c>
      <c r="F209" s="1">
        <f>ROUND(AF209,3)</f>
        <v>33.354999999999997</v>
      </c>
      <c r="G209" s="1">
        <f>ROUND(AG209,3)</f>
        <v>8.3810000000000002</v>
      </c>
      <c r="J209" s="1">
        <f>ROUND(AH209,3)</f>
        <v>0.05</v>
      </c>
      <c r="K209" s="1">
        <f>ROUND(AI209,3)</f>
        <v>0.54</v>
      </c>
      <c r="M209" t="s">
        <v>59</v>
      </c>
      <c r="AA209">
        <v>6302</v>
      </c>
      <c r="AB209" t="s">
        <v>54</v>
      </c>
      <c r="AC209" s="5">
        <v>43531.499722222223</v>
      </c>
      <c r="AD209">
        <v>66.5</v>
      </c>
      <c r="AE209">
        <v>67.5</v>
      </c>
      <c r="AF209">
        <v>33.354999999999997</v>
      </c>
      <c r="AG209">
        <v>8.3810000000000002</v>
      </c>
      <c r="AH209">
        <v>0.05</v>
      </c>
      <c r="AI209">
        <v>0.54</v>
      </c>
    </row>
    <row r="210" spans="1:35" x14ac:dyDescent="0.25">
      <c r="A210" t="s">
        <v>53</v>
      </c>
      <c r="B210" t="str">
        <f>AB210</f>
        <v>Cq1</v>
      </c>
      <c r="C210" s="10">
        <f>AC210</f>
        <v>43531.499722222223</v>
      </c>
      <c r="D210">
        <f>AD210</f>
        <v>67.5</v>
      </c>
      <c r="E210">
        <f>AE210</f>
        <v>68.5</v>
      </c>
      <c r="F210" s="1">
        <f>ROUND(AF210,3)</f>
        <v>33.357999999999997</v>
      </c>
      <c r="G210" s="1">
        <f>ROUND(AG210,3)</f>
        <v>8.3840000000000003</v>
      </c>
      <c r="J210" s="1">
        <f>ROUND(AH210,3)</f>
        <v>0.05</v>
      </c>
      <c r="K210" s="1">
        <f>ROUND(AI210,3)</f>
        <v>0.59</v>
      </c>
      <c r="M210" t="s">
        <v>59</v>
      </c>
      <c r="AA210">
        <v>6302</v>
      </c>
      <c r="AB210" t="s">
        <v>54</v>
      </c>
      <c r="AC210" s="5">
        <v>43531.499722222223</v>
      </c>
      <c r="AD210">
        <v>67.5</v>
      </c>
      <c r="AE210">
        <v>68.5</v>
      </c>
      <c r="AF210">
        <v>33.357999999999997</v>
      </c>
      <c r="AG210">
        <v>8.3840000000000003</v>
      </c>
      <c r="AH210">
        <v>0.05</v>
      </c>
      <c r="AI210">
        <v>0.59</v>
      </c>
    </row>
    <row r="211" spans="1:35" x14ac:dyDescent="0.25">
      <c r="A211" t="s">
        <v>53</v>
      </c>
      <c r="B211" t="str">
        <f>AB211</f>
        <v>Cq1</v>
      </c>
      <c r="C211" s="10">
        <f>AC211</f>
        <v>43531.499722222223</v>
      </c>
      <c r="D211">
        <f>AD211</f>
        <v>68.5</v>
      </c>
      <c r="E211">
        <f>AE211</f>
        <v>69.5</v>
      </c>
      <c r="F211" s="1">
        <f>ROUND(AF211,3)</f>
        <v>33.357999999999997</v>
      </c>
      <c r="G211" s="1">
        <f>ROUND(AG211,3)</f>
        <v>8.3879999999999999</v>
      </c>
      <c r="J211" s="1">
        <f>ROUND(AH211,3)</f>
        <v>0.05</v>
      </c>
      <c r="K211" s="1">
        <f>ROUND(AI211,3)</f>
        <v>0.57999999999999996</v>
      </c>
      <c r="M211" t="s">
        <v>59</v>
      </c>
      <c r="AA211">
        <v>6302</v>
      </c>
      <c r="AB211" t="s">
        <v>54</v>
      </c>
      <c r="AC211" s="5">
        <v>43531.499722222223</v>
      </c>
      <c r="AD211">
        <v>68.5</v>
      </c>
      <c r="AE211">
        <v>69.5</v>
      </c>
      <c r="AF211">
        <v>33.357999999999997</v>
      </c>
      <c r="AG211">
        <v>8.3879999999999999</v>
      </c>
      <c r="AH211">
        <v>0.05</v>
      </c>
      <c r="AI211">
        <v>0.57999999999999996</v>
      </c>
    </row>
    <row r="212" spans="1:35" x14ac:dyDescent="0.25">
      <c r="A212" t="s">
        <v>53</v>
      </c>
      <c r="B212" t="str">
        <f>AB212</f>
        <v>Cq1</v>
      </c>
      <c r="C212" s="10">
        <f>AC212</f>
        <v>43545.537719907406</v>
      </c>
      <c r="D212">
        <f>AD212</f>
        <v>0</v>
      </c>
      <c r="E212">
        <f>AE212</f>
        <v>0.5</v>
      </c>
      <c r="F212" s="1">
        <f>ROUND(AF212,3)</f>
        <v>26.25</v>
      </c>
      <c r="G212" s="1">
        <f>ROUND(AG212,3)</f>
        <v>4.1379999999999999</v>
      </c>
      <c r="J212" s="1">
        <f>ROUND(AH212,3)</f>
        <v>0.2</v>
      </c>
      <c r="K212" s="1">
        <f>ROUND(AI212,3)</f>
        <v>2.7149999999999999</v>
      </c>
      <c r="M212" t="s">
        <v>59</v>
      </c>
      <c r="AA212">
        <v>6302</v>
      </c>
      <c r="AB212" t="s">
        <v>54</v>
      </c>
      <c r="AC212" s="5">
        <v>43545.537719907406</v>
      </c>
      <c r="AD212">
        <v>0</v>
      </c>
      <c r="AE212">
        <v>0.5</v>
      </c>
      <c r="AF212">
        <v>26.249500000000001</v>
      </c>
      <c r="AG212">
        <v>4.1382500000000002</v>
      </c>
      <c r="AH212">
        <v>0.2</v>
      </c>
      <c r="AI212">
        <v>2.7149999999999999</v>
      </c>
    </row>
    <row r="213" spans="1:35" x14ac:dyDescent="0.25">
      <c r="A213" t="s">
        <v>53</v>
      </c>
      <c r="B213" t="str">
        <f>AB213</f>
        <v>Cq1</v>
      </c>
      <c r="C213" s="10">
        <f>AC213</f>
        <v>43545.537719907406</v>
      </c>
      <c r="D213">
        <f>AD213</f>
        <v>0.5</v>
      </c>
      <c r="E213">
        <f>AE213</f>
        <v>1.5</v>
      </c>
      <c r="F213" s="1">
        <f>ROUND(AF213,3)</f>
        <v>26.468</v>
      </c>
      <c r="G213" s="1">
        <f>ROUND(AG213,3)</f>
        <v>4.0119999999999996</v>
      </c>
      <c r="J213" s="1">
        <f>ROUND(AH213,3)</f>
        <v>0.28499999999999998</v>
      </c>
      <c r="K213" s="1">
        <f>ROUND(AI213,3)</f>
        <v>0.66</v>
      </c>
      <c r="M213" t="s">
        <v>59</v>
      </c>
      <c r="AA213">
        <v>6302</v>
      </c>
      <c r="AB213" t="s">
        <v>54</v>
      </c>
      <c r="AC213" s="5">
        <v>43545.537719907406</v>
      </c>
      <c r="AD213">
        <v>0.5</v>
      </c>
      <c r="AE213">
        <v>1.5</v>
      </c>
      <c r="AF213">
        <v>26.468</v>
      </c>
      <c r="AG213">
        <v>4.0114999999999998</v>
      </c>
      <c r="AH213">
        <v>0.28500000000000003</v>
      </c>
      <c r="AI213">
        <v>0.66</v>
      </c>
    </row>
    <row r="214" spans="1:35" x14ac:dyDescent="0.25">
      <c r="A214" t="s">
        <v>53</v>
      </c>
      <c r="B214" t="str">
        <f>AB214</f>
        <v>Cq1</v>
      </c>
      <c r="C214" s="10">
        <f>AC214</f>
        <v>43545.537719907406</v>
      </c>
      <c r="D214">
        <f>AD214</f>
        <v>1.5</v>
      </c>
      <c r="E214">
        <f>AE214</f>
        <v>2.5</v>
      </c>
      <c r="F214" s="1">
        <f>ROUND(AF214,3)</f>
        <v>26.747</v>
      </c>
      <c r="G214" s="1">
        <f>ROUND(AG214,3)</f>
        <v>3.6589999999999998</v>
      </c>
      <c r="J214" s="1">
        <f>ROUND(AH214,3)</f>
        <v>0.33</v>
      </c>
      <c r="K214" s="1">
        <f>ROUND(AI214,3)</f>
        <v>0.66</v>
      </c>
      <c r="M214" t="s">
        <v>59</v>
      </c>
      <c r="AA214">
        <v>6302</v>
      </c>
      <c r="AB214" t="s">
        <v>54</v>
      </c>
      <c r="AC214" s="5">
        <v>43545.537719907406</v>
      </c>
      <c r="AD214">
        <v>1.5</v>
      </c>
      <c r="AE214">
        <v>2.5</v>
      </c>
      <c r="AF214">
        <v>26.746666666666666</v>
      </c>
      <c r="AG214">
        <v>3.6586666666666665</v>
      </c>
      <c r="AH214">
        <v>0.33</v>
      </c>
      <c r="AI214">
        <v>0.66</v>
      </c>
    </row>
    <row r="215" spans="1:35" x14ac:dyDescent="0.25">
      <c r="A215" t="s">
        <v>53</v>
      </c>
      <c r="B215" t="str">
        <f>AB215</f>
        <v>Cq1</v>
      </c>
      <c r="C215" s="10">
        <f>AC215</f>
        <v>43545.537719907406</v>
      </c>
      <c r="D215">
        <f>AD215</f>
        <v>2.5</v>
      </c>
      <c r="E215">
        <f>AE215</f>
        <v>3.5</v>
      </c>
      <c r="F215" s="1">
        <f>ROUND(AF215,3)</f>
        <v>26.847999999999999</v>
      </c>
      <c r="G215" s="1">
        <f>ROUND(AG215,3)</f>
        <v>3.4740000000000002</v>
      </c>
      <c r="J215" s="1">
        <f>ROUND(AH215,3)</f>
        <v>0.46</v>
      </c>
      <c r="K215" s="1">
        <f>ROUND(AI215,3)</f>
        <v>0.62</v>
      </c>
      <c r="M215" t="s">
        <v>59</v>
      </c>
      <c r="AA215">
        <v>6302</v>
      </c>
      <c r="AB215" t="s">
        <v>54</v>
      </c>
      <c r="AC215" s="5">
        <v>43545.537719907406</v>
      </c>
      <c r="AD215">
        <v>2.5</v>
      </c>
      <c r="AE215">
        <v>3.5</v>
      </c>
      <c r="AF215">
        <v>26.847999999999999</v>
      </c>
      <c r="AG215">
        <v>3.4740000000000002</v>
      </c>
      <c r="AH215">
        <v>0.46</v>
      </c>
      <c r="AI215">
        <v>0.62</v>
      </c>
    </row>
    <row r="216" spans="1:35" x14ac:dyDescent="0.25">
      <c r="A216" t="s">
        <v>53</v>
      </c>
      <c r="B216" t="str">
        <f>AB216</f>
        <v>Cq1</v>
      </c>
      <c r="C216" s="10">
        <f>AC216</f>
        <v>43545.537719907406</v>
      </c>
      <c r="D216">
        <f>AD216</f>
        <v>3.5</v>
      </c>
      <c r="E216">
        <f>AE216</f>
        <v>4.5</v>
      </c>
      <c r="F216" s="1">
        <f>ROUND(AF216,3)</f>
        <v>26.896000000000001</v>
      </c>
      <c r="G216" s="1">
        <f>ROUND(AG216,3)</f>
        <v>3.3690000000000002</v>
      </c>
      <c r="J216" s="1">
        <f>ROUND(AH216,3)</f>
        <v>0.47499999999999998</v>
      </c>
      <c r="K216" s="1">
        <f>ROUND(AI216,3)</f>
        <v>0.55000000000000004</v>
      </c>
      <c r="M216" t="s">
        <v>59</v>
      </c>
      <c r="AA216">
        <v>6302</v>
      </c>
      <c r="AB216" t="s">
        <v>54</v>
      </c>
      <c r="AC216" s="5">
        <v>43545.537719907406</v>
      </c>
      <c r="AD216">
        <v>3.5</v>
      </c>
      <c r="AE216">
        <v>4.5</v>
      </c>
      <c r="AF216">
        <v>26.896000000000001</v>
      </c>
      <c r="AG216">
        <v>3.3689999999999998</v>
      </c>
      <c r="AH216">
        <v>0.47499999999999998</v>
      </c>
      <c r="AI216">
        <v>0.55000000000000004</v>
      </c>
    </row>
    <row r="217" spans="1:35" x14ac:dyDescent="0.25">
      <c r="A217" t="s">
        <v>53</v>
      </c>
      <c r="B217" t="str">
        <f>AB217</f>
        <v>Cq1</v>
      </c>
      <c r="C217" s="10">
        <f>AC217</f>
        <v>43545.537719907406</v>
      </c>
      <c r="D217">
        <f>AD217</f>
        <v>4.5</v>
      </c>
      <c r="E217">
        <f>AE217</f>
        <v>5.5</v>
      </c>
      <c r="F217" s="1">
        <f>ROUND(AF217,3)</f>
        <v>26.939</v>
      </c>
      <c r="G217" s="1">
        <f>ROUND(AG217,3)</f>
        <v>3.2679999999999998</v>
      </c>
      <c r="J217" s="1">
        <f>ROUND(AH217,3)</f>
        <v>0.54</v>
      </c>
      <c r="K217" s="1">
        <f>ROUND(AI217,3)</f>
        <v>0.61</v>
      </c>
      <c r="M217" t="s">
        <v>59</v>
      </c>
      <c r="AA217">
        <v>6302</v>
      </c>
      <c r="AB217" t="s">
        <v>54</v>
      </c>
      <c r="AC217" s="5">
        <v>43545.537719907406</v>
      </c>
      <c r="AD217">
        <v>4.5</v>
      </c>
      <c r="AE217">
        <v>5.5</v>
      </c>
      <c r="AF217">
        <v>26.939</v>
      </c>
      <c r="AG217">
        <v>3.2679999999999998</v>
      </c>
      <c r="AH217">
        <v>0.54</v>
      </c>
      <c r="AI217">
        <v>0.61</v>
      </c>
    </row>
    <row r="218" spans="1:35" x14ac:dyDescent="0.25">
      <c r="A218" t="s">
        <v>53</v>
      </c>
      <c r="B218" t="str">
        <f>AB218</f>
        <v>Cq1</v>
      </c>
      <c r="C218" s="10">
        <f>AC218</f>
        <v>43545.537719907406</v>
      </c>
      <c r="D218">
        <f>AD218</f>
        <v>5.5</v>
      </c>
      <c r="E218">
        <f>AE218</f>
        <v>6.5</v>
      </c>
      <c r="F218" s="1">
        <f>ROUND(AF218,3)</f>
        <v>27.04</v>
      </c>
      <c r="G218" s="1">
        <f>ROUND(AG218,3)</f>
        <v>3.21</v>
      </c>
      <c r="J218" s="1">
        <f>ROUND(AH218,3)</f>
        <v>0.61</v>
      </c>
      <c r="K218" s="1">
        <f>ROUND(AI218,3)</f>
        <v>0.5</v>
      </c>
      <c r="M218" t="s">
        <v>59</v>
      </c>
      <c r="AA218">
        <v>6302</v>
      </c>
      <c r="AB218" t="s">
        <v>54</v>
      </c>
      <c r="AC218" s="5">
        <v>43545.537719907406</v>
      </c>
      <c r="AD218">
        <v>5.5</v>
      </c>
      <c r="AE218">
        <v>6.5</v>
      </c>
      <c r="AF218">
        <v>27.04</v>
      </c>
      <c r="AG218">
        <v>3.21</v>
      </c>
      <c r="AH218">
        <v>0.61</v>
      </c>
      <c r="AI218">
        <v>0.5</v>
      </c>
    </row>
    <row r="219" spans="1:35" x14ac:dyDescent="0.25">
      <c r="A219" t="s">
        <v>53</v>
      </c>
      <c r="B219" t="str">
        <f>AB219</f>
        <v>Cq1</v>
      </c>
      <c r="C219" s="10">
        <f>AC219</f>
        <v>43545.537719907406</v>
      </c>
      <c r="D219">
        <f>AD219</f>
        <v>6.5</v>
      </c>
      <c r="E219">
        <f>AE219</f>
        <v>7.5</v>
      </c>
      <c r="F219" s="1">
        <f>ROUND(AF219,3)</f>
        <v>27.108000000000001</v>
      </c>
      <c r="G219" s="1">
        <f>ROUND(AG219,3)</f>
        <v>3.18</v>
      </c>
      <c r="J219" s="1">
        <f>ROUND(AH219,3)</f>
        <v>0.52</v>
      </c>
      <c r="K219" s="1">
        <f>ROUND(AI219,3)</f>
        <v>0.61</v>
      </c>
      <c r="M219" t="s">
        <v>59</v>
      </c>
      <c r="AA219">
        <v>6302</v>
      </c>
      <c r="AB219" t="s">
        <v>54</v>
      </c>
      <c r="AC219" s="5">
        <v>43545.537719907406</v>
      </c>
      <c r="AD219">
        <v>6.5</v>
      </c>
      <c r="AE219">
        <v>7.5</v>
      </c>
      <c r="AF219">
        <v>27.108000000000001</v>
      </c>
      <c r="AG219">
        <v>3.18</v>
      </c>
      <c r="AH219">
        <v>0.52</v>
      </c>
      <c r="AI219">
        <v>0.61</v>
      </c>
    </row>
    <row r="220" spans="1:35" x14ac:dyDescent="0.25">
      <c r="A220" t="s">
        <v>53</v>
      </c>
      <c r="B220" t="str">
        <f>AB220</f>
        <v>Cq1</v>
      </c>
      <c r="C220" s="10">
        <f>AC220</f>
        <v>43545.537719907406</v>
      </c>
      <c r="D220">
        <f>AD220</f>
        <v>7.5</v>
      </c>
      <c r="E220">
        <f>AE220</f>
        <v>8.5</v>
      </c>
      <c r="F220" s="1">
        <f>ROUND(AF220,3)</f>
        <v>27.268000000000001</v>
      </c>
      <c r="G220" s="1">
        <f>ROUND(AG220,3)</f>
        <v>3.1160000000000001</v>
      </c>
      <c r="J220" s="1">
        <f>ROUND(AH220,3)</f>
        <v>0.59</v>
      </c>
      <c r="K220" s="1">
        <f>ROUND(AI220,3)</f>
        <v>0.64</v>
      </c>
      <c r="M220" t="s">
        <v>59</v>
      </c>
      <c r="AA220">
        <v>6302</v>
      </c>
      <c r="AB220" t="s">
        <v>54</v>
      </c>
      <c r="AC220" s="5">
        <v>43545.537719907406</v>
      </c>
      <c r="AD220">
        <v>7.5</v>
      </c>
      <c r="AE220">
        <v>8.5</v>
      </c>
      <c r="AF220">
        <v>27.268000000000001</v>
      </c>
      <c r="AG220">
        <v>3.1154999999999999</v>
      </c>
      <c r="AH220">
        <v>0.59000000000000008</v>
      </c>
      <c r="AI220">
        <v>0.64</v>
      </c>
    </row>
    <row r="221" spans="1:35" x14ac:dyDescent="0.25">
      <c r="A221" t="s">
        <v>53</v>
      </c>
      <c r="B221" t="str">
        <f>AB221</f>
        <v>Cq1</v>
      </c>
      <c r="C221" s="10">
        <f>AC221</f>
        <v>43545.537719907406</v>
      </c>
      <c r="D221">
        <f>AD221</f>
        <v>8.5</v>
      </c>
      <c r="E221">
        <f>AE221</f>
        <v>9.5</v>
      </c>
      <c r="F221" s="1">
        <f>ROUND(AF221,3)</f>
        <v>27.681000000000001</v>
      </c>
      <c r="G221" s="1">
        <f>ROUND(AG221,3)</f>
        <v>3.14</v>
      </c>
      <c r="J221" s="1">
        <f>ROUND(AH221,3)</f>
        <v>0.56000000000000005</v>
      </c>
      <c r="K221" s="1">
        <f>ROUND(AI221,3)</f>
        <v>0.68</v>
      </c>
      <c r="M221" t="s">
        <v>59</v>
      </c>
      <c r="AA221">
        <v>6302</v>
      </c>
      <c r="AB221" t="s">
        <v>54</v>
      </c>
      <c r="AC221" s="5">
        <v>43545.537719907406</v>
      </c>
      <c r="AD221">
        <v>8.5</v>
      </c>
      <c r="AE221">
        <v>9.5</v>
      </c>
      <c r="AF221">
        <v>27.681000000000001</v>
      </c>
      <c r="AG221">
        <v>3.14</v>
      </c>
      <c r="AH221">
        <v>0.56000000000000005</v>
      </c>
      <c r="AI221">
        <v>0.68</v>
      </c>
    </row>
    <row r="222" spans="1:35" x14ac:dyDescent="0.25">
      <c r="A222" t="s">
        <v>53</v>
      </c>
      <c r="B222" t="str">
        <f>AB222</f>
        <v>Cq1</v>
      </c>
      <c r="C222" s="10">
        <f>AC222</f>
        <v>43545.537719907406</v>
      </c>
      <c r="D222">
        <f>AD222</f>
        <v>9.5</v>
      </c>
      <c r="E222">
        <f>AE222</f>
        <v>10.5</v>
      </c>
      <c r="F222" s="1">
        <f>ROUND(AF222,3)</f>
        <v>28.155000000000001</v>
      </c>
      <c r="G222" s="1">
        <f>ROUND(AG222,3)</f>
        <v>3.2130000000000001</v>
      </c>
      <c r="J222" s="1">
        <f>ROUND(AH222,3)</f>
        <v>0.52</v>
      </c>
      <c r="K222" s="1">
        <f>ROUND(AI222,3)</f>
        <v>0.5</v>
      </c>
      <c r="M222" t="s">
        <v>59</v>
      </c>
      <c r="AA222">
        <v>6302</v>
      </c>
      <c r="AB222" t="s">
        <v>54</v>
      </c>
      <c r="AC222" s="5">
        <v>43545.537719907406</v>
      </c>
      <c r="AD222">
        <v>9.5</v>
      </c>
      <c r="AE222">
        <v>10.5</v>
      </c>
      <c r="AF222">
        <v>28.155000000000001</v>
      </c>
      <c r="AG222">
        <v>3.2130000000000001</v>
      </c>
      <c r="AH222">
        <v>0.52</v>
      </c>
      <c r="AI222">
        <v>0.5</v>
      </c>
    </row>
    <row r="223" spans="1:35" x14ac:dyDescent="0.25">
      <c r="A223" t="s">
        <v>53</v>
      </c>
      <c r="B223" t="str">
        <f>AB223</f>
        <v>Cq1</v>
      </c>
      <c r="C223" s="10">
        <f>AC223</f>
        <v>43545.537719907406</v>
      </c>
      <c r="D223">
        <f>AD223</f>
        <v>10.5</v>
      </c>
      <c r="E223">
        <f>AE223</f>
        <v>11.5</v>
      </c>
      <c r="F223" s="1">
        <f>ROUND(AF223,3)</f>
        <v>28.68</v>
      </c>
      <c r="G223" s="1">
        <f>ROUND(AG223,3)</f>
        <v>3.3820000000000001</v>
      </c>
      <c r="J223" s="1">
        <f>ROUND(AH223,3)</f>
        <v>0.53</v>
      </c>
      <c r="K223" s="1">
        <f>ROUND(AI223,3)</f>
        <v>0.5</v>
      </c>
      <c r="M223" t="s">
        <v>59</v>
      </c>
      <c r="AA223">
        <v>6302</v>
      </c>
      <c r="AB223" t="s">
        <v>54</v>
      </c>
      <c r="AC223" s="5">
        <v>43545.537719907406</v>
      </c>
      <c r="AD223">
        <v>10.5</v>
      </c>
      <c r="AE223">
        <v>11.5</v>
      </c>
      <c r="AF223">
        <v>28.68</v>
      </c>
      <c r="AG223">
        <v>3.3820000000000001</v>
      </c>
      <c r="AH223">
        <v>0.53</v>
      </c>
      <c r="AI223">
        <v>0.5</v>
      </c>
    </row>
    <row r="224" spans="1:35" x14ac:dyDescent="0.25">
      <c r="A224" t="s">
        <v>53</v>
      </c>
      <c r="B224" t="str">
        <f>AB224</f>
        <v>Cq1</v>
      </c>
      <c r="C224" s="10">
        <f>AC224</f>
        <v>43545.537719907406</v>
      </c>
      <c r="D224">
        <f>AD224</f>
        <v>11.5</v>
      </c>
      <c r="E224">
        <f>AE224</f>
        <v>12.5</v>
      </c>
      <c r="F224" s="1">
        <f>ROUND(AF224,3)</f>
        <v>28.939</v>
      </c>
      <c r="G224" s="1">
        <f>ROUND(AG224,3)</f>
        <v>3.4319999999999999</v>
      </c>
      <c r="J224" s="1">
        <f>ROUND(AH224,3)</f>
        <v>0.53500000000000003</v>
      </c>
      <c r="K224" s="1">
        <f>ROUND(AI224,3)</f>
        <v>0.47499999999999998</v>
      </c>
      <c r="M224" t="s">
        <v>59</v>
      </c>
      <c r="AA224">
        <v>6302</v>
      </c>
      <c r="AB224" t="s">
        <v>54</v>
      </c>
      <c r="AC224" s="5">
        <v>43545.537719907406</v>
      </c>
      <c r="AD224">
        <v>11.5</v>
      </c>
      <c r="AE224">
        <v>12.5</v>
      </c>
      <c r="AF224">
        <v>28.938499999999998</v>
      </c>
      <c r="AG224">
        <v>3.4314999999999998</v>
      </c>
      <c r="AH224">
        <v>0.53500000000000003</v>
      </c>
      <c r="AI224">
        <v>0.47499999999999998</v>
      </c>
    </row>
    <row r="225" spans="1:35" x14ac:dyDescent="0.25">
      <c r="A225" t="s">
        <v>53</v>
      </c>
      <c r="B225" t="str">
        <f>AB225</f>
        <v>Cq1</v>
      </c>
      <c r="C225" s="10">
        <f>AC225</f>
        <v>43545.537719907406</v>
      </c>
      <c r="D225">
        <f>AD225</f>
        <v>12.5</v>
      </c>
      <c r="E225">
        <f>AE225</f>
        <v>13.5</v>
      </c>
      <c r="F225" s="1">
        <f>ROUND(AF225,3)</f>
        <v>29.196999999999999</v>
      </c>
      <c r="G225" s="1">
        <f>ROUND(AG225,3)</f>
        <v>3.4809999999999999</v>
      </c>
      <c r="J225" s="1">
        <f>ROUND(AH225,3)</f>
        <v>0.54</v>
      </c>
      <c r="K225" s="1">
        <f>ROUND(AI225,3)</f>
        <v>0.45</v>
      </c>
      <c r="M225" t="s">
        <v>59</v>
      </c>
      <c r="AA225">
        <v>6302</v>
      </c>
      <c r="AB225" t="s">
        <v>54</v>
      </c>
      <c r="AC225" s="5">
        <v>43545.537719907406</v>
      </c>
      <c r="AD225">
        <v>12.5</v>
      </c>
      <c r="AE225">
        <v>13.5</v>
      </c>
      <c r="AF225">
        <v>29.196999999999999</v>
      </c>
      <c r="AG225">
        <v>3.4809999999999999</v>
      </c>
      <c r="AH225">
        <v>0.54</v>
      </c>
      <c r="AI225">
        <v>0.45</v>
      </c>
    </row>
    <row r="226" spans="1:35" x14ac:dyDescent="0.25">
      <c r="A226" t="s">
        <v>53</v>
      </c>
      <c r="B226" t="str">
        <f>AB226</f>
        <v>Cq1</v>
      </c>
      <c r="C226" s="10">
        <f>AC226</f>
        <v>43545.537719907406</v>
      </c>
      <c r="D226">
        <f>AD226</f>
        <v>13.5</v>
      </c>
      <c r="E226">
        <f>AE226</f>
        <v>14.5</v>
      </c>
      <c r="F226" s="1">
        <f>ROUND(AF226,3)</f>
        <v>29.445</v>
      </c>
      <c r="G226" s="1">
        <f>ROUND(AG226,3)</f>
        <v>3.5920000000000001</v>
      </c>
      <c r="J226" s="1">
        <f>ROUND(AH226,3)</f>
        <v>0.54</v>
      </c>
      <c r="K226" s="1">
        <f>ROUND(AI226,3)</f>
        <v>0.42</v>
      </c>
      <c r="M226" t="s">
        <v>59</v>
      </c>
      <c r="AA226">
        <v>6302</v>
      </c>
      <c r="AB226" t="s">
        <v>54</v>
      </c>
      <c r="AC226" s="5">
        <v>43545.537719907406</v>
      </c>
      <c r="AD226">
        <v>13.5</v>
      </c>
      <c r="AE226">
        <v>14.5</v>
      </c>
      <c r="AF226">
        <v>29.445</v>
      </c>
      <c r="AG226">
        <v>3.5920000000000001</v>
      </c>
      <c r="AH226">
        <v>0.54</v>
      </c>
      <c r="AI226">
        <v>0.42</v>
      </c>
    </row>
    <row r="227" spans="1:35" x14ac:dyDescent="0.25">
      <c r="A227" t="s">
        <v>53</v>
      </c>
      <c r="B227" t="str">
        <f>AB227</f>
        <v>Cq1</v>
      </c>
      <c r="C227" s="10">
        <f>AC227</f>
        <v>43545.537719907406</v>
      </c>
      <c r="D227">
        <f>AD227</f>
        <v>14.5</v>
      </c>
      <c r="E227">
        <f>AE227</f>
        <v>15.5</v>
      </c>
      <c r="F227" s="1">
        <f>ROUND(AF227,3)</f>
        <v>29.736999999999998</v>
      </c>
      <c r="G227" s="1">
        <f>ROUND(AG227,3)</f>
        <v>3.7429999999999999</v>
      </c>
      <c r="J227" s="1">
        <f>ROUND(AH227,3)</f>
        <v>0.51</v>
      </c>
      <c r="K227" s="1">
        <f>ROUND(AI227,3)</f>
        <v>0.41</v>
      </c>
      <c r="M227" t="s">
        <v>59</v>
      </c>
      <c r="AA227">
        <v>6302</v>
      </c>
      <c r="AB227" t="s">
        <v>54</v>
      </c>
      <c r="AC227" s="5">
        <v>43545.537719907406</v>
      </c>
      <c r="AD227">
        <v>14.5</v>
      </c>
      <c r="AE227">
        <v>15.5</v>
      </c>
      <c r="AF227">
        <v>29.736999999999998</v>
      </c>
      <c r="AG227">
        <v>3.7429999999999999</v>
      </c>
      <c r="AH227">
        <v>0.51</v>
      </c>
      <c r="AI227">
        <v>0.41</v>
      </c>
    </row>
    <row r="228" spans="1:35" x14ac:dyDescent="0.25">
      <c r="A228" t="s">
        <v>53</v>
      </c>
      <c r="B228" t="str">
        <f>AB228</f>
        <v>Cq1</v>
      </c>
      <c r="C228" s="10">
        <f>AC228</f>
        <v>43545.537719907406</v>
      </c>
      <c r="D228">
        <f>AD228</f>
        <v>15.5</v>
      </c>
      <c r="E228">
        <f>AE228</f>
        <v>16.5</v>
      </c>
      <c r="F228" s="1">
        <f>ROUND(AF228,3)</f>
        <v>30.039000000000001</v>
      </c>
      <c r="G228" s="1">
        <f>ROUND(AG228,3)</f>
        <v>3.9630000000000001</v>
      </c>
      <c r="J228" s="1">
        <f>ROUND(AH228,3)</f>
        <v>0.36</v>
      </c>
      <c r="K228" s="1">
        <f>ROUND(AI228,3)</f>
        <v>0.36</v>
      </c>
      <c r="M228" t="s">
        <v>59</v>
      </c>
      <c r="AA228">
        <v>6302</v>
      </c>
      <c r="AB228" t="s">
        <v>54</v>
      </c>
      <c r="AC228" s="5">
        <v>43545.537719907406</v>
      </c>
      <c r="AD228">
        <v>15.5</v>
      </c>
      <c r="AE228">
        <v>16.5</v>
      </c>
      <c r="AF228">
        <v>30.039000000000001</v>
      </c>
      <c r="AG228">
        <v>3.9630000000000001</v>
      </c>
      <c r="AH228">
        <v>0.36</v>
      </c>
      <c r="AI228">
        <v>0.36</v>
      </c>
    </row>
    <row r="229" spans="1:35" x14ac:dyDescent="0.25">
      <c r="A229" t="s">
        <v>53</v>
      </c>
      <c r="B229" t="str">
        <f>AB229</f>
        <v>Cq1</v>
      </c>
      <c r="C229" s="10">
        <f>AC229</f>
        <v>43545.537719907406</v>
      </c>
      <c r="D229">
        <f>AD229</f>
        <v>16.5</v>
      </c>
      <c r="E229">
        <f>AE229</f>
        <v>17.5</v>
      </c>
      <c r="F229" s="1">
        <f>ROUND(AF229,3)</f>
        <v>30.562999999999999</v>
      </c>
      <c r="G229" s="1">
        <f>ROUND(AG229,3)</f>
        <v>4.2619999999999996</v>
      </c>
      <c r="J229" s="1">
        <f>ROUND(AH229,3)</f>
        <v>0.3</v>
      </c>
      <c r="K229" s="1">
        <f>ROUND(AI229,3)</f>
        <v>0.35</v>
      </c>
      <c r="M229" t="s">
        <v>59</v>
      </c>
      <c r="AA229">
        <v>6302</v>
      </c>
      <c r="AB229" t="s">
        <v>54</v>
      </c>
      <c r="AC229" s="5">
        <v>43545.537719907406</v>
      </c>
      <c r="AD229">
        <v>16.5</v>
      </c>
      <c r="AE229">
        <v>17.5</v>
      </c>
      <c r="AF229">
        <v>30.562999999999999</v>
      </c>
      <c r="AG229">
        <v>4.2619999999999996</v>
      </c>
      <c r="AH229">
        <v>0.3</v>
      </c>
      <c r="AI229">
        <v>0.35</v>
      </c>
    </row>
    <row r="230" spans="1:35" x14ac:dyDescent="0.25">
      <c r="A230" t="s">
        <v>53</v>
      </c>
      <c r="B230" t="str">
        <f>AB230</f>
        <v>Cq1</v>
      </c>
      <c r="C230" s="10">
        <f>AC230</f>
        <v>43545.537719907406</v>
      </c>
      <c r="D230">
        <f>AD230</f>
        <v>17.5</v>
      </c>
      <c r="E230">
        <f>AE230</f>
        <v>18.5</v>
      </c>
      <c r="F230" s="1">
        <f>ROUND(AF230,3)</f>
        <v>30.725000000000001</v>
      </c>
      <c r="G230" s="1">
        <f>ROUND(AG230,3)</f>
        <v>4.4050000000000002</v>
      </c>
      <c r="J230" s="1">
        <f>ROUND(AH230,3)</f>
        <v>0.27</v>
      </c>
      <c r="K230" s="1">
        <f>ROUND(AI230,3)</f>
        <v>0.35</v>
      </c>
      <c r="M230" t="s">
        <v>59</v>
      </c>
      <c r="AA230">
        <v>6302</v>
      </c>
      <c r="AB230" t="s">
        <v>54</v>
      </c>
      <c r="AC230" s="5">
        <v>43545.537719907406</v>
      </c>
      <c r="AD230">
        <v>17.5</v>
      </c>
      <c r="AE230">
        <v>18.5</v>
      </c>
      <c r="AF230">
        <v>30.724499999999999</v>
      </c>
      <c r="AG230">
        <v>4.4044999999999996</v>
      </c>
      <c r="AH230">
        <v>0.27</v>
      </c>
      <c r="AI230">
        <v>0.35</v>
      </c>
    </row>
    <row r="231" spans="1:35" x14ac:dyDescent="0.25">
      <c r="A231" t="s">
        <v>53</v>
      </c>
      <c r="B231" t="str">
        <f>AB231</f>
        <v>Cq1</v>
      </c>
      <c r="C231" s="10">
        <f>AC231</f>
        <v>43545.537719907406</v>
      </c>
      <c r="D231">
        <f>AD231</f>
        <v>18.5</v>
      </c>
      <c r="E231">
        <f>AE231</f>
        <v>19.5</v>
      </c>
      <c r="F231" s="1">
        <f>ROUND(AF231,3)</f>
        <v>30.885999999999999</v>
      </c>
      <c r="G231" s="1">
        <f>ROUND(AG231,3)</f>
        <v>4.5469999999999997</v>
      </c>
      <c r="J231" s="1">
        <f>ROUND(AH231,3)</f>
        <v>0.24</v>
      </c>
      <c r="K231" s="1">
        <f>ROUND(AI231,3)</f>
        <v>0.35</v>
      </c>
      <c r="M231" t="s">
        <v>59</v>
      </c>
      <c r="AA231">
        <v>6302</v>
      </c>
      <c r="AB231" t="s">
        <v>54</v>
      </c>
      <c r="AC231" s="5">
        <v>43545.537719907406</v>
      </c>
      <c r="AD231">
        <v>18.5</v>
      </c>
      <c r="AE231">
        <v>19.5</v>
      </c>
      <c r="AF231">
        <v>30.885999999999999</v>
      </c>
      <c r="AG231">
        <v>4.5469999999999997</v>
      </c>
      <c r="AH231">
        <v>0.24</v>
      </c>
      <c r="AI231">
        <v>0.35</v>
      </c>
    </row>
    <row r="232" spans="1:35" x14ac:dyDescent="0.25">
      <c r="A232" t="s">
        <v>53</v>
      </c>
      <c r="B232" t="str">
        <f>AB232</f>
        <v>Cq1</v>
      </c>
      <c r="C232" s="10">
        <f>AC232</f>
        <v>43545.537719907406</v>
      </c>
      <c r="D232">
        <f>AD232</f>
        <v>19.5</v>
      </c>
      <c r="E232">
        <f>AE232</f>
        <v>20.5</v>
      </c>
      <c r="F232" s="1">
        <f>ROUND(AF232,3)</f>
        <v>31.253</v>
      </c>
      <c r="G232" s="1">
        <f>ROUND(AG232,3)</f>
        <v>5.0970000000000004</v>
      </c>
      <c r="J232" s="1">
        <f>ROUND(AH232,3)</f>
        <v>0.22</v>
      </c>
      <c r="K232" s="1">
        <f>ROUND(AI232,3)</f>
        <v>0.41</v>
      </c>
      <c r="M232" t="s">
        <v>59</v>
      </c>
      <c r="AA232">
        <v>6302</v>
      </c>
      <c r="AB232" t="s">
        <v>54</v>
      </c>
      <c r="AC232" s="5">
        <v>43545.537719907406</v>
      </c>
      <c r="AD232">
        <v>19.5</v>
      </c>
      <c r="AE232">
        <v>20.5</v>
      </c>
      <c r="AF232">
        <v>31.253</v>
      </c>
      <c r="AG232">
        <v>5.0970000000000004</v>
      </c>
      <c r="AH232">
        <v>0.22</v>
      </c>
      <c r="AI232">
        <v>0.41</v>
      </c>
    </row>
    <row r="233" spans="1:35" x14ac:dyDescent="0.25">
      <c r="A233" t="s">
        <v>53</v>
      </c>
      <c r="B233" t="str">
        <f>AB233</f>
        <v>Cq1</v>
      </c>
      <c r="C233" s="10">
        <f>AC233</f>
        <v>43545.537719907406</v>
      </c>
      <c r="D233">
        <f>AD233</f>
        <v>20.5</v>
      </c>
      <c r="E233">
        <f>AE233</f>
        <v>21.5</v>
      </c>
      <c r="F233" s="1">
        <f>ROUND(AF233,3)</f>
        <v>31.273</v>
      </c>
      <c r="G233" s="1">
        <f>ROUND(AG233,3)</f>
        <v>5.6310000000000002</v>
      </c>
      <c r="J233" s="1">
        <f>ROUND(AH233,3)</f>
        <v>0.17</v>
      </c>
      <c r="K233" s="1">
        <f>ROUND(AI233,3)</f>
        <v>0.47</v>
      </c>
      <c r="M233" t="s">
        <v>59</v>
      </c>
      <c r="AA233">
        <v>6302</v>
      </c>
      <c r="AB233" t="s">
        <v>54</v>
      </c>
      <c r="AC233" s="5">
        <v>43545.537719907406</v>
      </c>
      <c r="AD233">
        <v>20.5</v>
      </c>
      <c r="AE233">
        <v>21.5</v>
      </c>
      <c r="AF233">
        <v>31.273</v>
      </c>
      <c r="AG233">
        <v>5.6304999999999996</v>
      </c>
      <c r="AH233">
        <v>0.16999999999999998</v>
      </c>
      <c r="AI233">
        <v>0.47</v>
      </c>
    </row>
    <row r="234" spans="1:35" x14ac:dyDescent="0.25">
      <c r="A234" t="s">
        <v>53</v>
      </c>
      <c r="B234" t="str">
        <f>AB234</f>
        <v>Cq1</v>
      </c>
      <c r="C234" s="10">
        <f>AC234</f>
        <v>43545.537719907406</v>
      </c>
      <c r="D234">
        <f>AD234</f>
        <v>21.5</v>
      </c>
      <c r="E234">
        <f>AE234</f>
        <v>22.5</v>
      </c>
      <c r="F234" s="1">
        <f>ROUND(AF234,3)</f>
        <v>31.292999999999999</v>
      </c>
      <c r="G234" s="1">
        <f>ROUND(AG234,3)</f>
        <v>6.1639999999999997</v>
      </c>
      <c r="J234" s="1">
        <f>ROUND(AH234,3)</f>
        <v>0.12</v>
      </c>
      <c r="K234" s="1">
        <f>ROUND(AI234,3)</f>
        <v>0.53</v>
      </c>
      <c r="M234" t="s">
        <v>59</v>
      </c>
      <c r="AA234">
        <v>6302</v>
      </c>
      <c r="AB234" t="s">
        <v>54</v>
      </c>
      <c r="AC234" s="5">
        <v>43545.537719907406</v>
      </c>
      <c r="AD234">
        <v>21.5</v>
      </c>
      <c r="AE234">
        <v>22.5</v>
      </c>
      <c r="AF234">
        <v>31.292999999999999</v>
      </c>
      <c r="AG234">
        <v>6.1639999999999997</v>
      </c>
      <c r="AH234">
        <v>0.12</v>
      </c>
      <c r="AI234">
        <v>0.53</v>
      </c>
    </row>
    <row r="235" spans="1:35" x14ac:dyDescent="0.25">
      <c r="A235" t="s">
        <v>53</v>
      </c>
      <c r="B235" t="str">
        <f>AB235</f>
        <v>Cq1</v>
      </c>
      <c r="C235" s="10">
        <f>AC235</f>
        <v>43545.537719907406</v>
      </c>
      <c r="D235">
        <f>AD235</f>
        <v>22.5</v>
      </c>
      <c r="E235">
        <f>AE235</f>
        <v>23.5</v>
      </c>
      <c r="F235" s="1">
        <f>ROUND(AF235,3)</f>
        <v>31.922000000000001</v>
      </c>
      <c r="G235" s="1">
        <f>ROUND(AG235,3)</f>
        <v>6.7160000000000002</v>
      </c>
      <c r="J235" s="1">
        <f>ROUND(AH235,3)</f>
        <v>0.09</v>
      </c>
      <c r="K235" s="1">
        <f>ROUND(AI235,3)</f>
        <v>0.51</v>
      </c>
      <c r="M235" t="s">
        <v>59</v>
      </c>
      <c r="AA235">
        <v>6302</v>
      </c>
      <c r="AB235" t="s">
        <v>54</v>
      </c>
      <c r="AC235" s="5">
        <v>43545.537719907406</v>
      </c>
      <c r="AD235">
        <v>22.5</v>
      </c>
      <c r="AE235">
        <v>23.5</v>
      </c>
      <c r="AF235">
        <v>31.922000000000001</v>
      </c>
      <c r="AG235">
        <v>6.7160000000000002</v>
      </c>
      <c r="AH235">
        <v>0.09</v>
      </c>
      <c r="AI235">
        <v>0.51</v>
      </c>
    </row>
    <row r="236" spans="1:35" x14ac:dyDescent="0.25">
      <c r="A236" t="s">
        <v>53</v>
      </c>
      <c r="B236" t="str">
        <f>AB236</f>
        <v>Cq1</v>
      </c>
      <c r="C236" s="10">
        <f>AC236</f>
        <v>43545.537719907406</v>
      </c>
      <c r="D236">
        <f>AD236</f>
        <v>23.5</v>
      </c>
      <c r="E236">
        <f>AE236</f>
        <v>24.5</v>
      </c>
      <c r="F236" s="1">
        <f>ROUND(AF236,3)</f>
        <v>32.103000000000002</v>
      </c>
      <c r="G236" s="1">
        <f>ROUND(AG236,3)</f>
        <v>6.8959999999999999</v>
      </c>
      <c r="J236" s="1">
        <f>ROUND(AH236,3)</f>
        <v>0.08</v>
      </c>
      <c r="K236" s="1">
        <f>ROUND(AI236,3)</f>
        <v>0.51500000000000001</v>
      </c>
      <c r="M236" t="s">
        <v>59</v>
      </c>
      <c r="AA236">
        <v>6302</v>
      </c>
      <c r="AB236" t="s">
        <v>54</v>
      </c>
      <c r="AC236" s="5">
        <v>43545.537719907406</v>
      </c>
      <c r="AD236">
        <v>23.5</v>
      </c>
      <c r="AE236">
        <v>24.5</v>
      </c>
      <c r="AF236">
        <v>32.103000000000002</v>
      </c>
      <c r="AG236">
        <v>6.8955000000000002</v>
      </c>
      <c r="AH236">
        <v>0.08</v>
      </c>
      <c r="AI236">
        <v>0.51500000000000001</v>
      </c>
    </row>
    <row r="237" spans="1:35" x14ac:dyDescent="0.25">
      <c r="A237" t="s">
        <v>53</v>
      </c>
      <c r="B237" t="str">
        <f>AB237</f>
        <v>Cq1</v>
      </c>
      <c r="C237" s="10">
        <f>AC237</f>
        <v>43545.537719907406</v>
      </c>
      <c r="D237">
        <f>AD237</f>
        <v>24.5</v>
      </c>
      <c r="E237">
        <f>AE237</f>
        <v>25.5</v>
      </c>
      <c r="F237" s="1">
        <f>ROUND(AF237,3)</f>
        <v>32.283999999999999</v>
      </c>
      <c r="G237" s="1">
        <f>ROUND(AG237,3)</f>
        <v>7.0750000000000002</v>
      </c>
      <c r="J237" s="1">
        <f>ROUND(AH237,3)</f>
        <v>7.0000000000000007E-2</v>
      </c>
      <c r="K237" s="1">
        <f>ROUND(AI237,3)</f>
        <v>0.52</v>
      </c>
      <c r="M237" t="s">
        <v>59</v>
      </c>
      <c r="AA237">
        <v>6302</v>
      </c>
      <c r="AB237" t="s">
        <v>54</v>
      </c>
      <c r="AC237" s="5">
        <v>43545.537719907406</v>
      </c>
      <c r="AD237">
        <v>24.5</v>
      </c>
      <c r="AE237">
        <v>25.5</v>
      </c>
      <c r="AF237">
        <v>32.283999999999999</v>
      </c>
      <c r="AG237">
        <v>7.0750000000000002</v>
      </c>
      <c r="AH237">
        <v>7.0000000000000007E-2</v>
      </c>
      <c r="AI237">
        <v>0.52</v>
      </c>
    </row>
    <row r="238" spans="1:35" x14ac:dyDescent="0.25">
      <c r="A238" t="s">
        <v>53</v>
      </c>
      <c r="B238" t="str">
        <f>AB238</f>
        <v>Cq1</v>
      </c>
      <c r="C238" s="10">
        <f>AC238</f>
        <v>43545.537719907406</v>
      </c>
      <c r="D238">
        <f>AD238</f>
        <v>25.5</v>
      </c>
      <c r="E238">
        <f>AE238</f>
        <v>26.5</v>
      </c>
      <c r="F238" s="1">
        <f>ROUND(AF238,3)</f>
        <v>32.405000000000001</v>
      </c>
      <c r="G238" s="1">
        <f>ROUND(AG238,3)</f>
        <v>7.2590000000000003</v>
      </c>
      <c r="J238" s="1">
        <f>ROUND(AH238,3)</f>
        <v>7.0000000000000007E-2</v>
      </c>
      <c r="K238" s="1">
        <f>ROUND(AI238,3)</f>
        <v>0.59</v>
      </c>
      <c r="M238" t="s">
        <v>59</v>
      </c>
      <c r="AA238">
        <v>6302</v>
      </c>
      <c r="AB238" t="s">
        <v>54</v>
      </c>
      <c r="AC238" s="5">
        <v>43545.537719907406</v>
      </c>
      <c r="AD238">
        <v>25.5</v>
      </c>
      <c r="AE238">
        <v>26.5</v>
      </c>
      <c r="AF238">
        <v>32.405000000000001</v>
      </c>
      <c r="AG238">
        <v>7.2590000000000003</v>
      </c>
      <c r="AH238">
        <v>7.0000000000000007E-2</v>
      </c>
      <c r="AI238">
        <v>0.59</v>
      </c>
    </row>
    <row r="239" spans="1:35" x14ac:dyDescent="0.25">
      <c r="A239" t="s">
        <v>53</v>
      </c>
      <c r="B239" t="str">
        <f>AB239</f>
        <v>Cq1</v>
      </c>
      <c r="C239" s="10">
        <f>AC239</f>
        <v>43545.537719907406</v>
      </c>
      <c r="D239">
        <f>AD239</f>
        <v>26.5</v>
      </c>
      <c r="E239">
        <f>AE239</f>
        <v>27.5</v>
      </c>
      <c r="F239" s="1">
        <f>ROUND(AF239,3)</f>
        <v>32.448</v>
      </c>
      <c r="G239" s="1">
        <f>ROUND(AG239,3)</f>
        <v>7.3220000000000001</v>
      </c>
      <c r="J239" s="1">
        <f>ROUND(AH239,3)</f>
        <v>6.5000000000000002E-2</v>
      </c>
      <c r="K239" s="1">
        <f>ROUND(AI239,3)</f>
        <v>0.57999999999999996</v>
      </c>
      <c r="M239" t="s">
        <v>59</v>
      </c>
      <c r="AA239">
        <v>6302</v>
      </c>
      <c r="AB239" t="s">
        <v>54</v>
      </c>
      <c r="AC239" s="5">
        <v>43545.537719907406</v>
      </c>
      <c r="AD239">
        <v>26.5</v>
      </c>
      <c r="AE239">
        <v>27.5</v>
      </c>
      <c r="AF239">
        <v>32.448</v>
      </c>
      <c r="AG239">
        <v>7.3215000000000003</v>
      </c>
      <c r="AH239">
        <v>6.5000000000000002E-2</v>
      </c>
      <c r="AI239">
        <v>0.57999999999999996</v>
      </c>
    </row>
    <row r="240" spans="1:35" x14ac:dyDescent="0.25">
      <c r="A240" t="s">
        <v>53</v>
      </c>
      <c r="B240" t="str">
        <f>AB240</f>
        <v>Cq1</v>
      </c>
      <c r="C240" s="10">
        <f>AC240</f>
        <v>43545.537719907406</v>
      </c>
      <c r="D240">
        <f>AD240</f>
        <v>27.5</v>
      </c>
      <c r="E240">
        <f>AE240</f>
        <v>28.5</v>
      </c>
      <c r="F240" s="1">
        <f>ROUND(AF240,3)</f>
        <v>32.491</v>
      </c>
      <c r="G240" s="1">
        <f>ROUND(AG240,3)</f>
        <v>7.3840000000000003</v>
      </c>
      <c r="J240" s="1">
        <f>ROUND(AH240,3)</f>
        <v>0.06</v>
      </c>
      <c r="K240" s="1">
        <f>ROUND(AI240,3)</f>
        <v>0.56999999999999995</v>
      </c>
      <c r="M240" t="s">
        <v>59</v>
      </c>
      <c r="AA240">
        <v>6302</v>
      </c>
      <c r="AB240" t="s">
        <v>54</v>
      </c>
      <c r="AC240" s="5">
        <v>43545.537719907406</v>
      </c>
      <c r="AD240">
        <v>27.5</v>
      </c>
      <c r="AE240">
        <v>28.5</v>
      </c>
      <c r="AF240">
        <v>32.491</v>
      </c>
      <c r="AG240">
        <v>7.3840000000000003</v>
      </c>
      <c r="AH240">
        <v>0.06</v>
      </c>
      <c r="AI240">
        <v>0.56999999999999995</v>
      </c>
    </row>
    <row r="241" spans="1:35" x14ac:dyDescent="0.25">
      <c r="A241" t="s">
        <v>53</v>
      </c>
      <c r="B241" t="str">
        <f>AB241</f>
        <v>Cq1</v>
      </c>
      <c r="C241" s="10">
        <f>AC241</f>
        <v>43545.537719907406</v>
      </c>
      <c r="D241">
        <f>AD241</f>
        <v>28.5</v>
      </c>
      <c r="E241">
        <f>AE241</f>
        <v>29.5</v>
      </c>
      <c r="F241" s="1">
        <f>ROUND(AF241,3)</f>
        <v>32.518000000000001</v>
      </c>
      <c r="G241" s="1">
        <f>ROUND(AG241,3)</f>
        <v>7.3730000000000002</v>
      </c>
      <c r="J241" s="1">
        <f>ROUND(AH241,3)</f>
        <v>0.06</v>
      </c>
      <c r="K241" s="1">
        <f>ROUND(AI241,3)</f>
        <v>0.56499999999999995</v>
      </c>
      <c r="M241" t="s">
        <v>59</v>
      </c>
      <c r="AA241">
        <v>6302</v>
      </c>
      <c r="AB241" t="s">
        <v>54</v>
      </c>
      <c r="AC241" s="5">
        <v>43545.537719907406</v>
      </c>
      <c r="AD241">
        <v>28.5</v>
      </c>
      <c r="AE241">
        <v>29.5</v>
      </c>
      <c r="AF241">
        <v>32.518000000000001</v>
      </c>
      <c r="AG241">
        <v>7.3725000000000005</v>
      </c>
      <c r="AH241">
        <v>0.06</v>
      </c>
      <c r="AI241">
        <v>0.56499999999999995</v>
      </c>
    </row>
    <row r="242" spans="1:35" x14ac:dyDescent="0.25">
      <c r="A242" t="s">
        <v>53</v>
      </c>
      <c r="B242" t="str">
        <f>AB242</f>
        <v>Cq1</v>
      </c>
      <c r="C242" s="10">
        <f>AC242</f>
        <v>43545.537719907406</v>
      </c>
      <c r="D242">
        <f>AD242</f>
        <v>29.5</v>
      </c>
      <c r="E242">
        <f>AE242</f>
        <v>30.5</v>
      </c>
      <c r="F242" s="1">
        <f>ROUND(AF242,3)</f>
        <v>32.545000000000002</v>
      </c>
      <c r="G242" s="1">
        <f>ROUND(AG242,3)</f>
        <v>7.3609999999999998</v>
      </c>
      <c r="J242" s="1">
        <f>ROUND(AH242,3)</f>
        <v>0.06</v>
      </c>
      <c r="K242" s="1">
        <f>ROUND(AI242,3)</f>
        <v>0.56000000000000005</v>
      </c>
      <c r="M242" t="s">
        <v>59</v>
      </c>
      <c r="AA242">
        <v>6302</v>
      </c>
      <c r="AB242" t="s">
        <v>54</v>
      </c>
      <c r="AC242" s="5">
        <v>43545.537719907406</v>
      </c>
      <c r="AD242">
        <v>29.5</v>
      </c>
      <c r="AE242">
        <v>30.5</v>
      </c>
      <c r="AF242">
        <v>32.545000000000002</v>
      </c>
      <c r="AG242">
        <v>7.3609999999999998</v>
      </c>
      <c r="AH242">
        <v>0.06</v>
      </c>
      <c r="AI242">
        <v>0.56000000000000005</v>
      </c>
    </row>
    <row r="243" spans="1:35" x14ac:dyDescent="0.25">
      <c r="A243" t="s">
        <v>53</v>
      </c>
      <c r="B243" t="str">
        <f>AB243</f>
        <v>Cq1</v>
      </c>
      <c r="C243" s="10">
        <f>AC243</f>
        <v>43545.537719907406</v>
      </c>
      <c r="D243">
        <f>AD243</f>
        <v>30.5</v>
      </c>
      <c r="E243">
        <f>AE243</f>
        <v>31.5</v>
      </c>
      <c r="F243" s="1">
        <f>ROUND(AF243,3)</f>
        <v>32.567</v>
      </c>
      <c r="G243" s="1">
        <f>ROUND(AG243,3)</f>
        <v>7.33</v>
      </c>
      <c r="J243" s="1">
        <f>ROUND(AH243,3)</f>
        <v>0.06</v>
      </c>
      <c r="K243" s="1">
        <f>ROUND(AI243,3)</f>
        <v>0.53</v>
      </c>
      <c r="M243" t="s">
        <v>59</v>
      </c>
      <c r="AA243">
        <v>6302</v>
      </c>
      <c r="AB243" t="s">
        <v>54</v>
      </c>
      <c r="AC243" s="5">
        <v>43545.537719907406</v>
      </c>
      <c r="AD243">
        <v>30.5</v>
      </c>
      <c r="AE243">
        <v>31.5</v>
      </c>
      <c r="AF243">
        <v>32.566500000000005</v>
      </c>
      <c r="AG243">
        <v>7.33</v>
      </c>
      <c r="AH243">
        <v>0.06</v>
      </c>
      <c r="AI243">
        <v>0.53</v>
      </c>
    </row>
    <row r="244" spans="1:35" x14ac:dyDescent="0.25">
      <c r="A244" t="s">
        <v>53</v>
      </c>
      <c r="B244" t="str">
        <f>AB244</f>
        <v>Cq1</v>
      </c>
      <c r="C244" s="10">
        <f>AC244</f>
        <v>43545.537719907406</v>
      </c>
      <c r="D244">
        <f>AD244</f>
        <v>31.5</v>
      </c>
      <c r="E244">
        <f>AE244</f>
        <v>32.5</v>
      </c>
      <c r="F244" s="1">
        <f>ROUND(AF244,3)</f>
        <v>32.588000000000001</v>
      </c>
      <c r="G244" s="1">
        <f>ROUND(AG244,3)</f>
        <v>7.2990000000000004</v>
      </c>
      <c r="J244" s="1">
        <f>ROUND(AH244,3)</f>
        <v>0.06</v>
      </c>
      <c r="K244" s="1">
        <f>ROUND(AI244,3)</f>
        <v>0.5</v>
      </c>
      <c r="M244" t="s">
        <v>59</v>
      </c>
      <c r="AA244">
        <v>6302</v>
      </c>
      <c r="AB244" t="s">
        <v>54</v>
      </c>
      <c r="AC244" s="5">
        <v>43545.537719907406</v>
      </c>
      <c r="AD244">
        <v>31.5</v>
      </c>
      <c r="AE244">
        <v>32.5</v>
      </c>
      <c r="AF244">
        <v>32.588000000000001</v>
      </c>
      <c r="AG244">
        <v>7.2990000000000004</v>
      </c>
      <c r="AH244">
        <v>0.06</v>
      </c>
      <c r="AI244">
        <v>0.5</v>
      </c>
    </row>
    <row r="245" spans="1:35" x14ac:dyDescent="0.25">
      <c r="A245" t="s">
        <v>53</v>
      </c>
      <c r="B245" t="str">
        <f>AB245</f>
        <v>Cq1</v>
      </c>
      <c r="C245" s="10">
        <f>AC245</f>
        <v>43545.537719907406</v>
      </c>
      <c r="D245">
        <f>AD245</f>
        <v>32.5</v>
      </c>
      <c r="E245">
        <f>AE245</f>
        <v>33.5</v>
      </c>
      <c r="F245" s="1">
        <f>ROUND(AF245,3)</f>
        <v>32.616999999999997</v>
      </c>
      <c r="G245" s="1">
        <f>ROUND(AG245,3)</f>
        <v>7.2469999999999999</v>
      </c>
      <c r="J245" s="1">
        <f>ROUND(AH245,3)</f>
        <v>0.06</v>
      </c>
      <c r="K245" s="1">
        <f>ROUND(AI245,3)</f>
        <v>0.5</v>
      </c>
      <c r="M245" t="s">
        <v>59</v>
      </c>
      <c r="AA245">
        <v>6302</v>
      </c>
      <c r="AB245" t="s">
        <v>54</v>
      </c>
      <c r="AC245" s="5">
        <v>43545.537719907406</v>
      </c>
      <c r="AD245">
        <v>32.5</v>
      </c>
      <c r="AE245">
        <v>33.5</v>
      </c>
      <c r="AF245">
        <v>32.617000000000004</v>
      </c>
      <c r="AG245">
        <v>7.2465000000000002</v>
      </c>
      <c r="AH245">
        <v>0.06</v>
      </c>
      <c r="AI245">
        <v>0.5</v>
      </c>
    </row>
    <row r="246" spans="1:35" x14ac:dyDescent="0.25">
      <c r="A246" t="s">
        <v>53</v>
      </c>
      <c r="B246" t="str">
        <f>AB246</f>
        <v>Cq1</v>
      </c>
      <c r="C246" s="10">
        <f>AC246</f>
        <v>43545.537719907406</v>
      </c>
      <c r="D246">
        <f>AD246</f>
        <v>33.5</v>
      </c>
      <c r="E246">
        <f>AE246</f>
        <v>34.5</v>
      </c>
      <c r="F246" s="1">
        <f>ROUND(AF246,3)</f>
        <v>32.646000000000001</v>
      </c>
      <c r="G246" s="1">
        <f>ROUND(AG246,3)</f>
        <v>7.194</v>
      </c>
      <c r="J246" s="1">
        <f>ROUND(AH246,3)</f>
        <v>0.06</v>
      </c>
      <c r="K246" s="1">
        <f>ROUND(AI246,3)</f>
        <v>0.5</v>
      </c>
      <c r="M246" t="s">
        <v>59</v>
      </c>
      <c r="AA246">
        <v>6302</v>
      </c>
      <c r="AB246" t="s">
        <v>54</v>
      </c>
      <c r="AC246" s="5">
        <v>43545.537719907406</v>
      </c>
      <c r="AD246">
        <v>33.5</v>
      </c>
      <c r="AE246">
        <v>34.5</v>
      </c>
      <c r="AF246">
        <v>32.646000000000001</v>
      </c>
      <c r="AG246">
        <v>7.194</v>
      </c>
      <c r="AH246">
        <v>0.06</v>
      </c>
      <c r="AI246">
        <v>0.5</v>
      </c>
    </row>
    <row r="247" spans="1:35" x14ac:dyDescent="0.25">
      <c r="A247" t="s">
        <v>53</v>
      </c>
      <c r="B247" t="str">
        <f>AB247</f>
        <v>Cq1</v>
      </c>
      <c r="C247" s="10">
        <f>AC247</f>
        <v>43545.537719907406</v>
      </c>
      <c r="D247">
        <f>AD247</f>
        <v>34.5</v>
      </c>
      <c r="E247">
        <f>AE247</f>
        <v>35.5</v>
      </c>
      <c r="F247" s="1">
        <f>ROUND(AF247,3)</f>
        <v>32.656999999999996</v>
      </c>
      <c r="G247" s="1">
        <f>ROUND(AG247,3)</f>
        <v>7.2</v>
      </c>
      <c r="J247" s="1">
        <f>ROUND(AH247,3)</f>
        <v>0.06</v>
      </c>
      <c r="K247" s="1">
        <f>ROUND(AI247,3)</f>
        <v>0.505</v>
      </c>
      <c r="M247" t="s">
        <v>59</v>
      </c>
      <c r="AA247">
        <v>6302</v>
      </c>
      <c r="AB247" t="s">
        <v>54</v>
      </c>
      <c r="AC247" s="5">
        <v>43545.537719907406</v>
      </c>
      <c r="AD247">
        <v>34.5</v>
      </c>
      <c r="AE247">
        <v>35.5</v>
      </c>
      <c r="AF247">
        <v>32.656999999999996</v>
      </c>
      <c r="AG247">
        <v>7.2</v>
      </c>
      <c r="AH247">
        <v>0.06</v>
      </c>
      <c r="AI247">
        <v>0.505</v>
      </c>
    </row>
    <row r="248" spans="1:35" x14ac:dyDescent="0.25">
      <c r="A248" t="s">
        <v>53</v>
      </c>
      <c r="B248" t="str">
        <f>AB248</f>
        <v>Cq1</v>
      </c>
      <c r="C248" s="10">
        <f>AC248</f>
        <v>43545.537719907406</v>
      </c>
      <c r="D248">
        <f>AD248</f>
        <v>35.5</v>
      </c>
      <c r="E248">
        <f>AE248</f>
        <v>36.5</v>
      </c>
      <c r="F248" s="1">
        <f>ROUND(AF248,3)</f>
        <v>32.667999999999999</v>
      </c>
      <c r="G248" s="1">
        <f>ROUND(AG248,3)</f>
        <v>7.2060000000000004</v>
      </c>
      <c r="J248" s="1">
        <f>ROUND(AH248,3)</f>
        <v>0.06</v>
      </c>
      <c r="K248" s="1">
        <f>ROUND(AI248,3)</f>
        <v>0.51</v>
      </c>
      <c r="M248" t="s">
        <v>59</v>
      </c>
      <c r="AA248">
        <v>6302</v>
      </c>
      <c r="AB248" t="s">
        <v>54</v>
      </c>
      <c r="AC248" s="5">
        <v>43545.537719907406</v>
      </c>
      <c r="AD248">
        <v>35.5</v>
      </c>
      <c r="AE248">
        <v>36.5</v>
      </c>
      <c r="AF248">
        <v>32.667999999999999</v>
      </c>
      <c r="AG248">
        <v>7.2060000000000004</v>
      </c>
      <c r="AH248">
        <v>0.06</v>
      </c>
      <c r="AI248">
        <v>0.51</v>
      </c>
    </row>
    <row r="249" spans="1:35" x14ac:dyDescent="0.25">
      <c r="A249" t="s">
        <v>53</v>
      </c>
      <c r="B249" t="str">
        <f>AB249</f>
        <v>Cq1</v>
      </c>
      <c r="C249" s="10">
        <f>AC249</f>
        <v>43545.537719907406</v>
      </c>
      <c r="D249">
        <f>AD249</f>
        <v>36.5</v>
      </c>
      <c r="E249">
        <f>AE249</f>
        <v>37.5</v>
      </c>
      <c r="F249" s="1">
        <f>ROUND(AF249,3)</f>
        <v>32.706000000000003</v>
      </c>
      <c r="G249" s="1">
        <f>ROUND(AG249,3)</f>
        <v>7.2140000000000004</v>
      </c>
      <c r="J249" s="1">
        <f>ROUND(AH249,3)</f>
        <v>0.06</v>
      </c>
      <c r="K249" s="1">
        <f>ROUND(AI249,3)</f>
        <v>0.505</v>
      </c>
      <c r="M249" t="s">
        <v>59</v>
      </c>
      <c r="AA249">
        <v>6302</v>
      </c>
      <c r="AB249" t="s">
        <v>54</v>
      </c>
      <c r="AC249" s="5">
        <v>43545.537719907406</v>
      </c>
      <c r="AD249">
        <v>36.5</v>
      </c>
      <c r="AE249">
        <v>37.5</v>
      </c>
      <c r="AF249">
        <v>32.705500000000001</v>
      </c>
      <c r="AG249">
        <v>7.2140000000000004</v>
      </c>
      <c r="AH249">
        <v>0.06</v>
      </c>
      <c r="AI249">
        <v>0.505</v>
      </c>
    </row>
    <row r="250" spans="1:35" x14ac:dyDescent="0.25">
      <c r="A250" t="s">
        <v>53</v>
      </c>
      <c r="B250" t="str">
        <f>AB250</f>
        <v>Cq1</v>
      </c>
      <c r="C250" s="10">
        <f>AC250</f>
        <v>43545.537719907406</v>
      </c>
      <c r="D250">
        <f>AD250</f>
        <v>37.5</v>
      </c>
      <c r="E250">
        <f>AE250</f>
        <v>38.5</v>
      </c>
      <c r="F250" s="1">
        <f>ROUND(AF250,3)</f>
        <v>32.743000000000002</v>
      </c>
      <c r="G250" s="1">
        <f>ROUND(AG250,3)</f>
        <v>7.2220000000000004</v>
      </c>
      <c r="J250" s="1">
        <f>ROUND(AH250,3)</f>
        <v>0.06</v>
      </c>
      <c r="K250" s="1">
        <f>ROUND(AI250,3)</f>
        <v>0.5</v>
      </c>
      <c r="M250" t="s">
        <v>59</v>
      </c>
      <c r="AA250">
        <v>6302</v>
      </c>
      <c r="AB250" t="s">
        <v>54</v>
      </c>
      <c r="AC250" s="5">
        <v>43545.537719907406</v>
      </c>
      <c r="AD250">
        <v>37.5</v>
      </c>
      <c r="AE250">
        <v>38.5</v>
      </c>
      <c r="AF250">
        <v>32.743000000000002</v>
      </c>
      <c r="AG250">
        <v>7.2220000000000004</v>
      </c>
      <c r="AH250">
        <v>0.06</v>
      </c>
      <c r="AI250">
        <v>0.5</v>
      </c>
    </row>
    <row r="251" spans="1:35" x14ac:dyDescent="0.25">
      <c r="A251" t="s">
        <v>53</v>
      </c>
      <c r="B251" t="str">
        <f>AB251</f>
        <v>Cq1</v>
      </c>
      <c r="C251" s="10">
        <f>AC251</f>
        <v>43545.537719907406</v>
      </c>
      <c r="D251">
        <f>AD251</f>
        <v>38.5</v>
      </c>
      <c r="E251">
        <f>AE251</f>
        <v>39.5</v>
      </c>
      <c r="F251" s="1">
        <f>ROUND(AF251,3)</f>
        <v>32.744999999999997</v>
      </c>
      <c r="G251" s="1">
        <f>ROUND(AG251,3)</f>
        <v>7.234</v>
      </c>
      <c r="J251" s="1">
        <f>ROUND(AH251,3)</f>
        <v>0.06</v>
      </c>
      <c r="K251" s="1">
        <f>ROUND(AI251,3)</f>
        <v>0.48</v>
      </c>
      <c r="M251" t="s">
        <v>59</v>
      </c>
      <c r="AA251">
        <v>6302</v>
      </c>
      <c r="AB251" t="s">
        <v>54</v>
      </c>
      <c r="AC251" s="5">
        <v>43545.537719907406</v>
      </c>
      <c r="AD251">
        <v>38.5</v>
      </c>
      <c r="AE251">
        <v>39.5</v>
      </c>
      <c r="AF251">
        <v>32.744500000000002</v>
      </c>
      <c r="AG251">
        <v>7.234</v>
      </c>
      <c r="AH251">
        <v>0.06</v>
      </c>
      <c r="AI251">
        <v>0.48</v>
      </c>
    </row>
    <row r="252" spans="1:35" x14ac:dyDescent="0.25">
      <c r="A252" t="s">
        <v>53</v>
      </c>
      <c r="B252" t="str">
        <f>AB252</f>
        <v>Cq1</v>
      </c>
      <c r="C252" s="10">
        <f>AC252</f>
        <v>43545.537719907406</v>
      </c>
      <c r="D252">
        <f>AD252</f>
        <v>39.5</v>
      </c>
      <c r="E252">
        <f>AE252</f>
        <v>40.5</v>
      </c>
      <c r="F252" s="1">
        <f>ROUND(AF252,3)</f>
        <v>32.746000000000002</v>
      </c>
      <c r="G252" s="1">
        <f>ROUND(AG252,3)</f>
        <v>7.2460000000000004</v>
      </c>
      <c r="J252" s="1">
        <f>ROUND(AH252,3)</f>
        <v>0.06</v>
      </c>
      <c r="K252" s="1">
        <f>ROUND(AI252,3)</f>
        <v>0.46</v>
      </c>
      <c r="M252" t="s">
        <v>59</v>
      </c>
      <c r="AA252">
        <v>6302</v>
      </c>
      <c r="AB252" t="s">
        <v>54</v>
      </c>
      <c r="AC252" s="5">
        <v>43545.537719907406</v>
      </c>
      <c r="AD252">
        <v>39.5</v>
      </c>
      <c r="AE252">
        <v>40.5</v>
      </c>
      <c r="AF252">
        <v>32.746000000000002</v>
      </c>
      <c r="AG252">
        <v>7.2460000000000004</v>
      </c>
      <c r="AH252">
        <v>0.06</v>
      </c>
      <c r="AI252">
        <v>0.46</v>
      </c>
    </row>
    <row r="253" spans="1:35" x14ac:dyDescent="0.25">
      <c r="A253" t="s">
        <v>53</v>
      </c>
      <c r="B253" t="str">
        <f>AB253</f>
        <v>Cq1</v>
      </c>
      <c r="C253" s="10">
        <f>AC253</f>
        <v>43545.537719907406</v>
      </c>
      <c r="D253">
        <f>AD253</f>
        <v>40.5</v>
      </c>
      <c r="E253">
        <f>AE253</f>
        <v>41.5</v>
      </c>
      <c r="F253" s="1">
        <f>ROUND(AF253,3)</f>
        <v>32.776000000000003</v>
      </c>
      <c r="G253" s="1">
        <f>ROUND(AG253,3)</f>
        <v>7.2839999999999998</v>
      </c>
      <c r="J253" s="1">
        <f>ROUND(AH253,3)</f>
        <v>6.5000000000000002E-2</v>
      </c>
      <c r="K253" s="1">
        <f>ROUND(AI253,3)</f>
        <v>0.47</v>
      </c>
      <c r="M253" t="s">
        <v>59</v>
      </c>
      <c r="AA253">
        <v>6302</v>
      </c>
      <c r="AB253" t="s">
        <v>54</v>
      </c>
      <c r="AC253" s="5">
        <v>43545.537719907406</v>
      </c>
      <c r="AD253">
        <v>40.5</v>
      </c>
      <c r="AE253">
        <v>41.5</v>
      </c>
      <c r="AF253">
        <v>32.775500000000001</v>
      </c>
      <c r="AG253">
        <v>7.2840000000000007</v>
      </c>
      <c r="AH253">
        <v>6.5000000000000002E-2</v>
      </c>
      <c r="AI253">
        <v>0.47</v>
      </c>
    </row>
    <row r="254" spans="1:35" x14ac:dyDescent="0.25">
      <c r="A254" t="s">
        <v>53</v>
      </c>
      <c r="B254" t="str">
        <f>AB254</f>
        <v>Cq1</v>
      </c>
      <c r="C254" s="10">
        <f>AC254</f>
        <v>43545.537719907406</v>
      </c>
      <c r="D254">
        <f>AD254</f>
        <v>41.5</v>
      </c>
      <c r="E254">
        <f>AE254</f>
        <v>42.5</v>
      </c>
      <c r="F254" s="1">
        <f>ROUND(AF254,3)</f>
        <v>32.805</v>
      </c>
      <c r="G254" s="1">
        <f>ROUND(AG254,3)</f>
        <v>7.3220000000000001</v>
      </c>
      <c r="J254" s="1">
        <f>ROUND(AH254,3)</f>
        <v>7.0000000000000007E-2</v>
      </c>
      <c r="K254" s="1">
        <f>ROUND(AI254,3)</f>
        <v>0.48</v>
      </c>
      <c r="M254" t="s">
        <v>59</v>
      </c>
      <c r="AA254">
        <v>6302</v>
      </c>
      <c r="AB254" t="s">
        <v>54</v>
      </c>
      <c r="AC254" s="5">
        <v>43545.537719907406</v>
      </c>
      <c r="AD254">
        <v>41.5</v>
      </c>
      <c r="AE254">
        <v>42.5</v>
      </c>
      <c r="AF254">
        <v>32.805</v>
      </c>
      <c r="AG254">
        <v>7.3220000000000001</v>
      </c>
      <c r="AH254">
        <v>7.0000000000000007E-2</v>
      </c>
      <c r="AI254">
        <v>0.48</v>
      </c>
    </row>
    <row r="255" spans="1:35" x14ac:dyDescent="0.25">
      <c r="A255" t="s">
        <v>53</v>
      </c>
      <c r="B255" t="str">
        <f>AB255</f>
        <v>Cq1</v>
      </c>
      <c r="C255" s="10">
        <f>AC255</f>
        <v>43545.537719907406</v>
      </c>
      <c r="D255">
        <f>AD255</f>
        <v>42.5</v>
      </c>
      <c r="E255">
        <f>AE255</f>
        <v>43.5</v>
      </c>
      <c r="F255" s="1">
        <f>ROUND(AF255,3)</f>
        <v>32.844999999999999</v>
      </c>
      <c r="G255" s="1">
        <f>ROUND(AG255,3)</f>
        <v>7.3630000000000004</v>
      </c>
      <c r="J255" s="1">
        <f>ROUND(AH255,3)</f>
        <v>0.06</v>
      </c>
      <c r="K255" s="1">
        <f>ROUND(AI255,3)</f>
        <v>0.51500000000000001</v>
      </c>
      <c r="M255" t="s">
        <v>59</v>
      </c>
      <c r="AA255">
        <v>6302</v>
      </c>
      <c r="AB255" t="s">
        <v>54</v>
      </c>
      <c r="AC255" s="5">
        <v>43545.537719907406</v>
      </c>
      <c r="AD255">
        <v>42.5</v>
      </c>
      <c r="AE255">
        <v>43.5</v>
      </c>
      <c r="AF255">
        <v>32.844999999999999</v>
      </c>
      <c r="AG255">
        <v>7.3624999999999998</v>
      </c>
      <c r="AH255">
        <v>6.0000000000000005E-2</v>
      </c>
      <c r="AI255">
        <v>0.51500000000000001</v>
      </c>
    </row>
    <row r="256" spans="1:35" x14ac:dyDescent="0.25">
      <c r="A256" t="s">
        <v>53</v>
      </c>
      <c r="B256" t="str">
        <f>AB256</f>
        <v>Cq1</v>
      </c>
      <c r="C256" s="10">
        <f>AC256</f>
        <v>43545.537719907406</v>
      </c>
      <c r="D256">
        <f>AD256</f>
        <v>43.5</v>
      </c>
      <c r="E256">
        <f>AE256</f>
        <v>44.5</v>
      </c>
      <c r="F256" s="1">
        <f>ROUND(AF256,3)</f>
        <v>32.884999999999998</v>
      </c>
      <c r="G256" s="1">
        <f>ROUND(AG256,3)</f>
        <v>7.4029999999999996</v>
      </c>
      <c r="J256" s="1">
        <f>ROUND(AH256,3)</f>
        <v>0.05</v>
      </c>
      <c r="K256" s="1">
        <f>ROUND(AI256,3)</f>
        <v>0.55000000000000004</v>
      </c>
      <c r="M256" t="s">
        <v>59</v>
      </c>
      <c r="AA256">
        <v>6302</v>
      </c>
      <c r="AB256" t="s">
        <v>54</v>
      </c>
      <c r="AC256" s="5">
        <v>43545.537719907406</v>
      </c>
      <c r="AD256">
        <v>43.5</v>
      </c>
      <c r="AE256">
        <v>44.5</v>
      </c>
      <c r="AF256">
        <v>32.884999999999998</v>
      </c>
      <c r="AG256">
        <v>7.4029999999999996</v>
      </c>
      <c r="AH256">
        <v>0.05</v>
      </c>
      <c r="AI256">
        <v>0.55000000000000004</v>
      </c>
    </row>
    <row r="257" spans="1:35" x14ac:dyDescent="0.25">
      <c r="A257" t="s">
        <v>53</v>
      </c>
      <c r="B257" t="str">
        <f>AB257</f>
        <v>Cq1</v>
      </c>
      <c r="C257" s="10">
        <f>AC257</f>
        <v>43545.537719907406</v>
      </c>
      <c r="D257">
        <f>AD257</f>
        <v>44.5</v>
      </c>
      <c r="E257">
        <f>AE257</f>
        <v>45.5</v>
      </c>
      <c r="F257" s="1">
        <f>ROUND(AF257,3)</f>
        <v>32.908000000000001</v>
      </c>
      <c r="G257" s="1">
        <f>ROUND(AG257,3)</f>
        <v>7.4459999999999997</v>
      </c>
      <c r="J257" s="1">
        <f>ROUND(AH257,3)</f>
        <v>0.05</v>
      </c>
      <c r="K257" s="1">
        <f>ROUND(AI257,3)</f>
        <v>0.52</v>
      </c>
      <c r="M257" t="s">
        <v>59</v>
      </c>
      <c r="AA257">
        <v>6302</v>
      </c>
      <c r="AB257" t="s">
        <v>54</v>
      </c>
      <c r="AC257" s="5">
        <v>43545.537719907406</v>
      </c>
      <c r="AD257">
        <v>44.5</v>
      </c>
      <c r="AE257">
        <v>45.5</v>
      </c>
      <c r="AF257">
        <v>32.907499999999999</v>
      </c>
      <c r="AG257">
        <v>7.4455</v>
      </c>
      <c r="AH257">
        <v>0.05</v>
      </c>
      <c r="AI257">
        <v>0.52</v>
      </c>
    </row>
    <row r="258" spans="1:35" x14ac:dyDescent="0.25">
      <c r="A258" t="s">
        <v>53</v>
      </c>
      <c r="B258" t="str">
        <f>AB258</f>
        <v>Cq1</v>
      </c>
      <c r="C258" s="10">
        <f>AC258</f>
        <v>43545.537719907406</v>
      </c>
      <c r="D258">
        <f>AD258</f>
        <v>45.5</v>
      </c>
      <c r="E258">
        <f>AE258</f>
        <v>46.5</v>
      </c>
      <c r="F258" s="1">
        <f>ROUND(AF258,3)</f>
        <v>32.93</v>
      </c>
      <c r="G258" s="1">
        <f>ROUND(AG258,3)</f>
        <v>7.4880000000000004</v>
      </c>
      <c r="J258" s="1">
        <f>ROUND(AH258,3)</f>
        <v>0.05</v>
      </c>
      <c r="K258" s="1">
        <f>ROUND(AI258,3)</f>
        <v>0.49</v>
      </c>
      <c r="M258" t="s">
        <v>59</v>
      </c>
      <c r="AA258">
        <v>6302</v>
      </c>
      <c r="AB258" t="s">
        <v>54</v>
      </c>
      <c r="AC258" s="5">
        <v>43545.537719907406</v>
      </c>
      <c r="AD258">
        <v>45.5</v>
      </c>
      <c r="AE258">
        <v>46.5</v>
      </c>
      <c r="AF258">
        <v>32.93</v>
      </c>
      <c r="AG258">
        <v>7.4880000000000004</v>
      </c>
      <c r="AH258">
        <v>0.05</v>
      </c>
      <c r="AI258">
        <v>0.49</v>
      </c>
    </row>
    <row r="259" spans="1:35" x14ac:dyDescent="0.25">
      <c r="A259" t="s">
        <v>53</v>
      </c>
      <c r="B259" t="str">
        <f>AB259</f>
        <v>Cq1</v>
      </c>
      <c r="C259" s="10">
        <f>AC259</f>
        <v>43545.537719907406</v>
      </c>
      <c r="D259">
        <f>AD259</f>
        <v>46.5</v>
      </c>
      <c r="E259">
        <f>AE259</f>
        <v>47.5</v>
      </c>
      <c r="F259" s="1">
        <f>ROUND(AF259,3)</f>
        <v>32.972000000000001</v>
      </c>
      <c r="G259" s="1">
        <f>ROUND(AG259,3)</f>
        <v>7.5350000000000001</v>
      </c>
      <c r="J259" s="1">
        <f>ROUND(AH259,3)</f>
        <v>0.05</v>
      </c>
      <c r="K259" s="1">
        <f>ROUND(AI259,3)</f>
        <v>0.49</v>
      </c>
      <c r="M259" t="s">
        <v>59</v>
      </c>
      <c r="AA259">
        <v>6302</v>
      </c>
      <c r="AB259" t="s">
        <v>54</v>
      </c>
      <c r="AC259" s="5">
        <v>43545.537719907406</v>
      </c>
      <c r="AD259">
        <v>46.5</v>
      </c>
      <c r="AE259">
        <v>47.5</v>
      </c>
      <c r="AF259">
        <v>32.971499999999999</v>
      </c>
      <c r="AG259">
        <v>7.5350000000000001</v>
      </c>
      <c r="AH259">
        <v>0.05</v>
      </c>
      <c r="AI259">
        <v>0.49</v>
      </c>
    </row>
    <row r="260" spans="1:35" x14ac:dyDescent="0.25">
      <c r="A260" t="s">
        <v>53</v>
      </c>
      <c r="B260" t="str">
        <f>AB260</f>
        <v>Cq1</v>
      </c>
      <c r="C260" s="10">
        <f>AC260</f>
        <v>43545.537719907406</v>
      </c>
      <c r="D260">
        <f>AD260</f>
        <v>47.5</v>
      </c>
      <c r="E260">
        <f>AE260</f>
        <v>48.5</v>
      </c>
      <c r="F260" s="1">
        <f>ROUND(AF260,3)</f>
        <v>33.012999999999998</v>
      </c>
      <c r="G260" s="1">
        <f>ROUND(AG260,3)</f>
        <v>7.5819999999999999</v>
      </c>
      <c r="J260" s="1">
        <f>ROUND(AH260,3)</f>
        <v>0.05</v>
      </c>
      <c r="K260" s="1">
        <f>ROUND(AI260,3)</f>
        <v>0.49</v>
      </c>
      <c r="M260" t="s">
        <v>59</v>
      </c>
      <c r="AA260">
        <v>6302</v>
      </c>
      <c r="AB260" t="s">
        <v>54</v>
      </c>
      <c r="AC260" s="5">
        <v>43545.537719907406</v>
      </c>
      <c r="AD260">
        <v>47.5</v>
      </c>
      <c r="AE260">
        <v>48.5</v>
      </c>
      <c r="AF260">
        <v>33.012999999999998</v>
      </c>
      <c r="AG260">
        <v>7.5819999999999999</v>
      </c>
      <c r="AH260">
        <v>0.05</v>
      </c>
      <c r="AI260">
        <v>0.49</v>
      </c>
    </row>
    <row r="261" spans="1:35" x14ac:dyDescent="0.25">
      <c r="A261" t="s">
        <v>53</v>
      </c>
      <c r="B261" t="str">
        <f>AB261</f>
        <v>Cq1</v>
      </c>
      <c r="C261" s="10">
        <f>AC261</f>
        <v>43545.537719907406</v>
      </c>
      <c r="D261">
        <f>AD261</f>
        <v>48.5</v>
      </c>
      <c r="E261">
        <f>AE261</f>
        <v>49.5</v>
      </c>
      <c r="F261" s="1">
        <f>ROUND(AF261,3)</f>
        <v>33.012</v>
      </c>
      <c r="G261" s="1">
        <f>ROUND(AG261,3)</f>
        <v>7.6429999999999998</v>
      </c>
      <c r="J261" s="1">
        <f>ROUND(AH261,3)</f>
        <v>0.05</v>
      </c>
      <c r="K261" s="1">
        <f>ROUND(AI261,3)</f>
        <v>0.5</v>
      </c>
      <c r="M261" t="s">
        <v>59</v>
      </c>
      <c r="AA261">
        <v>6302</v>
      </c>
      <c r="AB261" t="s">
        <v>54</v>
      </c>
      <c r="AC261" s="5">
        <v>43545.537719907406</v>
      </c>
      <c r="AD261">
        <v>48.5</v>
      </c>
      <c r="AE261">
        <v>49.5</v>
      </c>
      <c r="AF261">
        <v>33.012</v>
      </c>
      <c r="AG261">
        <v>7.6429999999999998</v>
      </c>
      <c r="AH261">
        <v>0.05</v>
      </c>
      <c r="AI261">
        <v>0.5</v>
      </c>
    </row>
    <row r="262" spans="1:35" x14ac:dyDescent="0.25">
      <c r="A262" t="s">
        <v>53</v>
      </c>
      <c r="B262" t="str">
        <f>AB262</f>
        <v>Cq1</v>
      </c>
      <c r="C262" s="10">
        <f>AC262</f>
        <v>43545.537719907406</v>
      </c>
      <c r="D262">
        <f>AD262</f>
        <v>49.5</v>
      </c>
      <c r="E262">
        <f>AE262</f>
        <v>50.5</v>
      </c>
      <c r="F262" s="1">
        <f>ROUND(AF262,3)</f>
        <v>33.011000000000003</v>
      </c>
      <c r="G262" s="1">
        <f>ROUND(AG262,3)</f>
        <v>7.7039999999999997</v>
      </c>
      <c r="J262" s="1">
        <f>ROUND(AH262,3)</f>
        <v>0.05</v>
      </c>
      <c r="K262" s="1">
        <f>ROUND(AI262,3)</f>
        <v>0.51</v>
      </c>
      <c r="M262" t="s">
        <v>59</v>
      </c>
      <c r="AA262">
        <v>6302</v>
      </c>
      <c r="AB262" t="s">
        <v>54</v>
      </c>
      <c r="AC262" s="5">
        <v>43545.537719907406</v>
      </c>
      <c r="AD262">
        <v>49.5</v>
      </c>
      <c r="AE262">
        <v>50.5</v>
      </c>
      <c r="AF262">
        <v>33.011000000000003</v>
      </c>
      <c r="AG262">
        <v>7.7039999999999997</v>
      </c>
      <c r="AH262">
        <v>0.05</v>
      </c>
      <c r="AI262">
        <v>0.51</v>
      </c>
    </row>
    <row r="263" spans="1:35" x14ac:dyDescent="0.25">
      <c r="A263" t="s">
        <v>53</v>
      </c>
      <c r="B263" t="str">
        <f>AB263</f>
        <v>Cq1</v>
      </c>
      <c r="C263" s="10">
        <f>AC263</f>
        <v>43545.537719907406</v>
      </c>
      <c r="D263">
        <f>AD263</f>
        <v>50.5</v>
      </c>
      <c r="E263">
        <f>AE263</f>
        <v>51.5</v>
      </c>
      <c r="F263" s="1">
        <f>ROUND(AF263,3)</f>
        <v>33.091000000000001</v>
      </c>
      <c r="G263" s="1">
        <f>ROUND(AG263,3)</f>
        <v>7.81</v>
      </c>
      <c r="J263" s="1">
        <f>ROUND(AH263,3)</f>
        <v>0.05</v>
      </c>
      <c r="K263" s="1">
        <f>ROUND(AI263,3)</f>
        <v>0.52500000000000002</v>
      </c>
      <c r="M263" t="s">
        <v>59</v>
      </c>
      <c r="AA263">
        <v>6302</v>
      </c>
      <c r="AB263" t="s">
        <v>54</v>
      </c>
      <c r="AC263" s="5">
        <v>43545.537719907406</v>
      </c>
      <c r="AD263">
        <v>50.5</v>
      </c>
      <c r="AE263">
        <v>51.5</v>
      </c>
      <c r="AF263">
        <v>33.090500000000006</v>
      </c>
      <c r="AG263">
        <v>7.8100000000000005</v>
      </c>
      <c r="AH263">
        <v>0.05</v>
      </c>
      <c r="AI263">
        <v>0.52500000000000002</v>
      </c>
    </row>
    <row r="264" spans="1:35" x14ac:dyDescent="0.25">
      <c r="A264" t="s">
        <v>53</v>
      </c>
      <c r="B264" t="str">
        <f>AB264</f>
        <v>Cq1</v>
      </c>
      <c r="C264" s="10">
        <f>AC264</f>
        <v>43545.537719907406</v>
      </c>
      <c r="D264">
        <f>AD264</f>
        <v>51.5</v>
      </c>
      <c r="E264">
        <f>AE264</f>
        <v>52.5</v>
      </c>
      <c r="F264" s="1">
        <f>ROUND(AF264,3)</f>
        <v>33.17</v>
      </c>
      <c r="G264" s="1">
        <f>ROUND(AG264,3)</f>
        <v>7.9160000000000004</v>
      </c>
      <c r="J264" s="1">
        <f>ROUND(AH264,3)</f>
        <v>0.05</v>
      </c>
      <c r="K264" s="1">
        <f>ROUND(AI264,3)</f>
        <v>0.54</v>
      </c>
      <c r="M264" t="s">
        <v>59</v>
      </c>
      <c r="AA264">
        <v>6302</v>
      </c>
      <c r="AB264" t="s">
        <v>54</v>
      </c>
      <c r="AC264" s="5">
        <v>43545.537719907406</v>
      </c>
      <c r="AD264">
        <v>51.5</v>
      </c>
      <c r="AE264">
        <v>52.5</v>
      </c>
      <c r="AF264">
        <v>33.17</v>
      </c>
      <c r="AG264">
        <v>7.9160000000000004</v>
      </c>
      <c r="AH264">
        <v>0.05</v>
      </c>
      <c r="AI264">
        <v>0.54</v>
      </c>
    </row>
    <row r="265" spans="1:35" x14ac:dyDescent="0.25">
      <c r="A265" t="s">
        <v>53</v>
      </c>
      <c r="B265" t="str">
        <f>AB265</f>
        <v>Cq1</v>
      </c>
      <c r="C265" s="10">
        <f>AC265</f>
        <v>43545.537719907406</v>
      </c>
      <c r="D265">
        <f>AD265</f>
        <v>52.5</v>
      </c>
      <c r="E265">
        <f>AE265</f>
        <v>53.5</v>
      </c>
      <c r="F265" s="1">
        <f>ROUND(AF265,3)</f>
        <v>33.198999999999998</v>
      </c>
      <c r="G265" s="1">
        <f>ROUND(AG265,3)</f>
        <v>7.9509999999999996</v>
      </c>
      <c r="J265" s="1">
        <f>ROUND(AH265,3)</f>
        <v>4.7E-2</v>
      </c>
      <c r="K265" s="1">
        <f>ROUND(AI265,3)</f>
        <v>0.55000000000000004</v>
      </c>
      <c r="M265" t="s">
        <v>59</v>
      </c>
      <c r="AA265">
        <v>6302</v>
      </c>
      <c r="AB265" t="s">
        <v>54</v>
      </c>
      <c r="AC265" s="5">
        <v>43545.537719907406</v>
      </c>
      <c r="AD265">
        <v>52.5</v>
      </c>
      <c r="AE265">
        <v>53.5</v>
      </c>
      <c r="AF265">
        <v>33.198666666666668</v>
      </c>
      <c r="AG265">
        <v>7.9506666666666668</v>
      </c>
      <c r="AH265">
        <v>4.6666666666666676E-2</v>
      </c>
      <c r="AI265">
        <v>0.55000000000000004</v>
      </c>
    </row>
    <row r="266" spans="1:35" x14ac:dyDescent="0.25">
      <c r="A266" t="s">
        <v>53</v>
      </c>
      <c r="B266" t="str">
        <f>AB266</f>
        <v>Cq1</v>
      </c>
      <c r="C266" s="10">
        <f>AC266</f>
        <v>43545.537719907406</v>
      </c>
      <c r="D266">
        <f>AD266</f>
        <v>53.5</v>
      </c>
      <c r="E266">
        <f>AE266</f>
        <v>54.5</v>
      </c>
      <c r="F266" s="1">
        <f>ROUND(AF266,3)</f>
        <v>33.226999999999997</v>
      </c>
      <c r="G266" s="1">
        <f>ROUND(AG266,3)</f>
        <v>7.9850000000000003</v>
      </c>
      <c r="J266" s="1">
        <f>ROUND(AH266,3)</f>
        <v>4.2999999999999997E-2</v>
      </c>
      <c r="K266" s="1">
        <f>ROUND(AI266,3)</f>
        <v>0.56000000000000005</v>
      </c>
      <c r="M266" t="s">
        <v>59</v>
      </c>
      <c r="AA266">
        <v>6302</v>
      </c>
      <c r="AB266" t="s">
        <v>54</v>
      </c>
      <c r="AC266" s="5">
        <v>43545.537719907406</v>
      </c>
      <c r="AD266">
        <v>53.5</v>
      </c>
      <c r="AE266">
        <v>54.5</v>
      </c>
      <c r="AF266">
        <v>33.227333333333334</v>
      </c>
      <c r="AG266">
        <v>7.9853333333333332</v>
      </c>
      <c r="AH266">
        <v>4.3333333333333335E-2</v>
      </c>
      <c r="AI266">
        <v>0.55999999999999994</v>
      </c>
    </row>
    <row r="267" spans="1:35" x14ac:dyDescent="0.25">
      <c r="A267" t="s">
        <v>53</v>
      </c>
      <c r="B267" t="str">
        <f>AB267</f>
        <v>Cq1</v>
      </c>
      <c r="C267" s="10">
        <f>AC267</f>
        <v>43545.537719907406</v>
      </c>
      <c r="D267">
        <f>AD267</f>
        <v>54.5</v>
      </c>
      <c r="E267">
        <f>AE267</f>
        <v>55.5</v>
      </c>
      <c r="F267" s="1">
        <f>ROUND(AF267,3)</f>
        <v>33.256</v>
      </c>
      <c r="G267" s="1">
        <f>ROUND(AG267,3)</f>
        <v>8.02</v>
      </c>
      <c r="J267" s="1">
        <f>ROUND(AH267,3)</f>
        <v>0.04</v>
      </c>
      <c r="K267" s="1">
        <f>ROUND(AI267,3)</f>
        <v>0.56999999999999995</v>
      </c>
      <c r="M267" t="s">
        <v>59</v>
      </c>
      <c r="AA267">
        <v>6302</v>
      </c>
      <c r="AB267" t="s">
        <v>54</v>
      </c>
      <c r="AC267" s="5">
        <v>43545.537719907406</v>
      </c>
      <c r="AD267">
        <v>54.5</v>
      </c>
      <c r="AE267">
        <v>55.5</v>
      </c>
      <c r="AF267">
        <v>33.256</v>
      </c>
      <c r="AG267">
        <v>8.02</v>
      </c>
      <c r="AH267">
        <v>0.04</v>
      </c>
      <c r="AI267">
        <v>0.56999999999999995</v>
      </c>
    </row>
    <row r="268" spans="1:35" x14ac:dyDescent="0.25">
      <c r="A268" t="s">
        <v>53</v>
      </c>
      <c r="B268" t="str">
        <f>AB268</f>
        <v>Cq1</v>
      </c>
      <c r="C268" s="10">
        <f>AC268</f>
        <v>43545.537719907406</v>
      </c>
      <c r="D268">
        <f>AD268</f>
        <v>55.5</v>
      </c>
      <c r="E268">
        <f>AE268</f>
        <v>56.5</v>
      </c>
      <c r="F268" s="1">
        <f>ROUND(AF268,3)</f>
        <v>33.268999999999998</v>
      </c>
      <c r="G268" s="1">
        <f>ROUND(AG268,3)</f>
        <v>8.0440000000000005</v>
      </c>
      <c r="J268" s="1">
        <f>ROUND(AH268,3)</f>
        <v>0.04</v>
      </c>
      <c r="K268" s="1">
        <f>ROUND(AI268,3)</f>
        <v>0.57999999999999996</v>
      </c>
      <c r="M268" t="s">
        <v>59</v>
      </c>
      <c r="AA268">
        <v>6302</v>
      </c>
      <c r="AB268" t="s">
        <v>54</v>
      </c>
      <c r="AC268" s="5">
        <v>43545.537719907406</v>
      </c>
      <c r="AD268">
        <v>55.5</v>
      </c>
      <c r="AE268">
        <v>56.5</v>
      </c>
      <c r="AF268">
        <v>33.268999999999998</v>
      </c>
      <c r="AG268">
        <v>8.0440000000000005</v>
      </c>
      <c r="AH268">
        <v>0.04</v>
      </c>
      <c r="AI268">
        <v>0.57999999999999996</v>
      </c>
    </row>
    <row r="269" spans="1:35" x14ac:dyDescent="0.25">
      <c r="A269" t="s">
        <v>53</v>
      </c>
      <c r="B269" t="str">
        <f>AB269</f>
        <v>Cq1</v>
      </c>
      <c r="C269" s="10">
        <f>AC269</f>
        <v>43545.537719907406</v>
      </c>
      <c r="D269">
        <f>AD269</f>
        <v>56.5</v>
      </c>
      <c r="E269">
        <f>AE269</f>
        <v>57.5</v>
      </c>
      <c r="F269" s="1">
        <f>ROUND(AF269,3)</f>
        <v>33.281999999999996</v>
      </c>
      <c r="G269" s="1">
        <f>ROUND(AG269,3)</f>
        <v>8.0679999999999996</v>
      </c>
      <c r="J269" s="1">
        <f>ROUND(AH269,3)</f>
        <v>0.04</v>
      </c>
      <c r="K269" s="1">
        <f>ROUND(AI269,3)</f>
        <v>0.59</v>
      </c>
      <c r="M269" t="s">
        <v>59</v>
      </c>
      <c r="AA269">
        <v>6302</v>
      </c>
      <c r="AB269" t="s">
        <v>54</v>
      </c>
      <c r="AC269" s="5">
        <v>43545.537719907406</v>
      </c>
      <c r="AD269">
        <v>56.5</v>
      </c>
      <c r="AE269">
        <v>57.5</v>
      </c>
      <c r="AF269">
        <v>33.281999999999996</v>
      </c>
      <c r="AG269">
        <v>8.0679999999999996</v>
      </c>
      <c r="AH269">
        <v>0.04</v>
      </c>
      <c r="AI269">
        <v>0.59</v>
      </c>
    </row>
    <row r="270" spans="1:35" x14ac:dyDescent="0.25">
      <c r="A270" t="s">
        <v>53</v>
      </c>
      <c r="B270" t="str">
        <f>AB270</f>
        <v>Cq1</v>
      </c>
      <c r="C270" s="10">
        <f>AC270</f>
        <v>43545.537719907406</v>
      </c>
      <c r="D270">
        <f>AD270</f>
        <v>57.5</v>
      </c>
      <c r="E270">
        <f>AE270</f>
        <v>58.5</v>
      </c>
      <c r="F270" s="1">
        <f>ROUND(AF270,3)</f>
        <v>33.295000000000002</v>
      </c>
      <c r="G270" s="1">
        <f>ROUND(AG270,3)</f>
        <v>8.0939999999999994</v>
      </c>
      <c r="J270" s="1">
        <f>ROUND(AH270,3)</f>
        <v>0.04</v>
      </c>
      <c r="K270" s="1">
        <f>ROUND(AI270,3)</f>
        <v>0.6</v>
      </c>
      <c r="M270" t="s">
        <v>59</v>
      </c>
      <c r="AA270">
        <v>6302</v>
      </c>
      <c r="AB270" t="s">
        <v>54</v>
      </c>
      <c r="AC270" s="5">
        <v>43545.537719907406</v>
      </c>
      <c r="AD270">
        <v>57.5</v>
      </c>
      <c r="AE270">
        <v>58.5</v>
      </c>
      <c r="AF270">
        <v>33.295000000000002</v>
      </c>
      <c r="AG270">
        <v>8.0934999999999988</v>
      </c>
      <c r="AH270">
        <v>0.04</v>
      </c>
      <c r="AI270">
        <v>0.6</v>
      </c>
    </row>
    <row r="271" spans="1:35" x14ac:dyDescent="0.25">
      <c r="A271" t="s">
        <v>53</v>
      </c>
      <c r="B271" t="str">
        <f>AB271</f>
        <v>Cq1</v>
      </c>
      <c r="C271" s="10">
        <f>AC271</f>
        <v>43545.537719907406</v>
      </c>
      <c r="D271">
        <f>AD271</f>
        <v>58.5</v>
      </c>
      <c r="E271">
        <f>AE271</f>
        <v>59.5</v>
      </c>
      <c r="F271" s="1">
        <f>ROUND(AF271,3)</f>
        <v>33.308</v>
      </c>
      <c r="G271" s="1">
        <f>ROUND(AG271,3)</f>
        <v>8.1189999999999998</v>
      </c>
      <c r="J271" s="1">
        <f>ROUND(AH271,3)</f>
        <v>0.04</v>
      </c>
      <c r="K271" s="1">
        <f>ROUND(AI271,3)</f>
        <v>0.61</v>
      </c>
      <c r="M271" t="s">
        <v>59</v>
      </c>
      <c r="AA271">
        <v>6302</v>
      </c>
      <c r="AB271" t="s">
        <v>54</v>
      </c>
      <c r="AC271" s="5">
        <v>43545.537719907406</v>
      </c>
      <c r="AD271">
        <v>58.5</v>
      </c>
      <c r="AE271">
        <v>59.5</v>
      </c>
      <c r="AF271">
        <v>33.308</v>
      </c>
      <c r="AG271">
        <v>8.1189999999999998</v>
      </c>
      <c r="AH271">
        <v>0.04</v>
      </c>
      <c r="AI271">
        <v>0.61</v>
      </c>
    </row>
    <row r="272" spans="1:35" x14ac:dyDescent="0.25">
      <c r="A272" t="s">
        <v>53</v>
      </c>
      <c r="B272" t="str">
        <f>AB272</f>
        <v>Cq1</v>
      </c>
      <c r="C272" s="10">
        <f>AC272</f>
        <v>43545.537719907406</v>
      </c>
      <c r="D272">
        <f>AD272</f>
        <v>59.5</v>
      </c>
      <c r="E272">
        <f>AE272</f>
        <v>60.5</v>
      </c>
      <c r="F272" s="1">
        <f>ROUND(AF272,3)</f>
        <v>33.31</v>
      </c>
      <c r="G272" s="1">
        <f>ROUND(AG272,3)</f>
        <v>8.1240000000000006</v>
      </c>
      <c r="J272" s="1">
        <f>ROUND(AH272,3)</f>
        <v>0.04</v>
      </c>
      <c r="K272" s="1">
        <f>ROUND(AI272,3)</f>
        <v>0.59699999999999998</v>
      </c>
      <c r="M272" t="s">
        <v>59</v>
      </c>
      <c r="AA272">
        <v>6302</v>
      </c>
      <c r="AB272" t="s">
        <v>54</v>
      </c>
      <c r="AC272" s="5">
        <v>43545.537719907406</v>
      </c>
      <c r="AD272">
        <v>59.5</v>
      </c>
      <c r="AE272">
        <v>60.5</v>
      </c>
      <c r="AF272">
        <v>33.31</v>
      </c>
      <c r="AG272">
        <v>8.1240000000000006</v>
      </c>
      <c r="AH272">
        <v>0.04</v>
      </c>
      <c r="AI272">
        <v>0.59666666666666668</v>
      </c>
    </row>
    <row r="273" spans="1:35" x14ac:dyDescent="0.25">
      <c r="A273" t="s">
        <v>53</v>
      </c>
      <c r="B273" t="str">
        <f>AB273</f>
        <v>Cq1</v>
      </c>
      <c r="C273" s="10">
        <f>AC273</f>
        <v>43545.537719907406</v>
      </c>
      <c r="D273">
        <f>AD273</f>
        <v>60.5</v>
      </c>
      <c r="E273">
        <f>AE273</f>
        <v>61.5</v>
      </c>
      <c r="F273" s="1">
        <f>ROUND(AF273,3)</f>
        <v>33.311999999999998</v>
      </c>
      <c r="G273" s="1">
        <f>ROUND(AG273,3)</f>
        <v>8.1289999999999996</v>
      </c>
      <c r="J273" s="1">
        <f>ROUND(AH273,3)</f>
        <v>0.04</v>
      </c>
      <c r="K273" s="1">
        <f>ROUND(AI273,3)</f>
        <v>0.58299999999999996</v>
      </c>
      <c r="M273" t="s">
        <v>59</v>
      </c>
      <c r="AA273">
        <v>6302</v>
      </c>
      <c r="AB273" t="s">
        <v>54</v>
      </c>
      <c r="AC273" s="5">
        <v>43545.537719907406</v>
      </c>
      <c r="AD273">
        <v>60.5</v>
      </c>
      <c r="AE273">
        <v>61.5</v>
      </c>
      <c r="AF273">
        <v>33.311999999999998</v>
      </c>
      <c r="AG273">
        <v>8.1289999999999996</v>
      </c>
      <c r="AH273">
        <v>0.04</v>
      </c>
      <c r="AI273">
        <v>0.58333333333333326</v>
      </c>
    </row>
    <row r="274" spans="1:35" x14ac:dyDescent="0.25">
      <c r="A274" t="s">
        <v>53</v>
      </c>
      <c r="B274" t="str">
        <f>AB274</f>
        <v>Cq1</v>
      </c>
      <c r="C274" s="10">
        <f>AC274</f>
        <v>43545.537719907406</v>
      </c>
      <c r="D274">
        <f>AD274</f>
        <v>61.5</v>
      </c>
      <c r="E274">
        <f>AE274</f>
        <v>62.5</v>
      </c>
      <c r="F274" s="1">
        <f>ROUND(AF274,3)</f>
        <v>33.314</v>
      </c>
      <c r="G274" s="1">
        <f>ROUND(AG274,3)</f>
        <v>8.1340000000000003</v>
      </c>
      <c r="J274" s="1">
        <f>ROUND(AH274,3)</f>
        <v>0.04</v>
      </c>
      <c r="K274" s="1">
        <f>ROUND(AI274,3)</f>
        <v>0.56999999999999995</v>
      </c>
      <c r="M274" t="s">
        <v>59</v>
      </c>
      <c r="AA274">
        <v>6302</v>
      </c>
      <c r="AB274" t="s">
        <v>54</v>
      </c>
      <c r="AC274" s="5">
        <v>43545.537719907406</v>
      </c>
      <c r="AD274">
        <v>61.5</v>
      </c>
      <c r="AE274">
        <v>62.5</v>
      </c>
      <c r="AF274">
        <v>33.314</v>
      </c>
      <c r="AG274">
        <v>8.1340000000000003</v>
      </c>
      <c r="AH274">
        <v>0.04</v>
      </c>
      <c r="AI274">
        <v>0.56999999999999995</v>
      </c>
    </row>
    <row r="275" spans="1:35" x14ac:dyDescent="0.25">
      <c r="A275" t="s">
        <v>53</v>
      </c>
      <c r="B275" t="str">
        <f>AB275</f>
        <v>Cq1</v>
      </c>
      <c r="C275" s="10">
        <f>AC275</f>
        <v>43545.537719907406</v>
      </c>
      <c r="D275">
        <f>AD275</f>
        <v>62.5</v>
      </c>
      <c r="E275">
        <f>AE275</f>
        <v>63.5</v>
      </c>
      <c r="F275" s="1">
        <f>ROUND(AF275,3)</f>
        <v>33.319000000000003</v>
      </c>
      <c r="G275" s="1">
        <f>ROUND(AG275,3)</f>
        <v>8.1530000000000005</v>
      </c>
      <c r="J275" s="1">
        <f>ROUND(AH275,3)</f>
        <v>0.04</v>
      </c>
      <c r="K275" s="1">
        <f>ROUND(AI275,3)</f>
        <v>0.59</v>
      </c>
      <c r="M275" t="s">
        <v>59</v>
      </c>
      <c r="AA275">
        <v>6302</v>
      </c>
      <c r="AB275" t="s">
        <v>54</v>
      </c>
      <c r="AC275" s="5">
        <v>43545.537719907406</v>
      </c>
      <c r="AD275">
        <v>62.5</v>
      </c>
      <c r="AE275">
        <v>63.5</v>
      </c>
      <c r="AF275">
        <v>33.319000000000003</v>
      </c>
      <c r="AG275">
        <v>8.1530000000000005</v>
      </c>
      <c r="AH275">
        <v>0.04</v>
      </c>
      <c r="AI275">
        <v>0.59</v>
      </c>
    </row>
    <row r="276" spans="1:35" x14ac:dyDescent="0.25">
      <c r="A276" t="s">
        <v>53</v>
      </c>
      <c r="B276" t="str">
        <f>AB276</f>
        <v>Cq1</v>
      </c>
      <c r="C276" s="10">
        <f>AC276</f>
        <v>43545.537719907406</v>
      </c>
      <c r="D276">
        <f>AD276</f>
        <v>63.5</v>
      </c>
      <c r="E276">
        <f>AE276</f>
        <v>64.5</v>
      </c>
      <c r="F276" s="1">
        <f>ROUND(AF276,3)</f>
        <v>33.323999999999998</v>
      </c>
      <c r="G276" s="1">
        <f>ROUND(AG276,3)</f>
        <v>8.1720000000000006</v>
      </c>
      <c r="J276" s="1">
        <f>ROUND(AH276,3)</f>
        <v>0.04</v>
      </c>
      <c r="K276" s="1">
        <f>ROUND(AI276,3)</f>
        <v>0.61</v>
      </c>
      <c r="M276" t="s">
        <v>59</v>
      </c>
      <c r="AA276">
        <v>6302</v>
      </c>
      <c r="AB276" t="s">
        <v>54</v>
      </c>
      <c r="AC276" s="5">
        <v>43545.537719907406</v>
      </c>
      <c r="AD276">
        <v>63.5</v>
      </c>
      <c r="AE276">
        <v>64.5</v>
      </c>
      <c r="AF276">
        <v>33.323999999999998</v>
      </c>
      <c r="AG276">
        <v>8.1720000000000006</v>
      </c>
      <c r="AH276">
        <v>0.04</v>
      </c>
      <c r="AI276">
        <v>0.61</v>
      </c>
    </row>
    <row r="277" spans="1:35" x14ac:dyDescent="0.25">
      <c r="A277" t="s">
        <v>53</v>
      </c>
      <c r="B277" t="str">
        <f>AB277</f>
        <v>Cq1</v>
      </c>
      <c r="C277" s="10">
        <f>AC277</f>
        <v>43545.537719907406</v>
      </c>
      <c r="D277">
        <f>AD277</f>
        <v>64.5</v>
      </c>
      <c r="E277">
        <f>AE277</f>
        <v>65.5</v>
      </c>
      <c r="F277" s="1">
        <f>ROUND(AF277,3)</f>
        <v>33.332999999999998</v>
      </c>
      <c r="G277" s="1">
        <f>ROUND(AG277,3)</f>
        <v>8.1850000000000005</v>
      </c>
      <c r="J277" s="1">
        <f>ROUND(AH277,3)</f>
        <v>0.04</v>
      </c>
      <c r="K277" s="1">
        <f>ROUND(AI277,3)</f>
        <v>0.61</v>
      </c>
      <c r="M277" t="s">
        <v>59</v>
      </c>
      <c r="AA277">
        <v>6302</v>
      </c>
      <c r="AB277" t="s">
        <v>54</v>
      </c>
      <c r="AC277" s="5">
        <v>43545.537719907406</v>
      </c>
      <c r="AD277">
        <v>64.5</v>
      </c>
      <c r="AE277">
        <v>65.5</v>
      </c>
      <c r="AF277">
        <v>33.332499999999996</v>
      </c>
      <c r="AG277">
        <v>8.1850000000000005</v>
      </c>
      <c r="AH277">
        <v>0.04</v>
      </c>
      <c r="AI277">
        <v>0.61</v>
      </c>
    </row>
    <row r="278" spans="1:35" x14ac:dyDescent="0.25">
      <c r="A278" t="s">
        <v>53</v>
      </c>
      <c r="B278" t="str">
        <f>AB278</f>
        <v>Cq1</v>
      </c>
      <c r="C278" s="10">
        <f>AC278</f>
        <v>43545.537719907406</v>
      </c>
      <c r="D278">
        <f>AD278</f>
        <v>65.5</v>
      </c>
      <c r="E278">
        <f>AE278</f>
        <v>66.5</v>
      </c>
      <c r="F278" s="1">
        <f>ROUND(AF278,3)</f>
        <v>33.341000000000001</v>
      </c>
      <c r="G278" s="1">
        <f>ROUND(AG278,3)</f>
        <v>8.1980000000000004</v>
      </c>
      <c r="J278" s="1">
        <f>ROUND(AH278,3)</f>
        <v>0.04</v>
      </c>
      <c r="K278" s="1">
        <f>ROUND(AI278,3)</f>
        <v>0.61</v>
      </c>
      <c r="M278" t="s">
        <v>59</v>
      </c>
      <c r="AA278">
        <v>6302</v>
      </c>
      <c r="AB278" t="s">
        <v>54</v>
      </c>
      <c r="AC278" s="5">
        <v>43545.537719907406</v>
      </c>
      <c r="AD278">
        <v>65.5</v>
      </c>
      <c r="AE278">
        <v>66.5</v>
      </c>
      <c r="AF278">
        <v>33.341000000000001</v>
      </c>
      <c r="AG278">
        <v>8.1980000000000004</v>
      </c>
      <c r="AH278">
        <v>0.04</v>
      </c>
      <c r="AI278">
        <v>0.61</v>
      </c>
    </row>
    <row r="279" spans="1:35" x14ac:dyDescent="0.25">
      <c r="A279" t="s">
        <v>53</v>
      </c>
      <c r="B279" t="str">
        <f>AB279</f>
        <v>Cq1</v>
      </c>
      <c r="C279" s="10">
        <f>AC279</f>
        <v>43545.537719907406</v>
      </c>
      <c r="D279">
        <f>AD279</f>
        <v>66.5</v>
      </c>
      <c r="E279">
        <f>AE279</f>
        <v>67.5</v>
      </c>
      <c r="F279" s="1">
        <f>ROUND(AF279,3)</f>
        <v>33.344000000000001</v>
      </c>
      <c r="G279" s="1">
        <f>ROUND(AG279,3)</f>
        <v>8.2100000000000009</v>
      </c>
      <c r="J279" s="1">
        <f>ROUND(AH279,3)</f>
        <v>4.3999999999999997E-2</v>
      </c>
      <c r="K279" s="1">
        <f>ROUND(AI279,3)</f>
        <v>0.629</v>
      </c>
      <c r="M279" t="s">
        <v>59</v>
      </c>
      <c r="AA279">
        <v>6302</v>
      </c>
      <c r="AB279" t="s">
        <v>54</v>
      </c>
      <c r="AC279" s="5">
        <v>43545.537719907406</v>
      </c>
      <c r="AD279">
        <v>66.5</v>
      </c>
      <c r="AE279">
        <v>67.5</v>
      </c>
      <c r="AF279">
        <v>33.34429411764706</v>
      </c>
      <c r="AG279">
        <v>8.2097647058823533</v>
      </c>
      <c r="AH279">
        <v>4.4411764705882359E-2</v>
      </c>
      <c r="AI279">
        <v>0.62882352941176467</v>
      </c>
    </row>
    <row r="280" spans="1:35" x14ac:dyDescent="0.25">
      <c r="A280" t="s">
        <v>53</v>
      </c>
      <c r="B280" t="str">
        <f>AB280</f>
        <v>Cq1</v>
      </c>
      <c r="C280" s="10">
        <f>AC280</f>
        <v>43545.537719907406</v>
      </c>
      <c r="D280">
        <f>AD280</f>
        <v>67.5</v>
      </c>
      <c r="E280">
        <f>AE280</f>
        <v>68.5</v>
      </c>
      <c r="F280" s="1">
        <f>ROUND(AF280,3)</f>
        <v>33.347999999999999</v>
      </c>
      <c r="G280" s="1">
        <f>ROUND(AG280,3)</f>
        <v>8.2219999999999995</v>
      </c>
      <c r="J280" s="1">
        <f>ROUND(AH280,3)</f>
        <v>4.9000000000000002E-2</v>
      </c>
      <c r="K280" s="1">
        <f>ROUND(AI280,3)</f>
        <v>0.64800000000000002</v>
      </c>
      <c r="M280" t="s">
        <v>59</v>
      </c>
      <c r="AA280">
        <v>6302</v>
      </c>
      <c r="AB280" t="s">
        <v>54</v>
      </c>
      <c r="AC280" s="5">
        <v>43545.537719907406</v>
      </c>
      <c r="AD280">
        <v>67.5</v>
      </c>
      <c r="AE280">
        <v>68.5</v>
      </c>
      <c r="AF280">
        <v>33.347588235294118</v>
      </c>
      <c r="AG280">
        <v>8.2215294117647062</v>
      </c>
      <c r="AH280">
        <v>4.8823529411764717E-2</v>
      </c>
      <c r="AI280">
        <v>0.64764705882352935</v>
      </c>
    </row>
    <row r="281" spans="1:35" x14ac:dyDescent="0.25">
      <c r="A281" t="s">
        <v>53</v>
      </c>
      <c r="B281" t="str">
        <f>AB281</f>
        <v>Cq1</v>
      </c>
      <c r="C281" s="10">
        <f>AC281</f>
        <v>43570.481631944444</v>
      </c>
      <c r="D281">
        <f>AD281</f>
        <v>0</v>
      </c>
      <c r="E281">
        <f>AE281</f>
        <v>0.5</v>
      </c>
      <c r="F281" s="1">
        <f>ROUND(AF281,3)</f>
        <v>26.105</v>
      </c>
      <c r="G281" s="1">
        <f>ROUND(AG281,3)</f>
        <v>6.4370000000000003</v>
      </c>
      <c r="J281" s="1">
        <f>ROUND(AH281,3)</f>
        <v>0.24</v>
      </c>
      <c r="K281" s="1">
        <f>ROUND(AI281,3)</f>
        <v>0.99</v>
      </c>
      <c r="M281" t="s">
        <v>59</v>
      </c>
      <c r="AA281">
        <v>6302</v>
      </c>
      <c r="AB281" t="s">
        <v>54</v>
      </c>
      <c r="AC281" s="5">
        <v>43570.481631944444</v>
      </c>
      <c r="AD281">
        <v>0</v>
      </c>
      <c r="AE281">
        <v>0.5</v>
      </c>
      <c r="AF281">
        <v>26.105</v>
      </c>
      <c r="AG281">
        <v>6.4370000000000003</v>
      </c>
      <c r="AH281">
        <v>0.24</v>
      </c>
      <c r="AI281">
        <v>0.99</v>
      </c>
    </row>
    <row r="282" spans="1:35" x14ac:dyDescent="0.25">
      <c r="A282" t="s">
        <v>53</v>
      </c>
      <c r="B282" t="str">
        <f>AB282</f>
        <v>Cq1</v>
      </c>
      <c r="C282" s="10">
        <f>AC282</f>
        <v>43570.481631944444</v>
      </c>
      <c r="D282">
        <f>AD282</f>
        <v>0.5</v>
      </c>
      <c r="E282">
        <f>AE282</f>
        <v>1.5</v>
      </c>
      <c r="F282" s="1">
        <f>ROUND(AF282,3)</f>
        <v>26.065999999999999</v>
      </c>
      <c r="G282" s="1">
        <f>ROUND(AG282,3)</f>
        <v>6.5810000000000004</v>
      </c>
      <c r="J282" s="1">
        <f>ROUND(AH282,3)</f>
        <v>0.29299999999999998</v>
      </c>
      <c r="K282" s="1">
        <f>ROUND(AI282,3)</f>
        <v>1.0249999999999999</v>
      </c>
      <c r="M282" t="s">
        <v>59</v>
      </c>
      <c r="AA282">
        <v>6302</v>
      </c>
      <c r="AB282" t="s">
        <v>54</v>
      </c>
      <c r="AC282" s="5">
        <v>43570.481631944444</v>
      </c>
      <c r="AD282">
        <v>0.5</v>
      </c>
      <c r="AE282">
        <v>1.5</v>
      </c>
      <c r="AF282">
        <v>26.065800000000003</v>
      </c>
      <c r="AG282">
        <v>6.5805999999999996</v>
      </c>
      <c r="AH282">
        <v>0.29300000000000004</v>
      </c>
      <c r="AI282">
        <v>1.0249999999999999</v>
      </c>
    </row>
    <row r="283" spans="1:35" x14ac:dyDescent="0.25">
      <c r="A283" t="s">
        <v>53</v>
      </c>
      <c r="B283" t="str">
        <f>AB283</f>
        <v>Cq1</v>
      </c>
      <c r="C283" s="10">
        <f>AC283</f>
        <v>43570.481631944444</v>
      </c>
      <c r="D283">
        <f>AD283</f>
        <v>1.5</v>
      </c>
      <c r="E283">
        <f>AE283</f>
        <v>2.5</v>
      </c>
      <c r="F283" s="1">
        <f>ROUND(AF283,3)</f>
        <v>25.934000000000001</v>
      </c>
      <c r="G283" s="1">
        <f>ROUND(AG283,3)</f>
        <v>6.53</v>
      </c>
      <c r="J283" s="1">
        <f>ROUND(AH283,3)</f>
        <v>0.35</v>
      </c>
      <c r="K283" s="1">
        <f>ROUND(AI283,3)</f>
        <v>0.69499999999999995</v>
      </c>
      <c r="M283" t="s">
        <v>59</v>
      </c>
      <c r="AA283">
        <v>6302</v>
      </c>
      <c r="AB283" t="s">
        <v>54</v>
      </c>
      <c r="AC283" s="5">
        <v>43570.481631944444</v>
      </c>
      <c r="AD283">
        <v>1.5</v>
      </c>
      <c r="AE283">
        <v>2.5</v>
      </c>
      <c r="AF283">
        <v>25.933500000000002</v>
      </c>
      <c r="AG283">
        <v>6.5299999999999994</v>
      </c>
      <c r="AH283">
        <v>0.35</v>
      </c>
      <c r="AI283">
        <v>0.69500000000000006</v>
      </c>
    </row>
    <row r="284" spans="1:35" x14ac:dyDescent="0.25">
      <c r="A284" t="s">
        <v>53</v>
      </c>
      <c r="B284" t="str">
        <f>AB284</f>
        <v>Cq1</v>
      </c>
      <c r="C284" s="10">
        <f>AC284</f>
        <v>43570.481631944444</v>
      </c>
      <c r="D284">
        <f>AD284</f>
        <v>2.5</v>
      </c>
      <c r="E284">
        <f>AE284</f>
        <v>3.5</v>
      </c>
      <c r="F284" s="1">
        <f>ROUND(AF284,3)</f>
        <v>26.263999999999999</v>
      </c>
      <c r="G284" s="1">
        <f>ROUND(AG284,3)</f>
        <v>6.1909999999999998</v>
      </c>
      <c r="J284" s="1">
        <f>ROUND(AH284,3)</f>
        <v>0.64</v>
      </c>
      <c r="K284" s="1">
        <f>ROUND(AI284,3)</f>
        <v>0.75</v>
      </c>
      <c r="M284" t="s">
        <v>59</v>
      </c>
      <c r="AA284">
        <v>6302</v>
      </c>
      <c r="AB284" t="s">
        <v>54</v>
      </c>
      <c r="AC284" s="5">
        <v>43570.481631944444</v>
      </c>
      <c r="AD284">
        <v>2.5</v>
      </c>
      <c r="AE284">
        <v>3.5</v>
      </c>
      <c r="AF284">
        <v>26.263999999999999</v>
      </c>
      <c r="AG284">
        <v>6.1909999999999998</v>
      </c>
      <c r="AH284">
        <v>0.64</v>
      </c>
      <c r="AI284">
        <v>0.75</v>
      </c>
    </row>
    <row r="285" spans="1:35" x14ac:dyDescent="0.25">
      <c r="A285" t="s">
        <v>53</v>
      </c>
      <c r="B285" t="str">
        <f>AB285</f>
        <v>Cq1</v>
      </c>
      <c r="C285" s="10">
        <f>AC285</f>
        <v>43570.481631944444</v>
      </c>
      <c r="D285">
        <f>AD285</f>
        <v>3.5</v>
      </c>
      <c r="E285">
        <f>AE285</f>
        <v>4.5</v>
      </c>
      <c r="F285" s="1">
        <f>ROUND(AF285,3)</f>
        <v>26.709</v>
      </c>
      <c r="G285" s="1">
        <f>ROUND(AG285,3)</f>
        <v>6.0179999999999998</v>
      </c>
      <c r="J285" s="1">
        <f>ROUND(AH285,3)</f>
        <v>0.82</v>
      </c>
      <c r="K285" s="1">
        <f>ROUND(AI285,3)</f>
        <v>0.78</v>
      </c>
      <c r="M285" t="s">
        <v>59</v>
      </c>
      <c r="AA285">
        <v>6302</v>
      </c>
      <c r="AB285" t="s">
        <v>54</v>
      </c>
      <c r="AC285" s="5">
        <v>43570.481631944444</v>
      </c>
      <c r="AD285">
        <v>3.5</v>
      </c>
      <c r="AE285">
        <v>4.5</v>
      </c>
      <c r="AF285">
        <v>26.709</v>
      </c>
      <c r="AG285">
        <v>6.0179999999999998</v>
      </c>
      <c r="AH285">
        <v>0.82</v>
      </c>
      <c r="AI285">
        <v>0.78</v>
      </c>
    </row>
    <row r="286" spans="1:35" x14ac:dyDescent="0.25">
      <c r="A286" t="s">
        <v>53</v>
      </c>
      <c r="B286" t="str">
        <f>AB286</f>
        <v>Cq1</v>
      </c>
      <c r="C286" s="10">
        <f>AC286</f>
        <v>43570.481631944444</v>
      </c>
      <c r="D286">
        <f>AD286</f>
        <v>4.5</v>
      </c>
      <c r="E286">
        <f>AE286</f>
        <v>5.5</v>
      </c>
      <c r="F286" s="1">
        <f>ROUND(AF286,3)</f>
        <v>27.738</v>
      </c>
      <c r="G286" s="1">
        <f>ROUND(AG286,3)</f>
        <v>5.3440000000000003</v>
      </c>
      <c r="J286" s="1">
        <f>ROUND(AH286,3)</f>
        <v>0.755</v>
      </c>
      <c r="K286" s="1">
        <f>ROUND(AI286,3)</f>
        <v>0.78</v>
      </c>
      <c r="M286" t="s">
        <v>59</v>
      </c>
      <c r="AA286">
        <v>6302</v>
      </c>
      <c r="AB286" t="s">
        <v>54</v>
      </c>
      <c r="AC286" s="5">
        <v>43570.481631944444</v>
      </c>
      <c r="AD286">
        <v>4.5</v>
      </c>
      <c r="AE286">
        <v>5.5</v>
      </c>
      <c r="AF286">
        <v>27.737500000000001</v>
      </c>
      <c r="AG286">
        <v>5.3439999999999994</v>
      </c>
      <c r="AH286">
        <v>0.755</v>
      </c>
      <c r="AI286">
        <v>0.78</v>
      </c>
    </row>
    <row r="287" spans="1:35" x14ac:dyDescent="0.25">
      <c r="A287" t="s">
        <v>53</v>
      </c>
      <c r="B287" t="str">
        <f>AB287</f>
        <v>Cq1</v>
      </c>
      <c r="C287" s="10">
        <f>AC287</f>
        <v>43570.481631944444</v>
      </c>
      <c r="D287">
        <f>AD287</f>
        <v>5.5</v>
      </c>
      <c r="E287">
        <f>AE287</f>
        <v>6.5</v>
      </c>
      <c r="F287" s="1">
        <f>ROUND(AF287,3)</f>
        <v>28.722000000000001</v>
      </c>
      <c r="G287" s="1">
        <f>ROUND(AG287,3)</f>
        <v>4.91</v>
      </c>
      <c r="J287" s="1">
        <f>ROUND(AH287,3)</f>
        <v>0.90300000000000002</v>
      </c>
      <c r="K287" s="1">
        <f>ROUND(AI287,3)</f>
        <v>0.77</v>
      </c>
      <c r="M287" t="s">
        <v>59</v>
      </c>
      <c r="AA287">
        <v>6302</v>
      </c>
      <c r="AB287" t="s">
        <v>54</v>
      </c>
      <c r="AC287" s="5">
        <v>43570.481631944444</v>
      </c>
      <c r="AD287">
        <v>5.5</v>
      </c>
      <c r="AE287">
        <v>6.5</v>
      </c>
      <c r="AF287">
        <v>28.722333333333335</v>
      </c>
      <c r="AG287">
        <v>4.9103333333333339</v>
      </c>
      <c r="AH287">
        <v>0.90333333333333332</v>
      </c>
      <c r="AI287">
        <v>0.77</v>
      </c>
    </row>
    <row r="288" spans="1:35" x14ac:dyDescent="0.25">
      <c r="A288" t="s">
        <v>53</v>
      </c>
      <c r="B288" t="str">
        <f>AB288</f>
        <v>Cq1</v>
      </c>
      <c r="C288" s="10">
        <f>AC288</f>
        <v>43570.481631944444</v>
      </c>
      <c r="D288">
        <f>AD288</f>
        <v>6.5</v>
      </c>
      <c r="E288">
        <f>AE288</f>
        <v>7.5</v>
      </c>
      <c r="F288" s="1">
        <f>ROUND(AF288,3)</f>
        <v>29.35</v>
      </c>
      <c r="G288" s="1">
        <f>ROUND(AG288,3)</f>
        <v>4.84</v>
      </c>
      <c r="J288" s="1">
        <f>ROUND(AH288,3)</f>
        <v>1.173</v>
      </c>
      <c r="K288" s="1">
        <f>ROUND(AI288,3)</f>
        <v>0.79300000000000004</v>
      </c>
      <c r="M288" t="s">
        <v>59</v>
      </c>
      <c r="AA288">
        <v>6302</v>
      </c>
      <c r="AB288" t="s">
        <v>54</v>
      </c>
      <c r="AC288" s="5">
        <v>43570.481631944444</v>
      </c>
      <c r="AD288">
        <v>6.5</v>
      </c>
      <c r="AE288">
        <v>7.5</v>
      </c>
      <c r="AF288">
        <v>29.350000000000005</v>
      </c>
      <c r="AG288">
        <v>4.8396666666666661</v>
      </c>
      <c r="AH288">
        <v>1.1733333333333333</v>
      </c>
      <c r="AI288">
        <v>0.79333333333333333</v>
      </c>
    </row>
    <row r="289" spans="1:35" x14ac:dyDescent="0.25">
      <c r="A289" t="s">
        <v>53</v>
      </c>
      <c r="B289" t="str">
        <f>AB289</f>
        <v>Cq1</v>
      </c>
      <c r="C289" s="10">
        <f>AC289</f>
        <v>43570.481631944444</v>
      </c>
      <c r="D289">
        <f>AD289</f>
        <v>7.5</v>
      </c>
      <c r="E289">
        <f>AE289</f>
        <v>8.5</v>
      </c>
      <c r="F289" s="1">
        <f>ROUND(AF289,3)</f>
        <v>29.742999999999999</v>
      </c>
      <c r="G289" s="1">
        <f>ROUND(AG289,3)</f>
        <v>4.7839999999999998</v>
      </c>
      <c r="J289" s="1">
        <f>ROUND(AH289,3)</f>
        <v>1.2649999999999999</v>
      </c>
      <c r="K289" s="1">
        <f>ROUND(AI289,3)</f>
        <v>0.755</v>
      </c>
      <c r="M289" t="s">
        <v>59</v>
      </c>
      <c r="AA289">
        <v>6302</v>
      </c>
      <c r="AB289" t="s">
        <v>54</v>
      </c>
      <c r="AC289" s="5">
        <v>43570.481631944444</v>
      </c>
      <c r="AD289">
        <v>7.5</v>
      </c>
      <c r="AE289">
        <v>8.5</v>
      </c>
      <c r="AF289">
        <v>29.743000000000002</v>
      </c>
      <c r="AG289">
        <v>4.7840000000000007</v>
      </c>
      <c r="AH289">
        <v>1.2650000000000001</v>
      </c>
      <c r="AI289">
        <v>0.755</v>
      </c>
    </row>
    <row r="290" spans="1:35" x14ac:dyDescent="0.25">
      <c r="A290" t="s">
        <v>53</v>
      </c>
      <c r="B290" t="str">
        <f>AB290</f>
        <v>Cq1</v>
      </c>
      <c r="C290" s="10">
        <f>AC290</f>
        <v>43570.481631944444</v>
      </c>
      <c r="D290">
        <f>AD290</f>
        <v>8.5</v>
      </c>
      <c r="E290">
        <f>AE290</f>
        <v>9.5</v>
      </c>
      <c r="F290" s="1">
        <f>ROUND(AF290,3)</f>
        <v>30.26</v>
      </c>
      <c r="G290" s="1">
        <f>ROUND(AG290,3)</f>
        <v>4.891</v>
      </c>
      <c r="J290" s="1">
        <f>ROUND(AH290,3)</f>
        <v>1.1499999999999999</v>
      </c>
      <c r="K290" s="1">
        <f>ROUND(AI290,3)</f>
        <v>0.71499999999999997</v>
      </c>
      <c r="M290" t="s">
        <v>59</v>
      </c>
      <c r="AA290">
        <v>6302</v>
      </c>
      <c r="AB290" t="s">
        <v>54</v>
      </c>
      <c r="AC290" s="5">
        <v>43570.481631944444</v>
      </c>
      <c r="AD290">
        <v>8.5</v>
      </c>
      <c r="AE290">
        <v>9.5</v>
      </c>
      <c r="AF290">
        <v>30.259499999999999</v>
      </c>
      <c r="AG290">
        <v>4.891</v>
      </c>
      <c r="AH290">
        <v>1.1499999999999999</v>
      </c>
      <c r="AI290">
        <v>0.71500000000000008</v>
      </c>
    </row>
    <row r="291" spans="1:35" x14ac:dyDescent="0.25">
      <c r="A291" t="s">
        <v>53</v>
      </c>
      <c r="B291" t="str">
        <f>AB291</f>
        <v>Cq1</v>
      </c>
      <c r="C291" s="10">
        <f>AC291</f>
        <v>43570.481631944444</v>
      </c>
      <c r="D291">
        <f>AD291</f>
        <v>9.5</v>
      </c>
      <c r="E291">
        <f>AE291</f>
        <v>10.5</v>
      </c>
      <c r="F291" s="1">
        <f>ROUND(AF291,3)</f>
        <v>30.795000000000002</v>
      </c>
      <c r="G291" s="1">
        <f>ROUND(AG291,3)</f>
        <v>5.0629999999999997</v>
      </c>
      <c r="J291" s="1">
        <f>ROUND(AH291,3)</f>
        <v>1.01</v>
      </c>
      <c r="K291" s="1">
        <f>ROUND(AI291,3)</f>
        <v>0.66</v>
      </c>
      <c r="M291" t="s">
        <v>59</v>
      </c>
      <c r="AA291">
        <v>6302</v>
      </c>
      <c r="AB291" t="s">
        <v>54</v>
      </c>
      <c r="AC291" s="5">
        <v>43570.481631944444</v>
      </c>
      <c r="AD291">
        <v>9.5</v>
      </c>
      <c r="AE291">
        <v>10.5</v>
      </c>
      <c r="AF291">
        <v>30.795000000000002</v>
      </c>
      <c r="AG291">
        <v>5.0629999999999997</v>
      </c>
      <c r="AH291">
        <v>1.01</v>
      </c>
      <c r="AI291">
        <v>0.66</v>
      </c>
    </row>
    <row r="292" spans="1:35" x14ac:dyDescent="0.25">
      <c r="A292" t="s">
        <v>53</v>
      </c>
      <c r="B292" t="str">
        <f>AB292</f>
        <v>Cq1</v>
      </c>
      <c r="C292" s="10">
        <f>AC292</f>
        <v>43570.481631944444</v>
      </c>
      <c r="D292">
        <f>AD292</f>
        <v>10.5</v>
      </c>
      <c r="E292">
        <f>AE292</f>
        <v>11.5</v>
      </c>
      <c r="F292" s="1">
        <f>ROUND(AF292,3)</f>
        <v>31.155999999999999</v>
      </c>
      <c r="G292" s="1">
        <f>ROUND(AG292,3)</f>
        <v>5.2510000000000003</v>
      </c>
      <c r="J292" s="1">
        <f>ROUND(AH292,3)</f>
        <v>0.85499999999999998</v>
      </c>
      <c r="K292" s="1">
        <f>ROUND(AI292,3)</f>
        <v>0.72</v>
      </c>
      <c r="M292" t="s">
        <v>59</v>
      </c>
      <c r="AA292">
        <v>6302</v>
      </c>
      <c r="AB292" t="s">
        <v>54</v>
      </c>
      <c r="AC292" s="5">
        <v>43570.481631944444</v>
      </c>
      <c r="AD292">
        <v>10.5</v>
      </c>
      <c r="AE292">
        <v>11.5</v>
      </c>
      <c r="AF292">
        <v>31.155999999999999</v>
      </c>
      <c r="AG292">
        <v>5.2505000000000006</v>
      </c>
      <c r="AH292">
        <v>0.85499999999999998</v>
      </c>
      <c r="AI292">
        <v>0.72</v>
      </c>
    </row>
    <row r="293" spans="1:35" x14ac:dyDescent="0.25">
      <c r="A293" t="s">
        <v>53</v>
      </c>
      <c r="B293" t="str">
        <f>AB293</f>
        <v>Cq1</v>
      </c>
      <c r="C293" s="10">
        <f>AC293</f>
        <v>43570.481631944444</v>
      </c>
      <c r="D293">
        <f>AD293</f>
        <v>11.5</v>
      </c>
      <c r="E293">
        <f>AE293</f>
        <v>12.5</v>
      </c>
      <c r="F293" s="1">
        <f>ROUND(AF293,3)</f>
        <v>31.504999999999999</v>
      </c>
      <c r="G293" s="1">
        <f>ROUND(AG293,3)</f>
        <v>5.6</v>
      </c>
      <c r="J293" s="1">
        <f>ROUND(AH293,3)</f>
        <v>0.73</v>
      </c>
      <c r="K293" s="1">
        <f>ROUND(AI293,3)</f>
        <v>0.56999999999999995</v>
      </c>
      <c r="M293" t="s">
        <v>59</v>
      </c>
      <c r="AA293">
        <v>6302</v>
      </c>
      <c r="AB293" t="s">
        <v>54</v>
      </c>
      <c r="AC293" s="5">
        <v>43570.481631944444</v>
      </c>
      <c r="AD293">
        <v>11.5</v>
      </c>
      <c r="AE293">
        <v>12.5</v>
      </c>
      <c r="AF293">
        <v>31.504999999999999</v>
      </c>
      <c r="AG293">
        <v>5.6</v>
      </c>
      <c r="AH293">
        <v>0.73</v>
      </c>
      <c r="AI293">
        <v>0.56999999999999995</v>
      </c>
    </row>
    <row r="294" spans="1:35" x14ac:dyDescent="0.25">
      <c r="A294" t="s">
        <v>53</v>
      </c>
      <c r="B294" t="str">
        <f>AB294</f>
        <v>Cq1</v>
      </c>
      <c r="C294" s="10">
        <f>AC294</f>
        <v>43570.481631944444</v>
      </c>
      <c r="D294">
        <f>AD294</f>
        <v>12.5</v>
      </c>
      <c r="E294">
        <f>AE294</f>
        <v>13.5</v>
      </c>
      <c r="F294" s="1">
        <f>ROUND(AF294,3)</f>
        <v>31.64</v>
      </c>
      <c r="G294" s="1">
        <f>ROUND(AG294,3)</f>
        <v>5.7629999999999999</v>
      </c>
      <c r="J294" s="1">
        <f>ROUND(AH294,3)</f>
        <v>0.72</v>
      </c>
      <c r="K294" s="1">
        <f>ROUND(AI294,3)</f>
        <v>0.53</v>
      </c>
      <c r="M294" t="s">
        <v>59</v>
      </c>
      <c r="AA294">
        <v>6302</v>
      </c>
      <c r="AB294" t="s">
        <v>54</v>
      </c>
      <c r="AC294" s="5">
        <v>43570.481631944444</v>
      </c>
      <c r="AD294">
        <v>12.5</v>
      </c>
      <c r="AE294">
        <v>13.5</v>
      </c>
      <c r="AF294">
        <v>31.64</v>
      </c>
      <c r="AG294">
        <v>5.7629999999999999</v>
      </c>
      <c r="AH294">
        <v>0.72</v>
      </c>
      <c r="AI294">
        <v>0.53</v>
      </c>
    </row>
    <row r="295" spans="1:35" x14ac:dyDescent="0.25">
      <c r="A295" t="s">
        <v>53</v>
      </c>
      <c r="B295" t="str">
        <f>AB295</f>
        <v>Cq1</v>
      </c>
      <c r="C295" s="10">
        <f>AC295</f>
        <v>43570.481631944444</v>
      </c>
      <c r="D295">
        <f>AD295</f>
        <v>13.5</v>
      </c>
      <c r="E295">
        <f>AE295</f>
        <v>14.5</v>
      </c>
      <c r="F295" s="1">
        <f>ROUND(AF295,3)</f>
        <v>31.815000000000001</v>
      </c>
      <c r="G295" s="1">
        <f>ROUND(AG295,3)</f>
        <v>5.944</v>
      </c>
      <c r="J295" s="1">
        <f>ROUND(AH295,3)</f>
        <v>0.54</v>
      </c>
      <c r="K295" s="1">
        <f>ROUND(AI295,3)</f>
        <v>0.52</v>
      </c>
      <c r="M295" t="s">
        <v>59</v>
      </c>
      <c r="AA295">
        <v>6302</v>
      </c>
      <c r="AB295" t="s">
        <v>54</v>
      </c>
      <c r="AC295" s="5">
        <v>43570.481631944444</v>
      </c>
      <c r="AD295">
        <v>13.5</v>
      </c>
      <c r="AE295">
        <v>14.5</v>
      </c>
      <c r="AF295">
        <v>31.815000000000001</v>
      </c>
      <c r="AG295">
        <v>5.944</v>
      </c>
      <c r="AH295">
        <v>0.54</v>
      </c>
      <c r="AI295">
        <v>0.52</v>
      </c>
    </row>
    <row r="296" spans="1:35" x14ac:dyDescent="0.25">
      <c r="A296" t="s">
        <v>53</v>
      </c>
      <c r="B296" t="str">
        <f>AB296</f>
        <v>Cq1</v>
      </c>
      <c r="C296" s="10">
        <f>AC296</f>
        <v>43570.481631944444</v>
      </c>
      <c r="D296">
        <f>AD296</f>
        <v>14.5</v>
      </c>
      <c r="E296">
        <f>AE296</f>
        <v>15.5</v>
      </c>
      <c r="F296" s="1">
        <f>ROUND(AF296,3)</f>
        <v>32.015999999999998</v>
      </c>
      <c r="G296" s="1">
        <f>ROUND(AG296,3)</f>
        <v>6.2469999999999999</v>
      </c>
      <c r="J296" s="1">
        <f>ROUND(AH296,3)</f>
        <v>0.46</v>
      </c>
      <c r="K296" s="1">
        <f>ROUND(AI296,3)</f>
        <v>0.5</v>
      </c>
      <c r="M296" t="s">
        <v>59</v>
      </c>
      <c r="AA296">
        <v>6302</v>
      </c>
      <c r="AB296" t="s">
        <v>54</v>
      </c>
      <c r="AC296" s="5">
        <v>43570.481631944444</v>
      </c>
      <c r="AD296">
        <v>14.5</v>
      </c>
      <c r="AE296">
        <v>15.5</v>
      </c>
      <c r="AF296">
        <v>32.015999999999998</v>
      </c>
      <c r="AG296">
        <v>6.2469999999999999</v>
      </c>
      <c r="AH296">
        <v>0.46</v>
      </c>
      <c r="AI296">
        <v>0.5</v>
      </c>
    </row>
    <row r="297" spans="1:35" x14ac:dyDescent="0.25">
      <c r="A297" t="s">
        <v>53</v>
      </c>
      <c r="B297" t="str">
        <f>AB297</f>
        <v>Cq1</v>
      </c>
      <c r="C297" s="10">
        <f>AC297</f>
        <v>43570.481631944444</v>
      </c>
      <c r="D297">
        <f>AD297</f>
        <v>15.5</v>
      </c>
      <c r="E297">
        <f>AE297</f>
        <v>16.5</v>
      </c>
      <c r="F297" s="1">
        <f>ROUND(AF297,3)</f>
        <v>32.045000000000002</v>
      </c>
      <c r="G297" s="1">
        <f>ROUND(AG297,3)</f>
        <v>6.4569999999999999</v>
      </c>
      <c r="J297" s="1">
        <f>ROUND(AH297,3)</f>
        <v>0.43</v>
      </c>
      <c r="K297" s="1">
        <f>ROUND(AI297,3)</f>
        <v>0.47</v>
      </c>
      <c r="M297" t="s">
        <v>59</v>
      </c>
      <c r="AA297">
        <v>6302</v>
      </c>
      <c r="AB297" t="s">
        <v>54</v>
      </c>
      <c r="AC297" s="5">
        <v>43570.481631944444</v>
      </c>
      <c r="AD297">
        <v>15.5</v>
      </c>
      <c r="AE297">
        <v>16.5</v>
      </c>
      <c r="AF297">
        <v>32.045000000000002</v>
      </c>
      <c r="AG297">
        <v>6.4569999999999999</v>
      </c>
      <c r="AH297">
        <v>0.43</v>
      </c>
      <c r="AI297">
        <v>0.47</v>
      </c>
    </row>
    <row r="298" spans="1:35" x14ac:dyDescent="0.25">
      <c r="A298" t="s">
        <v>53</v>
      </c>
      <c r="B298" t="str">
        <f>AB298</f>
        <v>Cq1</v>
      </c>
      <c r="C298" s="10">
        <f>AC298</f>
        <v>43570.481631944444</v>
      </c>
      <c r="D298">
        <f>AD298</f>
        <v>16.5</v>
      </c>
      <c r="E298">
        <f>AE298</f>
        <v>17.5</v>
      </c>
      <c r="F298" s="1">
        <f>ROUND(AF298,3)</f>
        <v>32.073</v>
      </c>
      <c r="G298" s="1">
        <f>ROUND(AG298,3)</f>
        <v>6.641</v>
      </c>
      <c r="J298" s="1">
        <f>ROUND(AH298,3)</f>
        <v>0.28999999999999998</v>
      </c>
      <c r="K298" s="1">
        <f>ROUND(AI298,3)</f>
        <v>0.51</v>
      </c>
      <c r="M298" t="s">
        <v>59</v>
      </c>
      <c r="AA298">
        <v>6302</v>
      </c>
      <c r="AB298" t="s">
        <v>54</v>
      </c>
      <c r="AC298" s="5">
        <v>43570.481631944444</v>
      </c>
      <c r="AD298">
        <v>16.5</v>
      </c>
      <c r="AE298">
        <v>17.5</v>
      </c>
      <c r="AF298">
        <v>32.073</v>
      </c>
      <c r="AG298">
        <v>6.641</v>
      </c>
      <c r="AH298">
        <v>0.28999999999999998</v>
      </c>
      <c r="AI298">
        <v>0.51</v>
      </c>
    </row>
    <row r="299" spans="1:35" x14ac:dyDescent="0.25">
      <c r="A299" t="s">
        <v>53</v>
      </c>
      <c r="B299" t="str">
        <f>AB299</f>
        <v>Cq1</v>
      </c>
      <c r="C299" s="10">
        <f>AC299</f>
        <v>43570.481631944444</v>
      </c>
      <c r="D299">
        <f>AD299</f>
        <v>17.5</v>
      </c>
      <c r="E299">
        <f>AE299</f>
        <v>18.5</v>
      </c>
      <c r="F299" s="1">
        <f>ROUND(AF299,3)</f>
        <v>32.195</v>
      </c>
      <c r="G299" s="1">
        <f>ROUND(AG299,3)</f>
        <v>6.8470000000000004</v>
      </c>
      <c r="J299" s="1">
        <f>ROUND(AH299,3)</f>
        <v>0.2</v>
      </c>
      <c r="K299" s="1">
        <f>ROUND(AI299,3)</f>
        <v>0.49</v>
      </c>
      <c r="M299" t="s">
        <v>59</v>
      </c>
      <c r="AA299">
        <v>6302</v>
      </c>
      <c r="AB299" t="s">
        <v>54</v>
      </c>
      <c r="AC299" s="5">
        <v>43570.481631944444</v>
      </c>
      <c r="AD299">
        <v>17.5</v>
      </c>
      <c r="AE299">
        <v>18.5</v>
      </c>
      <c r="AF299">
        <v>32.195</v>
      </c>
      <c r="AG299">
        <v>6.8470000000000004</v>
      </c>
      <c r="AH299">
        <v>0.2</v>
      </c>
      <c r="AI299">
        <v>0.49</v>
      </c>
    </row>
    <row r="300" spans="1:35" x14ac:dyDescent="0.25">
      <c r="A300" t="s">
        <v>53</v>
      </c>
      <c r="B300" t="str">
        <f>AB300</f>
        <v>Cq1</v>
      </c>
      <c r="C300" s="10">
        <f>AC300</f>
        <v>43570.481631944444</v>
      </c>
      <c r="D300">
        <f>AD300</f>
        <v>18.5</v>
      </c>
      <c r="E300">
        <f>AE300</f>
        <v>19.5</v>
      </c>
      <c r="F300" s="1">
        <f>ROUND(AF300,3)</f>
        <v>32.241999999999997</v>
      </c>
      <c r="G300" s="1">
        <f>ROUND(AG300,3)</f>
        <v>6.9749999999999996</v>
      </c>
      <c r="J300" s="1">
        <f>ROUND(AH300,3)</f>
        <v>0.18</v>
      </c>
      <c r="K300" s="1">
        <f>ROUND(AI300,3)</f>
        <v>0.52</v>
      </c>
      <c r="M300" t="s">
        <v>59</v>
      </c>
      <c r="AA300">
        <v>6302</v>
      </c>
      <c r="AB300" t="s">
        <v>54</v>
      </c>
      <c r="AC300" s="5">
        <v>43570.481631944444</v>
      </c>
      <c r="AD300">
        <v>18.5</v>
      </c>
      <c r="AE300">
        <v>19.5</v>
      </c>
      <c r="AF300">
        <v>32.241999999999997</v>
      </c>
      <c r="AG300">
        <v>6.9749999999999996</v>
      </c>
      <c r="AH300">
        <v>0.18</v>
      </c>
      <c r="AI300">
        <v>0.52</v>
      </c>
    </row>
    <row r="301" spans="1:35" x14ac:dyDescent="0.25">
      <c r="A301" t="s">
        <v>53</v>
      </c>
      <c r="B301" t="str">
        <f>AB301</f>
        <v>Cq1</v>
      </c>
      <c r="C301" s="10">
        <f>AC301</f>
        <v>43570.481631944444</v>
      </c>
      <c r="D301">
        <f>AD301</f>
        <v>19.5</v>
      </c>
      <c r="E301">
        <f>AE301</f>
        <v>20.5</v>
      </c>
      <c r="F301" s="1">
        <f>ROUND(AF301,3)</f>
        <v>32.238999999999997</v>
      </c>
      <c r="G301" s="1">
        <f>ROUND(AG301,3)</f>
        <v>6.9359999999999999</v>
      </c>
      <c r="J301" s="1">
        <f>ROUND(AH301,3)</f>
        <v>0.14000000000000001</v>
      </c>
      <c r="K301" s="1">
        <f>ROUND(AI301,3)</f>
        <v>0.48</v>
      </c>
      <c r="M301" t="s">
        <v>59</v>
      </c>
      <c r="AA301">
        <v>6302</v>
      </c>
      <c r="AB301" t="s">
        <v>54</v>
      </c>
      <c r="AC301" s="5">
        <v>43570.481631944444</v>
      </c>
      <c r="AD301">
        <v>19.5</v>
      </c>
      <c r="AE301">
        <v>20.5</v>
      </c>
      <c r="AF301">
        <v>32.238999999999997</v>
      </c>
      <c r="AG301">
        <v>6.9359999999999999</v>
      </c>
      <c r="AH301">
        <v>0.14000000000000001</v>
      </c>
      <c r="AI301">
        <v>0.48</v>
      </c>
    </row>
    <row r="302" spans="1:35" x14ac:dyDescent="0.25">
      <c r="A302" t="s">
        <v>53</v>
      </c>
      <c r="B302" t="str">
        <f>AB302</f>
        <v>Cq1</v>
      </c>
      <c r="C302" s="10">
        <f>AC302</f>
        <v>43570.481631944444</v>
      </c>
      <c r="D302">
        <f>AD302</f>
        <v>20.5</v>
      </c>
      <c r="E302">
        <f>AE302</f>
        <v>21.5</v>
      </c>
      <c r="F302" s="1">
        <f>ROUND(AF302,3)</f>
        <v>32.295000000000002</v>
      </c>
      <c r="G302" s="1">
        <f>ROUND(AG302,3)</f>
        <v>6.9550000000000001</v>
      </c>
      <c r="J302" s="1">
        <f>ROUND(AH302,3)</f>
        <v>0.12</v>
      </c>
      <c r="K302" s="1">
        <f>ROUND(AI302,3)</f>
        <v>0.55000000000000004</v>
      </c>
      <c r="M302" t="s">
        <v>59</v>
      </c>
      <c r="AA302">
        <v>6302</v>
      </c>
      <c r="AB302" t="s">
        <v>54</v>
      </c>
      <c r="AC302" s="5">
        <v>43570.481631944444</v>
      </c>
      <c r="AD302">
        <v>20.5</v>
      </c>
      <c r="AE302">
        <v>21.5</v>
      </c>
      <c r="AF302">
        <v>32.295000000000002</v>
      </c>
      <c r="AG302">
        <v>6.9550000000000001</v>
      </c>
      <c r="AH302">
        <v>0.12</v>
      </c>
      <c r="AI302">
        <v>0.55000000000000004</v>
      </c>
    </row>
    <row r="303" spans="1:35" x14ac:dyDescent="0.25">
      <c r="A303" t="s">
        <v>53</v>
      </c>
      <c r="B303" t="str">
        <f>AB303</f>
        <v>Cq1</v>
      </c>
      <c r="C303" s="10">
        <f>AC303</f>
        <v>43570.481631944444</v>
      </c>
      <c r="D303">
        <f>AD303</f>
        <v>21.5</v>
      </c>
      <c r="E303">
        <f>AE303</f>
        <v>22.5</v>
      </c>
      <c r="F303" s="1">
        <f>ROUND(AF303,3)</f>
        <v>32.326999999999998</v>
      </c>
      <c r="G303" s="1">
        <f>ROUND(AG303,3)</f>
        <v>6.9989999999999997</v>
      </c>
      <c r="J303" s="1">
        <f>ROUND(AH303,3)</f>
        <v>0.09</v>
      </c>
      <c r="K303" s="1">
        <f>ROUND(AI303,3)</f>
        <v>0.51</v>
      </c>
      <c r="M303" t="s">
        <v>59</v>
      </c>
      <c r="AA303">
        <v>6302</v>
      </c>
      <c r="AB303" t="s">
        <v>54</v>
      </c>
      <c r="AC303" s="5">
        <v>43570.481631944444</v>
      </c>
      <c r="AD303">
        <v>21.5</v>
      </c>
      <c r="AE303">
        <v>22.5</v>
      </c>
      <c r="AF303">
        <v>32.326999999999998</v>
      </c>
      <c r="AG303">
        <v>6.9989999999999997</v>
      </c>
      <c r="AH303">
        <v>0.09</v>
      </c>
      <c r="AI303">
        <v>0.51</v>
      </c>
    </row>
    <row r="304" spans="1:35" x14ac:dyDescent="0.25">
      <c r="A304" t="s">
        <v>53</v>
      </c>
      <c r="B304" t="str">
        <f>AB304</f>
        <v>Cq1</v>
      </c>
      <c r="C304" s="10">
        <f>AC304</f>
        <v>43570.481631944444</v>
      </c>
      <c r="D304">
        <f>AD304</f>
        <v>22.5</v>
      </c>
      <c r="E304">
        <f>AE304</f>
        <v>23.5</v>
      </c>
      <c r="F304" s="1">
        <f>ROUND(AF304,3)</f>
        <v>32.404000000000003</v>
      </c>
      <c r="G304" s="1">
        <f>ROUND(AG304,3)</f>
        <v>7.0410000000000004</v>
      </c>
      <c r="J304" s="1">
        <f>ROUND(AH304,3)</f>
        <v>0.08</v>
      </c>
      <c r="K304" s="1">
        <f>ROUND(AI304,3)</f>
        <v>0.53</v>
      </c>
      <c r="M304" t="s">
        <v>59</v>
      </c>
      <c r="AA304">
        <v>6302</v>
      </c>
      <c r="AB304" t="s">
        <v>54</v>
      </c>
      <c r="AC304" s="5">
        <v>43570.481631944444</v>
      </c>
      <c r="AD304">
        <v>22.5</v>
      </c>
      <c r="AE304">
        <v>23.5</v>
      </c>
      <c r="AF304">
        <v>32.404000000000003</v>
      </c>
      <c r="AG304">
        <v>7.0410000000000004</v>
      </c>
      <c r="AH304">
        <v>0.08</v>
      </c>
      <c r="AI304">
        <v>0.53</v>
      </c>
    </row>
    <row r="305" spans="1:35" x14ac:dyDescent="0.25">
      <c r="A305" t="s">
        <v>53</v>
      </c>
      <c r="B305" t="str">
        <f>AB305</f>
        <v>Cq1</v>
      </c>
      <c r="C305" s="10">
        <f>AC305</f>
        <v>43570.481631944444</v>
      </c>
      <c r="D305">
        <f>AD305</f>
        <v>23.5</v>
      </c>
      <c r="E305">
        <f>AE305</f>
        <v>24.5</v>
      </c>
      <c r="F305" s="1">
        <f>ROUND(AF305,3)</f>
        <v>32.412999999999997</v>
      </c>
      <c r="G305" s="1">
        <f>ROUND(AG305,3)</f>
        <v>7.0490000000000004</v>
      </c>
      <c r="J305" s="1">
        <f>ROUND(AH305,3)</f>
        <v>0.08</v>
      </c>
      <c r="K305" s="1">
        <f>ROUND(AI305,3)</f>
        <v>0.51500000000000001</v>
      </c>
      <c r="M305" t="s">
        <v>59</v>
      </c>
      <c r="AA305">
        <v>6302</v>
      </c>
      <c r="AB305" t="s">
        <v>54</v>
      </c>
      <c r="AC305" s="5">
        <v>43570.481631944444</v>
      </c>
      <c r="AD305">
        <v>23.5</v>
      </c>
      <c r="AE305">
        <v>24.5</v>
      </c>
      <c r="AF305">
        <v>32.412999999999997</v>
      </c>
      <c r="AG305">
        <v>7.0485000000000007</v>
      </c>
      <c r="AH305">
        <v>0.08</v>
      </c>
      <c r="AI305">
        <v>0.51500000000000001</v>
      </c>
    </row>
    <row r="306" spans="1:35" x14ac:dyDescent="0.25">
      <c r="A306" t="s">
        <v>53</v>
      </c>
      <c r="B306" t="str">
        <f>AB306</f>
        <v>Cq1</v>
      </c>
      <c r="C306" s="10">
        <f>AC306</f>
        <v>43570.481631944444</v>
      </c>
      <c r="D306">
        <f>AD306</f>
        <v>24.5</v>
      </c>
      <c r="E306">
        <f>AE306</f>
        <v>25.5</v>
      </c>
      <c r="F306" s="1">
        <f>ROUND(AF306,3)</f>
        <v>32.421999999999997</v>
      </c>
      <c r="G306" s="1">
        <f>ROUND(AG306,3)</f>
        <v>7.056</v>
      </c>
      <c r="J306" s="1">
        <f>ROUND(AH306,3)</f>
        <v>0.08</v>
      </c>
      <c r="K306" s="1">
        <f>ROUND(AI306,3)</f>
        <v>0.5</v>
      </c>
      <c r="M306" t="s">
        <v>59</v>
      </c>
      <c r="AA306">
        <v>6302</v>
      </c>
      <c r="AB306" t="s">
        <v>54</v>
      </c>
      <c r="AC306" s="5">
        <v>43570.481631944444</v>
      </c>
      <c r="AD306">
        <v>24.5</v>
      </c>
      <c r="AE306">
        <v>25.5</v>
      </c>
      <c r="AF306">
        <v>32.421999999999997</v>
      </c>
      <c r="AG306">
        <v>7.056</v>
      </c>
      <c r="AH306">
        <v>0.08</v>
      </c>
      <c r="AI306">
        <v>0.5</v>
      </c>
    </row>
    <row r="307" spans="1:35" x14ac:dyDescent="0.25">
      <c r="A307" t="s">
        <v>53</v>
      </c>
      <c r="B307" t="str">
        <f>AB307</f>
        <v>Cq1</v>
      </c>
      <c r="C307" s="10">
        <f>AC307</f>
        <v>43570.481631944444</v>
      </c>
      <c r="D307">
        <f>AD307</f>
        <v>25.5</v>
      </c>
      <c r="E307">
        <f>AE307</f>
        <v>26.5</v>
      </c>
      <c r="F307" s="1">
        <f>ROUND(AF307,3)</f>
        <v>32.44</v>
      </c>
      <c r="G307" s="1">
        <f>ROUND(AG307,3)</f>
        <v>7.008</v>
      </c>
      <c r="J307" s="1">
        <f>ROUND(AH307,3)</f>
        <v>0.08</v>
      </c>
      <c r="K307" s="1">
        <f>ROUND(AI307,3)</f>
        <v>0.51</v>
      </c>
      <c r="M307" t="s">
        <v>59</v>
      </c>
      <c r="AA307">
        <v>6302</v>
      </c>
      <c r="AB307" t="s">
        <v>54</v>
      </c>
      <c r="AC307" s="5">
        <v>43570.481631944444</v>
      </c>
      <c r="AD307">
        <v>25.5</v>
      </c>
      <c r="AE307">
        <v>26.5</v>
      </c>
      <c r="AF307">
        <v>32.44</v>
      </c>
      <c r="AG307">
        <v>7.008</v>
      </c>
      <c r="AH307">
        <v>0.08</v>
      </c>
      <c r="AI307">
        <v>0.51</v>
      </c>
    </row>
    <row r="308" spans="1:35" x14ac:dyDescent="0.25">
      <c r="A308" t="s">
        <v>53</v>
      </c>
      <c r="B308" t="str">
        <f>AB308</f>
        <v>Cq1</v>
      </c>
      <c r="C308" s="10">
        <f>AC308</f>
        <v>43570.481631944444</v>
      </c>
      <c r="D308">
        <f>AD308</f>
        <v>26.5</v>
      </c>
      <c r="E308">
        <f>AE308</f>
        <v>27.5</v>
      </c>
      <c r="F308" s="1">
        <f>ROUND(AF308,3)</f>
        <v>32.423000000000002</v>
      </c>
      <c r="G308" s="1">
        <f>ROUND(AG308,3)</f>
        <v>6.9630000000000001</v>
      </c>
      <c r="J308" s="1">
        <f>ROUND(AH308,3)</f>
        <v>0.08</v>
      </c>
      <c r="K308" s="1">
        <f>ROUND(AI308,3)</f>
        <v>0.48499999999999999</v>
      </c>
      <c r="M308" t="s">
        <v>59</v>
      </c>
      <c r="AA308">
        <v>6302</v>
      </c>
      <c r="AB308" t="s">
        <v>54</v>
      </c>
      <c r="AC308" s="5">
        <v>43570.481631944444</v>
      </c>
      <c r="AD308">
        <v>26.5</v>
      </c>
      <c r="AE308">
        <v>27.5</v>
      </c>
      <c r="AF308">
        <v>32.422499999999999</v>
      </c>
      <c r="AG308">
        <v>6.9630000000000001</v>
      </c>
      <c r="AH308">
        <v>0.08</v>
      </c>
      <c r="AI308">
        <v>0.48499999999999999</v>
      </c>
    </row>
    <row r="309" spans="1:35" x14ac:dyDescent="0.25">
      <c r="A309" t="s">
        <v>53</v>
      </c>
      <c r="B309" t="str">
        <f>AB309</f>
        <v>Cq1</v>
      </c>
      <c r="C309" s="10">
        <f>AC309</f>
        <v>43570.481631944444</v>
      </c>
      <c r="D309">
        <f>AD309</f>
        <v>27.5</v>
      </c>
      <c r="E309">
        <f>AE309</f>
        <v>28.5</v>
      </c>
      <c r="F309" s="1">
        <f>ROUND(AF309,3)</f>
        <v>32.405000000000001</v>
      </c>
      <c r="G309" s="1">
        <f>ROUND(AG309,3)</f>
        <v>6.9180000000000001</v>
      </c>
      <c r="J309" s="1">
        <f>ROUND(AH309,3)</f>
        <v>0.08</v>
      </c>
      <c r="K309" s="1">
        <f>ROUND(AI309,3)</f>
        <v>0.46</v>
      </c>
      <c r="M309" t="s">
        <v>59</v>
      </c>
      <c r="AA309">
        <v>6302</v>
      </c>
      <c r="AB309" t="s">
        <v>54</v>
      </c>
      <c r="AC309" s="5">
        <v>43570.481631944444</v>
      </c>
      <c r="AD309">
        <v>27.5</v>
      </c>
      <c r="AE309">
        <v>28.5</v>
      </c>
      <c r="AF309">
        <v>32.405000000000001</v>
      </c>
      <c r="AG309">
        <v>6.9180000000000001</v>
      </c>
      <c r="AH309">
        <v>0.08</v>
      </c>
      <c r="AI309">
        <v>0.46</v>
      </c>
    </row>
    <row r="310" spans="1:35" x14ac:dyDescent="0.25">
      <c r="A310" t="s">
        <v>53</v>
      </c>
      <c r="B310" t="str">
        <f>AB310</f>
        <v>Cq1</v>
      </c>
      <c r="C310" s="10">
        <f>AC310</f>
        <v>43570.481631944444</v>
      </c>
      <c r="D310">
        <f>AD310</f>
        <v>28.5</v>
      </c>
      <c r="E310">
        <f>AE310</f>
        <v>29.5</v>
      </c>
      <c r="F310" s="1">
        <f>ROUND(AF310,3)</f>
        <v>32.44</v>
      </c>
      <c r="G310" s="1">
        <f>ROUND(AG310,3)</f>
        <v>6.8890000000000002</v>
      </c>
      <c r="J310" s="1">
        <f>ROUND(AH310,3)</f>
        <v>0.08</v>
      </c>
      <c r="K310" s="1">
        <f>ROUND(AI310,3)</f>
        <v>0.49</v>
      </c>
      <c r="M310" t="s">
        <v>59</v>
      </c>
      <c r="AA310">
        <v>6302</v>
      </c>
      <c r="AB310" t="s">
        <v>54</v>
      </c>
      <c r="AC310" s="5">
        <v>43570.481631944444</v>
      </c>
      <c r="AD310">
        <v>28.5</v>
      </c>
      <c r="AE310">
        <v>29.5</v>
      </c>
      <c r="AF310">
        <v>32.44</v>
      </c>
      <c r="AG310">
        <v>6.8890000000000002</v>
      </c>
      <c r="AH310">
        <v>0.08</v>
      </c>
      <c r="AI310">
        <v>0.49</v>
      </c>
    </row>
    <row r="311" spans="1:35" x14ac:dyDescent="0.25">
      <c r="A311" t="s">
        <v>53</v>
      </c>
      <c r="B311" t="str">
        <f>AB311</f>
        <v>Cq1</v>
      </c>
      <c r="C311" s="10">
        <f>AC311</f>
        <v>43570.481631944444</v>
      </c>
      <c r="D311">
        <f>AD311</f>
        <v>29.5</v>
      </c>
      <c r="E311">
        <f>AE311</f>
        <v>30.5</v>
      </c>
      <c r="F311" s="1">
        <f>ROUND(AF311,3)</f>
        <v>32.457000000000001</v>
      </c>
      <c r="G311" s="1">
        <f>ROUND(AG311,3)</f>
        <v>6.891</v>
      </c>
      <c r="J311" s="1">
        <f>ROUND(AH311,3)</f>
        <v>8.5000000000000006E-2</v>
      </c>
      <c r="K311" s="1">
        <f>ROUND(AI311,3)</f>
        <v>0.46</v>
      </c>
      <c r="M311" t="s">
        <v>59</v>
      </c>
      <c r="AA311">
        <v>6302</v>
      </c>
      <c r="AB311" t="s">
        <v>54</v>
      </c>
      <c r="AC311" s="5">
        <v>43570.481631944444</v>
      </c>
      <c r="AD311">
        <v>29.5</v>
      </c>
      <c r="AE311">
        <v>30.5</v>
      </c>
      <c r="AF311">
        <v>32.456999999999994</v>
      </c>
      <c r="AG311">
        <v>6.891</v>
      </c>
      <c r="AH311">
        <v>8.4999999999999992E-2</v>
      </c>
      <c r="AI311">
        <v>0.45999999999999996</v>
      </c>
    </row>
    <row r="312" spans="1:35" x14ac:dyDescent="0.25">
      <c r="A312" t="s">
        <v>53</v>
      </c>
      <c r="B312" t="str">
        <f>AB312</f>
        <v>Cq1</v>
      </c>
      <c r="C312" s="10">
        <f>AC312</f>
        <v>43570.481631944444</v>
      </c>
      <c r="D312">
        <f>AD312</f>
        <v>30.5</v>
      </c>
      <c r="E312">
        <f>AE312</f>
        <v>31.5</v>
      </c>
      <c r="F312" s="1">
        <f>ROUND(AF312,3)</f>
        <v>32.473999999999997</v>
      </c>
      <c r="G312" s="1">
        <f>ROUND(AG312,3)</f>
        <v>6.8929999999999998</v>
      </c>
      <c r="J312" s="1">
        <f>ROUND(AH312,3)</f>
        <v>0.09</v>
      </c>
      <c r="K312" s="1">
        <f>ROUND(AI312,3)</f>
        <v>0.43</v>
      </c>
      <c r="M312" t="s">
        <v>59</v>
      </c>
      <c r="AA312">
        <v>6302</v>
      </c>
      <c r="AB312" t="s">
        <v>54</v>
      </c>
      <c r="AC312" s="5">
        <v>43570.481631944444</v>
      </c>
      <c r="AD312">
        <v>30.5</v>
      </c>
      <c r="AE312">
        <v>31.5</v>
      </c>
      <c r="AF312">
        <v>32.473999999999997</v>
      </c>
      <c r="AG312">
        <v>6.8929999999999998</v>
      </c>
      <c r="AH312">
        <v>0.09</v>
      </c>
      <c r="AI312">
        <v>0.43</v>
      </c>
    </row>
    <row r="313" spans="1:35" x14ac:dyDescent="0.25">
      <c r="A313" t="s">
        <v>53</v>
      </c>
      <c r="B313" t="str">
        <f>AB313</f>
        <v>Cq1</v>
      </c>
      <c r="C313" s="10">
        <f>AC313</f>
        <v>43570.481631944444</v>
      </c>
      <c r="D313">
        <f>AD313</f>
        <v>31.5</v>
      </c>
      <c r="E313">
        <f>AE313</f>
        <v>32.5</v>
      </c>
      <c r="F313" s="1">
        <f>ROUND(AF313,3)</f>
        <v>32.5</v>
      </c>
      <c r="G313" s="1">
        <f>ROUND(AG313,3)</f>
        <v>6.9050000000000002</v>
      </c>
      <c r="J313" s="1">
        <f>ROUND(AH313,3)</f>
        <v>7.0000000000000007E-2</v>
      </c>
      <c r="K313" s="1">
        <f>ROUND(AI313,3)</f>
        <v>0.49</v>
      </c>
      <c r="M313" t="s">
        <v>59</v>
      </c>
      <c r="AA313">
        <v>6302</v>
      </c>
      <c r="AB313" t="s">
        <v>54</v>
      </c>
      <c r="AC313" s="5">
        <v>43570.481631944444</v>
      </c>
      <c r="AD313">
        <v>31.5</v>
      </c>
      <c r="AE313">
        <v>32.5</v>
      </c>
      <c r="AF313">
        <v>32.5</v>
      </c>
      <c r="AG313">
        <v>6.9050000000000002</v>
      </c>
      <c r="AH313">
        <v>7.0000000000000007E-2</v>
      </c>
      <c r="AI313">
        <v>0.49</v>
      </c>
    </row>
    <row r="314" spans="1:35" x14ac:dyDescent="0.25">
      <c r="A314" t="s">
        <v>53</v>
      </c>
      <c r="B314" t="str">
        <f>AB314</f>
        <v>Cq1</v>
      </c>
      <c r="C314" s="10">
        <f>AC314</f>
        <v>43570.481631944444</v>
      </c>
      <c r="D314">
        <f>AD314</f>
        <v>32.5</v>
      </c>
      <c r="E314">
        <f>AE314</f>
        <v>33.5</v>
      </c>
      <c r="F314" s="1">
        <f>ROUND(AF314,3)</f>
        <v>32.506999999999998</v>
      </c>
      <c r="G314" s="1">
        <f>ROUND(AG314,3)</f>
        <v>6.9160000000000004</v>
      </c>
      <c r="J314" s="1">
        <f>ROUND(AH314,3)</f>
        <v>7.0000000000000007E-2</v>
      </c>
      <c r="K314" s="1">
        <f>ROUND(AI314,3)</f>
        <v>0.47499999999999998</v>
      </c>
      <c r="M314" t="s">
        <v>59</v>
      </c>
      <c r="AA314">
        <v>6302</v>
      </c>
      <c r="AB314" t="s">
        <v>54</v>
      </c>
      <c r="AC314" s="5">
        <v>43570.481631944444</v>
      </c>
      <c r="AD314">
        <v>32.5</v>
      </c>
      <c r="AE314">
        <v>33.5</v>
      </c>
      <c r="AF314">
        <v>32.507000000000005</v>
      </c>
      <c r="AG314">
        <v>6.9154999999999998</v>
      </c>
      <c r="AH314">
        <v>7.0000000000000007E-2</v>
      </c>
      <c r="AI314">
        <v>0.47499999999999998</v>
      </c>
    </row>
    <row r="315" spans="1:35" x14ac:dyDescent="0.25">
      <c r="A315" t="s">
        <v>53</v>
      </c>
      <c r="B315" t="str">
        <f>AB315</f>
        <v>Cq1</v>
      </c>
      <c r="C315" s="10">
        <f>AC315</f>
        <v>43570.481631944444</v>
      </c>
      <c r="D315">
        <f>AD315</f>
        <v>33.5</v>
      </c>
      <c r="E315">
        <f>AE315</f>
        <v>34.5</v>
      </c>
      <c r="F315" s="1">
        <f>ROUND(AF315,3)</f>
        <v>32.514000000000003</v>
      </c>
      <c r="G315" s="1">
        <f>ROUND(AG315,3)</f>
        <v>6.9260000000000002</v>
      </c>
      <c r="J315" s="1">
        <f>ROUND(AH315,3)</f>
        <v>7.0000000000000007E-2</v>
      </c>
      <c r="K315" s="1">
        <f>ROUND(AI315,3)</f>
        <v>0.46</v>
      </c>
      <c r="M315" t="s">
        <v>59</v>
      </c>
      <c r="AA315">
        <v>6302</v>
      </c>
      <c r="AB315" t="s">
        <v>54</v>
      </c>
      <c r="AC315" s="5">
        <v>43570.481631944444</v>
      </c>
      <c r="AD315">
        <v>33.5</v>
      </c>
      <c r="AE315">
        <v>34.5</v>
      </c>
      <c r="AF315">
        <v>32.514000000000003</v>
      </c>
      <c r="AG315">
        <v>6.9260000000000002</v>
      </c>
      <c r="AH315">
        <v>7.0000000000000007E-2</v>
      </c>
      <c r="AI315">
        <v>0.46</v>
      </c>
    </row>
    <row r="316" spans="1:35" x14ac:dyDescent="0.25">
      <c r="A316" t="s">
        <v>53</v>
      </c>
      <c r="B316" t="str">
        <f>AB316</f>
        <v>Cq1</v>
      </c>
      <c r="C316" s="10">
        <f>AC316</f>
        <v>43570.481631944444</v>
      </c>
      <c r="D316">
        <f>AD316</f>
        <v>34.5</v>
      </c>
      <c r="E316">
        <f>AE316</f>
        <v>35.5</v>
      </c>
      <c r="F316" s="1">
        <f>ROUND(AF316,3)</f>
        <v>32.549999999999997</v>
      </c>
      <c r="G316" s="1">
        <f>ROUND(AG316,3)</f>
        <v>6.9429999999999996</v>
      </c>
      <c r="J316" s="1">
        <f>ROUND(AH316,3)</f>
        <v>7.0000000000000007E-2</v>
      </c>
      <c r="K316" s="1">
        <f>ROUND(AI316,3)</f>
        <v>0.48</v>
      </c>
      <c r="M316" t="s">
        <v>59</v>
      </c>
      <c r="AA316">
        <v>6302</v>
      </c>
      <c r="AB316" t="s">
        <v>54</v>
      </c>
      <c r="AC316" s="5">
        <v>43570.481631944444</v>
      </c>
      <c r="AD316">
        <v>34.5</v>
      </c>
      <c r="AE316">
        <v>35.5</v>
      </c>
      <c r="AF316">
        <v>32.549999999999997</v>
      </c>
      <c r="AG316">
        <v>6.9429999999999996</v>
      </c>
      <c r="AH316">
        <v>7.0000000000000007E-2</v>
      </c>
      <c r="AI316">
        <v>0.48</v>
      </c>
    </row>
    <row r="317" spans="1:35" x14ac:dyDescent="0.25">
      <c r="A317" t="s">
        <v>53</v>
      </c>
      <c r="B317" t="str">
        <f>AB317</f>
        <v>Cq1</v>
      </c>
      <c r="C317" s="10">
        <f>AC317</f>
        <v>43570.481631944444</v>
      </c>
      <c r="D317">
        <f>AD317</f>
        <v>35.5</v>
      </c>
      <c r="E317">
        <f>AE317</f>
        <v>36.5</v>
      </c>
      <c r="F317" s="1">
        <f>ROUND(AF317,3)</f>
        <v>32.558999999999997</v>
      </c>
      <c r="G317" s="1">
        <f>ROUND(AG317,3)</f>
        <v>6.9530000000000003</v>
      </c>
      <c r="J317" s="1">
        <f>ROUND(AH317,3)</f>
        <v>7.0000000000000007E-2</v>
      </c>
      <c r="K317" s="1">
        <f>ROUND(AI317,3)</f>
        <v>0.47</v>
      </c>
      <c r="M317" t="s">
        <v>59</v>
      </c>
      <c r="AA317">
        <v>6302</v>
      </c>
      <c r="AB317" t="s">
        <v>54</v>
      </c>
      <c r="AC317" s="5">
        <v>43570.481631944444</v>
      </c>
      <c r="AD317">
        <v>35.5</v>
      </c>
      <c r="AE317">
        <v>36.5</v>
      </c>
      <c r="AF317">
        <v>32.558999999999997</v>
      </c>
      <c r="AG317">
        <v>6.9524999999999997</v>
      </c>
      <c r="AH317">
        <v>7.0000000000000007E-2</v>
      </c>
      <c r="AI317">
        <v>0.47</v>
      </c>
    </row>
    <row r="318" spans="1:35" x14ac:dyDescent="0.25">
      <c r="A318" t="s">
        <v>53</v>
      </c>
      <c r="B318" t="str">
        <f>AB318</f>
        <v>Cq1</v>
      </c>
      <c r="C318" s="10">
        <f>AC318</f>
        <v>43570.481631944444</v>
      </c>
      <c r="D318">
        <f>AD318</f>
        <v>36.5</v>
      </c>
      <c r="E318">
        <f>AE318</f>
        <v>37.5</v>
      </c>
      <c r="F318" s="1">
        <f>ROUND(AF318,3)</f>
        <v>32.567999999999998</v>
      </c>
      <c r="G318" s="1">
        <f>ROUND(AG318,3)</f>
        <v>6.9619999999999997</v>
      </c>
      <c r="J318" s="1">
        <f>ROUND(AH318,3)</f>
        <v>7.0000000000000007E-2</v>
      </c>
      <c r="K318" s="1">
        <f>ROUND(AI318,3)</f>
        <v>0.46</v>
      </c>
      <c r="M318" t="s">
        <v>59</v>
      </c>
      <c r="AA318">
        <v>6302</v>
      </c>
      <c r="AB318" t="s">
        <v>54</v>
      </c>
      <c r="AC318" s="5">
        <v>43570.481631944444</v>
      </c>
      <c r="AD318">
        <v>36.5</v>
      </c>
      <c r="AE318">
        <v>37.5</v>
      </c>
      <c r="AF318">
        <v>32.567999999999998</v>
      </c>
      <c r="AG318">
        <v>6.9619999999999997</v>
      </c>
      <c r="AH318">
        <v>7.0000000000000007E-2</v>
      </c>
      <c r="AI318">
        <v>0.46</v>
      </c>
    </row>
    <row r="319" spans="1:35" x14ac:dyDescent="0.25">
      <c r="A319" t="s">
        <v>53</v>
      </c>
      <c r="B319" t="str">
        <f>AB319</f>
        <v>Cq1</v>
      </c>
      <c r="C319" s="10">
        <f>AC319</f>
        <v>43570.481631944444</v>
      </c>
      <c r="D319">
        <f>AD319</f>
        <v>37.5</v>
      </c>
      <c r="E319">
        <f>AE319</f>
        <v>38.5</v>
      </c>
      <c r="F319" s="1">
        <f>ROUND(AF319,3)</f>
        <v>32.588000000000001</v>
      </c>
      <c r="G319" s="1">
        <f>ROUND(AG319,3)</f>
        <v>6.9710000000000001</v>
      </c>
      <c r="J319" s="1">
        <f>ROUND(AH319,3)</f>
        <v>7.0000000000000007E-2</v>
      </c>
      <c r="K319" s="1">
        <f>ROUND(AI319,3)</f>
        <v>0.47</v>
      </c>
      <c r="M319" t="s">
        <v>59</v>
      </c>
      <c r="AA319">
        <v>6302</v>
      </c>
      <c r="AB319" t="s">
        <v>54</v>
      </c>
      <c r="AC319" s="5">
        <v>43570.481631944444</v>
      </c>
      <c r="AD319">
        <v>37.5</v>
      </c>
      <c r="AE319">
        <v>38.5</v>
      </c>
      <c r="AF319">
        <v>32.588000000000001</v>
      </c>
      <c r="AG319">
        <v>6.9710000000000001</v>
      </c>
      <c r="AH319">
        <v>7.0000000000000007E-2</v>
      </c>
      <c r="AI319">
        <v>0.47</v>
      </c>
    </row>
    <row r="320" spans="1:35" x14ac:dyDescent="0.25">
      <c r="A320" t="s">
        <v>53</v>
      </c>
      <c r="B320" t="str">
        <f>AB320</f>
        <v>Cq1</v>
      </c>
      <c r="C320" s="10">
        <f>AC320</f>
        <v>43570.481631944444</v>
      </c>
      <c r="D320">
        <f>AD320</f>
        <v>38.5</v>
      </c>
      <c r="E320">
        <f>AE320</f>
        <v>39.5</v>
      </c>
      <c r="F320" s="1">
        <f>ROUND(AF320,3)</f>
        <v>32.591000000000001</v>
      </c>
      <c r="G320" s="1">
        <f>ROUND(AG320,3)</f>
        <v>6.9770000000000003</v>
      </c>
      <c r="J320" s="1">
        <f>ROUND(AH320,3)</f>
        <v>7.0000000000000007E-2</v>
      </c>
      <c r="K320" s="1">
        <f>ROUND(AI320,3)</f>
        <v>0.45500000000000002</v>
      </c>
      <c r="M320" t="s">
        <v>59</v>
      </c>
      <c r="AA320">
        <v>6302</v>
      </c>
      <c r="AB320" t="s">
        <v>54</v>
      </c>
      <c r="AC320" s="5">
        <v>43570.481631944444</v>
      </c>
      <c r="AD320">
        <v>38.5</v>
      </c>
      <c r="AE320">
        <v>39.5</v>
      </c>
      <c r="AF320">
        <v>32.591000000000001</v>
      </c>
      <c r="AG320">
        <v>6.9764999999999997</v>
      </c>
      <c r="AH320">
        <v>7.0000000000000007E-2</v>
      </c>
      <c r="AI320">
        <v>0.45499999999999996</v>
      </c>
    </row>
    <row r="321" spans="1:35" x14ac:dyDescent="0.25">
      <c r="A321" t="s">
        <v>53</v>
      </c>
      <c r="B321" t="str">
        <f>AB321</f>
        <v>Cq1</v>
      </c>
      <c r="C321" s="10">
        <f>AC321</f>
        <v>43570.481631944444</v>
      </c>
      <c r="D321">
        <f>AD321</f>
        <v>39.5</v>
      </c>
      <c r="E321">
        <f>AE321</f>
        <v>40.5</v>
      </c>
      <c r="F321" s="1">
        <f>ROUND(AF321,3)</f>
        <v>32.594000000000001</v>
      </c>
      <c r="G321" s="1">
        <f>ROUND(AG321,3)</f>
        <v>6.9820000000000002</v>
      </c>
      <c r="J321" s="1">
        <f>ROUND(AH321,3)</f>
        <v>7.0000000000000007E-2</v>
      </c>
      <c r="K321" s="1">
        <f>ROUND(AI321,3)</f>
        <v>0.44</v>
      </c>
      <c r="M321" t="s">
        <v>59</v>
      </c>
      <c r="AA321">
        <v>6302</v>
      </c>
      <c r="AB321" t="s">
        <v>54</v>
      </c>
      <c r="AC321" s="5">
        <v>43570.481631944444</v>
      </c>
      <c r="AD321">
        <v>39.5</v>
      </c>
      <c r="AE321">
        <v>40.5</v>
      </c>
      <c r="AF321">
        <v>32.594000000000001</v>
      </c>
      <c r="AG321">
        <v>6.9820000000000002</v>
      </c>
      <c r="AH321">
        <v>7.0000000000000007E-2</v>
      </c>
      <c r="AI321">
        <v>0.44</v>
      </c>
    </row>
    <row r="322" spans="1:35" x14ac:dyDescent="0.25">
      <c r="A322" t="s">
        <v>53</v>
      </c>
      <c r="B322" t="str">
        <f>AB322</f>
        <v>Cq1</v>
      </c>
      <c r="C322" s="10">
        <f>AC322</f>
        <v>43570.481631944444</v>
      </c>
      <c r="D322">
        <f>AD322</f>
        <v>40.5</v>
      </c>
      <c r="E322">
        <f>AE322</f>
        <v>41.5</v>
      </c>
      <c r="F322" s="1">
        <f>ROUND(AF322,3)</f>
        <v>32.607999999999997</v>
      </c>
      <c r="G322" s="1">
        <f>ROUND(AG322,3)</f>
        <v>7.0039999999999996</v>
      </c>
      <c r="J322" s="1">
        <f>ROUND(AH322,3)</f>
        <v>7.0000000000000007E-2</v>
      </c>
      <c r="K322" s="1">
        <f>ROUND(AI322,3)</f>
        <v>0.45</v>
      </c>
      <c r="M322" t="s">
        <v>59</v>
      </c>
      <c r="AA322">
        <v>6302</v>
      </c>
      <c r="AB322" t="s">
        <v>54</v>
      </c>
      <c r="AC322" s="5">
        <v>43570.481631944444</v>
      </c>
      <c r="AD322">
        <v>40.5</v>
      </c>
      <c r="AE322">
        <v>41.5</v>
      </c>
      <c r="AF322">
        <v>32.607999999999997</v>
      </c>
      <c r="AG322">
        <v>7.0039999999999996</v>
      </c>
      <c r="AH322">
        <v>7.0000000000000007E-2</v>
      </c>
      <c r="AI322">
        <v>0.45</v>
      </c>
    </row>
    <row r="323" spans="1:35" x14ac:dyDescent="0.25">
      <c r="A323" t="s">
        <v>53</v>
      </c>
      <c r="B323" t="str">
        <f>AB323</f>
        <v>Cq1</v>
      </c>
      <c r="C323" s="10">
        <f>AC323</f>
        <v>43570.481631944444</v>
      </c>
      <c r="D323">
        <f>AD323</f>
        <v>41.5</v>
      </c>
      <c r="E323">
        <f>AE323</f>
        <v>42.5</v>
      </c>
      <c r="F323" s="1">
        <f>ROUND(AF323,3)</f>
        <v>32.631</v>
      </c>
      <c r="G323" s="1">
        <f>ROUND(AG323,3)</f>
        <v>7.0220000000000002</v>
      </c>
      <c r="J323" s="1">
        <f>ROUND(AH323,3)</f>
        <v>6.5000000000000002E-2</v>
      </c>
      <c r="K323" s="1">
        <f>ROUND(AI323,3)</f>
        <v>0.47</v>
      </c>
      <c r="M323" t="s">
        <v>59</v>
      </c>
      <c r="AA323">
        <v>6302</v>
      </c>
      <c r="AB323" t="s">
        <v>54</v>
      </c>
      <c r="AC323" s="5">
        <v>43570.481631944444</v>
      </c>
      <c r="AD323">
        <v>41.5</v>
      </c>
      <c r="AE323">
        <v>42.5</v>
      </c>
      <c r="AF323">
        <v>32.631</v>
      </c>
      <c r="AG323">
        <v>7.0214999999999996</v>
      </c>
      <c r="AH323">
        <v>6.5000000000000002E-2</v>
      </c>
      <c r="AI323">
        <v>0.47</v>
      </c>
    </row>
    <row r="324" spans="1:35" x14ac:dyDescent="0.25">
      <c r="A324" t="s">
        <v>53</v>
      </c>
      <c r="B324" t="str">
        <f>AB324</f>
        <v>Cq1</v>
      </c>
      <c r="C324" s="10">
        <f>AC324</f>
        <v>43570.481631944444</v>
      </c>
      <c r="D324">
        <f>AD324</f>
        <v>42.5</v>
      </c>
      <c r="E324">
        <f>AE324</f>
        <v>43.5</v>
      </c>
      <c r="F324" s="1">
        <f>ROUND(AF324,3)</f>
        <v>32.654000000000003</v>
      </c>
      <c r="G324" s="1">
        <f>ROUND(AG324,3)</f>
        <v>7.0389999999999997</v>
      </c>
      <c r="J324" s="1">
        <f>ROUND(AH324,3)</f>
        <v>0.06</v>
      </c>
      <c r="K324" s="1">
        <f>ROUND(AI324,3)</f>
        <v>0.49</v>
      </c>
      <c r="M324" t="s">
        <v>59</v>
      </c>
      <c r="AA324">
        <v>6302</v>
      </c>
      <c r="AB324" t="s">
        <v>54</v>
      </c>
      <c r="AC324" s="5">
        <v>43570.481631944444</v>
      </c>
      <c r="AD324">
        <v>42.5</v>
      </c>
      <c r="AE324">
        <v>43.5</v>
      </c>
      <c r="AF324">
        <v>32.654000000000003</v>
      </c>
      <c r="AG324">
        <v>7.0389999999999997</v>
      </c>
      <c r="AH324">
        <v>0.06</v>
      </c>
      <c r="AI324">
        <v>0.49</v>
      </c>
    </row>
    <row r="325" spans="1:35" x14ac:dyDescent="0.25">
      <c r="A325" t="s">
        <v>53</v>
      </c>
      <c r="B325" t="str">
        <f>AB325</f>
        <v>Cq1</v>
      </c>
      <c r="C325" s="10">
        <f>AC325</f>
        <v>43570.481631944444</v>
      </c>
      <c r="D325">
        <f>AD325</f>
        <v>43.5</v>
      </c>
      <c r="E325">
        <f>AE325</f>
        <v>44.5</v>
      </c>
      <c r="F325" s="1">
        <f>ROUND(AF325,3)</f>
        <v>32.673000000000002</v>
      </c>
      <c r="G325" s="1">
        <f>ROUND(AG325,3)</f>
        <v>7.0650000000000004</v>
      </c>
      <c r="J325" s="1">
        <f>ROUND(AH325,3)</f>
        <v>0.06</v>
      </c>
      <c r="K325" s="1">
        <f>ROUND(AI325,3)</f>
        <v>0.45</v>
      </c>
      <c r="M325" t="s">
        <v>59</v>
      </c>
      <c r="AA325">
        <v>6302</v>
      </c>
      <c r="AB325" t="s">
        <v>54</v>
      </c>
      <c r="AC325" s="5">
        <v>43570.481631944444</v>
      </c>
      <c r="AD325">
        <v>43.5</v>
      </c>
      <c r="AE325">
        <v>44.5</v>
      </c>
      <c r="AF325">
        <v>32.673000000000002</v>
      </c>
      <c r="AG325">
        <v>7.0650000000000004</v>
      </c>
      <c r="AH325">
        <v>0.06</v>
      </c>
      <c r="AI325">
        <v>0.45</v>
      </c>
    </row>
    <row r="326" spans="1:35" x14ac:dyDescent="0.25">
      <c r="A326" t="s">
        <v>53</v>
      </c>
      <c r="B326" t="str">
        <f>AB326</f>
        <v>Cq1</v>
      </c>
      <c r="C326" s="10">
        <f>AC326</f>
        <v>43570.481631944444</v>
      </c>
      <c r="D326">
        <f>AD326</f>
        <v>44.5</v>
      </c>
      <c r="E326">
        <f>AE326</f>
        <v>45.5</v>
      </c>
      <c r="F326" s="1">
        <f>ROUND(AF326,3)</f>
        <v>32.692999999999998</v>
      </c>
      <c r="G326" s="1">
        <f>ROUND(AG326,3)</f>
        <v>7.1020000000000003</v>
      </c>
      <c r="J326" s="1">
        <f>ROUND(AH326,3)</f>
        <v>7.0000000000000007E-2</v>
      </c>
      <c r="K326" s="1">
        <f>ROUND(AI326,3)</f>
        <v>0.47</v>
      </c>
      <c r="M326" t="s">
        <v>59</v>
      </c>
      <c r="AA326">
        <v>6302</v>
      </c>
      <c r="AB326" t="s">
        <v>54</v>
      </c>
      <c r="AC326" s="5">
        <v>43570.481631944444</v>
      </c>
      <c r="AD326">
        <v>44.5</v>
      </c>
      <c r="AE326">
        <v>45.5</v>
      </c>
      <c r="AF326">
        <v>32.692999999999998</v>
      </c>
      <c r="AG326">
        <v>7.1020000000000003</v>
      </c>
      <c r="AH326">
        <v>7.0000000000000007E-2</v>
      </c>
      <c r="AI326">
        <v>0.47</v>
      </c>
    </row>
    <row r="327" spans="1:35" x14ac:dyDescent="0.25">
      <c r="A327" t="s">
        <v>53</v>
      </c>
      <c r="B327" t="str">
        <f>AB327</f>
        <v>Cq1</v>
      </c>
      <c r="C327" s="10">
        <f>AC327</f>
        <v>43570.481631944444</v>
      </c>
      <c r="D327">
        <f>AD327</f>
        <v>45.5</v>
      </c>
      <c r="E327">
        <f>AE327</f>
        <v>46.5</v>
      </c>
      <c r="F327" s="1">
        <f>ROUND(AF327,3)</f>
        <v>32.725999999999999</v>
      </c>
      <c r="G327" s="1">
        <f>ROUND(AG327,3)</f>
        <v>7.1589999999999998</v>
      </c>
      <c r="J327" s="1">
        <f>ROUND(AH327,3)</f>
        <v>0.06</v>
      </c>
      <c r="K327" s="1">
        <f>ROUND(AI327,3)</f>
        <v>0.53</v>
      </c>
      <c r="M327" t="s">
        <v>59</v>
      </c>
      <c r="AA327">
        <v>6302</v>
      </c>
      <c r="AB327" t="s">
        <v>54</v>
      </c>
      <c r="AC327" s="5">
        <v>43570.481631944444</v>
      </c>
      <c r="AD327">
        <v>45.5</v>
      </c>
      <c r="AE327">
        <v>46.5</v>
      </c>
      <c r="AF327">
        <v>32.725999999999999</v>
      </c>
      <c r="AG327">
        <v>7.1589999999999998</v>
      </c>
      <c r="AH327">
        <v>0.06</v>
      </c>
      <c r="AI327">
        <v>0.53</v>
      </c>
    </row>
    <row r="328" spans="1:35" x14ac:dyDescent="0.25">
      <c r="A328" t="s">
        <v>53</v>
      </c>
      <c r="B328" t="str">
        <f>AB328</f>
        <v>Cq1</v>
      </c>
      <c r="C328" s="10">
        <f>AC328</f>
        <v>43570.481631944444</v>
      </c>
      <c r="D328">
        <f>AD328</f>
        <v>46.5</v>
      </c>
      <c r="E328">
        <f>AE328</f>
        <v>47.5</v>
      </c>
      <c r="F328" s="1">
        <f>ROUND(AF328,3)</f>
        <v>32.768000000000001</v>
      </c>
      <c r="G328" s="1">
        <f>ROUND(AG328,3)</f>
        <v>7.2110000000000003</v>
      </c>
      <c r="J328" s="1">
        <f>ROUND(AH328,3)</f>
        <v>0.06</v>
      </c>
      <c r="K328" s="1">
        <f>ROUND(AI328,3)</f>
        <v>0.495</v>
      </c>
      <c r="M328" t="s">
        <v>59</v>
      </c>
      <c r="AA328">
        <v>6302</v>
      </c>
      <c r="AB328" t="s">
        <v>54</v>
      </c>
      <c r="AC328" s="5">
        <v>43570.481631944444</v>
      </c>
      <c r="AD328">
        <v>46.5</v>
      </c>
      <c r="AE328">
        <v>47.5</v>
      </c>
      <c r="AF328">
        <v>32.767499999999998</v>
      </c>
      <c r="AG328">
        <v>7.2110000000000003</v>
      </c>
      <c r="AH328">
        <v>0.06</v>
      </c>
      <c r="AI328">
        <v>0.495</v>
      </c>
    </row>
    <row r="329" spans="1:35" x14ac:dyDescent="0.25">
      <c r="A329" t="s">
        <v>53</v>
      </c>
      <c r="B329" t="str">
        <f>AB329</f>
        <v>Cq1</v>
      </c>
      <c r="C329" s="10">
        <f>AC329</f>
        <v>43570.481631944444</v>
      </c>
      <c r="D329">
        <f>AD329</f>
        <v>47.5</v>
      </c>
      <c r="E329">
        <f>AE329</f>
        <v>48.5</v>
      </c>
      <c r="F329" s="1">
        <f>ROUND(AF329,3)</f>
        <v>32.808999999999997</v>
      </c>
      <c r="G329" s="1">
        <f>ROUND(AG329,3)</f>
        <v>7.2629999999999999</v>
      </c>
      <c r="J329" s="1">
        <f>ROUND(AH329,3)</f>
        <v>0.06</v>
      </c>
      <c r="K329" s="1">
        <f>ROUND(AI329,3)</f>
        <v>0.46</v>
      </c>
      <c r="M329" t="s">
        <v>59</v>
      </c>
      <c r="AA329">
        <v>6302</v>
      </c>
      <c r="AB329" t="s">
        <v>54</v>
      </c>
      <c r="AC329" s="5">
        <v>43570.481631944444</v>
      </c>
      <c r="AD329">
        <v>47.5</v>
      </c>
      <c r="AE329">
        <v>48.5</v>
      </c>
      <c r="AF329">
        <v>32.808999999999997</v>
      </c>
      <c r="AG329">
        <v>7.2629999999999999</v>
      </c>
      <c r="AH329">
        <v>0.06</v>
      </c>
      <c r="AI329">
        <v>0.46</v>
      </c>
    </row>
    <row r="330" spans="1:35" x14ac:dyDescent="0.25">
      <c r="A330" t="s">
        <v>53</v>
      </c>
      <c r="B330" t="str">
        <f>AB330</f>
        <v>Cq1</v>
      </c>
      <c r="C330" s="10">
        <f>AC330</f>
        <v>43570.481631944444</v>
      </c>
      <c r="D330">
        <f>AD330</f>
        <v>48.5</v>
      </c>
      <c r="E330">
        <f>AE330</f>
        <v>49.5</v>
      </c>
      <c r="F330" s="1">
        <f>ROUND(AF330,3)</f>
        <v>32.875</v>
      </c>
      <c r="G330" s="1">
        <f>ROUND(AG330,3)</f>
        <v>7.3710000000000004</v>
      </c>
      <c r="J330" s="1">
        <f>ROUND(AH330,3)</f>
        <v>0.05</v>
      </c>
      <c r="K330" s="1">
        <f>ROUND(AI330,3)</f>
        <v>0.45</v>
      </c>
      <c r="M330" t="s">
        <v>59</v>
      </c>
      <c r="AA330">
        <v>6302</v>
      </c>
      <c r="AB330" t="s">
        <v>54</v>
      </c>
      <c r="AC330" s="5">
        <v>43570.481631944444</v>
      </c>
      <c r="AD330">
        <v>48.5</v>
      </c>
      <c r="AE330">
        <v>49.5</v>
      </c>
      <c r="AF330">
        <v>32.875</v>
      </c>
      <c r="AG330">
        <v>7.3710000000000004</v>
      </c>
      <c r="AH330">
        <v>0.05</v>
      </c>
      <c r="AI330">
        <v>0.45</v>
      </c>
    </row>
    <row r="331" spans="1:35" x14ac:dyDescent="0.25">
      <c r="A331" t="s">
        <v>53</v>
      </c>
      <c r="B331" t="str">
        <f>AB331</f>
        <v>Cq1</v>
      </c>
      <c r="C331" s="10">
        <f>AC331</f>
        <v>43570.481631944444</v>
      </c>
      <c r="D331">
        <f>AD331</f>
        <v>49.5</v>
      </c>
      <c r="E331">
        <f>AE331</f>
        <v>50.5</v>
      </c>
      <c r="F331" s="1">
        <f>ROUND(AF331,3)</f>
        <v>32.945999999999998</v>
      </c>
      <c r="G331" s="1">
        <f>ROUND(AG331,3)</f>
        <v>7.4669999999999996</v>
      </c>
      <c r="J331" s="1">
        <f>ROUND(AH331,3)</f>
        <v>0.09</v>
      </c>
      <c r="K331" s="1">
        <f>ROUND(AI331,3)</f>
        <v>0.49</v>
      </c>
      <c r="M331" t="s">
        <v>59</v>
      </c>
      <c r="AA331">
        <v>6302</v>
      </c>
      <c r="AB331" t="s">
        <v>54</v>
      </c>
      <c r="AC331" s="5">
        <v>43570.481631944444</v>
      </c>
      <c r="AD331">
        <v>49.5</v>
      </c>
      <c r="AE331">
        <v>50.5</v>
      </c>
      <c r="AF331">
        <v>32.945999999999998</v>
      </c>
      <c r="AG331">
        <v>7.4669999999999996</v>
      </c>
      <c r="AH331">
        <v>0.09</v>
      </c>
      <c r="AI331">
        <v>0.49</v>
      </c>
    </row>
    <row r="332" spans="1:35" x14ac:dyDescent="0.25">
      <c r="A332" t="s">
        <v>53</v>
      </c>
      <c r="B332" t="str">
        <f>AB332</f>
        <v>Cq1</v>
      </c>
      <c r="C332" s="10">
        <f>AC332</f>
        <v>43570.481631944444</v>
      </c>
      <c r="D332">
        <f>AD332</f>
        <v>50.5</v>
      </c>
      <c r="E332">
        <f>AE332</f>
        <v>51.5</v>
      </c>
      <c r="F332" s="1">
        <f>ROUND(AF332,3)</f>
        <v>33.018000000000001</v>
      </c>
      <c r="G332" s="1">
        <f>ROUND(AG332,3)</f>
        <v>7.5640000000000001</v>
      </c>
      <c r="J332" s="1">
        <f>ROUND(AH332,3)</f>
        <v>0.05</v>
      </c>
      <c r="K332" s="1">
        <f>ROUND(AI332,3)</f>
        <v>0.48</v>
      </c>
      <c r="M332" t="s">
        <v>59</v>
      </c>
      <c r="AA332">
        <v>6302</v>
      </c>
      <c r="AB332" t="s">
        <v>54</v>
      </c>
      <c r="AC332" s="5">
        <v>43570.481631944444</v>
      </c>
      <c r="AD332">
        <v>50.5</v>
      </c>
      <c r="AE332">
        <v>51.5</v>
      </c>
      <c r="AF332">
        <v>33.018000000000001</v>
      </c>
      <c r="AG332">
        <v>7.5640000000000001</v>
      </c>
      <c r="AH332">
        <v>0.05</v>
      </c>
      <c r="AI332">
        <v>0.48</v>
      </c>
    </row>
    <row r="333" spans="1:35" x14ac:dyDescent="0.25">
      <c r="A333" t="s">
        <v>53</v>
      </c>
      <c r="B333" t="str">
        <f>AB333</f>
        <v>Cq1</v>
      </c>
      <c r="C333" s="10">
        <f>AC333</f>
        <v>43570.481631944444</v>
      </c>
      <c r="D333">
        <f>AD333</f>
        <v>51.5</v>
      </c>
      <c r="E333">
        <f>AE333</f>
        <v>52.5</v>
      </c>
      <c r="F333" s="1">
        <f>ROUND(AF333,3)</f>
        <v>33.036999999999999</v>
      </c>
      <c r="G333" s="1">
        <f>ROUND(AG333,3)</f>
        <v>7.5940000000000003</v>
      </c>
      <c r="J333" s="1">
        <f>ROUND(AH333,3)</f>
        <v>0.05</v>
      </c>
      <c r="K333" s="1">
        <f>ROUND(AI333,3)</f>
        <v>0.47499999999999998</v>
      </c>
      <c r="M333" t="s">
        <v>59</v>
      </c>
      <c r="AA333">
        <v>6302</v>
      </c>
      <c r="AB333" t="s">
        <v>54</v>
      </c>
      <c r="AC333" s="5">
        <v>43570.481631944444</v>
      </c>
      <c r="AD333">
        <v>51.5</v>
      </c>
      <c r="AE333">
        <v>52.5</v>
      </c>
      <c r="AF333">
        <v>33.036999999999999</v>
      </c>
      <c r="AG333">
        <v>7.5939999999999994</v>
      </c>
      <c r="AH333">
        <v>0.05</v>
      </c>
      <c r="AI333">
        <v>0.47499999999999998</v>
      </c>
    </row>
    <row r="334" spans="1:35" x14ac:dyDescent="0.25">
      <c r="A334" t="s">
        <v>53</v>
      </c>
      <c r="B334" t="str">
        <f>AB334</f>
        <v>Cq1</v>
      </c>
      <c r="C334" s="10">
        <f>AC334</f>
        <v>43570.481631944444</v>
      </c>
      <c r="D334">
        <f>AD334</f>
        <v>52.5</v>
      </c>
      <c r="E334">
        <f>AE334</f>
        <v>53.5</v>
      </c>
      <c r="F334" s="1">
        <f>ROUND(AF334,3)</f>
        <v>33.055999999999997</v>
      </c>
      <c r="G334" s="1">
        <f>ROUND(AG334,3)</f>
        <v>7.6239999999999997</v>
      </c>
      <c r="J334" s="1">
        <f>ROUND(AH334,3)</f>
        <v>0.05</v>
      </c>
      <c r="K334" s="1">
        <f>ROUND(AI334,3)</f>
        <v>0.47</v>
      </c>
      <c r="M334" t="s">
        <v>59</v>
      </c>
      <c r="AA334">
        <v>6302</v>
      </c>
      <c r="AB334" t="s">
        <v>54</v>
      </c>
      <c r="AC334" s="5">
        <v>43570.481631944444</v>
      </c>
      <c r="AD334">
        <v>52.5</v>
      </c>
      <c r="AE334">
        <v>53.5</v>
      </c>
      <c r="AF334">
        <v>33.055999999999997</v>
      </c>
      <c r="AG334">
        <v>7.6239999999999997</v>
      </c>
      <c r="AH334">
        <v>0.05</v>
      </c>
      <c r="AI334">
        <v>0.47</v>
      </c>
    </row>
    <row r="335" spans="1:35" x14ac:dyDescent="0.25">
      <c r="A335" t="s">
        <v>53</v>
      </c>
      <c r="B335" t="str">
        <f>AB335</f>
        <v>Cq1</v>
      </c>
      <c r="C335" s="10">
        <f>AC335</f>
        <v>43570.481631944444</v>
      </c>
      <c r="D335">
        <f>AD335</f>
        <v>53.5</v>
      </c>
      <c r="E335">
        <f>AE335</f>
        <v>54.5</v>
      </c>
      <c r="F335" s="1">
        <f>ROUND(AF335,3)</f>
        <v>33.076000000000001</v>
      </c>
      <c r="G335" s="1">
        <f>ROUND(AG335,3)</f>
        <v>7.6639999999999997</v>
      </c>
      <c r="J335" s="1">
        <f>ROUND(AH335,3)</f>
        <v>0.05</v>
      </c>
      <c r="K335" s="1">
        <f>ROUND(AI335,3)</f>
        <v>0.61</v>
      </c>
      <c r="M335" t="s">
        <v>59</v>
      </c>
      <c r="AA335">
        <v>6302</v>
      </c>
      <c r="AB335" t="s">
        <v>54</v>
      </c>
      <c r="AC335" s="5">
        <v>43570.481631944444</v>
      </c>
      <c r="AD335">
        <v>53.5</v>
      </c>
      <c r="AE335">
        <v>54.5</v>
      </c>
      <c r="AF335">
        <v>33.076000000000001</v>
      </c>
      <c r="AG335">
        <v>7.6639999999999997</v>
      </c>
      <c r="AH335">
        <v>0.05</v>
      </c>
      <c r="AI335">
        <v>0.61</v>
      </c>
    </row>
    <row r="336" spans="1:35" x14ac:dyDescent="0.25">
      <c r="A336" t="s">
        <v>53</v>
      </c>
      <c r="B336" t="str">
        <f>AB336</f>
        <v>Cq1</v>
      </c>
      <c r="C336" s="10">
        <f>AC336</f>
        <v>43570.481631944444</v>
      </c>
      <c r="D336">
        <f>AD336</f>
        <v>54.5</v>
      </c>
      <c r="E336">
        <f>AE336</f>
        <v>55.5</v>
      </c>
      <c r="F336" s="1">
        <f>ROUND(AF336,3)</f>
        <v>33.097000000000001</v>
      </c>
      <c r="G336" s="1">
        <f>ROUND(AG336,3)</f>
        <v>7.6970000000000001</v>
      </c>
      <c r="J336" s="1">
        <f>ROUND(AH336,3)</f>
        <v>0.06</v>
      </c>
      <c r="K336" s="1">
        <f>ROUND(AI336,3)</f>
        <v>0.53</v>
      </c>
      <c r="M336" t="s">
        <v>59</v>
      </c>
      <c r="AA336">
        <v>6302</v>
      </c>
      <c r="AB336" t="s">
        <v>54</v>
      </c>
      <c r="AC336" s="5">
        <v>43570.481631944444</v>
      </c>
      <c r="AD336">
        <v>54.5</v>
      </c>
      <c r="AE336">
        <v>55.5</v>
      </c>
      <c r="AF336">
        <v>33.097000000000001</v>
      </c>
      <c r="AG336">
        <v>7.6970000000000001</v>
      </c>
      <c r="AH336">
        <v>0.06</v>
      </c>
      <c r="AI336">
        <v>0.53</v>
      </c>
    </row>
    <row r="337" spans="1:35" x14ac:dyDescent="0.25">
      <c r="A337" t="s">
        <v>53</v>
      </c>
      <c r="B337" t="str">
        <f>AB337</f>
        <v>Cq1</v>
      </c>
      <c r="C337" s="10">
        <f>AC337</f>
        <v>43570.481631944444</v>
      </c>
      <c r="D337">
        <f>AD337</f>
        <v>55.5</v>
      </c>
      <c r="E337">
        <f>AE337</f>
        <v>56.5</v>
      </c>
      <c r="F337" s="1">
        <f>ROUND(AF337,3)</f>
        <v>33.101999999999997</v>
      </c>
      <c r="G337" s="1">
        <f>ROUND(AG337,3)</f>
        <v>7.7149999999999999</v>
      </c>
      <c r="J337" s="1">
        <f>ROUND(AH337,3)</f>
        <v>0.06</v>
      </c>
      <c r="K337" s="1">
        <f>ROUND(AI337,3)</f>
        <v>0.52</v>
      </c>
      <c r="M337" t="s">
        <v>59</v>
      </c>
      <c r="AA337">
        <v>6302</v>
      </c>
      <c r="AB337" t="s">
        <v>54</v>
      </c>
      <c r="AC337" s="5">
        <v>43570.481631944444</v>
      </c>
      <c r="AD337">
        <v>55.5</v>
      </c>
      <c r="AE337">
        <v>56.5</v>
      </c>
      <c r="AF337">
        <v>33.101500000000001</v>
      </c>
      <c r="AG337">
        <v>7.7149999999999999</v>
      </c>
      <c r="AH337">
        <v>0.06</v>
      </c>
      <c r="AI337">
        <v>0.52</v>
      </c>
    </row>
    <row r="338" spans="1:35" x14ac:dyDescent="0.25">
      <c r="A338" t="s">
        <v>53</v>
      </c>
      <c r="B338" t="str">
        <f>AB338</f>
        <v>Cq1</v>
      </c>
      <c r="C338" s="10">
        <f>AC338</f>
        <v>43570.481631944444</v>
      </c>
      <c r="D338">
        <f>AD338</f>
        <v>56.5</v>
      </c>
      <c r="E338">
        <f>AE338</f>
        <v>57.5</v>
      </c>
      <c r="F338" s="1">
        <f>ROUND(AF338,3)</f>
        <v>33.106000000000002</v>
      </c>
      <c r="G338" s="1">
        <f>ROUND(AG338,3)</f>
        <v>7.7329999999999997</v>
      </c>
      <c r="J338" s="1">
        <f>ROUND(AH338,3)</f>
        <v>0.06</v>
      </c>
      <c r="K338" s="1">
        <f>ROUND(AI338,3)</f>
        <v>0.51</v>
      </c>
      <c r="M338" t="s">
        <v>59</v>
      </c>
      <c r="AA338">
        <v>6302</v>
      </c>
      <c r="AB338" t="s">
        <v>54</v>
      </c>
      <c r="AC338" s="5">
        <v>43570.481631944444</v>
      </c>
      <c r="AD338">
        <v>56.5</v>
      </c>
      <c r="AE338">
        <v>57.5</v>
      </c>
      <c r="AF338">
        <v>33.106000000000002</v>
      </c>
      <c r="AG338">
        <v>7.7329999999999997</v>
      </c>
      <c r="AH338">
        <v>0.06</v>
      </c>
      <c r="AI338">
        <v>0.51</v>
      </c>
    </row>
    <row r="339" spans="1:35" x14ac:dyDescent="0.25">
      <c r="A339" t="s">
        <v>53</v>
      </c>
      <c r="B339" t="str">
        <f>AB339</f>
        <v>Cq1</v>
      </c>
      <c r="C339" s="10">
        <f>AC339</f>
        <v>43570.481631944444</v>
      </c>
      <c r="D339">
        <f>AD339</f>
        <v>57.5</v>
      </c>
      <c r="E339">
        <f>AE339</f>
        <v>58.5</v>
      </c>
      <c r="F339" s="1">
        <f>ROUND(AF339,3)</f>
        <v>33.131999999999998</v>
      </c>
      <c r="G339" s="1">
        <f>ROUND(AG339,3)</f>
        <v>7.7640000000000002</v>
      </c>
      <c r="J339" s="1">
        <f>ROUND(AH339,3)</f>
        <v>0.05</v>
      </c>
      <c r="K339" s="1">
        <f>ROUND(AI339,3)</f>
        <v>0.63</v>
      </c>
      <c r="M339" t="s">
        <v>59</v>
      </c>
      <c r="AA339">
        <v>6302</v>
      </c>
      <c r="AB339" t="s">
        <v>54</v>
      </c>
      <c r="AC339" s="5">
        <v>43570.481631944444</v>
      </c>
      <c r="AD339">
        <v>57.5</v>
      </c>
      <c r="AE339">
        <v>58.5</v>
      </c>
      <c r="AF339">
        <v>33.131999999999998</v>
      </c>
      <c r="AG339">
        <v>7.7640000000000002</v>
      </c>
      <c r="AH339">
        <v>0.05</v>
      </c>
      <c r="AI339">
        <v>0.63</v>
      </c>
    </row>
    <row r="340" spans="1:35" x14ac:dyDescent="0.25">
      <c r="A340" t="s">
        <v>53</v>
      </c>
      <c r="B340" t="str">
        <f>AB340</f>
        <v>Cq1</v>
      </c>
      <c r="C340" s="10">
        <f>AC340</f>
        <v>43570.481631944444</v>
      </c>
      <c r="D340">
        <f>AD340</f>
        <v>58.5</v>
      </c>
      <c r="E340">
        <f>AE340</f>
        <v>59.5</v>
      </c>
      <c r="F340" s="1">
        <f>ROUND(AF340,3)</f>
        <v>33.140999999999998</v>
      </c>
      <c r="G340" s="1">
        <f>ROUND(AG340,3)</f>
        <v>7.78</v>
      </c>
      <c r="J340" s="1">
        <f>ROUND(AH340,3)</f>
        <v>0.05</v>
      </c>
      <c r="K340" s="1">
        <f>ROUND(AI340,3)</f>
        <v>0.6</v>
      </c>
      <c r="M340" t="s">
        <v>59</v>
      </c>
      <c r="AA340">
        <v>6302</v>
      </c>
      <c r="AB340" t="s">
        <v>54</v>
      </c>
      <c r="AC340" s="5">
        <v>43570.481631944444</v>
      </c>
      <c r="AD340">
        <v>58.5</v>
      </c>
      <c r="AE340">
        <v>59.5</v>
      </c>
      <c r="AF340">
        <v>33.140500000000003</v>
      </c>
      <c r="AG340">
        <v>7.78</v>
      </c>
      <c r="AH340">
        <v>0.05</v>
      </c>
      <c r="AI340">
        <v>0.6</v>
      </c>
    </row>
    <row r="341" spans="1:35" x14ac:dyDescent="0.25">
      <c r="A341" t="s">
        <v>53</v>
      </c>
      <c r="B341" t="str">
        <f>AB341</f>
        <v>Cq1</v>
      </c>
      <c r="C341" s="10">
        <f>AC341</f>
        <v>43570.481631944444</v>
      </c>
      <c r="D341">
        <f>AD341</f>
        <v>59.5</v>
      </c>
      <c r="E341">
        <f>AE341</f>
        <v>60.5</v>
      </c>
      <c r="F341" s="1">
        <f>ROUND(AF341,3)</f>
        <v>33.149000000000001</v>
      </c>
      <c r="G341" s="1">
        <f>ROUND(AG341,3)</f>
        <v>7.7960000000000003</v>
      </c>
      <c r="J341" s="1">
        <f>ROUND(AH341,3)</f>
        <v>0.05</v>
      </c>
      <c r="K341" s="1">
        <f>ROUND(AI341,3)</f>
        <v>0.56999999999999995</v>
      </c>
      <c r="M341" t="s">
        <v>59</v>
      </c>
      <c r="AA341">
        <v>6302</v>
      </c>
      <c r="AB341" t="s">
        <v>54</v>
      </c>
      <c r="AC341" s="5">
        <v>43570.481631944444</v>
      </c>
      <c r="AD341">
        <v>59.5</v>
      </c>
      <c r="AE341">
        <v>60.5</v>
      </c>
      <c r="AF341">
        <v>33.149000000000001</v>
      </c>
      <c r="AG341">
        <v>7.7960000000000003</v>
      </c>
      <c r="AH341">
        <v>0.05</v>
      </c>
      <c r="AI341">
        <v>0.56999999999999995</v>
      </c>
    </row>
    <row r="342" spans="1:35" x14ac:dyDescent="0.25">
      <c r="A342" t="s">
        <v>53</v>
      </c>
      <c r="B342" t="str">
        <f>AB342</f>
        <v>Cq1</v>
      </c>
      <c r="C342" s="10">
        <f>AC342</f>
        <v>43570.481631944444</v>
      </c>
      <c r="D342">
        <f>AD342</f>
        <v>60.5</v>
      </c>
      <c r="E342">
        <f>AE342</f>
        <v>61.5</v>
      </c>
      <c r="F342" s="1">
        <f>ROUND(AF342,3)</f>
        <v>33.155000000000001</v>
      </c>
      <c r="G342" s="1">
        <f>ROUND(AG342,3)</f>
        <v>7.8070000000000004</v>
      </c>
      <c r="J342" s="1">
        <f>ROUND(AH342,3)</f>
        <v>0.05</v>
      </c>
      <c r="K342" s="1">
        <f>ROUND(AI342,3)</f>
        <v>0.54500000000000004</v>
      </c>
      <c r="M342" t="s">
        <v>59</v>
      </c>
      <c r="AA342">
        <v>6302</v>
      </c>
      <c r="AB342" t="s">
        <v>54</v>
      </c>
      <c r="AC342" s="5">
        <v>43570.481631944444</v>
      </c>
      <c r="AD342">
        <v>60.5</v>
      </c>
      <c r="AE342">
        <v>61.5</v>
      </c>
      <c r="AF342">
        <v>33.154499999999999</v>
      </c>
      <c r="AG342">
        <v>7.8070000000000004</v>
      </c>
      <c r="AH342">
        <v>0.05</v>
      </c>
      <c r="AI342">
        <v>0.54499999999999993</v>
      </c>
    </row>
    <row r="343" spans="1:35" x14ac:dyDescent="0.25">
      <c r="A343" t="s">
        <v>53</v>
      </c>
      <c r="B343" t="str">
        <f>AB343</f>
        <v>Cq1</v>
      </c>
      <c r="C343" s="10">
        <f>AC343</f>
        <v>43570.481631944444</v>
      </c>
      <c r="D343">
        <f>AD343</f>
        <v>61.5</v>
      </c>
      <c r="E343">
        <f>AE343</f>
        <v>62.5</v>
      </c>
      <c r="F343" s="1">
        <f>ROUND(AF343,3)</f>
        <v>33.159999999999997</v>
      </c>
      <c r="G343" s="1">
        <f>ROUND(AG343,3)</f>
        <v>7.8179999999999996</v>
      </c>
      <c r="J343" s="1">
        <f>ROUND(AH343,3)</f>
        <v>0.05</v>
      </c>
      <c r="K343" s="1">
        <f>ROUND(AI343,3)</f>
        <v>0.52</v>
      </c>
      <c r="M343" t="s">
        <v>59</v>
      </c>
      <c r="AA343">
        <v>6302</v>
      </c>
      <c r="AB343" t="s">
        <v>54</v>
      </c>
      <c r="AC343" s="5">
        <v>43570.481631944444</v>
      </c>
      <c r="AD343">
        <v>61.5</v>
      </c>
      <c r="AE343">
        <v>62.5</v>
      </c>
      <c r="AF343">
        <v>33.159999999999997</v>
      </c>
      <c r="AG343">
        <v>7.8179999999999996</v>
      </c>
      <c r="AH343">
        <v>0.05</v>
      </c>
      <c r="AI343">
        <v>0.52</v>
      </c>
    </row>
    <row r="344" spans="1:35" x14ac:dyDescent="0.25">
      <c r="A344" t="s">
        <v>53</v>
      </c>
      <c r="B344" t="str">
        <f>AB344</f>
        <v>Cq1</v>
      </c>
      <c r="C344" s="10">
        <f>AC344</f>
        <v>43570.481631944444</v>
      </c>
      <c r="D344">
        <f>AD344</f>
        <v>62.5</v>
      </c>
      <c r="E344">
        <f>AE344</f>
        <v>63.5</v>
      </c>
      <c r="F344" s="1">
        <f>ROUND(AF344,3)</f>
        <v>33.161000000000001</v>
      </c>
      <c r="G344" s="1">
        <f>ROUND(AG344,3)</f>
        <v>7.8230000000000004</v>
      </c>
      <c r="J344" s="1">
        <f>ROUND(AH344,3)</f>
        <v>0.05</v>
      </c>
      <c r="K344" s="1">
        <f>ROUND(AI344,3)</f>
        <v>0.53</v>
      </c>
      <c r="M344" t="s">
        <v>59</v>
      </c>
      <c r="AA344">
        <v>6302</v>
      </c>
      <c r="AB344" t="s">
        <v>54</v>
      </c>
      <c r="AC344" s="5">
        <v>43570.481631944444</v>
      </c>
      <c r="AD344">
        <v>62.5</v>
      </c>
      <c r="AE344">
        <v>63.5</v>
      </c>
      <c r="AF344">
        <v>33.161000000000001</v>
      </c>
      <c r="AG344">
        <v>7.8230000000000004</v>
      </c>
      <c r="AH344">
        <v>0.05</v>
      </c>
      <c r="AI344">
        <v>0.53</v>
      </c>
    </row>
    <row r="345" spans="1:35" x14ac:dyDescent="0.25">
      <c r="A345" t="s">
        <v>53</v>
      </c>
      <c r="B345" t="str">
        <f>AB345</f>
        <v>Cq1</v>
      </c>
      <c r="C345" s="10">
        <f>AC345</f>
        <v>43570.481631944444</v>
      </c>
      <c r="D345">
        <f>AD345</f>
        <v>63.5</v>
      </c>
      <c r="E345">
        <f>AE345</f>
        <v>64.5</v>
      </c>
      <c r="F345" s="1">
        <f>ROUND(AF345,3)</f>
        <v>33.161999999999999</v>
      </c>
      <c r="G345" s="1">
        <f>ROUND(AG345,3)</f>
        <v>7.8280000000000003</v>
      </c>
      <c r="J345" s="1">
        <f>ROUND(AH345,3)</f>
        <v>0.05</v>
      </c>
      <c r="K345" s="1">
        <f>ROUND(AI345,3)</f>
        <v>0.54</v>
      </c>
      <c r="M345" t="s">
        <v>59</v>
      </c>
      <c r="AA345">
        <v>6302</v>
      </c>
      <c r="AB345" t="s">
        <v>54</v>
      </c>
      <c r="AC345" s="5">
        <v>43570.481631944444</v>
      </c>
      <c r="AD345">
        <v>63.5</v>
      </c>
      <c r="AE345">
        <v>64.5</v>
      </c>
      <c r="AF345">
        <v>33.161999999999999</v>
      </c>
      <c r="AG345">
        <v>7.8280000000000003</v>
      </c>
      <c r="AH345">
        <v>0.05</v>
      </c>
      <c r="AI345">
        <v>0.54</v>
      </c>
    </row>
    <row r="346" spans="1:35" x14ac:dyDescent="0.25">
      <c r="A346" t="s">
        <v>53</v>
      </c>
      <c r="B346" t="str">
        <f>AB346</f>
        <v>Cq1</v>
      </c>
      <c r="C346" s="10">
        <f>AC346</f>
        <v>43570.481631944444</v>
      </c>
      <c r="D346">
        <f>AD346</f>
        <v>64.5</v>
      </c>
      <c r="E346">
        <f>AE346</f>
        <v>65.5</v>
      </c>
      <c r="F346" s="1">
        <f>ROUND(AF346,3)</f>
        <v>33.167000000000002</v>
      </c>
      <c r="G346" s="1">
        <f>ROUND(AG346,3)</f>
        <v>7.851</v>
      </c>
      <c r="J346" s="1">
        <f>ROUND(AH346,3)</f>
        <v>0.05</v>
      </c>
      <c r="K346" s="1">
        <f>ROUND(AI346,3)</f>
        <v>0.62</v>
      </c>
      <c r="M346" t="s">
        <v>59</v>
      </c>
      <c r="AA346">
        <v>6302</v>
      </c>
      <c r="AB346" t="s">
        <v>54</v>
      </c>
      <c r="AC346" s="5">
        <v>43570.481631944444</v>
      </c>
      <c r="AD346">
        <v>64.5</v>
      </c>
      <c r="AE346">
        <v>65.5</v>
      </c>
      <c r="AF346">
        <v>33.167000000000002</v>
      </c>
      <c r="AG346">
        <v>7.851</v>
      </c>
      <c r="AH346">
        <v>0.05</v>
      </c>
      <c r="AI346">
        <v>0.62</v>
      </c>
    </row>
    <row r="347" spans="1:35" x14ac:dyDescent="0.25">
      <c r="A347" t="s">
        <v>53</v>
      </c>
      <c r="B347" t="str">
        <f>AB347</f>
        <v>Cq1</v>
      </c>
      <c r="C347" s="10">
        <f>AC347</f>
        <v>43570.481631944444</v>
      </c>
      <c r="D347">
        <f>AD347</f>
        <v>65.5</v>
      </c>
      <c r="E347">
        <f>AE347</f>
        <v>66.5</v>
      </c>
      <c r="F347" s="1">
        <f>ROUND(AF347,3)</f>
        <v>33.180999999999997</v>
      </c>
      <c r="G347" s="1">
        <f>ROUND(AG347,3)</f>
        <v>7.8739999999999997</v>
      </c>
      <c r="J347" s="1">
        <f>ROUND(AH347,3)</f>
        <v>7.4999999999999997E-2</v>
      </c>
      <c r="K347" s="1">
        <f>ROUND(AI347,3)</f>
        <v>0.61699999999999999</v>
      </c>
      <c r="M347" t="s">
        <v>59</v>
      </c>
      <c r="AA347">
        <v>6302</v>
      </c>
      <c r="AB347" t="s">
        <v>54</v>
      </c>
      <c r="AC347" s="5">
        <v>43570.481631944444</v>
      </c>
      <c r="AD347">
        <v>65.5</v>
      </c>
      <c r="AE347">
        <v>66.5</v>
      </c>
      <c r="AF347">
        <v>33.18116666666667</v>
      </c>
      <c r="AG347">
        <v>7.8743333333333325</v>
      </c>
      <c r="AH347">
        <v>7.4999999999999997E-2</v>
      </c>
      <c r="AI347">
        <v>0.6166666666666667</v>
      </c>
    </row>
    <row r="348" spans="1:35" x14ac:dyDescent="0.25">
      <c r="A348" t="s">
        <v>53</v>
      </c>
      <c r="B348" t="str">
        <f>AB348</f>
        <v>Cq1</v>
      </c>
      <c r="C348" s="10">
        <f>AC348</f>
        <v>43570.481631944444</v>
      </c>
      <c r="D348">
        <f>AD348</f>
        <v>66.5</v>
      </c>
      <c r="E348">
        <f>AE348</f>
        <v>67.5</v>
      </c>
      <c r="F348" s="1">
        <f>ROUND(AF348,3)</f>
        <v>33.195</v>
      </c>
      <c r="G348" s="1">
        <f>ROUND(AG348,3)</f>
        <v>7.8979999999999997</v>
      </c>
      <c r="J348" s="1">
        <f>ROUND(AH348,3)</f>
        <v>0.1</v>
      </c>
      <c r="K348" s="1">
        <f>ROUND(AI348,3)</f>
        <v>0.61299999999999999</v>
      </c>
      <c r="M348" t="s">
        <v>59</v>
      </c>
      <c r="AA348">
        <v>6302</v>
      </c>
      <c r="AB348" t="s">
        <v>54</v>
      </c>
      <c r="AC348" s="5">
        <v>43570.481631944444</v>
      </c>
      <c r="AD348">
        <v>66.5</v>
      </c>
      <c r="AE348">
        <v>67.5</v>
      </c>
      <c r="AF348">
        <v>33.19533333333333</v>
      </c>
      <c r="AG348">
        <v>7.8976666666666659</v>
      </c>
      <c r="AH348">
        <v>9.9999999999999992E-2</v>
      </c>
      <c r="AI348">
        <v>0.61333333333333329</v>
      </c>
    </row>
    <row r="349" spans="1:35" x14ac:dyDescent="0.25">
      <c r="A349" t="s">
        <v>53</v>
      </c>
      <c r="B349" t="s">
        <v>54</v>
      </c>
      <c r="C349" s="9">
        <f>DATE(2019,1,$X349)+($X349-FLOOR($X349,1))</f>
        <v>43578.436381</v>
      </c>
      <c r="D349">
        <v>0</v>
      </c>
      <c r="E349">
        <f>N349+0.5</f>
        <v>0.5</v>
      </c>
      <c r="F349" s="1">
        <f>ROUND(P349,3)</f>
        <v>24.872</v>
      </c>
      <c r="G349" s="1">
        <f>ROUND(O349,3)</f>
        <v>10.943</v>
      </c>
      <c r="H349">
        <f>ROUND(W349,3)</f>
        <v>8.4760000000000009</v>
      </c>
      <c r="I349">
        <f>ROUND(V349,2)</f>
        <v>89.87</v>
      </c>
      <c r="J349" s="1">
        <f>ROUND(R349,3)</f>
        <v>1.3280000000000001</v>
      </c>
      <c r="K349" s="1"/>
      <c r="M349" t="s">
        <v>58</v>
      </c>
      <c r="N349">
        <v>0</v>
      </c>
      <c r="O349">
        <v>10.942500000000001</v>
      </c>
      <c r="P349">
        <v>24.872</v>
      </c>
      <c r="Q349">
        <v>18.912199999999999</v>
      </c>
      <c r="R349" s="8">
        <v>1.3277000000000001</v>
      </c>
      <c r="S349">
        <v>0.12330000000000001</v>
      </c>
      <c r="T349">
        <v>0.01</v>
      </c>
      <c r="U349">
        <v>1480.98</v>
      </c>
      <c r="V349">
        <v>89.87</v>
      </c>
      <c r="W349">
        <v>8.4762000000000004</v>
      </c>
      <c r="X349">
        <v>113.436381</v>
      </c>
      <c r="Y349">
        <v>5.9310999999999998</v>
      </c>
      <c r="Z349">
        <v>0</v>
      </c>
    </row>
    <row r="350" spans="1:35" x14ac:dyDescent="0.25">
      <c r="A350" t="s">
        <v>53</v>
      </c>
      <c r="B350" t="s">
        <v>54</v>
      </c>
      <c r="C350" s="9">
        <f>DATE(2019,1,$X350)+($X350-FLOOR($X350,1))</f>
        <v>43578.436415999997</v>
      </c>
      <c r="D350">
        <f>N350-0.5</f>
        <v>0.5</v>
      </c>
      <c r="E350">
        <f>N350+0.5</f>
        <v>1.5</v>
      </c>
      <c r="F350" s="1">
        <f>ROUND(P350,3)</f>
        <v>25.238</v>
      </c>
      <c r="G350" s="1">
        <f>ROUND(O350,3)</f>
        <v>10.803000000000001</v>
      </c>
      <c r="H350">
        <f>ROUND(W350,3)</f>
        <v>9.1080000000000005</v>
      </c>
      <c r="I350">
        <f>ROUND(V350,2)</f>
        <v>96.5</v>
      </c>
      <c r="J350" s="1">
        <f>ROUND(R350,3)</f>
        <v>1.7949999999999999</v>
      </c>
      <c r="K350" s="1"/>
      <c r="M350" t="s">
        <v>58</v>
      </c>
      <c r="N350">
        <v>1</v>
      </c>
      <c r="O350">
        <v>10.8033</v>
      </c>
      <c r="P350">
        <v>25.238099999999999</v>
      </c>
      <c r="Q350">
        <v>19.218499999999999</v>
      </c>
      <c r="R350" s="8">
        <v>1.7945</v>
      </c>
      <c r="S350">
        <v>0.1235</v>
      </c>
      <c r="T350">
        <v>8.9999999999999993E-3</v>
      </c>
      <c r="U350">
        <v>1480.94</v>
      </c>
      <c r="V350">
        <v>96.498999999999995</v>
      </c>
      <c r="W350">
        <v>9.1077999999999992</v>
      </c>
      <c r="X350">
        <v>113.43641599999999</v>
      </c>
      <c r="Y350">
        <v>6.3731</v>
      </c>
      <c r="Z350">
        <v>1.0089999999999999</v>
      </c>
    </row>
    <row r="351" spans="1:35" x14ac:dyDescent="0.25">
      <c r="A351" t="s">
        <v>53</v>
      </c>
      <c r="B351" t="s">
        <v>54</v>
      </c>
      <c r="C351" s="9">
        <f>DATE(2019,1,$X351)+($X351-FLOOR($X351,1))</f>
        <v>43578.436452000002</v>
      </c>
      <c r="D351">
        <f>N351-0.5</f>
        <v>1.5</v>
      </c>
      <c r="E351">
        <f>N351+0.5</f>
        <v>2.5</v>
      </c>
      <c r="F351" s="1">
        <f>ROUND(P351,3)</f>
        <v>25.786999999999999</v>
      </c>
      <c r="G351" s="1">
        <f>ROUND(O351,3)</f>
        <v>10.722</v>
      </c>
      <c r="H351">
        <f>ROUND(W351,3)</f>
        <v>9.2110000000000003</v>
      </c>
      <c r="I351">
        <f>ROUND(V351,2)</f>
        <v>97.76</v>
      </c>
      <c r="J351" s="1">
        <f>ROUND(R351,3)</f>
        <v>2.323</v>
      </c>
      <c r="K351" s="1"/>
      <c r="M351" t="s">
        <v>58</v>
      </c>
      <c r="N351">
        <v>2</v>
      </c>
      <c r="O351">
        <v>10.721500000000001</v>
      </c>
      <c r="P351">
        <v>25.787099999999999</v>
      </c>
      <c r="Q351">
        <v>19.657699999999998</v>
      </c>
      <c r="R351" s="8">
        <v>2.3227000000000002</v>
      </c>
      <c r="S351">
        <v>0.1237</v>
      </c>
      <c r="T351">
        <v>8.9999999999999993E-3</v>
      </c>
      <c r="U351">
        <v>1481.31</v>
      </c>
      <c r="V351">
        <v>97.76</v>
      </c>
      <c r="W351">
        <v>9.2111999999999998</v>
      </c>
      <c r="X351">
        <v>113.436452</v>
      </c>
      <c r="Y351">
        <v>6.4454000000000002</v>
      </c>
      <c r="Z351">
        <v>2.0190000000000001</v>
      </c>
    </row>
    <row r="352" spans="1:35" x14ac:dyDescent="0.25">
      <c r="A352" t="s">
        <v>53</v>
      </c>
      <c r="B352" t="s">
        <v>54</v>
      </c>
      <c r="C352" s="9">
        <f>DATE(2019,1,$X352)+($X352-FLOOR($X352,1))</f>
        <v>43578.436478000003</v>
      </c>
      <c r="D352">
        <f>N352-0.5</f>
        <v>2.5</v>
      </c>
      <c r="E352">
        <f>N352+0.5</f>
        <v>3.5</v>
      </c>
      <c r="F352" s="1">
        <f>ROUND(P352,3)</f>
        <v>25.923999999999999</v>
      </c>
      <c r="G352" s="1">
        <f>ROUND(O352,3)</f>
        <v>10.57</v>
      </c>
      <c r="H352">
        <f>ROUND(W352,3)</f>
        <v>8.9990000000000006</v>
      </c>
      <c r="I352">
        <f>ROUND(V352,2)</f>
        <v>95.28</v>
      </c>
      <c r="J352" s="1">
        <f>ROUND(R352,3)</f>
        <v>2.681</v>
      </c>
      <c r="K352" s="1"/>
      <c r="M352" t="s">
        <v>58</v>
      </c>
      <c r="N352">
        <v>3</v>
      </c>
      <c r="O352">
        <v>10.57</v>
      </c>
      <c r="P352">
        <v>25.924399999999999</v>
      </c>
      <c r="Q352">
        <v>19.788399999999999</v>
      </c>
      <c r="R352" s="8">
        <v>2.6810999999999998</v>
      </c>
      <c r="S352">
        <v>0.12379999999999999</v>
      </c>
      <c r="T352">
        <v>8.9999999999999993E-3</v>
      </c>
      <c r="U352">
        <v>1480.95</v>
      </c>
      <c r="V352">
        <v>95.28</v>
      </c>
      <c r="W352">
        <v>8.9993999999999996</v>
      </c>
      <c r="X352">
        <v>113.43647799999999</v>
      </c>
      <c r="Y352">
        <v>6.2972999999999999</v>
      </c>
      <c r="Z352">
        <v>3.028</v>
      </c>
    </row>
    <row r="353" spans="1:26" x14ac:dyDescent="0.25">
      <c r="A353" t="s">
        <v>53</v>
      </c>
      <c r="B353" t="s">
        <v>54</v>
      </c>
      <c r="C353" s="9">
        <f>DATE(2019,1,$X353)+($X353-FLOOR($X353,1))</f>
        <v>43578.436503999998</v>
      </c>
      <c r="D353">
        <f>N353-0.5</f>
        <v>3.5</v>
      </c>
      <c r="E353">
        <f>N353+0.5</f>
        <v>4.5</v>
      </c>
      <c r="F353" s="1">
        <f>ROUND(P353,3)</f>
        <v>26.061</v>
      </c>
      <c r="G353" s="1">
        <f>ROUND(O353,3)</f>
        <v>10.406000000000001</v>
      </c>
      <c r="H353">
        <f>ROUND(W353,3)</f>
        <v>9.0459999999999994</v>
      </c>
      <c r="I353">
        <f>ROUND(V353,2)</f>
        <v>95.51</v>
      </c>
      <c r="J353" s="1">
        <f>ROUND(R353,3)</f>
        <v>4.5030000000000001</v>
      </c>
      <c r="K353" s="1"/>
      <c r="M353" t="s">
        <v>58</v>
      </c>
      <c r="N353">
        <v>4</v>
      </c>
      <c r="O353">
        <v>10.4061</v>
      </c>
      <c r="P353">
        <v>26.060500000000001</v>
      </c>
      <c r="Q353">
        <v>19.919799999999999</v>
      </c>
      <c r="R353" s="8">
        <v>4.5030000000000001</v>
      </c>
      <c r="S353">
        <v>0.1239</v>
      </c>
      <c r="T353">
        <v>8.0000000000000002E-3</v>
      </c>
      <c r="U353">
        <v>1480.53</v>
      </c>
      <c r="V353">
        <v>95.507999999999996</v>
      </c>
      <c r="W353">
        <v>9.0457999999999998</v>
      </c>
      <c r="X353">
        <v>113.436504</v>
      </c>
      <c r="Y353">
        <v>6.3296999999999999</v>
      </c>
      <c r="Z353">
        <v>4.0380000000000003</v>
      </c>
    </row>
    <row r="354" spans="1:26" x14ac:dyDescent="0.25">
      <c r="A354" t="s">
        <v>53</v>
      </c>
      <c r="B354" t="s">
        <v>54</v>
      </c>
      <c r="C354" s="9">
        <f>DATE(2019,1,$X354)+($X354-FLOOR($X354,1))</f>
        <v>43578.436527999998</v>
      </c>
      <c r="D354">
        <f>N354-0.5</f>
        <v>4.5</v>
      </c>
      <c r="E354">
        <f>N354+0.5</f>
        <v>5.5</v>
      </c>
      <c r="F354" s="1">
        <f>ROUND(P354,3)</f>
        <v>26.56</v>
      </c>
      <c r="G354" s="1">
        <f>ROUND(O354,3)</f>
        <v>9.7409999999999997</v>
      </c>
      <c r="H354">
        <f>ROUND(W354,3)</f>
        <v>9.2859999999999996</v>
      </c>
      <c r="I354">
        <f>ROUND(V354,2)</f>
        <v>96.92</v>
      </c>
      <c r="J354" s="1">
        <f>ROUND(R354,3)</f>
        <v>10.816000000000001</v>
      </c>
      <c r="K354" s="1"/>
      <c r="M354" t="s">
        <v>58</v>
      </c>
      <c r="N354">
        <v>5</v>
      </c>
      <c r="O354">
        <v>9.7411999999999992</v>
      </c>
      <c r="P354">
        <v>26.559699999999999</v>
      </c>
      <c r="Q354">
        <v>20.409800000000001</v>
      </c>
      <c r="R354" s="8">
        <v>10.816000000000001</v>
      </c>
      <c r="S354">
        <v>0.1239</v>
      </c>
      <c r="T354">
        <v>8.0000000000000002E-3</v>
      </c>
      <c r="U354">
        <v>1478.71</v>
      </c>
      <c r="V354">
        <v>96.92</v>
      </c>
      <c r="W354">
        <v>9.2859999999999996</v>
      </c>
      <c r="X354">
        <v>113.436528</v>
      </c>
      <c r="Y354">
        <v>6.4977999999999998</v>
      </c>
      <c r="Z354">
        <v>5.0469999999999997</v>
      </c>
    </row>
    <row r="355" spans="1:26" x14ac:dyDescent="0.25">
      <c r="A355" t="s">
        <v>53</v>
      </c>
      <c r="B355" t="s">
        <v>54</v>
      </c>
      <c r="C355" s="9">
        <f>DATE(2019,1,$X355)+($X355-FLOOR($X355,1))</f>
        <v>43578.436550999999</v>
      </c>
      <c r="D355">
        <f>N355-0.5</f>
        <v>5.5</v>
      </c>
      <c r="E355">
        <f>N355+0.5</f>
        <v>6.5</v>
      </c>
      <c r="F355" s="1">
        <f>ROUND(P355,3)</f>
        <v>26.882000000000001</v>
      </c>
      <c r="G355" s="1">
        <f>ROUND(O355,3)</f>
        <v>9.1880000000000006</v>
      </c>
      <c r="H355">
        <f>ROUND(W355,3)</f>
        <v>9.4600000000000009</v>
      </c>
      <c r="I355">
        <f>ROUND(V355,2)</f>
        <v>97.73</v>
      </c>
      <c r="J355" s="1">
        <f>ROUND(R355,3)</f>
        <v>12.208</v>
      </c>
      <c r="K355" s="1"/>
      <c r="M355" t="s">
        <v>58</v>
      </c>
      <c r="N355">
        <v>6</v>
      </c>
      <c r="O355">
        <v>9.1882999999999999</v>
      </c>
      <c r="P355">
        <v>26.881699999999999</v>
      </c>
      <c r="Q355">
        <v>20.7423</v>
      </c>
      <c r="R355" s="8">
        <v>12.208</v>
      </c>
      <c r="S355">
        <v>0.1242</v>
      </c>
      <c r="T355">
        <v>8.0000000000000002E-3</v>
      </c>
      <c r="U355">
        <v>1477.05</v>
      </c>
      <c r="V355">
        <v>97.73</v>
      </c>
      <c r="W355">
        <v>9.4601000000000006</v>
      </c>
      <c r="X355">
        <v>113.43655099999999</v>
      </c>
      <c r="Y355">
        <v>6.6196000000000002</v>
      </c>
      <c r="Z355">
        <v>6.0570000000000004</v>
      </c>
    </row>
    <row r="356" spans="1:26" x14ac:dyDescent="0.25">
      <c r="A356" t="s">
        <v>53</v>
      </c>
      <c r="B356" t="s">
        <v>54</v>
      </c>
      <c r="C356" s="9">
        <f>DATE(2019,1,$X356)+($X356-FLOOR($X356,1))</f>
        <v>43578.436573999999</v>
      </c>
      <c r="D356">
        <f>N356-0.5</f>
        <v>6.5</v>
      </c>
      <c r="E356">
        <f>N356+0.5</f>
        <v>7.5</v>
      </c>
      <c r="F356" s="1">
        <f>ROUND(P356,3)</f>
        <v>27.155000000000001</v>
      </c>
      <c r="G356" s="1">
        <f>ROUND(O356,3)</f>
        <v>8.5690000000000008</v>
      </c>
      <c r="H356">
        <f>ROUND(W356,3)</f>
        <v>9.7579999999999991</v>
      </c>
      <c r="I356">
        <f>ROUND(V356,2)</f>
        <v>99.57</v>
      </c>
      <c r="J356" s="1">
        <f>ROUND(R356,3)</f>
        <v>10.840999999999999</v>
      </c>
      <c r="K356" s="1"/>
      <c r="M356" t="s">
        <v>58</v>
      </c>
      <c r="N356">
        <v>7</v>
      </c>
      <c r="O356">
        <v>8.5688999999999993</v>
      </c>
      <c r="P356">
        <v>27.154499999999999</v>
      </c>
      <c r="Q356">
        <v>21.0427</v>
      </c>
      <c r="R356" s="8">
        <v>10.840999999999999</v>
      </c>
      <c r="S356">
        <v>0.1244</v>
      </c>
      <c r="T356">
        <v>0.01</v>
      </c>
      <c r="U356">
        <v>1475.06</v>
      </c>
      <c r="V356">
        <v>99.572999999999993</v>
      </c>
      <c r="W356">
        <v>9.7577999999999996</v>
      </c>
      <c r="X356">
        <v>113.43657399999999</v>
      </c>
      <c r="Y356">
        <v>6.8278999999999996</v>
      </c>
      <c r="Z356">
        <v>7.0670000000000002</v>
      </c>
    </row>
    <row r="357" spans="1:26" x14ac:dyDescent="0.25">
      <c r="A357" t="s">
        <v>53</v>
      </c>
      <c r="B357" t="s">
        <v>54</v>
      </c>
      <c r="C357" s="9">
        <f>DATE(2019,1,$X357)+($X357-FLOOR($X357,1))</f>
        <v>43578.436594999999</v>
      </c>
      <c r="D357">
        <f>N357-0.5</f>
        <v>7.5</v>
      </c>
      <c r="E357">
        <f>N357+0.5</f>
        <v>8.5</v>
      </c>
      <c r="F357" s="1">
        <f>ROUND(P357,3)</f>
        <v>27.637</v>
      </c>
      <c r="G357" s="1">
        <f>ROUND(O357,3)</f>
        <v>7.6379999999999999</v>
      </c>
      <c r="H357">
        <f>ROUND(W357,3)</f>
        <v>10.516</v>
      </c>
      <c r="I357">
        <f>ROUND(V357,2)</f>
        <v>105.36</v>
      </c>
      <c r="J357" s="1">
        <f>ROUND(R357,3)</f>
        <v>9.5660000000000007</v>
      </c>
      <c r="K357" s="1"/>
      <c r="M357" t="s">
        <v>58</v>
      </c>
      <c r="N357">
        <v>8</v>
      </c>
      <c r="O357">
        <v>7.6376999999999997</v>
      </c>
      <c r="P357">
        <v>27.636500000000002</v>
      </c>
      <c r="Q357">
        <v>21.544</v>
      </c>
      <c r="R357" s="8">
        <v>9.5661000000000005</v>
      </c>
      <c r="S357">
        <v>0.12470000000000001</v>
      </c>
      <c r="T357">
        <v>1.0999999999999999E-2</v>
      </c>
      <c r="U357">
        <v>1472.09</v>
      </c>
      <c r="V357">
        <v>105.364</v>
      </c>
      <c r="W357">
        <v>10.515700000000001</v>
      </c>
      <c r="X357">
        <v>113.436595</v>
      </c>
      <c r="Y357">
        <v>7.3582999999999998</v>
      </c>
      <c r="Z357">
        <v>8.0760000000000005</v>
      </c>
    </row>
    <row r="358" spans="1:26" x14ac:dyDescent="0.25">
      <c r="A358" t="s">
        <v>53</v>
      </c>
      <c r="B358" t="s">
        <v>54</v>
      </c>
      <c r="C358" s="9">
        <f>DATE(2019,1,$X358)+($X358-FLOOR($X358,1))</f>
        <v>43578.436618</v>
      </c>
      <c r="D358">
        <f>N358-0.5</f>
        <v>8.5</v>
      </c>
      <c r="E358">
        <f>N358+0.5</f>
        <v>9.5</v>
      </c>
      <c r="F358" s="1">
        <f>ROUND(P358,3)</f>
        <v>28.216000000000001</v>
      </c>
      <c r="G358" s="1">
        <f>ROUND(O358,3)</f>
        <v>6.569</v>
      </c>
      <c r="H358">
        <f>ROUND(W358,3)</f>
        <v>11.343</v>
      </c>
      <c r="I358">
        <f>ROUND(V358,2)</f>
        <v>111.31</v>
      </c>
      <c r="J358" s="1">
        <f>ROUND(R358,3)</f>
        <v>6.4459999999999997</v>
      </c>
      <c r="K358" s="1"/>
      <c r="M358" t="s">
        <v>58</v>
      </c>
      <c r="N358">
        <v>9</v>
      </c>
      <c r="O358">
        <v>6.5688000000000004</v>
      </c>
      <c r="P358">
        <v>28.215699999999998</v>
      </c>
      <c r="Q358">
        <v>22.131399999999999</v>
      </c>
      <c r="R358" s="8">
        <v>6.4457000000000004</v>
      </c>
      <c r="S358">
        <v>0.12479999999999999</v>
      </c>
      <c r="T358">
        <v>1.0999999999999999E-2</v>
      </c>
      <c r="U358">
        <v>1468.62</v>
      </c>
      <c r="V358">
        <v>111.31</v>
      </c>
      <c r="W358">
        <v>11.343400000000001</v>
      </c>
      <c r="X358">
        <v>113.436618</v>
      </c>
      <c r="Y358">
        <v>7.9374000000000002</v>
      </c>
      <c r="Z358">
        <v>9.0850000000000009</v>
      </c>
    </row>
    <row r="359" spans="1:26" x14ac:dyDescent="0.25">
      <c r="A359" t="s">
        <v>53</v>
      </c>
      <c r="B359" t="s">
        <v>54</v>
      </c>
      <c r="C359" s="9">
        <f>DATE(2019,1,$X359)+($X359-FLOOR($X359,1))</f>
        <v>43578.436637999999</v>
      </c>
      <c r="D359">
        <f>N359-0.5</f>
        <v>9.5</v>
      </c>
      <c r="E359">
        <f>N359+0.5</f>
        <v>10.5</v>
      </c>
      <c r="F359" s="1">
        <f>ROUND(P359,3)</f>
        <v>28.597999999999999</v>
      </c>
      <c r="G359" s="1">
        <f>ROUND(O359,3)</f>
        <v>5.952</v>
      </c>
      <c r="H359">
        <f>ROUND(W359,3)</f>
        <v>11.705</v>
      </c>
      <c r="I359">
        <f>ROUND(V359,2)</f>
        <v>113.5</v>
      </c>
      <c r="J359" s="1">
        <f>ROUND(R359,3)</f>
        <v>2.7149999999999999</v>
      </c>
      <c r="K359" s="1"/>
      <c r="M359" t="s">
        <v>58</v>
      </c>
      <c r="N359">
        <v>10</v>
      </c>
      <c r="O359">
        <v>5.952</v>
      </c>
      <c r="P359">
        <v>28.598299999999998</v>
      </c>
      <c r="Q359">
        <v>22.503499999999999</v>
      </c>
      <c r="R359" s="8">
        <v>2.7147999999999999</v>
      </c>
      <c r="S359">
        <v>0.12479999999999999</v>
      </c>
      <c r="T359">
        <v>1.2999999999999999E-2</v>
      </c>
      <c r="U359">
        <v>1466.64</v>
      </c>
      <c r="V359">
        <v>113.496</v>
      </c>
      <c r="W359">
        <v>11.705399999999999</v>
      </c>
      <c r="X359">
        <v>113.436638</v>
      </c>
      <c r="Y359">
        <v>8.1906999999999996</v>
      </c>
      <c r="Z359">
        <v>10.095000000000001</v>
      </c>
    </row>
    <row r="360" spans="1:26" x14ac:dyDescent="0.25">
      <c r="A360" t="s">
        <v>53</v>
      </c>
      <c r="B360" t="s">
        <v>54</v>
      </c>
      <c r="C360" s="9">
        <f>DATE(2019,1,$X360)+($X360-FLOOR($X360,1))</f>
        <v>43578.436658999999</v>
      </c>
      <c r="D360">
        <f>N360-0.5</f>
        <v>10.5</v>
      </c>
      <c r="E360">
        <f>N360+0.5</f>
        <v>11.5</v>
      </c>
      <c r="F360" s="1">
        <f>ROUND(P360,3)</f>
        <v>28.875</v>
      </c>
      <c r="G360" s="1">
        <f>ROUND(O360,3)</f>
        <v>5.649</v>
      </c>
      <c r="H360">
        <f>ROUND(W360,3)</f>
        <v>11.362</v>
      </c>
      <c r="I360">
        <f>ROUND(V360,2)</f>
        <v>109.58</v>
      </c>
      <c r="J360" s="1">
        <f>ROUND(R360,3)</f>
        <v>1.873</v>
      </c>
      <c r="K360" s="1"/>
      <c r="M360" t="s">
        <v>58</v>
      </c>
      <c r="N360">
        <v>11</v>
      </c>
      <c r="O360">
        <v>5.6493000000000002</v>
      </c>
      <c r="P360">
        <v>28.8748</v>
      </c>
      <c r="Q360">
        <v>22.755099999999999</v>
      </c>
      <c r="R360" s="8">
        <v>1.8729</v>
      </c>
      <c r="S360">
        <v>0.1249</v>
      </c>
      <c r="T360">
        <v>1.4E-2</v>
      </c>
      <c r="U360">
        <v>1465.78</v>
      </c>
      <c r="V360">
        <v>109.581</v>
      </c>
      <c r="W360">
        <v>11.362</v>
      </c>
      <c r="X360">
        <v>113.43665900000001</v>
      </c>
      <c r="Y360">
        <v>7.9504999999999999</v>
      </c>
      <c r="Z360">
        <v>11.105</v>
      </c>
    </row>
    <row r="361" spans="1:26" x14ac:dyDescent="0.25">
      <c r="A361" t="s">
        <v>53</v>
      </c>
      <c r="B361" t="s">
        <v>54</v>
      </c>
      <c r="C361" s="9">
        <f>DATE(2019,1,$X361)+($X361-FLOOR($X361,1))</f>
        <v>43578.436682</v>
      </c>
      <c r="D361">
        <f>N361-0.5</f>
        <v>11.5</v>
      </c>
      <c r="E361">
        <f>N361+0.5</f>
        <v>12.5</v>
      </c>
      <c r="F361" s="1">
        <f>ROUND(P361,3)</f>
        <v>29.289000000000001</v>
      </c>
      <c r="G361" s="1">
        <f>ROUND(O361,3)</f>
        <v>5.4130000000000003</v>
      </c>
      <c r="H361">
        <f>ROUND(W361,3)</f>
        <v>10.827</v>
      </c>
      <c r="I361">
        <f>ROUND(V361,2)</f>
        <v>104.12</v>
      </c>
      <c r="J361" s="1">
        <f>ROUND(R361,3)</f>
        <v>1.399</v>
      </c>
      <c r="K361" s="1"/>
      <c r="M361" t="s">
        <v>58</v>
      </c>
      <c r="N361">
        <v>12</v>
      </c>
      <c r="O361">
        <v>5.4132999999999996</v>
      </c>
      <c r="P361">
        <v>29.288599999999999</v>
      </c>
      <c r="Q361">
        <v>23.107500000000002</v>
      </c>
      <c r="R361" s="8">
        <v>1.3986000000000001</v>
      </c>
      <c r="S361">
        <v>0.1249</v>
      </c>
      <c r="T361">
        <v>1.4999999999999999E-2</v>
      </c>
      <c r="U361">
        <v>1465.36</v>
      </c>
      <c r="V361">
        <v>104.121</v>
      </c>
      <c r="W361">
        <v>10.827199999999999</v>
      </c>
      <c r="X361">
        <v>113.436682</v>
      </c>
      <c r="Y361">
        <v>7.5762</v>
      </c>
      <c r="Z361">
        <v>12.114000000000001</v>
      </c>
    </row>
    <row r="362" spans="1:26" x14ac:dyDescent="0.25">
      <c r="A362" t="s">
        <v>53</v>
      </c>
      <c r="B362" t="s">
        <v>54</v>
      </c>
      <c r="C362" s="9">
        <f>DATE(2019,1,$X362)+($X362-FLOOR($X362,1))</f>
        <v>43578.436702999999</v>
      </c>
      <c r="D362">
        <f>N362-0.5</f>
        <v>12.5</v>
      </c>
      <c r="E362">
        <f>N362+0.5</f>
        <v>13.5</v>
      </c>
      <c r="F362" s="1">
        <f>ROUND(P362,3)</f>
        <v>29.632000000000001</v>
      </c>
      <c r="G362" s="1">
        <f>ROUND(O362,3)</f>
        <v>5.35</v>
      </c>
      <c r="H362">
        <f>ROUND(W362,3)</f>
        <v>10.244999999999999</v>
      </c>
      <c r="I362">
        <f>ROUND(V362,2)</f>
        <v>98.6</v>
      </c>
      <c r="J362" s="1">
        <f>ROUND(R362,3)</f>
        <v>1.054</v>
      </c>
      <c r="K362" s="1"/>
      <c r="M362" t="s">
        <v>58</v>
      </c>
      <c r="N362">
        <v>13</v>
      </c>
      <c r="O362">
        <v>5.3497000000000003</v>
      </c>
      <c r="P362">
        <v>29.631699999999999</v>
      </c>
      <c r="Q362">
        <v>23.3855</v>
      </c>
      <c r="R362" s="8">
        <v>1.0536000000000001</v>
      </c>
      <c r="S362">
        <v>0.125</v>
      </c>
      <c r="T362">
        <v>1.4999999999999999E-2</v>
      </c>
      <c r="U362">
        <v>1465.55</v>
      </c>
      <c r="V362">
        <v>98.600999999999999</v>
      </c>
      <c r="W362">
        <v>10.2453</v>
      </c>
      <c r="X362">
        <v>113.43670299999999</v>
      </c>
      <c r="Y362">
        <v>7.1691000000000003</v>
      </c>
      <c r="Z362">
        <v>13.124000000000001</v>
      </c>
    </row>
    <row r="363" spans="1:26" x14ac:dyDescent="0.25">
      <c r="A363" t="s">
        <v>53</v>
      </c>
      <c r="B363" t="s">
        <v>54</v>
      </c>
      <c r="C363" s="9">
        <f>DATE(2019,1,$X363)+($X363-FLOOR($X363,1))</f>
        <v>43578.436723999999</v>
      </c>
      <c r="D363">
        <f>N363-0.5</f>
        <v>13.5</v>
      </c>
      <c r="E363">
        <f>N363+0.5</f>
        <v>14.5</v>
      </c>
      <c r="F363" s="1">
        <f>ROUND(P363,3)</f>
        <v>30.013999999999999</v>
      </c>
      <c r="G363" s="1">
        <f>ROUND(O363,3)</f>
        <v>5.26</v>
      </c>
      <c r="H363">
        <f>ROUND(W363,3)</f>
        <v>9.6969999999999992</v>
      </c>
      <c r="I363">
        <f>ROUND(V363,2)</f>
        <v>93.36</v>
      </c>
      <c r="J363" s="1">
        <f>ROUND(R363,3)</f>
        <v>0.95799999999999996</v>
      </c>
      <c r="K363" s="1"/>
      <c r="M363" t="s">
        <v>58</v>
      </c>
      <c r="N363">
        <v>14</v>
      </c>
      <c r="O363">
        <v>5.2599</v>
      </c>
      <c r="P363">
        <v>30.0136</v>
      </c>
      <c r="Q363">
        <v>23.697099999999999</v>
      </c>
      <c r="R363" s="8">
        <v>0.95804</v>
      </c>
      <c r="S363">
        <v>0.1249</v>
      </c>
      <c r="T363">
        <v>1.4999999999999999E-2</v>
      </c>
      <c r="U363">
        <v>1465.68</v>
      </c>
      <c r="V363">
        <v>93.358999999999995</v>
      </c>
      <c r="W363">
        <v>9.6968999999999994</v>
      </c>
      <c r="X363">
        <v>113.436724</v>
      </c>
      <c r="Y363">
        <v>6.7853000000000003</v>
      </c>
      <c r="Z363">
        <v>14.132999999999999</v>
      </c>
    </row>
    <row r="364" spans="1:26" x14ac:dyDescent="0.25">
      <c r="A364" t="s">
        <v>53</v>
      </c>
      <c r="B364" t="s">
        <v>54</v>
      </c>
      <c r="C364" s="9">
        <f>DATE(2019,1,$X364)+($X364-FLOOR($X364,1))</f>
        <v>43578.436747</v>
      </c>
      <c r="D364">
        <f>N364-0.5</f>
        <v>14.5</v>
      </c>
      <c r="E364">
        <f>N364+0.5</f>
        <v>15.5</v>
      </c>
      <c r="F364" s="1">
        <f>ROUND(P364,3)</f>
        <v>30.352</v>
      </c>
      <c r="G364" s="1">
        <f>ROUND(O364,3)</f>
        <v>5.3250000000000002</v>
      </c>
      <c r="H364">
        <f>ROUND(W364,3)</f>
        <v>8.9760000000000009</v>
      </c>
      <c r="I364">
        <f>ROUND(V364,2)</f>
        <v>86.75</v>
      </c>
      <c r="J364" s="1">
        <f>ROUND(R364,3)</f>
        <v>0.90400000000000003</v>
      </c>
      <c r="K364" s="1"/>
      <c r="M364" t="s">
        <v>58</v>
      </c>
      <c r="N364">
        <v>15</v>
      </c>
      <c r="O364">
        <v>5.3253000000000004</v>
      </c>
      <c r="P364">
        <v>30.352</v>
      </c>
      <c r="Q364">
        <v>23.957699999999999</v>
      </c>
      <c r="R364" s="8">
        <v>0.90425999999999995</v>
      </c>
      <c r="S364">
        <v>0.1249</v>
      </c>
      <c r="T364">
        <v>1.4999999999999999E-2</v>
      </c>
      <c r="U364">
        <v>1466.39</v>
      </c>
      <c r="V364">
        <v>86.754000000000005</v>
      </c>
      <c r="W364">
        <v>8.9763999999999999</v>
      </c>
      <c r="X364">
        <v>113.436747</v>
      </c>
      <c r="Y364">
        <v>6.2811000000000003</v>
      </c>
      <c r="Z364">
        <v>15.143000000000001</v>
      </c>
    </row>
    <row r="365" spans="1:26" x14ac:dyDescent="0.25">
      <c r="A365" t="s">
        <v>53</v>
      </c>
      <c r="B365" t="s">
        <v>54</v>
      </c>
      <c r="C365" s="9">
        <f>DATE(2019,1,$X365)+($X365-FLOOR($X365,1))</f>
        <v>43578.436769</v>
      </c>
      <c r="D365">
        <f>N365-0.5</f>
        <v>15.5</v>
      </c>
      <c r="E365">
        <f>N365+0.5</f>
        <v>16.5</v>
      </c>
      <c r="F365" s="1">
        <f>ROUND(P365,3)</f>
        <v>30.626999999999999</v>
      </c>
      <c r="G365" s="1">
        <f>ROUND(O365,3)</f>
        <v>5.3819999999999997</v>
      </c>
      <c r="H365">
        <f>ROUND(W365,3)</f>
        <v>8.3650000000000002</v>
      </c>
      <c r="I365">
        <f>ROUND(V365,2)</f>
        <v>81.099999999999994</v>
      </c>
      <c r="J365" s="1">
        <f>ROUND(R365,3)</f>
        <v>0.74399999999999999</v>
      </c>
      <c r="K365" s="1"/>
      <c r="M365" t="s">
        <v>58</v>
      </c>
      <c r="N365">
        <v>16</v>
      </c>
      <c r="O365">
        <v>5.3818000000000001</v>
      </c>
      <c r="P365">
        <v>30.626899999999999</v>
      </c>
      <c r="Q365">
        <v>24.168900000000001</v>
      </c>
      <c r="R365" s="8">
        <v>0.74350000000000005</v>
      </c>
      <c r="S365">
        <v>0.125</v>
      </c>
      <c r="T365">
        <v>1.4999999999999999E-2</v>
      </c>
      <c r="U365">
        <v>1466.99</v>
      </c>
      <c r="V365">
        <v>81.103999999999999</v>
      </c>
      <c r="W365">
        <v>8.3652999999999995</v>
      </c>
      <c r="X365">
        <v>113.436769</v>
      </c>
      <c r="Y365">
        <v>5.8535000000000004</v>
      </c>
      <c r="Z365">
        <v>16.152000000000001</v>
      </c>
    </row>
    <row r="366" spans="1:26" x14ac:dyDescent="0.25">
      <c r="A366" t="s">
        <v>53</v>
      </c>
      <c r="B366" t="s">
        <v>54</v>
      </c>
      <c r="C366" s="9">
        <f>DATE(2019,1,$X366)+($X366-FLOOR($X366,1))</f>
        <v>43578.436791</v>
      </c>
      <c r="D366">
        <f>N366-0.5</f>
        <v>16.5</v>
      </c>
      <c r="E366">
        <f>N366+0.5</f>
        <v>17.5</v>
      </c>
      <c r="F366" s="1">
        <f>ROUND(P366,3)</f>
        <v>31.013000000000002</v>
      </c>
      <c r="G366" s="1">
        <f>ROUND(O366,3)</f>
        <v>5.4980000000000002</v>
      </c>
      <c r="H366">
        <f>ROUND(W366,3)</f>
        <v>7.8319999999999999</v>
      </c>
      <c r="I366">
        <f>ROUND(V366,2)</f>
        <v>76.34</v>
      </c>
      <c r="J366" s="1">
        <f>ROUND(R366,3)</f>
        <v>0.72899999999999998</v>
      </c>
      <c r="K366" s="1"/>
      <c r="M366" t="s">
        <v>58</v>
      </c>
      <c r="N366">
        <v>17</v>
      </c>
      <c r="O366">
        <v>5.4977999999999998</v>
      </c>
      <c r="P366">
        <v>31.013300000000001</v>
      </c>
      <c r="Q366">
        <v>24.461600000000001</v>
      </c>
      <c r="R366" s="8">
        <v>0.72863</v>
      </c>
      <c r="S366">
        <v>0.12479999999999999</v>
      </c>
      <c r="T366">
        <v>1.4999999999999999E-2</v>
      </c>
      <c r="U366">
        <v>1467.97</v>
      </c>
      <c r="V366">
        <v>76.341999999999999</v>
      </c>
      <c r="W366">
        <v>7.8323999999999998</v>
      </c>
      <c r="X366">
        <v>113.436791</v>
      </c>
      <c r="Y366">
        <v>5.4806999999999997</v>
      </c>
      <c r="Z366">
        <v>17.161999999999999</v>
      </c>
    </row>
    <row r="367" spans="1:26" x14ac:dyDescent="0.25">
      <c r="A367" t="s">
        <v>53</v>
      </c>
      <c r="B367" t="s">
        <v>54</v>
      </c>
      <c r="C367" s="9">
        <f>DATE(2019,1,$X367)+($X367-FLOOR($X367,1))</f>
        <v>43578.436813</v>
      </c>
      <c r="D367">
        <f>N367-0.5</f>
        <v>17.5</v>
      </c>
      <c r="E367">
        <f>N367+0.5</f>
        <v>18.5</v>
      </c>
      <c r="F367" s="1">
        <f>ROUND(P367,3)</f>
        <v>31.292000000000002</v>
      </c>
      <c r="G367" s="1">
        <f>ROUND(O367,3)</f>
        <v>5.6509999999999998</v>
      </c>
      <c r="H367">
        <f>ROUND(W367,3)</f>
        <v>7.3179999999999996</v>
      </c>
      <c r="I367">
        <f>ROUND(V367,2)</f>
        <v>71.72</v>
      </c>
      <c r="J367" s="1">
        <f>ROUND(R367,3)</f>
        <v>0.54</v>
      </c>
      <c r="K367" s="1"/>
      <c r="M367" t="s">
        <v>58</v>
      </c>
      <c r="N367">
        <v>18</v>
      </c>
      <c r="O367">
        <v>5.6510999999999996</v>
      </c>
      <c r="P367">
        <v>31.291799999999999</v>
      </c>
      <c r="Q367">
        <v>24.664300000000001</v>
      </c>
      <c r="R367" s="8">
        <v>0.53996</v>
      </c>
      <c r="S367">
        <v>0.12479999999999999</v>
      </c>
      <c r="T367">
        <v>1.4999999999999999E-2</v>
      </c>
      <c r="U367">
        <v>1468.96</v>
      </c>
      <c r="V367">
        <v>71.722999999999999</v>
      </c>
      <c r="W367">
        <v>7.3181000000000003</v>
      </c>
      <c r="X367">
        <v>113.436813</v>
      </c>
      <c r="Y367">
        <v>5.1208</v>
      </c>
      <c r="Z367">
        <v>18.172000000000001</v>
      </c>
    </row>
    <row r="368" spans="1:26" x14ac:dyDescent="0.25">
      <c r="A368" t="s">
        <v>53</v>
      </c>
      <c r="B368" t="s">
        <v>54</v>
      </c>
      <c r="C368" s="9">
        <f>DATE(2019,1,$X368)+($X368-FLOOR($X368,1))</f>
        <v>43578.436834</v>
      </c>
      <c r="D368">
        <f>N368-0.5</f>
        <v>18.5</v>
      </c>
      <c r="E368">
        <f>N368+0.5</f>
        <v>19.5</v>
      </c>
      <c r="F368" s="1">
        <f>ROUND(P368,3)</f>
        <v>31.501000000000001</v>
      </c>
      <c r="G368" s="1">
        <f>ROUND(O368,3)</f>
        <v>5.8090000000000002</v>
      </c>
      <c r="H368">
        <f>ROUND(W368,3)</f>
        <v>6.9710000000000001</v>
      </c>
      <c r="I368">
        <f>ROUND(V368,2)</f>
        <v>68.680000000000007</v>
      </c>
      <c r="J368" s="1">
        <f>ROUND(R368,3)</f>
        <v>0.42099999999999999</v>
      </c>
      <c r="K368" s="1"/>
      <c r="M368" t="s">
        <v>58</v>
      </c>
      <c r="N368">
        <v>19</v>
      </c>
      <c r="O368">
        <v>5.8090000000000002</v>
      </c>
      <c r="P368">
        <v>31.5014</v>
      </c>
      <c r="Q368">
        <v>24.811599999999999</v>
      </c>
      <c r="R368" s="8">
        <v>0.42114000000000001</v>
      </c>
      <c r="S368">
        <v>0.12470000000000001</v>
      </c>
      <c r="T368">
        <v>1.4999999999999999E-2</v>
      </c>
      <c r="U368">
        <v>1469.87</v>
      </c>
      <c r="V368">
        <v>68.677999999999997</v>
      </c>
      <c r="W368">
        <v>6.9714</v>
      </c>
      <c r="X368">
        <v>113.436834</v>
      </c>
      <c r="Y368">
        <v>4.8781999999999996</v>
      </c>
      <c r="Z368">
        <v>19.181000000000001</v>
      </c>
    </row>
    <row r="369" spans="1:26" x14ac:dyDescent="0.25">
      <c r="A369" t="s">
        <v>53</v>
      </c>
      <c r="B369" t="s">
        <v>54</v>
      </c>
      <c r="C369" s="9">
        <f>DATE(2019,1,$X369)+($X369-FLOOR($X369,1))</f>
        <v>43578.436857000001</v>
      </c>
      <c r="D369">
        <f>N369-0.5</f>
        <v>19.5</v>
      </c>
      <c r="E369">
        <f>N369+0.5</f>
        <v>20.5</v>
      </c>
      <c r="F369" s="1">
        <f>ROUND(P369,3)</f>
        <v>31.701000000000001</v>
      </c>
      <c r="G369" s="1">
        <f>ROUND(O369,3)</f>
        <v>6.173</v>
      </c>
      <c r="H369">
        <f>ROUND(W369,3)</f>
        <v>6.5679999999999996</v>
      </c>
      <c r="I369">
        <f>ROUND(V369,2)</f>
        <v>65.34</v>
      </c>
      <c r="J369" s="1">
        <f>ROUND(R369,3)</f>
        <v>0.32200000000000001</v>
      </c>
      <c r="K369" s="1"/>
      <c r="M369" t="s">
        <v>58</v>
      </c>
      <c r="N369">
        <v>20</v>
      </c>
      <c r="O369">
        <v>6.173</v>
      </c>
      <c r="P369">
        <v>31.700800000000001</v>
      </c>
      <c r="Q369">
        <v>24.9255</v>
      </c>
      <c r="R369" s="8">
        <v>0.32217000000000001</v>
      </c>
      <c r="S369">
        <v>0.1246</v>
      </c>
      <c r="T369">
        <v>1.4999999999999999E-2</v>
      </c>
      <c r="U369">
        <v>1471.6</v>
      </c>
      <c r="V369">
        <v>65.343000000000004</v>
      </c>
      <c r="W369">
        <v>6.5681000000000003</v>
      </c>
      <c r="X369">
        <v>113.436857</v>
      </c>
      <c r="Y369">
        <v>4.5960000000000001</v>
      </c>
      <c r="Z369">
        <v>20.190999999999999</v>
      </c>
    </row>
    <row r="370" spans="1:26" x14ac:dyDescent="0.25">
      <c r="A370" t="s">
        <v>53</v>
      </c>
      <c r="B370" t="s">
        <v>54</v>
      </c>
      <c r="C370" s="9">
        <f>DATE(2019,1,$X370)+($X370-FLOOR($X370,1))</f>
        <v>43578.436879000001</v>
      </c>
      <c r="D370">
        <f>N370-0.5</f>
        <v>20.5</v>
      </c>
      <c r="E370">
        <f>N370+0.5</f>
        <v>21.5</v>
      </c>
      <c r="F370" s="1">
        <f>ROUND(P370,3)</f>
        <v>31.867000000000001</v>
      </c>
      <c r="G370" s="1">
        <f>ROUND(O370,3)</f>
        <v>6.41</v>
      </c>
      <c r="H370">
        <f>ROUND(W370,3)</f>
        <v>6.1790000000000003</v>
      </c>
      <c r="I370">
        <f>ROUND(V370,2)</f>
        <v>61.88</v>
      </c>
      <c r="J370" s="1">
        <f>ROUND(R370,3)</f>
        <v>0.26400000000000001</v>
      </c>
      <c r="K370" s="1"/>
      <c r="M370" t="s">
        <v>58</v>
      </c>
      <c r="N370">
        <v>21</v>
      </c>
      <c r="O370">
        <v>6.4097999999999997</v>
      </c>
      <c r="P370">
        <v>31.8673</v>
      </c>
      <c r="Q370">
        <v>25.0276</v>
      </c>
      <c r="R370" s="8">
        <v>0.26429000000000002</v>
      </c>
      <c r="S370">
        <v>0.12470000000000001</v>
      </c>
      <c r="T370">
        <v>1.4999999999999999E-2</v>
      </c>
      <c r="U370">
        <v>1472.77</v>
      </c>
      <c r="V370">
        <v>61.88</v>
      </c>
      <c r="W370">
        <v>6.1784999999999997</v>
      </c>
      <c r="X370">
        <v>113.436879</v>
      </c>
      <c r="Y370">
        <v>4.3234000000000004</v>
      </c>
      <c r="Z370">
        <v>21.2</v>
      </c>
    </row>
    <row r="371" spans="1:26" x14ac:dyDescent="0.25">
      <c r="A371" t="s">
        <v>53</v>
      </c>
      <c r="B371" t="s">
        <v>54</v>
      </c>
      <c r="C371" s="9">
        <f>DATE(2019,1,$X371)+($X371-FLOOR($X371,1))</f>
        <v>43578.436900000001</v>
      </c>
      <c r="D371">
        <f>N371-0.5</f>
        <v>21.5</v>
      </c>
      <c r="E371">
        <f>N371+0.5</f>
        <v>22.5</v>
      </c>
      <c r="F371" s="1">
        <f>ROUND(P371,3)</f>
        <v>31.960999999999999</v>
      </c>
      <c r="G371" s="1">
        <f>ROUND(O371,3)</f>
        <v>6.5549999999999997</v>
      </c>
      <c r="H371">
        <f>ROUND(W371,3)</f>
        <v>5.8689999999999998</v>
      </c>
      <c r="I371">
        <f>ROUND(V371,2)</f>
        <v>59.02</v>
      </c>
      <c r="J371" s="1">
        <f>ROUND(R371,3)</f>
        <v>0.28599999999999998</v>
      </c>
      <c r="K371" s="1"/>
      <c r="M371" t="s">
        <v>58</v>
      </c>
      <c r="N371">
        <v>22</v>
      </c>
      <c r="O371">
        <v>6.5553999999999997</v>
      </c>
      <c r="P371">
        <v>31.960699999999999</v>
      </c>
      <c r="Q371">
        <v>25.082899999999999</v>
      </c>
      <c r="R371" s="8">
        <v>0.28627000000000002</v>
      </c>
      <c r="S371">
        <v>0.1246</v>
      </c>
      <c r="T371">
        <v>1.4999999999999999E-2</v>
      </c>
      <c r="U371">
        <v>1473.48</v>
      </c>
      <c r="V371">
        <v>59.017000000000003</v>
      </c>
      <c r="W371">
        <v>5.8691000000000004</v>
      </c>
      <c r="X371">
        <v>113.43689999999999</v>
      </c>
      <c r="Y371">
        <v>4.1067999999999998</v>
      </c>
      <c r="Z371">
        <v>22.21</v>
      </c>
    </row>
    <row r="372" spans="1:26" x14ac:dyDescent="0.25">
      <c r="A372" t="s">
        <v>53</v>
      </c>
      <c r="B372" t="s">
        <v>54</v>
      </c>
      <c r="C372" s="9">
        <f>DATE(2019,1,$X372)+($X372-FLOOR($X372,1))</f>
        <v>43578.436923000001</v>
      </c>
      <c r="D372">
        <f>N372-0.5</f>
        <v>22.5</v>
      </c>
      <c r="E372">
        <f>N372+0.5</f>
        <v>23.5</v>
      </c>
      <c r="F372" s="1">
        <f>ROUND(P372,3)</f>
        <v>32.075000000000003</v>
      </c>
      <c r="G372" s="1">
        <f>ROUND(O372,3)</f>
        <v>6.7380000000000004</v>
      </c>
      <c r="H372">
        <f>ROUND(W372,3)</f>
        <v>5.524</v>
      </c>
      <c r="I372">
        <f>ROUND(V372,2)</f>
        <v>55.82</v>
      </c>
      <c r="J372" s="1">
        <f>ROUND(R372,3)</f>
        <v>0.255</v>
      </c>
      <c r="K372" s="1"/>
      <c r="M372" t="s">
        <v>58</v>
      </c>
      <c r="N372">
        <v>23</v>
      </c>
      <c r="O372">
        <v>6.7382</v>
      </c>
      <c r="P372">
        <v>32.0745</v>
      </c>
      <c r="Q372">
        <v>25.1492</v>
      </c>
      <c r="R372" s="8">
        <v>0.25513000000000002</v>
      </c>
      <c r="S372">
        <v>0.12479999999999999</v>
      </c>
      <c r="T372">
        <v>1.4999999999999999E-2</v>
      </c>
      <c r="U372">
        <v>1474.35</v>
      </c>
      <c r="V372">
        <v>55.823</v>
      </c>
      <c r="W372">
        <v>5.5237999999999996</v>
      </c>
      <c r="X372">
        <v>113.43692299999999</v>
      </c>
      <c r="Y372">
        <v>3.8652000000000002</v>
      </c>
      <c r="Z372">
        <v>23.22</v>
      </c>
    </row>
    <row r="373" spans="1:26" x14ac:dyDescent="0.25">
      <c r="A373" t="s">
        <v>53</v>
      </c>
      <c r="B373" t="s">
        <v>54</v>
      </c>
      <c r="C373" s="9">
        <f>DATE(2019,1,$X373)+($X373-FLOOR($X373,1))</f>
        <v>43578.436945000001</v>
      </c>
      <c r="D373">
        <f>N373-0.5</f>
        <v>23.5</v>
      </c>
      <c r="E373">
        <f>N373+0.5</f>
        <v>24.5</v>
      </c>
      <c r="F373" s="1">
        <f>ROUND(P373,3)</f>
        <v>32.137</v>
      </c>
      <c r="G373" s="1">
        <f>ROUND(O373,3)</f>
        <v>6.8150000000000004</v>
      </c>
      <c r="H373">
        <f>ROUND(W373,3)</f>
        <v>5.1689999999999996</v>
      </c>
      <c r="I373">
        <f>ROUND(V373,2)</f>
        <v>52.35</v>
      </c>
      <c r="J373" s="1">
        <f>ROUND(R373,3)</f>
        <v>0.24099999999999999</v>
      </c>
      <c r="K373" s="1"/>
      <c r="M373" t="s">
        <v>58</v>
      </c>
      <c r="N373">
        <v>24</v>
      </c>
      <c r="O373">
        <v>6.8146000000000004</v>
      </c>
      <c r="P373">
        <v>32.137099999999997</v>
      </c>
      <c r="Q373">
        <v>25.188500000000001</v>
      </c>
      <c r="R373" s="8">
        <v>0.24116000000000001</v>
      </c>
      <c r="S373">
        <v>0.1249</v>
      </c>
      <c r="T373">
        <v>1.6E-2</v>
      </c>
      <c r="U373">
        <v>1474.75</v>
      </c>
      <c r="V373">
        <v>52.347999999999999</v>
      </c>
      <c r="W373">
        <v>5.1685999999999996</v>
      </c>
      <c r="X373">
        <v>113.43694499999999</v>
      </c>
      <c r="Y373">
        <v>3.6166999999999998</v>
      </c>
      <c r="Z373">
        <v>24.228999999999999</v>
      </c>
    </row>
    <row r="374" spans="1:26" x14ac:dyDescent="0.25">
      <c r="A374" t="s">
        <v>53</v>
      </c>
      <c r="B374" t="s">
        <v>54</v>
      </c>
      <c r="C374" s="9">
        <f>DATE(2019,1,$X374)+($X374-FLOOR($X374,1))</f>
        <v>43578.436968000002</v>
      </c>
      <c r="D374">
        <f>N374-0.5</f>
        <v>24.5</v>
      </c>
      <c r="E374">
        <f>N374+0.5</f>
        <v>25.5</v>
      </c>
      <c r="F374" s="1">
        <f>ROUND(P374,3)</f>
        <v>32.173999999999999</v>
      </c>
      <c r="G374" s="1">
        <f>ROUND(O374,3)</f>
        <v>6.8739999999999997</v>
      </c>
      <c r="H374">
        <f>ROUND(W374,3)</f>
        <v>4.9870000000000001</v>
      </c>
      <c r="I374">
        <f>ROUND(V374,2)</f>
        <v>50.59</v>
      </c>
      <c r="J374" s="1">
        <f>ROUND(R374,3)</f>
        <v>0.223</v>
      </c>
      <c r="K374" s="1"/>
      <c r="M374" t="s">
        <v>58</v>
      </c>
      <c r="N374">
        <v>25</v>
      </c>
      <c r="O374">
        <v>6.8738999999999999</v>
      </c>
      <c r="P374">
        <v>32.174300000000002</v>
      </c>
      <c r="Q374">
        <v>25.210100000000001</v>
      </c>
      <c r="R374" s="8">
        <v>0.22295999999999999</v>
      </c>
      <c r="S374">
        <v>0.1249</v>
      </c>
      <c r="T374">
        <v>1.4999999999999999E-2</v>
      </c>
      <c r="U374">
        <v>1475.04</v>
      </c>
      <c r="V374">
        <v>50.588000000000001</v>
      </c>
      <c r="W374">
        <v>4.9867999999999997</v>
      </c>
      <c r="X374">
        <v>113.43696799999999</v>
      </c>
      <c r="Y374">
        <v>3.4895</v>
      </c>
      <c r="Z374">
        <v>25.239000000000001</v>
      </c>
    </row>
    <row r="375" spans="1:26" x14ac:dyDescent="0.25">
      <c r="A375" t="s">
        <v>53</v>
      </c>
      <c r="B375" t="s">
        <v>54</v>
      </c>
      <c r="C375" s="9">
        <f>DATE(2019,1,$X375)+($X375-FLOOR($X375,1))</f>
        <v>43578.436991000002</v>
      </c>
      <c r="D375">
        <f>N375-0.5</f>
        <v>25.5</v>
      </c>
      <c r="E375">
        <f>N375+0.5</f>
        <v>26.5</v>
      </c>
      <c r="F375" s="1">
        <f>ROUND(P375,3)</f>
        <v>32.234999999999999</v>
      </c>
      <c r="G375" s="1">
        <f>ROUND(O375,3)</f>
        <v>6.9589999999999996</v>
      </c>
      <c r="H375">
        <f>ROUND(W375,3)</f>
        <v>4.8460000000000001</v>
      </c>
      <c r="I375">
        <f>ROUND(V375,2)</f>
        <v>49.28</v>
      </c>
      <c r="J375" s="1">
        <f>ROUND(R375,3)</f>
        <v>0.219</v>
      </c>
      <c r="K375" s="1"/>
      <c r="M375" t="s">
        <v>58</v>
      </c>
      <c r="N375">
        <v>26</v>
      </c>
      <c r="O375">
        <v>6.9592999999999998</v>
      </c>
      <c r="P375">
        <v>32.234699999999997</v>
      </c>
      <c r="Q375">
        <v>25.246400000000001</v>
      </c>
      <c r="R375" s="8">
        <v>0.21920000000000001</v>
      </c>
      <c r="S375">
        <v>0.1249</v>
      </c>
      <c r="T375">
        <v>1.4999999999999999E-2</v>
      </c>
      <c r="U375">
        <v>1475.47</v>
      </c>
      <c r="V375">
        <v>49.277000000000001</v>
      </c>
      <c r="W375">
        <v>4.8460999999999999</v>
      </c>
      <c r="X375">
        <v>113.43699100000001</v>
      </c>
      <c r="Y375">
        <v>3.391</v>
      </c>
      <c r="Z375">
        <v>26.248000000000001</v>
      </c>
    </row>
    <row r="376" spans="1:26" x14ac:dyDescent="0.25">
      <c r="A376" t="s">
        <v>53</v>
      </c>
      <c r="B376" t="s">
        <v>54</v>
      </c>
      <c r="C376" s="9">
        <f>DATE(2019,1,$X376)+($X376-FLOOR($X376,1))</f>
        <v>43578.437013000002</v>
      </c>
      <c r="D376">
        <f>N376-0.5</f>
        <v>26.5</v>
      </c>
      <c r="E376">
        <f>N376+0.5</f>
        <v>27.5</v>
      </c>
      <c r="F376" s="1">
        <f>ROUND(P376,3)</f>
        <v>32.26</v>
      </c>
      <c r="G376" s="1">
        <f>ROUND(O376,3)</f>
        <v>6.9820000000000002</v>
      </c>
      <c r="H376">
        <f>ROUND(W376,3)</f>
        <v>4.7549999999999999</v>
      </c>
      <c r="I376">
        <f>ROUND(V376,2)</f>
        <v>48.38</v>
      </c>
      <c r="J376" s="1">
        <f>ROUND(R376,3)</f>
        <v>0.20899999999999999</v>
      </c>
      <c r="K376" s="1"/>
      <c r="M376" t="s">
        <v>58</v>
      </c>
      <c r="N376">
        <v>27</v>
      </c>
      <c r="O376">
        <v>6.9824000000000002</v>
      </c>
      <c r="P376">
        <v>32.259500000000003</v>
      </c>
      <c r="Q376">
        <v>25.262899999999998</v>
      </c>
      <c r="R376" s="8">
        <v>0.20863999999999999</v>
      </c>
      <c r="S376">
        <v>0.1249</v>
      </c>
      <c r="T376">
        <v>1.4999999999999999E-2</v>
      </c>
      <c r="U376">
        <v>1475.61</v>
      </c>
      <c r="V376">
        <v>48.384</v>
      </c>
      <c r="W376">
        <v>4.7549000000000001</v>
      </c>
      <c r="X376">
        <v>113.43701299999999</v>
      </c>
      <c r="Y376">
        <v>3.3271999999999999</v>
      </c>
      <c r="Z376">
        <v>27.257999999999999</v>
      </c>
    </row>
    <row r="377" spans="1:26" x14ac:dyDescent="0.25">
      <c r="A377" t="s">
        <v>53</v>
      </c>
      <c r="B377" t="s">
        <v>54</v>
      </c>
      <c r="C377" s="9">
        <f>DATE(2019,1,$X377)+($X377-FLOOR($X377,1))</f>
        <v>43578.437036000003</v>
      </c>
      <c r="D377">
        <f>N377-0.5</f>
        <v>27.5</v>
      </c>
      <c r="E377">
        <f>N377+0.5</f>
        <v>28.5</v>
      </c>
      <c r="F377" s="1">
        <f>ROUND(P377,3)</f>
        <v>32.29</v>
      </c>
      <c r="G377" s="1">
        <f>ROUND(O377,3)</f>
        <v>6.9969999999999999</v>
      </c>
      <c r="H377">
        <f>ROUND(W377,3)</f>
        <v>4.6779999999999999</v>
      </c>
      <c r="I377">
        <f>ROUND(V377,2)</f>
        <v>47.62</v>
      </c>
      <c r="J377" s="1">
        <f>ROUND(R377,3)</f>
        <v>0.19900000000000001</v>
      </c>
      <c r="K377" s="1"/>
      <c r="M377" t="s">
        <v>58</v>
      </c>
      <c r="N377">
        <v>28</v>
      </c>
      <c r="O377">
        <v>6.9972000000000003</v>
      </c>
      <c r="P377">
        <v>32.290100000000002</v>
      </c>
      <c r="Q377">
        <v>25.285</v>
      </c>
      <c r="R377" s="8">
        <v>0.19924</v>
      </c>
      <c r="S377">
        <v>0.1249</v>
      </c>
      <c r="T377">
        <v>1.4999999999999999E-2</v>
      </c>
      <c r="U377">
        <v>1475.72</v>
      </c>
      <c r="V377">
        <v>47.624000000000002</v>
      </c>
      <c r="W377">
        <v>4.6776</v>
      </c>
      <c r="X377">
        <v>113.43703600000001</v>
      </c>
      <c r="Y377">
        <v>3.2730999999999999</v>
      </c>
      <c r="Z377">
        <v>28.268000000000001</v>
      </c>
    </row>
    <row r="378" spans="1:26" x14ac:dyDescent="0.25">
      <c r="A378" t="s">
        <v>53</v>
      </c>
      <c r="B378" t="s">
        <v>54</v>
      </c>
      <c r="C378" s="9">
        <f>DATE(2019,1,$X378)+($X378-FLOOR($X378,1))</f>
        <v>43578.437059000004</v>
      </c>
      <c r="D378">
        <f>N378-0.5</f>
        <v>28.5</v>
      </c>
      <c r="E378">
        <f>N378+0.5</f>
        <v>29.5</v>
      </c>
      <c r="F378" s="1">
        <f>ROUND(P378,3)</f>
        <v>32.313000000000002</v>
      </c>
      <c r="G378" s="1">
        <f>ROUND(O378,3)</f>
        <v>7.0019999999999998</v>
      </c>
      <c r="H378">
        <f>ROUND(W378,3)</f>
        <v>4.5839999999999996</v>
      </c>
      <c r="I378">
        <f>ROUND(V378,2)</f>
        <v>46.68</v>
      </c>
      <c r="J378" s="1">
        <f>ROUND(R378,3)</f>
        <v>0.19400000000000001</v>
      </c>
      <c r="K378" s="1"/>
      <c r="M378" t="s">
        <v>58</v>
      </c>
      <c r="N378">
        <v>29</v>
      </c>
      <c r="O378">
        <v>7.0021000000000004</v>
      </c>
      <c r="P378">
        <v>32.313299999999998</v>
      </c>
      <c r="Q378">
        <v>25.302600000000002</v>
      </c>
      <c r="R378" s="8">
        <v>0.19403999999999999</v>
      </c>
      <c r="S378">
        <v>0.1249</v>
      </c>
      <c r="T378">
        <v>1.4999999999999999E-2</v>
      </c>
      <c r="U378">
        <v>1475.78</v>
      </c>
      <c r="V378">
        <v>46.683</v>
      </c>
      <c r="W378">
        <v>4.5841000000000003</v>
      </c>
      <c r="X378">
        <v>113.437059</v>
      </c>
      <c r="Y378">
        <v>3.2077</v>
      </c>
      <c r="Z378">
        <v>29.277000000000001</v>
      </c>
    </row>
    <row r="379" spans="1:26" x14ac:dyDescent="0.25">
      <c r="A379" t="s">
        <v>53</v>
      </c>
      <c r="B379" t="s">
        <v>54</v>
      </c>
      <c r="C379" s="9">
        <f>DATE(2019,1,$X379)+($X379-FLOOR($X379,1))</f>
        <v>43578.437081999997</v>
      </c>
      <c r="D379">
        <f>N379-0.5</f>
        <v>29.5</v>
      </c>
      <c r="E379">
        <f>N379+0.5</f>
        <v>30.5</v>
      </c>
      <c r="F379" s="1">
        <f>ROUND(P379,3)</f>
        <v>32.335000000000001</v>
      </c>
      <c r="G379" s="1">
        <f>ROUND(O379,3)</f>
        <v>7.0039999999999996</v>
      </c>
      <c r="H379">
        <f>ROUND(W379,3)</f>
        <v>4.5270000000000001</v>
      </c>
      <c r="I379">
        <f>ROUND(V379,2)</f>
        <v>46.11</v>
      </c>
      <c r="J379" s="1">
        <f>ROUND(R379,3)</f>
        <v>0.19400000000000001</v>
      </c>
      <c r="K379" s="1"/>
      <c r="M379" t="s">
        <v>58</v>
      </c>
      <c r="N379">
        <v>30</v>
      </c>
      <c r="O379">
        <v>7.0042</v>
      </c>
      <c r="P379">
        <v>32.334600000000002</v>
      </c>
      <c r="Q379">
        <v>25.319099999999999</v>
      </c>
      <c r="R379" s="8">
        <v>0.19436</v>
      </c>
      <c r="S379">
        <v>0.12470000000000001</v>
      </c>
      <c r="T379">
        <v>1.4999999999999999E-2</v>
      </c>
      <c r="U379">
        <v>1475.84</v>
      </c>
      <c r="V379">
        <v>46.109000000000002</v>
      </c>
      <c r="W379">
        <v>4.5269000000000004</v>
      </c>
      <c r="X379">
        <v>113.437082</v>
      </c>
      <c r="Y379">
        <v>3.1676000000000002</v>
      </c>
      <c r="Z379">
        <v>30.286999999999999</v>
      </c>
    </row>
    <row r="380" spans="1:26" x14ac:dyDescent="0.25">
      <c r="A380" t="s">
        <v>53</v>
      </c>
      <c r="B380" t="s">
        <v>54</v>
      </c>
      <c r="C380" s="9">
        <f>DATE(2019,1,$X380)+($X380-FLOOR($X380,1))</f>
        <v>43578.437104999997</v>
      </c>
      <c r="D380">
        <f>N380-0.5</f>
        <v>30.5</v>
      </c>
      <c r="E380">
        <f>N380+0.5</f>
        <v>31.5</v>
      </c>
      <c r="F380" s="1">
        <f>ROUND(P380,3)</f>
        <v>32.362000000000002</v>
      </c>
      <c r="G380" s="1">
        <f>ROUND(O380,3)</f>
        <v>6.992</v>
      </c>
      <c r="H380">
        <f>ROUND(W380,3)</f>
        <v>4.5140000000000002</v>
      </c>
      <c r="I380">
        <f>ROUND(V380,2)</f>
        <v>45.98</v>
      </c>
      <c r="J380" s="1">
        <f>ROUND(R380,3)</f>
        <v>0.186</v>
      </c>
      <c r="K380" s="1"/>
      <c r="M380" t="s">
        <v>58</v>
      </c>
      <c r="N380">
        <v>31</v>
      </c>
      <c r="O380">
        <v>6.992</v>
      </c>
      <c r="P380">
        <v>32.361499999999999</v>
      </c>
      <c r="Q380">
        <v>25.341899999999999</v>
      </c>
      <c r="R380" s="8">
        <v>0.18576999999999999</v>
      </c>
      <c r="S380">
        <v>0.1242</v>
      </c>
      <c r="T380">
        <v>1.4E-2</v>
      </c>
      <c r="U380">
        <v>1475.84</v>
      </c>
      <c r="V380">
        <v>45.978000000000002</v>
      </c>
      <c r="W380">
        <v>4.5144000000000002</v>
      </c>
      <c r="X380">
        <v>113.437105</v>
      </c>
      <c r="Y380">
        <v>3.1589</v>
      </c>
      <c r="Z380">
        <v>31.297000000000001</v>
      </c>
    </row>
    <row r="381" spans="1:26" x14ac:dyDescent="0.25">
      <c r="A381" t="s">
        <v>53</v>
      </c>
      <c r="B381" t="s">
        <v>54</v>
      </c>
      <c r="C381" s="9">
        <f>DATE(2019,1,$X381)+($X381-FLOOR($X381,1))</f>
        <v>43578.437126999997</v>
      </c>
      <c r="D381">
        <f>N381-0.5</f>
        <v>31.5</v>
      </c>
      <c r="E381">
        <f>N381+0.5</f>
        <v>32.5</v>
      </c>
      <c r="F381" s="1">
        <f>ROUND(P381,3)</f>
        <v>32.383000000000003</v>
      </c>
      <c r="G381" s="1">
        <f>ROUND(O381,3)</f>
        <v>6.9530000000000003</v>
      </c>
      <c r="H381">
        <f>ROUND(W381,3)</f>
        <v>4.5030000000000001</v>
      </c>
      <c r="I381">
        <f>ROUND(V381,2)</f>
        <v>45.83</v>
      </c>
      <c r="J381" s="1">
        <f>ROUND(R381,3)</f>
        <v>0.185</v>
      </c>
      <c r="K381" s="1"/>
      <c r="M381" t="s">
        <v>58</v>
      </c>
      <c r="N381">
        <v>32</v>
      </c>
      <c r="O381">
        <v>6.9527000000000001</v>
      </c>
      <c r="P381">
        <v>32.383200000000002</v>
      </c>
      <c r="Q381">
        <v>25.3642</v>
      </c>
      <c r="R381" s="8">
        <v>0.18457999999999999</v>
      </c>
      <c r="S381">
        <v>0.12479999999999999</v>
      </c>
      <c r="T381">
        <v>1.4999999999999999E-2</v>
      </c>
      <c r="U381">
        <v>1475.73</v>
      </c>
      <c r="V381">
        <v>45.825000000000003</v>
      </c>
      <c r="W381">
        <v>4.5029000000000003</v>
      </c>
      <c r="X381">
        <v>113.437127</v>
      </c>
      <c r="Y381">
        <v>3.1507999999999998</v>
      </c>
      <c r="Z381">
        <v>32.305999999999997</v>
      </c>
    </row>
    <row r="382" spans="1:26" x14ac:dyDescent="0.25">
      <c r="A382" t="s">
        <v>53</v>
      </c>
      <c r="B382" t="s">
        <v>54</v>
      </c>
      <c r="C382" s="9">
        <f>DATE(2019,1,$X382)+($X382-FLOOR($X382,1))</f>
        <v>43578.437148999998</v>
      </c>
      <c r="D382">
        <f>N382-0.5</f>
        <v>32.5</v>
      </c>
      <c r="E382">
        <f>N382+0.5</f>
        <v>33.5</v>
      </c>
      <c r="F382" s="1">
        <f>ROUND(P382,3)</f>
        <v>32.404000000000003</v>
      </c>
      <c r="G382" s="1">
        <f>ROUND(O382,3)</f>
        <v>6.9160000000000004</v>
      </c>
      <c r="H382">
        <f>ROUND(W382,3)</f>
        <v>4.4930000000000003</v>
      </c>
      <c r="I382">
        <f>ROUND(V382,2)</f>
        <v>45.69</v>
      </c>
      <c r="J382" s="1">
        <f>ROUND(R382,3)</f>
        <v>0.184</v>
      </c>
      <c r="K382" s="1"/>
      <c r="M382" t="s">
        <v>58</v>
      </c>
      <c r="N382">
        <v>33</v>
      </c>
      <c r="O382">
        <v>6.9157999999999999</v>
      </c>
      <c r="P382">
        <v>32.4041</v>
      </c>
      <c r="Q382">
        <v>25.3856</v>
      </c>
      <c r="R382" s="8">
        <v>0.18417</v>
      </c>
      <c r="S382">
        <v>0.1249</v>
      </c>
      <c r="T382">
        <v>1.6E-2</v>
      </c>
      <c r="U382">
        <v>1475.63</v>
      </c>
      <c r="V382">
        <v>45.686999999999998</v>
      </c>
      <c r="W382">
        <v>4.4924999999999997</v>
      </c>
      <c r="X382">
        <v>113.43714900000001</v>
      </c>
      <c r="Y382">
        <v>3.1436000000000002</v>
      </c>
      <c r="Z382">
        <v>33.316000000000003</v>
      </c>
    </row>
    <row r="383" spans="1:26" x14ac:dyDescent="0.25">
      <c r="A383" t="s">
        <v>53</v>
      </c>
      <c r="B383" t="s">
        <v>54</v>
      </c>
      <c r="C383" s="9">
        <f>DATE(2019,1,$X383)+($X383-FLOOR($X383,1))</f>
        <v>43578.437171999998</v>
      </c>
      <c r="D383">
        <f>N383-0.5</f>
        <v>33.5</v>
      </c>
      <c r="E383">
        <f>N383+0.5</f>
        <v>34.5</v>
      </c>
      <c r="F383" s="1">
        <f>ROUND(P383,3)</f>
        <v>32.414000000000001</v>
      </c>
      <c r="G383" s="1">
        <f>ROUND(O383,3)</f>
        <v>6.8970000000000002</v>
      </c>
      <c r="H383">
        <f>ROUND(W383,3)</f>
        <v>4.4729999999999999</v>
      </c>
      <c r="I383">
        <f>ROUND(V383,2)</f>
        <v>45.47</v>
      </c>
      <c r="J383" s="1">
        <f>ROUND(R383,3)</f>
        <v>0.187</v>
      </c>
      <c r="K383" s="1"/>
      <c r="M383" t="s">
        <v>58</v>
      </c>
      <c r="N383">
        <v>34</v>
      </c>
      <c r="O383">
        <v>6.8967000000000001</v>
      </c>
      <c r="P383">
        <v>32.413600000000002</v>
      </c>
      <c r="Q383">
        <v>25.395499999999998</v>
      </c>
      <c r="R383" s="8">
        <v>0.18684000000000001</v>
      </c>
      <c r="S383">
        <v>0.1249</v>
      </c>
      <c r="T383">
        <v>1.6E-2</v>
      </c>
      <c r="U383">
        <v>1475.58</v>
      </c>
      <c r="V383">
        <v>45.472999999999999</v>
      </c>
      <c r="W383">
        <v>4.4730999999999996</v>
      </c>
      <c r="X383">
        <v>113.437172</v>
      </c>
      <c r="Y383">
        <v>3.13</v>
      </c>
      <c r="Z383">
        <v>34.325000000000003</v>
      </c>
    </row>
    <row r="384" spans="1:26" x14ac:dyDescent="0.25">
      <c r="A384" t="s">
        <v>53</v>
      </c>
      <c r="B384" t="s">
        <v>54</v>
      </c>
      <c r="C384" s="9">
        <f>DATE(2019,1,$X384)+($X384-FLOOR($X384,1))</f>
        <v>43578.437191999998</v>
      </c>
      <c r="D384">
        <f>N384-0.5</f>
        <v>34.5</v>
      </c>
      <c r="E384">
        <f>N384+0.5</f>
        <v>35.5</v>
      </c>
      <c r="F384" s="1">
        <f>ROUND(P384,3)</f>
        <v>32.427</v>
      </c>
      <c r="G384" s="1">
        <f>ROUND(O384,3)</f>
        <v>6.8840000000000003</v>
      </c>
      <c r="H384">
        <f>ROUND(W384,3)</f>
        <v>4.4509999999999996</v>
      </c>
      <c r="I384">
        <f>ROUND(V384,2)</f>
        <v>45.24</v>
      </c>
      <c r="J384" s="1">
        <f>ROUND(R384,3)</f>
        <v>0.17899999999999999</v>
      </c>
      <c r="K384" s="1"/>
      <c r="M384" t="s">
        <v>58</v>
      </c>
      <c r="N384">
        <v>35</v>
      </c>
      <c r="O384">
        <v>6.8837000000000002</v>
      </c>
      <c r="P384">
        <v>32.426499999999997</v>
      </c>
      <c r="Q384">
        <v>25.407399999999999</v>
      </c>
      <c r="R384" s="8">
        <v>0.17916000000000001</v>
      </c>
      <c r="S384">
        <v>0.125</v>
      </c>
      <c r="T384">
        <v>1.6E-2</v>
      </c>
      <c r="U384">
        <v>1475.56</v>
      </c>
      <c r="V384">
        <v>45.24</v>
      </c>
      <c r="W384">
        <v>4.4511000000000003</v>
      </c>
      <c r="X384">
        <v>113.437192</v>
      </c>
      <c r="Y384">
        <v>3.1147</v>
      </c>
      <c r="Z384">
        <v>35.335000000000001</v>
      </c>
    </row>
    <row r="385" spans="1:26" x14ac:dyDescent="0.25">
      <c r="A385" t="s">
        <v>53</v>
      </c>
      <c r="B385" t="s">
        <v>54</v>
      </c>
      <c r="C385" s="9">
        <f>DATE(2019,1,$X385)+($X385-FLOOR($X385,1))</f>
        <v>43578.437213999998</v>
      </c>
      <c r="D385">
        <f>N385-0.5</f>
        <v>35.5</v>
      </c>
      <c r="E385">
        <f>N385+0.5</f>
        <v>36.5</v>
      </c>
      <c r="F385" s="1">
        <f>ROUND(P385,3)</f>
        <v>32.454000000000001</v>
      </c>
      <c r="G385" s="1">
        <f>ROUND(O385,3)</f>
        <v>6.867</v>
      </c>
      <c r="H385">
        <f>ROUND(W385,3)</f>
        <v>4.4420000000000002</v>
      </c>
      <c r="I385">
        <f>ROUND(V385,2)</f>
        <v>45.13</v>
      </c>
      <c r="J385" s="1">
        <f>ROUND(R385,3)</f>
        <v>0.18099999999999999</v>
      </c>
      <c r="K385" s="1"/>
      <c r="M385" t="s">
        <v>58</v>
      </c>
      <c r="N385">
        <v>36</v>
      </c>
      <c r="O385">
        <v>6.8666</v>
      </c>
      <c r="P385">
        <v>32.453899999999997</v>
      </c>
      <c r="Q385">
        <v>25.4312</v>
      </c>
      <c r="R385" s="8">
        <v>0.18090000000000001</v>
      </c>
      <c r="S385">
        <v>0.125</v>
      </c>
      <c r="T385">
        <v>1.7000000000000001E-2</v>
      </c>
      <c r="U385">
        <v>1475.55</v>
      </c>
      <c r="V385">
        <v>45.134</v>
      </c>
      <c r="W385">
        <v>4.4417</v>
      </c>
      <c r="X385">
        <v>113.437214</v>
      </c>
      <c r="Y385">
        <v>3.1080000000000001</v>
      </c>
      <c r="Z385">
        <v>36.344999999999999</v>
      </c>
    </row>
    <row r="386" spans="1:26" x14ac:dyDescent="0.25">
      <c r="A386" t="s">
        <v>53</v>
      </c>
      <c r="B386" t="s">
        <v>54</v>
      </c>
      <c r="C386" s="9">
        <f>DATE(2019,1,$X386)+($X386-FLOOR($X386,1))</f>
        <v>43578.437236999998</v>
      </c>
      <c r="D386">
        <f>N386-0.5</f>
        <v>36.5</v>
      </c>
      <c r="E386">
        <f>N386+0.5</f>
        <v>37.5</v>
      </c>
      <c r="F386" s="1">
        <f>ROUND(P386,3)</f>
        <v>32.463999999999999</v>
      </c>
      <c r="G386" s="1">
        <f>ROUND(O386,3)</f>
        <v>6.8710000000000004</v>
      </c>
      <c r="H386">
        <f>ROUND(W386,3)</f>
        <v>4.46</v>
      </c>
      <c r="I386">
        <f>ROUND(V386,2)</f>
        <v>45.33</v>
      </c>
      <c r="J386" s="1">
        <f>ROUND(R386,3)</f>
        <v>0.17799999999999999</v>
      </c>
      <c r="K386" s="1"/>
      <c r="M386" t="s">
        <v>58</v>
      </c>
      <c r="N386">
        <v>37</v>
      </c>
      <c r="O386">
        <v>6.8704999999999998</v>
      </c>
      <c r="P386">
        <v>32.464199999999998</v>
      </c>
      <c r="Q386">
        <v>25.4389</v>
      </c>
      <c r="R386" s="8">
        <v>0.17826</v>
      </c>
      <c r="S386">
        <v>0.125</v>
      </c>
      <c r="T386">
        <v>1.7000000000000001E-2</v>
      </c>
      <c r="U386">
        <v>1475.59</v>
      </c>
      <c r="V386">
        <v>45.326000000000001</v>
      </c>
      <c r="W386">
        <v>4.4599000000000002</v>
      </c>
      <c r="X386">
        <v>113.437237</v>
      </c>
      <c r="Y386">
        <v>3.1208</v>
      </c>
      <c r="Z386">
        <v>37.353999999999999</v>
      </c>
    </row>
    <row r="387" spans="1:26" x14ac:dyDescent="0.25">
      <c r="A387" t="s">
        <v>53</v>
      </c>
      <c r="B387" t="s">
        <v>54</v>
      </c>
      <c r="C387" s="9">
        <f>DATE(2019,1,$X387)+($X387-FLOOR($X387,1))</f>
        <v>43578.437257999998</v>
      </c>
      <c r="D387">
        <f>N387-0.5</f>
        <v>37.5</v>
      </c>
      <c r="E387">
        <f>N387+0.5</f>
        <v>38.5</v>
      </c>
      <c r="F387" s="1">
        <f>ROUND(P387,3)</f>
        <v>32.485999999999997</v>
      </c>
      <c r="G387" s="1">
        <f>ROUND(O387,3)</f>
        <v>6.8810000000000002</v>
      </c>
      <c r="H387">
        <f>ROUND(W387,3)</f>
        <v>4.4729999999999999</v>
      </c>
      <c r="I387">
        <f>ROUND(V387,2)</f>
        <v>45.47</v>
      </c>
      <c r="J387" s="1">
        <f>ROUND(R387,3)</f>
        <v>0.17699999999999999</v>
      </c>
      <c r="K387" s="1"/>
      <c r="M387" t="s">
        <v>58</v>
      </c>
      <c r="N387">
        <v>38</v>
      </c>
      <c r="O387">
        <v>6.8808999999999996</v>
      </c>
      <c r="P387">
        <v>32.485700000000001</v>
      </c>
      <c r="Q387">
        <v>25.4544</v>
      </c>
      <c r="R387" s="8">
        <v>0.17693999999999999</v>
      </c>
      <c r="S387">
        <v>0.125</v>
      </c>
      <c r="T387">
        <v>1.7000000000000001E-2</v>
      </c>
      <c r="U387">
        <v>1475.68</v>
      </c>
      <c r="V387">
        <v>45.472999999999999</v>
      </c>
      <c r="W387">
        <v>4.4725999999999999</v>
      </c>
      <c r="X387">
        <v>113.437258</v>
      </c>
      <c r="Y387">
        <v>3.1297000000000001</v>
      </c>
      <c r="Z387">
        <v>38.363999999999997</v>
      </c>
    </row>
    <row r="388" spans="1:26" x14ac:dyDescent="0.25">
      <c r="A388" t="s">
        <v>53</v>
      </c>
      <c r="B388" t="s">
        <v>54</v>
      </c>
      <c r="C388" s="9">
        <f>DATE(2019,1,$X388)+($X388-FLOOR($X388,1))</f>
        <v>43578.437280999999</v>
      </c>
      <c r="D388">
        <f>N388-0.5</f>
        <v>38.5</v>
      </c>
      <c r="E388">
        <f>N388+0.5</f>
        <v>39.5</v>
      </c>
      <c r="F388" s="1">
        <f>ROUND(P388,3)</f>
        <v>32.512</v>
      </c>
      <c r="G388" s="1">
        <f>ROUND(O388,3)</f>
        <v>6.8949999999999996</v>
      </c>
      <c r="H388">
        <f>ROUND(W388,3)</f>
        <v>4.5170000000000003</v>
      </c>
      <c r="I388">
        <f>ROUND(V388,2)</f>
        <v>45.95</v>
      </c>
      <c r="J388" s="1">
        <f>ROUND(R388,3)</f>
        <v>0.17299999999999999</v>
      </c>
      <c r="K388" s="1"/>
      <c r="M388" t="s">
        <v>58</v>
      </c>
      <c r="N388">
        <v>39</v>
      </c>
      <c r="O388">
        <v>6.8954000000000004</v>
      </c>
      <c r="P388">
        <v>32.511499999999998</v>
      </c>
      <c r="Q388">
        <v>25.472799999999999</v>
      </c>
      <c r="R388" s="8">
        <v>0.17338999999999999</v>
      </c>
      <c r="S388">
        <v>0.125</v>
      </c>
      <c r="T388">
        <v>1.7000000000000001E-2</v>
      </c>
      <c r="U388">
        <v>1475.78</v>
      </c>
      <c r="V388">
        <v>45.948999999999998</v>
      </c>
      <c r="W388">
        <v>4.5171999999999999</v>
      </c>
      <c r="X388">
        <v>113.437281</v>
      </c>
      <c r="Y388">
        <v>3.1608999999999998</v>
      </c>
      <c r="Z388">
        <v>39.374000000000002</v>
      </c>
    </row>
    <row r="389" spans="1:26" x14ac:dyDescent="0.25">
      <c r="A389" t="s">
        <v>53</v>
      </c>
      <c r="B389" t="s">
        <v>54</v>
      </c>
      <c r="C389" s="9">
        <f>DATE(2019,1,$X389)+($X389-FLOOR($X389,1))</f>
        <v>43578.437303999999</v>
      </c>
      <c r="D389">
        <f>N389-0.5</f>
        <v>39.5</v>
      </c>
      <c r="E389">
        <f>N389+0.5</f>
        <v>40.5</v>
      </c>
      <c r="F389" s="1">
        <f>ROUND(P389,3)</f>
        <v>32.529000000000003</v>
      </c>
      <c r="G389" s="1">
        <f>ROUND(O389,3)</f>
        <v>6.9089999999999998</v>
      </c>
      <c r="H389">
        <f>ROUND(W389,3)</f>
        <v>4.5279999999999996</v>
      </c>
      <c r="I389">
        <f>ROUND(V389,2)</f>
        <v>46.08</v>
      </c>
      <c r="J389" s="1">
        <f>ROUND(R389,3)</f>
        <v>0.17299999999999999</v>
      </c>
      <c r="K389" s="1"/>
      <c r="M389" t="s">
        <v>58</v>
      </c>
      <c r="N389">
        <v>40</v>
      </c>
      <c r="O389">
        <v>6.9092000000000002</v>
      </c>
      <c r="P389">
        <v>32.528500000000001</v>
      </c>
      <c r="Q389">
        <v>25.484400000000001</v>
      </c>
      <c r="R389" s="8">
        <v>0.17321</v>
      </c>
      <c r="S389">
        <v>0.12509999999999999</v>
      </c>
      <c r="T389">
        <v>1.7000000000000001E-2</v>
      </c>
      <c r="U389">
        <v>1475.87</v>
      </c>
      <c r="V389">
        <v>46.079000000000001</v>
      </c>
      <c r="W389">
        <v>4.5279999999999996</v>
      </c>
      <c r="X389">
        <v>113.437304</v>
      </c>
      <c r="Y389">
        <v>3.1684000000000001</v>
      </c>
      <c r="Z389">
        <v>40.383000000000003</v>
      </c>
    </row>
    <row r="390" spans="1:26" x14ac:dyDescent="0.25">
      <c r="A390" t="s">
        <v>53</v>
      </c>
      <c r="B390" t="s">
        <v>54</v>
      </c>
      <c r="C390" s="9">
        <f>DATE(2019,1,$X390)+($X390-FLOOR($X390,1))</f>
        <v>43578.437324999999</v>
      </c>
      <c r="D390">
        <f>N390-0.5</f>
        <v>40.5</v>
      </c>
      <c r="E390">
        <f>N390+0.5</f>
        <v>41.5</v>
      </c>
      <c r="F390" s="1">
        <f>ROUND(P390,3)</f>
        <v>32.558999999999997</v>
      </c>
      <c r="G390" s="1">
        <f>ROUND(O390,3)</f>
        <v>6.9390000000000001</v>
      </c>
      <c r="H390">
        <f>ROUND(W390,3)</f>
        <v>4.5309999999999997</v>
      </c>
      <c r="I390">
        <f>ROUND(V390,2)</f>
        <v>46.15</v>
      </c>
      <c r="J390" s="1">
        <f>ROUND(R390,3)</f>
        <v>0.17199999999999999</v>
      </c>
      <c r="K390" s="1"/>
      <c r="M390" t="s">
        <v>58</v>
      </c>
      <c r="N390">
        <v>41</v>
      </c>
      <c r="O390">
        <v>6.9387999999999996</v>
      </c>
      <c r="P390">
        <v>32.558599999999998</v>
      </c>
      <c r="Q390">
        <v>25.504200000000001</v>
      </c>
      <c r="R390" s="8">
        <v>0.17222000000000001</v>
      </c>
      <c r="S390">
        <v>0.12509999999999999</v>
      </c>
      <c r="T390">
        <v>1.7000000000000001E-2</v>
      </c>
      <c r="U390">
        <v>1476.04</v>
      </c>
      <c r="V390">
        <v>46.148000000000003</v>
      </c>
      <c r="W390">
        <v>4.5307000000000004</v>
      </c>
      <c r="X390">
        <v>113.437325</v>
      </c>
      <c r="Y390">
        <v>3.1703999999999999</v>
      </c>
      <c r="Z390">
        <v>41.393000000000001</v>
      </c>
    </row>
    <row r="391" spans="1:26" x14ac:dyDescent="0.25">
      <c r="A391" t="s">
        <v>53</v>
      </c>
      <c r="B391" t="s">
        <v>54</v>
      </c>
      <c r="C391" s="9">
        <f>DATE(2019,1,$X391)+($X391-FLOOR($X391,1))</f>
        <v>43578.437347999999</v>
      </c>
      <c r="D391">
        <f>N391-0.5</f>
        <v>41.5</v>
      </c>
      <c r="E391">
        <f>N391+0.5</f>
        <v>42.5</v>
      </c>
      <c r="F391" s="1">
        <f>ROUND(P391,3)</f>
        <v>32.591000000000001</v>
      </c>
      <c r="G391" s="1">
        <f>ROUND(O391,3)</f>
        <v>6.976</v>
      </c>
      <c r="H391">
        <f>ROUND(W391,3)</f>
        <v>4.5289999999999999</v>
      </c>
      <c r="I391">
        <f>ROUND(V391,2)</f>
        <v>46.18</v>
      </c>
      <c r="J391" s="1">
        <f>ROUND(R391,3)</f>
        <v>0.17499999999999999</v>
      </c>
      <c r="K391" s="1"/>
      <c r="M391" t="s">
        <v>58</v>
      </c>
      <c r="N391">
        <v>42</v>
      </c>
      <c r="O391">
        <v>6.9763999999999999</v>
      </c>
      <c r="P391">
        <v>32.590499999999999</v>
      </c>
      <c r="Q391">
        <v>25.5242</v>
      </c>
      <c r="R391" s="8">
        <v>0.17538999999999999</v>
      </c>
      <c r="S391">
        <v>0.12509999999999999</v>
      </c>
      <c r="T391">
        <v>1.7000000000000001E-2</v>
      </c>
      <c r="U391">
        <v>1476.25</v>
      </c>
      <c r="V391">
        <v>46.183999999999997</v>
      </c>
      <c r="W391">
        <v>4.5293999999999999</v>
      </c>
      <c r="X391">
        <v>113.437348</v>
      </c>
      <c r="Y391">
        <v>3.1694</v>
      </c>
      <c r="Z391">
        <v>42.402999999999999</v>
      </c>
    </row>
    <row r="392" spans="1:26" x14ac:dyDescent="0.25">
      <c r="A392" t="s">
        <v>53</v>
      </c>
      <c r="B392" t="s">
        <v>54</v>
      </c>
      <c r="C392" s="9">
        <f>DATE(2019,1,$X392)+($X392-FLOOR($X392,1))</f>
        <v>43578.43737</v>
      </c>
      <c r="D392">
        <f>N392-0.5</f>
        <v>42.5</v>
      </c>
      <c r="E392">
        <f>N392+0.5</f>
        <v>43.5</v>
      </c>
      <c r="F392" s="1">
        <f>ROUND(P392,3)</f>
        <v>32.603000000000002</v>
      </c>
      <c r="G392" s="1">
        <f>ROUND(O392,3)</f>
        <v>6.9889999999999999</v>
      </c>
      <c r="H392">
        <f>ROUND(W392,3)</f>
        <v>4.5209999999999999</v>
      </c>
      <c r="I392">
        <f>ROUND(V392,2)</f>
        <v>46.12</v>
      </c>
      <c r="J392" s="1">
        <f>ROUND(R392,3)</f>
        <v>0.17299999999999999</v>
      </c>
      <c r="K392" s="1"/>
      <c r="M392" t="s">
        <v>58</v>
      </c>
      <c r="N392">
        <v>43</v>
      </c>
      <c r="O392">
        <v>6.9885999999999999</v>
      </c>
      <c r="P392">
        <v>32.603200000000001</v>
      </c>
      <c r="Q392">
        <v>25.532599999999999</v>
      </c>
      <c r="R392" s="8">
        <v>0.17323</v>
      </c>
      <c r="S392">
        <v>0.12509999999999999</v>
      </c>
      <c r="T392">
        <v>1.7999999999999999E-2</v>
      </c>
      <c r="U392">
        <v>1476.33</v>
      </c>
      <c r="V392">
        <v>46.119</v>
      </c>
      <c r="W392">
        <v>4.5213999999999999</v>
      </c>
      <c r="X392">
        <v>113.43737</v>
      </c>
      <c r="Y392">
        <v>3.1638000000000002</v>
      </c>
      <c r="Z392">
        <v>43.411999999999999</v>
      </c>
    </row>
    <row r="393" spans="1:26" x14ac:dyDescent="0.25">
      <c r="A393" t="s">
        <v>53</v>
      </c>
      <c r="B393" t="s">
        <v>54</v>
      </c>
      <c r="C393" s="9">
        <f>DATE(2019,1,$X393)+($X393-FLOOR($X393,1))</f>
        <v>43578.437390999999</v>
      </c>
      <c r="D393">
        <f>N393-0.5</f>
        <v>43.5</v>
      </c>
      <c r="E393">
        <f>N393+0.5</f>
        <v>44.5</v>
      </c>
      <c r="F393" s="1">
        <f>ROUND(P393,3)</f>
        <v>32.628999999999998</v>
      </c>
      <c r="G393" s="1">
        <f>ROUND(O393,3)</f>
        <v>7.0140000000000002</v>
      </c>
      <c r="H393">
        <f>ROUND(W393,3)</f>
        <v>4.5090000000000003</v>
      </c>
      <c r="I393">
        <f>ROUND(V393,2)</f>
        <v>46.03</v>
      </c>
      <c r="J393" s="1">
        <f>ROUND(R393,3)</f>
        <v>0.17299999999999999</v>
      </c>
      <c r="K393" s="1"/>
      <c r="M393" t="s">
        <v>58</v>
      </c>
      <c r="N393">
        <v>44</v>
      </c>
      <c r="O393">
        <v>7.0141</v>
      </c>
      <c r="P393">
        <v>32.628500000000003</v>
      </c>
      <c r="Q393">
        <v>25.549099999999999</v>
      </c>
      <c r="R393" s="8">
        <v>0.17297000000000001</v>
      </c>
      <c r="S393">
        <v>0.12520000000000001</v>
      </c>
      <c r="T393">
        <v>1.7999999999999999E-2</v>
      </c>
      <c r="U393">
        <v>1476.47</v>
      </c>
      <c r="V393">
        <v>46.024999999999999</v>
      </c>
      <c r="W393">
        <v>4.5087999999999999</v>
      </c>
      <c r="X393">
        <v>113.43739100000001</v>
      </c>
      <c r="Y393">
        <v>3.1549999999999998</v>
      </c>
      <c r="Z393">
        <v>44.421999999999997</v>
      </c>
    </row>
    <row r="394" spans="1:26" x14ac:dyDescent="0.25">
      <c r="A394" t="s">
        <v>53</v>
      </c>
      <c r="B394" t="s">
        <v>54</v>
      </c>
      <c r="C394" s="9">
        <f>DATE(2019,1,$X394)+($X394-FLOOR($X394,1))</f>
        <v>43578.437415</v>
      </c>
      <c r="D394">
        <f>N394-0.5</f>
        <v>44.5</v>
      </c>
      <c r="E394">
        <f>N394+0.5</f>
        <v>45.5</v>
      </c>
      <c r="F394" s="1">
        <f>ROUND(P394,3)</f>
        <v>32.655000000000001</v>
      </c>
      <c r="G394" s="1">
        <f>ROUND(O394,3)</f>
        <v>7.0179999999999998</v>
      </c>
      <c r="H394">
        <f>ROUND(W394,3)</f>
        <v>4.5060000000000002</v>
      </c>
      <c r="I394">
        <f>ROUND(V394,2)</f>
        <v>46</v>
      </c>
      <c r="J394" s="1">
        <f>ROUND(R394,3)</f>
        <v>0.17100000000000001</v>
      </c>
      <c r="K394" s="1"/>
      <c r="M394" t="s">
        <v>58</v>
      </c>
      <c r="N394">
        <v>45</v>
      </c>
      <c r="O394">
        <v>7.0183999999999997</v>
      </c>
      <c r="P394">
        <v>32.655200000000001</v>
      </c>
      <c r="Q394">
        <v>25.569600000000001</v>
      </c>
      <c r="R394" s="8">
        <v>0.1709</v>
      </c>
      <c r="S394">
        <v>0.12509999999999999</v>
      </c>
      <c r="T394">
        <v>1.7999999999999999E-2</v>
      </c>
      <c r="U394">
        <v>1476.54</v>
      </c>
      <c r="V394">
        <v>46.003999999999998</v>
      </c>
      <c r="W394">
        <v>4.5054999999999996</v>
      </c>
      <c r="X394">
        <v>113.437415</v>
      </c>
      <c r="Y394">
        <v>3.1526999999999998</v>
      </c>
      <c r="Z394">
        <v>45.432000000000002</v>
      </c>
    </row>
    <row r="395" spans="1:26" x14ac:dyDescent="0.25">
      <c r="A395" t="s">
        <v>53</v>
      </c>
      <c r="B395" t="s">
        <v>54</v>
      </c>
      <c r="C395" s="9">
        <f>DATE(2019,1,$X395)+($X395-FLOOR($X395,1))</f>
        <v>43578.437436</v>
      </c>
      <c r="D395">
        <f>N395-0.5</f>
        <v>45.5</v>
      </c>
      <c r="E395">
        <f>N395+0.5</f>
        <v>46.5</v>
      </c>
      <c r="F395" s="1">
        <f>ROUND(P395,3)</f>
        <v>32.67</v>
      </c>
      <c r="G395" s="1">
        <f>ROUND(O395,3)</f>
        <v>7.0380000000000003</v>
      </c>
      <c r="H395">
        <f>ROUND(W395,3)</f>
        <v>4.49</v>
      </c>
      <c r="I395">
        <f>ROUND(V395,2)</f>
        <v>45.87</v>
      </c>
      <c r="J395" s="1">
        <f>ROUND(R395,3)</f>
        <v>0.17100000000000001</v>
      </c>
      <c r="K395" s="1"/>
      <c r="M395" t="s">
        <v>58</v>
      </c>
      <c r="N395">
        <v>46</v>
      </c>
      <c r="O395">
        <v>7.0377000000000001</v>
      </c>
      <c r="P395">
        <v>32.67</v>
      </c>
      <c r="Q395">
        <v>25.578600000000002</v>
      </c>
      <c r="R395" s="8">
        <v>0.17121</v>
      </c>
      <c r="S395">
        <v>0.12509999999999999</v>
      </c>
      <c r="T395">
        <v>1.7000000000000001E-2</v>
      </c>
      <c r="U395">
        <v>1476.65</v>
      </c>
      <c r="V395">
        <v>45.866</v>
      </c>
      <c r="W395">
        <v>4.4896000000000003</v>
      </c>
      <c r="X395">
        <v>113.43743600000001</v>
      </c>
      <c r="Y395">
        <v>3.1415999999999999</v>
      </c>
      <c r="Z395">
        <v>46.442</v>
      </c>
    </row>
    <row r="396" spans="1:26" x14ac:dyDescent="0.25">
      <c r="A396" t="s">
        <v>53</v>
      </c>
      <c r="B396" t="s">
        <v>54</v>
      </c>
      <c r="C396" s="9">
        <f>DATE(2019,1,$X396)+($X396-FLOOR($X396,1))</f>
        <v>43578.437458</v>
      </c>
      <c r="D396">
        <f>N396-0.5</f>
        <v>46.5</v>
      </c>
      <c r="E396">
        <f>N396+0.5</f>
        <v>47.5</v>
      </c>
      <c r="F396" s="1">
        <f>ROUND(P396,3)</f>
        <v>32.704000000000001</v>
      </c>
      <c r="G396" s="1">
        <f>ROUND(O396,3)</f>
        <v>7.1050000000000004</v>
      </c>
      <c r="H396">
        <f>ROUND(W396,3)</f>
        <v>4.5190000000000001</v>
      </c>
      <c r="I396">
        <f>ROUND(V396,2)</f>
        <v>46.25</v>
      </c>
      <c r="J396" s="1">
        <f>ROUND(R396,3)</f>
        <v>0.16900000000000001</v>
      </c>
      <c r="K396" s="1"/>
      <c r="M396" t="s">
        <v>58</v>
      </c>
      <c r="N396">
        <v>47</v>
      </c>
      <c r="O396">
        <v>7.1044999999999998</v>
      </c>
      <c r="P396">
        <v>32.7044</v>
      </c>
      <c r="Q396">
        <v>25.596699999999998</v>
      </c>
      <c r="R396" s="8">
        <v>0.1686</v>
      </c>
      <c r="S396">
        <v>0.12520000000000001</v>
      </c>
      <c r="T396">
        <v>1.7000000000000001E-2</v>
      </c>
      <c r="U396">
        <v>1476.97</v>
      </c>
      <c r="V396">
        <v>46.249000000000002</v>
      </c>
      <c r="W396">
        <v>4.5190999999999999</v>
      </c>
      <c r="X396">
        <v>113.43745800000001</v>
      </c>
      <c r="Y396">
        <v>3.1621999999999999</v>
      </c>
      <c r="Z396">
        <v>47.451000000000001</v>
      </c>
    </row>
    <row r="397" spans="1:26" x14ac:dyDescent="0.25">
      <c r="A397" t="s">
        <v>53</v>
      </c>
      <c r="B397" t="s">
        <v>54</v>
      </c>
      <c r="C397" s="9">
        <f>DATE(2019,1,$X397)+($X397-FLOOR($X397,1))</f>
        <v>43578.437480000001</v>
      </c>
      <c r="D397">
        <f>N397-0.5</f>
        <v>47.5</v>
      </c>
      <c r="E397">
        <f>N397+0.5</f>
        <v>48.5</v>
      </c>
      <c r="F397" s="1">
        <f>ROUND(P397,3)</f>
        <v>32.750999999999998</v>
      </c>
      <c r="G397" s="1">
        <f>ROUND(O397,3)</f>
        <v>7.181</v>
      </c>
      <c r="H397">
        <f>ROUND(W397,3)</f>
        <v>4.54</v>
      </c>
      <c r="I397">
        <f>ROUND(V397,2)</f>
        <v>46.56</v>
      </c>
      <c r="J397" s="1">
        <f>ROUND(R397,3)</f>
        <v>0.16800000000000001</v>
      </c>
      <c r="K397" s="1"/>
      <c r="M397" t="s">
        <v>58</v>
      </c>
      <c r="N397">
        <v>48</v>
      </c>
      <c r="O397">
        <v>7.1813000000000002</v>
      </c>
      <c r="P397">
        <v>32.751199999999997</v>
      </c>
      <c r="Q397">
        <v>25.623200000000001</v>
      </c>
      <c r="R397" s="8">
        <v>0.16822999999999999</v>
      </c>
      <c r="S397">
        <v>0.125</v>
      </c>
      <c r="T397">
        <v>1.7000000000000001E-2</v>
      </c>
      <c r="U397">
        <v>1477.34</v>
      </c>
      <c r="V397">
        <v>46.561999999999998</v>
      </c>
      <c r="W397">
        <v>4.5403000000000002</v>
      </c>
      <c r="X397">
        <v>113.43747999999999</v>
      </c>
      <c r="Y397">
        <v>3.177</v>
      </c>
      <c r="Z397">
        <v>48.460999999999999</v>
      </c>
    </row>
    <row r="398" spans="1:26" x14ac:dyDescent="0.25">
      <c r="A398" t="s">
        <v>53</v>
      </c>
      <c r="B398" t="s">
        <v>54</v>
      </c>
      <c r="C398" s="9">
        <f>DATE(2019,1,$X398)+($X398-FLOOR($X398,1))</f>
        <v>43578.437501</v>
      </c>
      <c r="D398">
        <f>N398-0.5</f>
        <v>48.5</v>
      </c>
      <c r="E398">
        <f>N398+0.5</f>
        <v>49.5</v>
      </c>
      <c r="F398" s="1">
        <f>ROUND(P398,3)</f>
        <v>32.786999999999999</v>
      </c>
      <c r="G398" s="1">
        <f>ROUND(O398,3)</f>
        <v>7.2460000000000004</v>
      </c>
      <c r="H398">
        <f>ROUND(W398,3)</f>
        <v>4.5069999999999997</v>
      </c>
      <c r="I398">
        <f>ROUND(V398,2)</f>
        <v>46.3</v>
      </c>
      <c r="J398" s="1">
        <f>ROUND(R398,3)</f>
        <v>0.16600000000000001</v>
      </c>
      <c r="K398" s="1"/>
      <c r="M398" t="s">
        <v>58</v>
      </c>
      <c r="N398">
        <v>49</v>
      </c>
      <c r="O398">
        <v>7.2462</v>
      </c>
      <c r="P398">
        <v>32.786799999999999</v>
      </c>
      <c r="Q398">
        <v>25.642299999999999</v>
      </c>
      <c r="R398" s="8">
        <v>0.16613</v>
      </c>
      <c r="S398">
        <v>0.12520000000000001</v>
      </c>
      <c r="T398">
        <v>1.7000000000000001E-2</v>
      </c>
      <c r="U398">
        <v>1477.65</v>
      </c>
      <c r="V398">
        <v>46.298999999999999</v>
      </c>
      <c r="W398">
        <v>4.5068000000000001</v>
      </c>
      <c r="X398">
        <v>113.437501</v>
      </c>
      <c r="Y398">
        <v>3.1536</v>
      </c>
      <c r="Z398">
        <v>49.470999999999997</v>
      </c>
    </row>
    <row r="399" spans="1:26" x14ac:dyDescent="0.25">
      <c r="A399" t="s">
        <v>53</v>
      </c>
      <c r="B399" t="s">
        <v>54</v>
      </c>
      <c r="C399" s="9">
        <f>DATE(2019,1,$X399)+($X399-FLOOR($X399,1))</f>
        <v>43578.437524000001</v>
      </c>
      <c r="D399">
        <f>N399-0.5</f>
        <v>49.5</v>
      </c>
      <c r="E399">
        <f>N399+0.5</f>
        <v>50.5</v>
      </c>
      <c r="F399" s="1">
        <f>ROUND(P399,3)</f>
        <v>32.799999999999997</v>
      </c>
      <c r="G399" s="1">
        <f>ROUND(O399,3)</f>
        <v>7.2619999999999996</v>
      </c>
      <c r="H399">
        <f>ROUND(W399,3)</f>
        <v>4.4370000000000003</v>
      </c>
      <c r="I399">
        <f>ROUND(V399,2)</f>
        <v>45.6</v>
      </c>
      <c r="J399" s="1">
        <f>ROUND(R399,3)</f>
        <v>0.16700000000000001</v>
      </c>
      <c r="K399" s="1"/>
      <c r="M399" t="s">
        <v>58</v>
      </c>
      <c r="N399">
        <v>50</v>
      </c>
      <c r="O399">
        <v>7.2618999999999998</v>
      </c>
      <c r="P399">
        <v>32.799999999999997</v>
      </c>
      <c r="Q399">
        <v>25.650600000000001</v>
      </c>
      <c r="R399" s="8">
        <v>0.16653000000000001</v>
      </c>
      <c r="S399">
        <v>0.12520000000000001</v>
      </c>
      <c r="T399">
        <v>1.7000000000000001E-2</v>
      </c>
      <c r="U399">
        <v>1477.75</v>
      </c>
      <c r="V399">
        <v>45.603999999999999</v>
      </c>
      <c r="W399">
        <v>4.4371999999999998</v>
      </c>
      <c r="X399">
        <v>113.437524</v>
      </c>
      <c r="Y399">
        <v>3.1049000000000002</v>
      </c>
      <c r="Z399">
        <v>50.48</v>
      </c>
    </row>
    <row r="400" spans="1:26" x14ac:dyDescent="0.25">
      <c r="A400" t="s">
        <v>53</v>
      </c>
      <c r="B400" t="s">
        <v>54</v>
      </c>
      <c r="C400" s="9">
        <f>DATE(2019,1,$X400)+($X400-FLOOR($X400,1))</f>
        <v>43578.437545000001</v>
      </c>
      <c r="D400">
        <f>N400-0.5</f>
        <v>50.5</v>
      </c>
      <c r="E400">
        <f>N400+0.5</f>
        <v>51.5</v>
      </c>
      <c r="F400" s="1">
        <f>ROUND(P400,3)</f>
        <v>32.850999999999999</v>
      </c>
      <c r="G400" s="1">
        <f>ROUND(O400,3)</f>
        <v>7.3440000000000003</v>
      </c>
      <c r="H400">
        <f>ROUND(W400,3)</f>
        <v>4.3650000000000002</v>
      </c>
      <c r="I400">
        <f>ROUND(V400,2)</f>
        <v>44.96</v>
      </c>
      <c r="J400" s="1">
        <f>ROUND(R400,3)</f>
        <v>0.16800000000000001</v>
      </c>
      <c r="K400" s="1"/>
      <c r="M400" t="s">
        <v>58</v>
      </c>
      <c r="N400">
        <v>51</v>
      </c>
      <c r="O400">
        <v>7.3444000000000003</v>
      </c>
      <c r="P400">
        <v>32.851100000000002</v>
      </c>
      <c r="Q400">
        <v>25.679400000000001</v>
      </c>
      <c r="R400" s="8">
        <v>0.16811000000000001</v>
      </c>
      <c r="S400">
        <v>0.12509999999999999</v>
      </c>
      <c r="T400">
        <v>1.7000000000000001E-2</v>
      </c>
      <c r="U400">
        <v>1478.15</v>
      </c>
      <c r="V400">
        <v>44.957000000000001</v>
      </c>
      <c r="W400">
        <v>4.3644999999999996</v>
      </c>
      <c r="X400">
        <v>113.437545</v>
      </c>
      <c r="Y400">
        <v>3.0539999999999998</v>
      </c>
      <c r="Z400">
        <v>51.49</v>
      </c>
    </row>
    <row r="401" spans="1:26" x14ac:dyDescent="0.25">
      <c r="A401" t="s">
        <v>53</v>
      </c>
      <c r="B401" t="s">
        <v>54</v>
      </c>
      <c r="C401" s="9">
        <f>DATE(2019,1,$X401)+($X401-FLOOR($X401,1))</f>
        <v>43578.437566000001</v>
      </c>
      <c r="D401">
        <f>N401-0.5</f>
        <v>51.5</v>
      </c>
      <c r="E401">
        <f>N401+0.5</f>
        <v>52.5</v>
      </c>
      <c r="F401" s="1">
        <f>ROUND(P401,3)</f>
        <v>32.880000000000003</v>
      </c>
      <c r="G401" s="1">
        <f>ROUND(O401,3)</f>
        <v>7.3940000000000001</v>
      </c>
      <c r="H401">
        <f>ROUND(W401,3)</f>
        <v>4.327</v>
      </c>
      <c r="I401">
        <f>ROUND(V401,2)</f>
        <v>44.63</v>
      </c>
      <c r="J401" s="1">
        <f>ROUND(R401,3)</f>
        <v>0.16700000000000001</v>
      </c>
      <c r="K401" s="1"/>
      <c r="M401" t="s">
        <v>58</v>
      </c>
      <c r="N401">
        <v>52</v>
      </c>
      <c r="O401">
        <v>7.3941999999999997</v>
      </c>
      <c r="P401">
        <v>32.880400000000002</v>
      </c>
      <c r="Q401">
        <v>25.695499999999999</v>
      </c>
      <c r="R401" s="8">
        <v>0.16739999999999999</v>
      </c>
      <c r="S401">
        <v>0.12509999999999999</v>
      </c>
      <c r="T401">
        <v>1.7000000000000001E-2</v>
      </c>
      <c r="U401">
        <v>1478.39</v>
      </c>
      <c r="V401">
        <v>44.628999999999998</v>
      </c>
      <c r="W401">
        <v>4.327</v>
      </c>
      <c r="X401">
        <v>113.437566</v>
      </c>
      <c r="Y401">
        <v>3.0278</v>
      </c>
      <c r="Z401">
        <v>52.5</v>
      </c>
    </row>
    <row r="402" spans="1:26" x14ac:dyDescent="0.25">
      <c r="A402" t="s">
        <v>53</v>
      </c>
      <c r="B402" t="s">
        <v>54</v>
      </c>
      <c r="C402" s="9">
        <f>DATE(2019,1,$X402)+($X402-FLOOR($X402,1))</f>
        <v>43578.437589000001</v>
      </c>
      <c r="D402">
        <f>N402-0.5</f>
        <v>52.5</v>
      </c>
      <c r="E402">
        <f>N402+0.5</f>
        <v>53.5</v>
      </c>
      <c r="F402" s="1">
        <f>ROUND(P402,3)</f>
        <v>32.908999999999999</v>
      </c>
      <c r="G402" s="1">
        <f>ROUND(O402,3)</f>
        <v>7.4370000000000003</v>
      </c>
      <c r="H402">
        <f>ROUND(W402,3)</f>
        <v>4.3</v>
      </c>
      <c r="I402">
        <f>ROUND(V402,2)</f>
        <v>44.4</v>
      </c>
      <c r="J402" s="1">
        <f>ROUND(R402,3)</f>
        <v>0.16900000000000001</v>
      </c>
      <c r="K402" s="1"/>
      <c r="M402" t="s">
        <v>58</v>
      </c>
      <c r="N402">
        <v>53</v>
      </c>
      <c r="O402">
        <v>7.4374000000000002</v>
      </c>
      <c r="P402">
        <v>32.908499999999997</v>
      </c>
      <c r="Q402">
        <v>25.711600000000001</v>
      </c>
      <c r="R402" s="8">
        <v>0.16893</v>
      </c>
      <c r="S402">
        <v>0.125</v>
      </c>
      <c r="T402">
        <v>1.7000000000000001E-2</v>
      </c>
      <c r="U402">
        <v>1478.61</v>
      </c>
      <c r="V402">
        <v>44.402000000000001</v>
      </c>
      <c r="W402">
        <v>4.3</v>
      </c>
      <c r="X402">
        <v>113.437589</v>
      </c>
      <c r="Y402">
        <v>3.0089000000000001</v>
      </c>
      <c r="Z402">
        <v>53.51</v>
      </c>
    </row>
    <row r="403" spans="1:26" x14ac:dyDescent="0.25">
      <c r="A403" t="s">
        <v>53</v>
      </c>
      <c r="B403" t="s">
        <v>54</v>
      </c>
      <c r="C403" s="9">
        <f>DATE(2019,1,$X403)+($X403-FLOOR($X403,1))</f>
        <v>43578.437611000001</v>
      </c>
      <c r="D403">
        <f>N403-0.5</f>
        <v>53.5</v>
      </c>
      <c r="E403">
        <f>N403+0.5</f>
        <v>54.5</v>
      </c>
      <c r="F403" s="1">
        <f>ROUND(P403,3)</f>
        <v>32.93</v>
      </c>
      <c r="G403" s="1">
        <f>ROUND(O403,3)</f>
        <v>7.4790000000000001</v>
      </c>
      <c r="H403">
        <f>ROUND(W403,3)</f>
        <v>4.2530000000000001</v>
      </c>
      <c r="I403">
        <f>ROUND(V403,2)</f>
        <v>43.96</v>
      </c>
      <c r="J403" s="1">
        <f>ROUND(R403,3)</f>
        <v>0.16900000000000001</v>
      </c>
      <c r="K403" s="1"/>
      <c r="M403" t="s">
        <v>58</v>
      </c>
      <c r="N403">
        <v>54</v>
      </c>
      <c r="O403">
        <v>7.4786000000000001</v>
      </c>
      <c r="P403">
        <v>32.930399999999999</v>
      </c>
      <c r="Q403">
        <v>25.723099999999999</v>
      </c>
      <c r="R403" s="8">
        <v>0.16855000000000001</v>
      </c>
      <c r="S403">
        <v>0.12509999999999999</v>
      </c>
      <c r="T403">
        <v>1.7000000000000001E-2</v>
      </c>
      <c r="U403">
        <v>1478.81</v>
      </c>
      <c r="V403">
        <v>43.960999999999999</v>
      </c>
      <c r="W403">
        <v>4.2526000000000002</v>
      </c>
      <c r="X403">
        <v>113.437611</v>
      </c>
      <c r="Y403">
        <v>2.9756999999999998</v>
      </c>
      <c r="Z403">
        <v>54.518999999999998</v>
      </c>
    </row>
    <row r="404" spans="1:26" x14ac:dyDescent="0.25">
      <c r="A404" t="s">
        <v>53</v>
      </c>
      <c r="B404" t="s">
        <v>54</v>
      </c>
      <c r="C404" s="9">
        <f>DATE(2019,1,$X404)+($X404-FLOOR($X404,1))</f>
        <v>43578.437633000001</v>
      </c>
      <c r="D404">
        <f>N404-0.5</f>
        <v>54.5</v>
      </c>
      <c r="E404">
        <f>N404+0.5</f>
        <v>55.5</v>
      </c>
      <c r="F404" s="1">
        <f>ROUND(P404,3)</f>
        <v>32.963999999999999</v>
      </c>
      <c r="G404" s="1">
        <f>ROUND(O404,3)</f>
        <v>7.5250000000000004</v>
      </c>
      <c r="H404">
        <f>ROUND(W404,3)</f>
        <v>4.2050000000000001</v>
      </c>
      <c r="I404">
        <f>ROUND(V404,2)</f>
        <v>43.52</v>
      </c>
      <c r="J404" s="1">
        <f>ROUND(R404,3)</f>
        <v>0.16700000000000001</v>
      </c>
      <c r="K404" s="1"/>
      <c r="M404" t="s">
        <v>58</v>
      </c>
      <c r="N404">
        <v>55</v>
      </c>
      <c r="O404">
        <v>7.5250000000000004</v>
      </c>
      <c r="P404">
        <v>32.964100000000002</v>
      </c>
      <c r="Q404">
        <v>25.743099999999998</v>
      </c>
      <c r="R404" s="8">
        <v>0.16672999999999999</v>
      </c>
      <c r="S404">
        <v>0.12520000000000001</v>
      </c>
      <c r="T404">
        <v>1.7000000000000001E-2</v>
      </c>
      <c r="U404">
        <v>1479.05</v>
      </c>
      <c r="V404">
        <v>43.518999999999998</v>
      </c>
      <c r="W404">
        <v>4.2045000000000003</v>
      </c>
      <c r="X404">
        <v>113.43763300000001</v>
      </c>
      <c r="Y404">
        <v>2.9420999999999999</v>
      </c>
      <c r="Z404">
        <v>55.529000000000003</v>
      </c>
    </row>
    <row r="405" spans="1:26" x14ac:dyDescent="0.25">
      <c r="A405" t="s">
        <v>53</v>
      </c>
      <c r="B405" t="s">
        <v>54</v>
      </c>
      <c r="C405" s="9">
        <f>DATE(2019,1,$X405)+($X405-FLOOR($X405,1))</f>
        <v>43578.437655000002</v>
      </c>
      <c r="D405">
        <f>N405-0.5</f>
        <v>55.5</v>
      </c>
      <c r="E405">
        <f>N405+0.5</f>
        <v>56.5</v>
      </c>
      <c r="F405" s="1">
        <f>ROUND(P405,3)</f>
        <v>32.994</v>
      </c>
      <c r="G405" s="1">
        <f>ROUND(O405,3)</f>
        <v>7.5830000000000002</v>
      </c>
      <c r="H405">
        <f>ROUND(W405,3)</f>
        <v>4.1230000000000002</v>
      </c>
      <c r="I405">
        <f>ROUND(V405,2)</f>
        <v>42.74</v>
      </c>
      <c r="J405" s="1">
        <f>ROUND(R405,3)</f>
        <v>0.16300000000000001</v>
      </c>
      <c r="K405" s="1"/>
      <c r="M405" t="s">
        <v>58</v>
      </c>
      <c r="N405">
        <v>56</v>
      </c>
      <c r="O405">
        <v>7.5829000000000004</v>
      </c>
      <c r="P405">
        <v>32.993600000000001</v>
      </c>
      <c r="Q405">
        <v>25.758099999999999</v>
      </c>
      <c r="R405" s="8">
        <v>0.16289999999999999</v>
      </c>
      <c r="S405">
        <v>0.12520000000000001</v>
      </c>
      <c r="T405">
        <v>1.7000000000000001E-2</v>
      </c>
      <c r="U405">
        <v>1479.32</v>
      </c>
      <c r="V405">
        <v>42.743000000000002</v>
      </c>
      <c r="W405">
        <v>4.1233000000000004</v>
      </c>
      <c r="X405">
        <v>113.43765500000001</v>
      </c>
      <c r="Y405">
        <v>2.8852000000000002</v>
      </c>
      <c r="Z405">
        <v>56.539000000000001</v>
      </c>
    </row>
    <row r="406" spans="1:26" x14ac:dyDescent="0.25">
      <c r="A406" t="s">
        <v>53</v>
      </c>
      <c r="B406" t="s">
        <v>54</v>
      </c>
      <c r="C406" s="9">
        <f>DATE(2019,1,$X406)+($X406-FLOOR($X406,1))</f>
        <v>43578.437676000001</v>
      </c>
      <c r="D406">
        <f>N406-0.5</f>
        <v>56.5</v>
      </c>
      <c r="E406">
        <f>N406+0.5</f>
        <v>57.5</v>
      </c>
      <c r="F406" s="1">
        <f>ROUND(P406,3)</f>
        <v>33.024000000000001</v>
      </c>
      <c r="G406" s="1">
        <f>ROUND(O406,3)</f>
        <v>7.6470000000000002</v>
      </c>
      <c r="H406">
        <f>ROUND(W406,3)</f>
        <v>4.0419999999999998</v>
      </c>
      <c r="I406">
        <f>ROUND(V406,2)</f>
        <v>41.97</v>
      </c>
      <c r="J406" s="1">
        <f>ROUND(R406,3)</f>
        <v>0.17199999999999999</v>
      </c>
      <c r="K406" s="1"/>
      <c r="M406" t="s">
        <v>58</v>
      </c>
      <c r="N406">
        <v>57</v>
      </c>
      <c r="O406">
        <v>7.6464999999999996</v>
      </c>
      <c r="P406">
        <v>33.024099999999997</v>
      </c>
      <c r="Q406">
        <v>25.773099999999999</v>
      </c>
      <c r="R406" s="8">
        <v>0.17216000000000001</v>
      </c>
      <c r="S406">
        <v>0.12509999999999999</v>
      </c>
      <c r="T406">
        <v>1.7000000000000001E-2</v>
      </c>
      <c r="U406">
        <v>1479.62</v>
      </c>
      <c r="V406">
        <v>41.969000000000001</v>
      </c>
      <c r="W406">
        <v>4.0419</v>
      </c>
      <c r="X406">
        <v>113.437676</v>
      </c>
      <c r="Y406">
        <v>2.8283</v>
      </c>
      <c r="Z406">
        <v>57.548999999999999</v>
      </c>
    </row>
    <row r="407" spans="1:26" x14ac:dyDescent="0.25">
      <c r="A407" t="s">
        <v>53</v>
      </c>
      <c r="B407" t="s">
        <v>54</v>
      </c>
      <c r="C407" s="9">
        <f>DATE(2019,1,$X407)+($X407-FLOOR($X407,1))</f>
        <v>43578.437698000002</v>
      </c>
      <c r="D407">
        <f>N407-0.5</f>
        <v>57.5</v>
      </c>
      <c r="E407">
        <f>N407+0.5</f>
        <v>58.5</v>
      </c>
      <c r="F407" s="1">
        <f>ROUND(P407,3)</f>
        <v>33.03</v>
      </c>
      <c r="G407" s="1">
        <f>ROUND(O407,3)</f>
        <v>7.6520000000000001</v>
      </c>
      <c r="H407">
        <f>ROUND(W407,3)</f>
        <v>3.9550000000000001</v>
      </c>
      <c r="I407">
        <f>ROUND(V407,2)</f>
        <v>41.08</v>
      </c>
      <c r="J407" s="1">
        <f>ROUND(R407,3)</f>
        <v>0.16400000000000001</v>
      </c>
      <c r="K407" s="1"/>
      <c r="M407" t="s">
        <v>58</v>
      </c>
      <c r="N407">
        <v>58</v>
      </c>
      <c r="O407">
        <v>7.6516000000000002</v>
      </c>
      <c r="P407">
        <v>33.029699999999998</v>
      </c>
      <c r="Q407">
        <v>25.776800000000001</v>
      </c>
      <c r="R407" s="8">
        <v>0.1636</v>
      </c>
      <c r="S407">
        <v>0.12509999999999999</v>
      </c>
      <c r="T407">
        <v>1.7000000000000001E-2</v>
      </c>
      <c r="U407">
        <v>1479.67</v>
      </c>
      <c r="V407">
        <v>41.075000000000003</v>
      </c>
      <c r="W407">
        <v>3.9552</v>
      </c>
      <c r="X407">
        <v>113.437698</v>
      </c>
      <c r="Y407">
        <v>2.7675999999999998</v>
      </c>
      <c r="Z407">
        <v>58.558999999999997</v>
      </c>
    </row>
    <row r="408" spans="1:26" x14ac:dyDescent="0.25">
      <c r="A408" t="s">
        <v>53</v>
      </c>
      <c r="B408" t="s">
        <v>54</v>
      </c>
      <c r="C408" s="9">
        <f>DATE(2019,1,$X408)+($X408-FLOOR($X408,1))</f>
        <v>43578.437720000002</v>
      </c>
      <c r="D408">
        <f>N408-0.5</f>
        <v>58.5</v>
      </c>
      <c r="E408">
        <f>N408+0.5</f>
        <v>59.5</v>
      </c>
      <c r="F408" s="1">
        <f>ROUND(P408,3)</f>
        <v>33.051000000000002</v>
      </c>
      <c r="G408" s="1">
        <f>ROUND(O408,3)</f>
        <v>7.6929999999999996</v>
      </c>
      <c r="H408">
        <f>ROUND(W408,3)</f>
        <v>3.8559999999999999</v>
      </c>
      <c r="I408">
        <f>ROUND(V408,2)</f>
        <v>40.08</v>
      </c>
      <c r="J408" s="1">
        <f>ROUND(R408,3)</f>
        <v>0.16400000000000001</v>
      </c>
      <c r="K408" s="1"/>
      <c r="M408" t="s">
        <v>58</v>
      </c>
      <c r="N408">
        <v>59</v>
      </c>
      <c r="O408">
        <v>7.6933999999999996</v>
      </c>
      <c r="P408">
        <v>33.050699999999999</v>
      </c>
      <c r="Q408">
        <v>25.787299999999998</v>
      </c>
      <c r="R408" s="8">
        <v>0.16416</v>
      </c>
      <c r="S408">
        <v>0.125</v>
      </c>
      <c r="T408">
        <v>1.7000000000000001E-2</v>
      </c>
      <c r="U408">
        <v>1479.87</v>
      </c>
      <c r="V408">
        <v>40.084000000000003</v>
      </c>
      <c r="W408">
        <v>3.8555999999999999</v>
      </c>
      <c r="X408">
        <v>113.43772</v>
      </c>
      <c r="Y408">
        <v>2.6979000000000002</v>
      </c>
      <c r="Z408">
        <v>59.567999999999998</v>
      </c>
    </row>
    <row r="409" spans="1:26" x14ac:dyDescent="0.25">
      <c r="A409" t="s">
        <v>53</v>
      </c>
      <c r="B409" t="s">
        <v>54</v>
      </c>
      <c r="C409" s="9">
        <f>DATE(2019,1,$X409)+($X409-FLOOR($X409,1))</f>
        <v>43578.437742000002</v>
      </c>
      <c r="D409">
        <f>N409-0.5</f>
        <v>59.5</v>
      </c>
      <c r="E409">
        <f>N409+0.5</f>
        <v>60.5</v>
      </c>
      <c r="F409" s="1">
        <f>ROUND(P409,3)</f>
        <v>33.063000000000002</v>
      </c>
      <c r="G409" s="1">
        <f>ROUND(O409,3)</f>
        <v>7.7210000000000001</v>
      </c>
      <c r="H409">
        <f>ROUND(W409,3)</f>
        <v>3.855</v>
      </c>
      <c r="I409">
        <f>ROUND(V409,2)</f>
        <v>40.11</v>
      </c>
      <c r="J409" s="1">
        <f>ROUND(R409,3)</f>
        <v>0.16700000000000001</v>
      </c>
      <c r="K409" s="1"/>
      <c r="M409" t="s">
        <v>58</v>
      </c>
      <c r="N409">
        <v>60</v>
      </c>
      <c r="O409">
        <v>7.7206000000000001</v>
      </c>
      <c r="P409">
        <v>33.063299999999998</v>
      </c>
      <c r="Q409">
        <v>25.793399999999998</v>
      </c>
      <c r="R409" s="8">
        <v>0.16658000000000001</v>
      </c>
      <c r="S409">
        <v>0.12509999999999999</v>
      </c>
      <c r="T409">
        <v>1.7000000000000001E-2</v>
      </c>
      <c r="U409">
        <v>1480.01</v>
      </c>
      <c r="V409">
        <v>40.11</v>
      </c>
      <c r="W409">
        <v>3.8553999999999999</v>
      </c>
      <c r="X409">
        <v>113.437742</v>
      </c>
      <c r="Y409">
        <v>2.6978</v>
      </c>
      <c r="Z409">
        <v>60.578000000000003</v>
      </c>
    </row>
    <row r="410" spans="1:26" x14ac:dyDescent="0.25">
      <c r="A410" t="s">
        <v>53</v>
      </c>
      <c r="B410" t="s">
        <v>54</v>
      </c>
      <c r="C410" s="9">
        <f>DATE(2019,1,$X410)+($X410-FLOOR($X410,1))</f>
        <v>43578.437764000002</v>
      </c>
      <c r="D410">
        <f>N410-0.5</f>
        <v>60.5</v>
      </c>
      <c r="E410">
        <f>N410+0.5</f>
        <v>61.5</v>
      </c>
      <c r="F410" s="1">
        <f>ROUND(P410,3)</f>
        <v>33.073999999999998</v>
      </c>
      <c r="G410" s="1">
        <f>ROUND(O410,3)</f>
        <v>7.7450000000000001</v>
      </c>
      <c r="H410">
        <f>ROUND(W410,3)</f>
        <v>3.8290000000000002</v>
      </c>
      <c r="I410">
        <f>ROUND(V410,2)</f>
        <v>39.86</v>
      </c>
      <c r="J410" s="1">
        <f>ROUND(R410,3)</f>
        <v>0.16300000000000001</v>
      </c>
      <c r="K410" s="1"/>
      <c r="M410" t="s">
        <v>58</v>
      </c>
      <c r="N410">
        <v>61</v>
      </c>
      <c r="O410">
        <v>7.7451999999999996</v>
      </c>
      <c r="P410">
        <v>33.073900000000002</v>
      </c>
      <c r="Q410">
        <v>25.798200000000001</v>
      </c>
      <c r="R410" s="8">
        <v>0.16336000000000001</v>
      </c>
      <c r="S410">
        <v>0.12520000000000001</v>
      </c>
      <c r="T410">
        <v>1.7999999999999999E-2</v>
      </c>
      <c r="U410">
        <v>1480.13</v>
      </c>
      <c r="V410">
        <v>39.859000000000002</v>
      </c>
      <c r="W410">
        <v>3.8289</v>
      </c>
      <c r="X410">
        <v>113.437764</v>
      </c>
      <c r="Y410">
        <v>2.6791999999999998</v>
      </c>
      <c r="Z410">
        <v>61.588000000000001</v>
      </c>
    </row>
    <row r="411" spans="1:26" x14ac:dyDescent="0.25">
      <c r="A411" t="s">
        <v>53</v>
      </c>
      <c r="B411" t="s">
        <v>54</v>
      </c>
      <c r="C411" s="9">
        <f>DATE(2019,1,$X411)+($X411-FLOOR($X411,1))</f>
        <v>43578.437785000002</v>
      </c>
      <c r="D411">
        <f>N411-0.5</f>
        <v>61.5</v>
      </c>
      <c r="E411">
        <f>N411+0.5</f>
        <v>62.5</v>
      </c>
      <c r="F411" s="1">
        <f>ROUND(P411,3)</f>
        <v>33.079000000000001</v>
      </c>
      <c r="G411" s="1">
        <f>ROUND(O411,3)</f>
        <v>7.758</v>
      </c>
      <c r="H411">
        <f>ROUND(W411,3)</f>
        <v>3.7549999999999999</v>
      </c>
      <c r="I411">
        <f>ROUND(V411,2)</f>
        <v>39.1</v>
      </c>
      <c r="J411" s="1">
        <f>ROUND(R411,3)</f>
        <v>0.16300000000000001</v>
      </c>
      <c r="K411" s="1"/>
      <c r="M411" t="s">
        <v>58</v>
      </c>
      <c r="N411">
        <v>62</v>
      </c>
      <c r="O411">
        <v>7.7582000000000004</v>
      </c>
      <c r="P411">
        <v>33.0794</v>
      </c>
      <c r="Q411">
        <v>25.800599999999999</v>
      </c>
      <c r="R411" s="8">
        <v>0.16270000000000001</v>
      </c>
      <c r="S411">
        <v>0.125</v>
      </c>
      <c r="T411">
        <v>1.7000000000000001E-2</v>
      </c>
      <c r="U411">
        <v>1480.2</v>
      </c>
      <c r="V411">
        <v>39.1</v>
      </c>
      <c r="W411">
        <v>3.7547999999999999</v>
      </c>
      <c r="X411">
        <v>113.43778500000001</v>
      </c>
      <c r="Y411">
        <v>2.6274000000000002</v>
      </c>
      <c r="Z411">
        <v>62.597999999999999</v>
      </c>
    </row>
    <row r="412" spans="1:26" x14ac:dyDescent="0.25">
      <c r="A412" t="s">
        <v>53</v>
      </c>
      <c r="B412" t="s">
        <v>54</v>
      </c>
      <c r="C412" s="9">
        <f>DATE(2019,1,$X412)+($X412-FLOOR($X412,1))</f>
        <v>43578.437806000002</v>
      </c>
      <c r="D412">
        <f>N412-0.5</f>
        <v>62.5</v>
      </c>
      <c r="E412">
        <f>N412+0.5</f>
        <v>63.5</v>
      </c>
      <c r="F412" s="1">
        <f>ROUND(P412,3)</f>
        <v>33.084000000000003</v>
      </c>
      <c r="G412" s="1">
        <f>ROUND(O412,3)</f>
        <v>7.7670000000000003</v>
      </c>
      <c r="H412">
        <f>ROUND(W412,3)</f>
        <v>3.67</v>
      </c>
      <c r="I412">
        <f>ROUND(V412,2)</f>
        <v>38.22</v>
      </c>
      <c r="J412" s="1">
        <f>ROUND(R412,3)</f>
        <v>0.16700000000000001</v>
      </c>
      <c r="K412" s="1"/>
      <c r="M412" t="s">
        <v>58</v>
      </c>
      <c r="N412">
        <v>63</v>
      </c>
      <c r="O412">
        <v>7.7666000000000004</v>
      </c>
      <c r="P412">
        <v>33.0837</v>
      </c>
      <c r="Q412">
        <v>25.802800000000001</v>
      </c>
      <c r="R412" s="8">
        <v>0.16661999999999999</v>
      </c>
      <c r="S412">
        <v>0.125</v>
      </c>
      <c r="T412">
        <v>1.7000000000000001E-2</v>
      </c>
      <c r="U412">
        <v>1480.26</v>
      </c>
      <c r="V412">
        <v>38.222999999999999</v>
      </c>
      <c r="W412">
        <v>3.6697000000000002</v>
      </c>
      <c r="X412">
        <v>113.43780599999999</v>
      </c>
      <c r="Y412">
        <v>2.5678000000000001</v>
      </c>
      <c r="Z412">
        <v>63.606999999999999</v>
      </c>
    </row>
    <row r="413" spans="1:26" x14ac:dyDescent="0.25">
      <c r="A413" t="s">
        <v>53</v>
      </c>
      <c r="B413" t="s">
        <v>54</v>
      </c>
      <c r="C413" s="9">
        <f>DATE(2019,1,$X413)+($X413-FLOOR($X413,1))</f>
        <v>43578.437829000002</v>
      </c>
      <c r="D413">
        <f>N413-0.5</f>
        <v>63.5</v>
      </c>
      <c r="E413">
        <f>N413+0.5</f>
        <v>64.5</v>
      </c>
      <c r="F413" s="1">
        <f>ROUND(P413,3)</f>
        <v>33.088000000000001</v>
      </c>
      <c r="G413" s="1">
        <f>ROUND(O413,3)</f>
        <v>7.7729999999999997</v>
      </c>
      <c r="H413">
        <f>ROUND(W413,3)</f>
        <v>3.617</v>
      </c>
      <c r="I413">
        <f>ROUND(V413,2)</f>
        <v>37.68</v>
      </c>
      <c r="J413" s="1">
        <f>ROUND(R413,3)</f>
        <v>0.16400000000000001</v>
      </c>
      <c r="K413" s="1"/>
      <c r="M413" t="s">
        <v>58</v>
      </c>
      <c r="N413">
        <v>64</v>
      </c>
      <c r="O413">
        <v>7.7732000000000001</v>
      </c>
      <c r="P413">
        <v>33.087699999999998</v>
      </c>
      <c r="Q413">
        <v>25.805</v>
      </c>
      <c r="R413" s="8">
        <v>0.16389999999999999</v>
      </c>
      <c r="S413">
        <v>0.12509999999999999</v>
      </c>
      <c r="T413">
        <v>1.7000000000000001E-2</v>
      </c>
      <c r="U413">
        <v>1480.3</v>
      </c>
      <c r="V413">
        <v>37.682000000000002</v>
      </c>
      <c r="W413">
        <v>3.6171000000000002</v>
      </c>
      <c r="X413">
        <v>113.43782899999999</v>
      </c>
      <c r="Y413">
        <v>2.5310000000000001</v>
      </c>
      <c r="Z413">
        <v>64.617000000000004</v>
      </c>
    </row>
    <row r="414" spans="1:26" x14ac:dyDescent="0.25">
      <c r="A414" t="s">
        <v>53</v>
      </c>
      <c r="B414" t="s">
        <v>54</v>
      </c>
      <c r="C414" s="9">
        <f>DATE(2019,1,$X414)+($X414-FLOOR($X414,1))</f>
        <v>43578.437851000002</v>
      </c>
      <c r="D414">
        <f>N414-0.5</f>
        <v>64.5</v>
      </c>
      <c r="E414">
        <f>N414+0.5</f>
        <v>65.5</v>
      </c>
      <c r="F414" s="1">
        <f>ROUND(P414,3)</f>
        <v>33.091000000000001</v>
      </c>
      <c r="G414" s="1">
        <f>ROUND(O414,3)</f>
        <v>7.7789999999999999</v>
      </c>
      <c r="H414">
        <f>ROUND(W414,3)</f>
        <v>3.597</v>
      </c>
      <c r="I414">
        <f>ROUND(V414,2)</f>
        <v>37.479999999999997</v>
      </c>
      <c r="J414" s="1">
        <f>ROUND(R414,3)</f>
        <v>0.16500000000000001</v>
      </c>
      <c r="K414" s="1"/>
      <c r="M414" t="s">
        <v>58</v>
      </c>
      <c r="N414">
        <v>65</v>
      </c>
      <c r="O414">
        <v>7.7786</v>
      </c>
      <c r="P414">
        <v>33.090800000000002</v>
      </c>
      <c r="Q414">
        <v>25.8066</v>
      </c>
      <c r="R414" s="8">
        <v>0.16483999999999999</v>
      </c>
      <c r="S414">
        <v>0.12509999999999999</v>
      </c>
      <c r="T414">
        <v>1.7000000000000001E-2</v>
      </c>
      <c r="U414">
        <v>1480.34</v>
      </c>
      <c r="V414">
        <v>37.478000000000002</v>
      </c>
      <c r="W414">
        <v>3.5971000000000002</v>
      </c>
      <c r="X414">
        <v>113.43785099999999</v>
      </c>
      <c r="Y414">
        <v>2.5169999999999999</v>
      </c>
      <c r="Z414">
        <v>65.626999999999995</v>
      </c>
    </row>
    <row r="415" spans="1:26" x14ac:dyDescent="0.25">
      <c r="A415" t="s">
        <v>53</v>
      </c>
      <c r="B415" t="s">
        <v>54</v>
      </c>
      <c r="C415" s="9">
        <f>DATE(2019,1,$X415)+($X415-FLOOR($X415,1))</f>
        <v>43578.437873000003</v>
      </c>
      <c r="D415">
        <f>N415-0.5</f>
        <v>65.5</v>
      </c>
      <c r="E415">
        <f>N415+0.5</f>
        <v>66.5</v>
      </c>
      <c r="F415" s="1">
        <f>ROUND(P415,3)</f>
        <v>33.091999999999999</v>
      </c>
      <c r="G415" s="1">
        <f>ROUND(O415,3)</f>
        <v>7.78</v>
      </c>
      <c r="H415">
        <f>ROUND(W415,3)</f>
        <v>3.5819999999999999</v>
      </c>
      <c r="I415">
        <f>ROUND(V415,2)</f>
        <v>37.32</v>
      </c>
      <c r="J415" s="1">
        <f>ROUND(R415,3)</f>
        <v>0.16200000000000001</v>
      </c>
      <c r="K415" s="1"/>
      <c r="M415" t="s">
        <v>58</v>
      </c>
      <c r="N415">
        <v>66</v>
      </c>
      <c r="O415">
        <v>7.7803000000000004</v>
      </c>
      <c r="P415">
        <v>33.092199999999998</v>
      </c>
      <c r="Q415">
        <v>25.807500000000001</v>
      </c>
      <c r="R415" s="8">
        <v>0.16175</v>
      </c>
      <c r="S415">
        <v>0.12509999999999999</v>
      </c>
      <c r="T415">
        <v>1.7999999999999999E-2</v>
      </c>
      <c r="U415">
        <v>1480.37</v>
      </c>
      <c r="V415">
        <v>37.320999999999998</v>
      </c>
      <c r="W415">
        <v>3.5819000000000001</v>
      </c>
      <c r="X415">
        <v>113.437873</v>
      </c>
      <c r="Y415">
        <v>2.5064000000000002</v>
      </c>
      <c r="Z415">
        <v>66.637</v>
      </c>
    </row>
    <row r="416" spans="1:26" x14ac:dyDescent="0.25">
      <c r="A416" t="s">
        <v>53</v>
      </c>
      <c r="B416" t="s">
        <v>54</v>
      </c>
      <c r="C416" s="9">
        <f>DATE(2019,1,$X416)+($X416-FLOOR($X416,1))</f>
        <v>43578.437896000003</v>
      </c>
      <c r="D416">
        <f>N416-0.5</f>
        <v>66.5</v>
      </c>
      <c r="E416">
        <f>N416+0.5</f>
        <v>67.5</v>
      </c>
      <c r="F416" s="1">
        <f>ROUND(P416,3)</f>
        <v>33.095999999999997</v>
      </c>
      <c r="G416" s="1">
        <f>ROUND(O416,3)</f>
        <v>7.7859999999999996</v>
      </c>
      <c r="H416">
        <f>ROUND(W416,3)</f>
        <v>3.5760000000000001</v>
      </c>
      <c r="I416">
        <f>ROUND(V416,2)</f>
        <v>37.26</v>
      </c>
      <c r="J416" s="1">
        <f>ROUND(R416,3)</f>
        <v>0.16500000000000001</v>
      </c>
      <c r="K416" s="1"/>
      <c r="M416" t="s">
        <v>58</v>
      </c>
      <c r="N416">
        <v>67</v>
      </c>
      <c r="O416">
        <v>7.7857000000000003</v>
      </c>
      <c r="P416">
        <v>33.096400000000003</v>
      </c>
      <c r="Q416">
        <v>25.810099999999998</v>
      </c>
      <c r="R416" s="8">
        <v>0.16539000000000001</v>
      </c>
      <c r="S416">
        <v>0.12520000000000001</v>
      </c>
      <c r="T416">
        <v>1.7000000000000001E-2</v>
      </c>
      <c r="U416">
        <v>1480.41</v>
      </c>
      <c r="V416">
        <v>37.264000000000003</v>
      </c>
      <c r="W416">
        <v>3.5758000000000001</v>
      </c>
      <c r="X416">
        <v>113.43789599999999</v>
      </c>
      <c r="Y416">
        <v>2.5021</v>
      </c>
      <c r="Z416">
        <v>67.647000000000006</v>
      </c>
    </row>
    <row r="417" spans="1:26" x14ac:dyDescent="0.25">
      <c r="A417" t="s">
        <v>53</v>
      </c>
      <c r="B417" t="s">
        <v>54</v>
      </c>
      <c r="C417" s="9">
        <f>DATE(2019,1,$X417)+($X417-FLOOR($X417,1))</f>
        <v>43578.437919000004</v>
      </c>
      <c r="D417">
        <f>N417-0.5</f>
        <v>67.5</v>
      </c>
      <c r="E417">
        <f>N417+0.5</f>
        <v>68.5</v>
      </c>
      <c r="F417" s="1">
        <f>ROUND(P417,3)</f>
        <v>33.1</v>
      </c>
      <c r="G417" s="1">
        <f>ROUND(O417,3)</f>
        <v>7.7939999999999996</v>
      </c>
      <c r="H417">
        <f>ROUND(W417,3)</f>
        <v>3.5870000000000002</v>
      </c>
      <c r="I417">
        <f>ROUND(V417,2)</f>
        <v>37.380000000000003</v>
      </c>
      <c r="J417" s="1">
        <f>ROUND(R417,3)</f>
        <v>0.16500000000000001</v>
      </c>
      <c r="K417" s="1"/>
      <c r="M417" t="s">
        <v>58</v>
      </c>
      <c r="N417">
        <v>68</v>
      </c>
      <c r="O417">
        <v>7.7938000000000001</v>
      </c>
      <c r="P417">
        <v>33.1</v>
      </c>
      <c r="Q417">
        <v>25.811699999999998</v>
      </c>
      <c r="R417" s="8">
        <v>0.16496</v>
      </c>
      <c r="S417">
        <v>0.12509999999999999</v>
      </c>
      <c r="T417">
        <v>1.7999999999999999E-2</v>
      </c>
      <c r="U417">
        <v>1480.46</v>
      </c>
      <c r="V417">
        <v>37.383000000000003</v>
      </c>
      <c r="W417">
        <v>3.5865</v>
      </c>
      <c r="X417">
        <v>113.43791899999999</v>
      </c>
      <c r="Y417">
        <v>2.5095999999999998</v>
      </c>
      <c r="Z417">
        <v>68.656000000000006</v>
      </c>
    </row>
    <row r="418" spans="1:26" x14ac:dyDescent="0.25">
      <c r="A418" t="s">
        <v>53</v>
      </c>
      <c r="B418" t="s">
        <v>54</v>
      </c>
      <c r="C418" s="9">
        <f>DATE(2019,1,$X418)+($X418-FLOOR($X418,1))</f>
        <v>43578.43795</v>
      </c>
      <c r="D418">
        <f>N418-0.5</f>
        <v>68.5</v>
      </c>
      <c r="E418">
        <f>N418+0.5</f>
        <v>69.5</v>
      </c>
      <c r="F418" s="1">
        <f>ROUND(P418,3)</f>
        <v>33.104999999999997</v>
      </c>
      <c r="G418" s="1">
        <f>ROUND(O418,3)</f>
        <v>7.8040000000000003</v>
      </c>
      <c r="H418">
        <f>ROUND(W418,3)</f>
        <v>3.64</v>
      </c>
      <c r="I418">
        <f>ROUND(V418,2)</f>
        <v>37.950000000000003</v>
      </c>
      <c r="J418" s="1">
        <f>ROUND(R418,3)</f>
        <v>0.20200000000000001</v>
      </c>
      <c r="K418" s="1"/>
      <c r="M418" t="s">
        <v>58</v>
      </c>
      <c r="N418">
        <v>69</v>
      </c>
      <c r="O418">
        <v>7.8037000000000001</v>
      </c>
      <c r="P418">
        <v>33.104700000000001</v>
      </c>
      <c r="Q418">
        <v>25.8139</v>
      </c>
      <c r="R418" s="8">
        <v>0.20157</v>
      </c>
      <c r="S418">
        <v>0.12509999999999999</v>
      </c>
      <c r="T418">
        <v>1.7000000000000001E-2</v>
      </c>
      <c r="U418">
        <v>1480.52</v>
      </c>
      <c r="V418">
        <v>37.951999999999998</v>
      </c>
      <c r="W418">
        <v>3.6400999999999999</v>
      </c>
      <c r="X418">
        <v>113.43795</v>
      </c>
      <c r="Y418">
        <v>2.5470999999999999</v>
      </c>
      <c r="Z418">
        <v>69.665999999999997</v>
      </c>
    </row>
    <row r="419" spans="1:26" x14ac:dyDescent="0.25">
      <c r="A419" t="s">
        <v>53</v>
      </c>
      <c r="B419" t="s">
        <v>54</v>
      </c>
      <c r="C419" s="9">
        <f>DATE(2019,1,$X419)+($X419-FLOOR($X419,1))</f>
        <v>43605.409667</v>
      </c>
      <c r="D419">
        <v>0</v>
      </c>
      <c r="E419">
        <f>N419+0.5</f>
        <v>0.5</v>
      </c>
      <c r="F419" s="1">
        <f>ROUND(P419,3)</f>
        <v>25.991</v>
      </c>
      <c r="G419" s="1">
        <f>ROUND(O419,3)</f>
        <v>11.926</v>
      </c>
      <c r="H419">
        <f>ROUND(W419,3)</f>
        <v>8.9600000000000009</v>
      </c>
      <c r="I419">
        <f>ROUND(V419,2)</f>
        <v>97.73</v>
      </c>
      <c r="J419" s="1">
        <f>ROUND(R419,3)</f>
        <v>4.1520000000000001</v>
      </c>
      <c r="K419" s="1"/>
      <c r="M419" t="s">
        <v>58</v>
      </c>
      <c r="N419">
        <v>0</v>
      </c>
      <c r="O419">
        <v>11.925800000000001</v>
      </c>
      <c r="P419">
        <v>25.991399999999999</v>
      </c>
      <c r="Q419">
        <v>19.616399999999999</v>
      </c>
      <c r="R419" s="8">
        <v>4.1517999999999997</v>
      </c>
      <c r="S419">
        <v>0.1249</v>
      </c>
      <c r="T419">
        <v>1.2E-2</v>
      </c>
      <c r="U419">
        <v>1485.82</v>
      </c>
      <c r="V419">
        <v>97.730999999999995</v>
      </c>
      <c r="W419">
        <v>8.9596</v>
      </c>
      <c r="X419">
        <v>140.40966700000001</v>
      </c>
      <c r="Y419">
        <v>6.2694000000000001</v>
      </c>
      <c r="Z419">
        <v>0</v>
      </c>
    </row>
    <row r="420" spans="1:26" x14ac:dyDescent="0.25">
      <c r="A420" t="s">
        <v>53</v>
      </c>
      <c r="B420" t="s">
        <v>54</v>
      </c>
      <c r="C420" s="9">
        <f>DATE(2019,1,$X420)+($X420-FLOOR($X420,1))</f>
        <v>43605.409783000003</v>
      </c>
      <c r="D420">
        <f>N420-0.5</f>
        <v>0.5</v>
      </c>
      <c r="E420">
        <f>N420+0.5</f>
        <v>1.5</v>
      </c>
      <c r="F420" s="1">
        <f>ROUND(P420,3)</f>
        <v>26.347999999999999</v>
      </c>
      <c r="G420" s="1">
        <f>ROUND(O420,3)</f>
        <v>11.180999999999999</v>
      </c>
      <c r="H420">
        <f>ROUND(W420,3)</f>
        <v>9.2449999999999992</v>
      </c>
      <c r="I420">
        <f>ROUND(V420,2)</f>
        <v>99.46</v>
      </c>
      <c r="J420" s="1">
        <f>ROUND(R420,3)</f>
        <v>3.4129999999999998</v>
      </c>
      <c r="K420" s="1"/>
      <c r="M420" t="s">
        <v>58</v>
      </c>
      <c r="N420">
        <v>1</v>
      </c>
      <c r="O420">
        <v>11.1807</v>
      </c>
      <c r="P420">
        <v>26.347799999999999</v>
      </c>
      <c r="Q420">
        <v>20.0185</v>
      </c>
      <c r="R420" s="8">
        <v>3.4129999999999998</v>
      </c>
      <c r="S420">
        <v>0.125</v>
      </c>
      <c r="T420">
        <v>1.2E-2</v>
      </c>
      <c r="U420">
        <v>1483.62</v>
      </c>
      <c r="V420">
        <v>99.460999999999999</v>
      </c>
      <c r="W420">
        <v>9.2451000000000008</v>
      </c>
      <c r="X420">
        <v>140.409783</v>
      </c>
      <c r="Y420">
        <v>6.4691999999999998</v>
      </c>
      <c r="Z420">
        <v>1.01</v>
      </c>
    </row>
    <row r="421" spans="1:26" x14ac:dyDescent="0.25">
      <c r="A421" t="s">
        <v>53</v>
      </c>
      <c r="B421" t="s">
        <v>54</v>
      </c>
      <c r="C421" s="9">
        <f>DATE(2019,1,$X421)+($X421-FLOOR($X421,1))</f>
        <v>43605.409802000002</v>
      </c>
      <c r="D421">
        <f>N421-0.5</f>
        <v>1.5</v>
      </c>
      <c r="E421">
        <f>N421+0.5</f>
        <v>2.5</v>
      </c>
      <c r="F421" s="1">
        <f>ROUND(P421,3)</f>
        <v>26.574999999999999</v>
      </c>
      <c r="G421" s="1">
        <f>ROUND(O421,3)</f>
        <v>10.755000000000001</v>
      </c>
      <c r="H421">
        <f>ROUND(W421,3)</f>
        <v>9.1809999999999992</v>
      </c>
      <c r="I421">
        <f>ROUND(V421,2)</f>
        <v>98</v>
      </c>
      <c r="J421" s="1">
        <f>ROUND(R421,3)</f>
        <v>3.6579999999999999</v>
      </c>
      <c r="K421" s="1"/>
      <c r="M421" t="s">
        <v>58</v>
      </c>
      <c r="N421">
        <v>2</v>
      </c>
      <c r="O421">
        <v>10.754799999999999</v>
      </c>
      <c r="P421">
        <v>26.5749</v>
      </c>
      <c r="Q421">
        <v>20.264299999999999</v>
      </c>
      <c r="R421" s="8">
        <v>3.6576</v>
      </c>
      <c r="S421">
        <v>0.125</v>
      </c>
      <c r="T421">
        <v>1.2E-2</v>
      </c>
      <c r="U421">
        <v>1482.38</v>
      </c>
      <c r="V421">
        <v>98.003</v>
      </c>
      <c r="W421">
        <v>9.1812000000000005</v>
      </c>
      <c r="X421">
        <v>140.40980200000001</v>
      </c>
      <c r="Y421">
        <v>6.4245000000000001</v>
      </c>
      <c r="Z421">
        <v>2.0190000000000001</v>
      </c>
    </row>
    <row r="422" spans="1:26" x14ac:dyDescent="0.25">
      <c r="A422" t="s">
        <v>53</v>
      </c>
      <c r="B422" t="s">
        <v>54</v>
      </c>
      <c r="C422" s="9">
        <f>DATE(2019,1,$X422)+($X422-FLOOR($X422,1))</f>
        <v>43605.409821000001</v>
      </c>
      <c r="D422">
        <f>N422-0.5</f>
        <v>2.5</v>
      </c>
      <c r="E422">
        <f>N422+0.5</f>
        <v>3.5</v>
      </c>
      <c r="F422" s="1">
        <f>ROUND(P422,3)</f>
        <v>26.798999999999999</v>
      </c>
      <c r="G422" s="1">
        <f>ROUND(O422,3)</f>
        <v>10.414</v>
      </c>
      <c r="H422">
        <f>ROUND(W422,3)</f>
        <v>9.1050000000000004</v>
      </c>
      <c r="I422">
        <f>ROUND(V422,2)</f>
        <v>96.6</v>
      </c>
      <c r="J422" s="1">
        <f>ROUND(R422,3)</f>
        <v>3.1440000000000001</v>
      </c>
      <c r="K422" s="1"/>
      <c r="M422" t="s">
        <v>58</v>
      </c>
      <c r="N422">
        <v>3</v>
      </c>
      <c r="O422">
        <v>10.4137</v>
      </c>
      <c r="P422">
        <v>26.799399999999999</v>
      </c>
      <c r="Q422">
        <v>20.493099999999998</v>
      </c>
      <c r="R422" s="8">
        <v>3.1440000000000001</v>
      </c>
      <c r="S422">
        <v>0.125</v>
      </c>
      <c r="T422">
        <v>1.2E-2</v>
      </c>
      <c r="U422">
        <v>1481.43</v>
      </c>
      <c r="V422">
        <v>96.602999999999994</v>
      </c>
      <c r="W422">
        <v>9.1049000000000007</v>
      </c>
      <c r="X422">
        <v>140.40982099999999</v>
      </c>
      <c r="Y422">
        <v>6.3711000000000002</v>
      </c>
      <c r="Z422">
        <v>3.028</v>
      </c>
    </row>
    <row r="423" spans="1:26" x14ac:dyDescent="0.25">
      <c r="A423" t="s">
        <v>53</v>
      </c>
      <c r="B423" t="s">
        <v>54</v>
      </c>
      <c r="C423" s="9">
        <f>DATE(2019,1,$X423)+($X423-FLOOR($X423,1))</f>
        <v>43605.40984</v>
      </c>
      <c r="D423">
        <f>N423-0.5</f>
        <v>3.5</v>
      </c>
      <c r="E423">
        <f>N423+0.5</f>
        <v>4.5</v>
      </c>
      <c r="F423" s="1">
        <f>ROUND(P423,3)</f>
        <v>26.956</v>
      </c>
      <c r="G423" s="1">
        <f>ROUND(O423,3)</f>
        <v>10.207000000000001</v>
      </c>
      <c r="H423">
        <f>ROUND(W423,3)</f>
        <v>9.1620000000000008</v>
      </c>
      <c r="I423">
        <f>ROUND(V423,2)</f>
        <v>96.87</v>
      </c>
      <c r="J423" s="1">
        <f>ROUND(R423,3)</f>
        <v>3.1080000000000001</v>
      </c>
      <c r="K423" s="1"/>
      <c r="M423" t="s">
        <v>58</v>
      </c>
      <c r="N423">
        <v>4</v>
      </c>
      <c r="O423">
        <v>10.2065</v>
      </c>
      <c r="P423">
        <v>26.956</v>
      </c>
      <c r="Q423">
        <v>20.647500000000001</v>
      </c>
      <c r="R423" s="8">
        <v>3.1080999999999999</v>
      </c>
      <c r="S423">
        <v>0.1249</v>
      </c>
      <c r="T423">
        <v>1.2E-2</v>
      </c>
      <c r="U423">
        <v>1480.88</v>
      </c>
      <c r="V423">
        <v>96.866</v>
      </c>
      <c r="W423">
        <v>9.1621000000000006</v>
      </c>
      <c r="X423">
        <v>140.40984</v>
      </c>
      <c r="Y423">
        <v>6.4111000000000002</v>
      </c>
      <c r="Z423">
        <v>4.0380000000000003</v>
      </c>
    </row>
    <row r="424" spans="1:26" x14ac:dyDescent="0.25">
      <c r="A424" t="s">
        <v>53</v>
      </c>
      <c r="B424" t="s">
        <v>54</v>
      </c>
      <c r="C424" s="9">
        <f>DATE(2019,1,$X424)+($X424-FLOOR($X424,1))</f>
        <v>43605.40986</v>
      </c>
      <c r="D424">
        <f>N424-0.5</f>
        <v>4.5</v>
      </c>
      <c r="E424">
        <f>N424+0.5</f>
        <v>5.5</v>
      </c>
      <c r="F424" s="1">
        <f>ROUND(P424,3)</f>
        <v>27.143999999999998</v>
      </c>
      <c r="G424" s="1">
        <f>ROUND(O424,3)</f>
        <v>9.8930000000000007</v>
      </c>
      <c r="H424">
        <f>ROUND(W424,3)</f>
        <v>9.1690000000000005</v>
      </c>
      <c r="I424">
        <f>ROUND(V424,2)</f>
        <v>96.38</v>
      </c>
      <c r="J424" s="1">
        <f>ROUND(R424,3)</f>
        <v>2.8239999999999998</v>
      </c>
      <c r="K424" s="1"/>
      <c r="M424" t="s">
        <v>58</v>
      </c>
      <c r="N424">
        <v>5</v>
      </c>
      <c r="O424">
        <v>9.8930000000000007</v>
      </c>
      <c r="P424">
        <v>27.143699999999999</v>
      </c>
      <c r="Q424">
        <v>20.8415</v>
      </c>
      <c r="R424" s="8">
        <v>2.8237999999999999</v>
      </c>
      <c r="S424">
        <v>0.125</v>
      </c>
      <c r="T424">
        <v>1.2E-2</v>
      </c>
      <c r="U424">
        <v>1479.97</v>
      </c>
      <c r="V424">
        <v>96.378</v>
      </c>
      <c r="W424">
        <v>9.1685999999999996</v>
      </c>
      <c r="X424">
        <v>140.40986000000001</v>
      </c>
      <c r="Y424">
        <v>6.4157000000000002</v>
      </c>
      <c r="Z424">
        <v>5.0469999999999997</v>
      </c>
    </row>
    <row r="425" spans="1:26" x14ac:dyDescent="0.25">
      <c r="A425" t="s">
        <v>53</v>
      </c>
      <c r="B425" t="s">
        <v>54</v>
      </c>
      <c r="C425" s="9">
        <f>DATE(2019,1,$X425)+($X425-FLOOR($X425,1))</f>
        <v>43605.409878999999</v>
      </c>
      <c r="D425">
        <f>N425-0.5</f>
        <v>5.5</v>
      </c>
      <c r="E425">
        <f>N425+0.5</f>
        <v>6.5</v>
      </c>
      <c r="F425" s="1">
        <f>ROUND(P425,3)</f>
        <v>27.742999999999999</v>
      </c>
      <c r="G425" s="1">
        <f>ROUND(O425,3)</f>
        <v>8.9740000000000002</v>
      </c>
      <c r="H425">
        <f>ROUND(W425,3)</f>
        <v>9.2959999999999994</v>
      </c>
      <c r="I425">
        <f>ROUND(V425,2)</f>
        <v>96.11</v>
      </c>
      <c r="J425" s="1">
        <f>ROUND(R425,3)</f>
        <v>2.2919999999999998</v>
      </c>
      <c r="K425" s="1"/>
      <c r="M425" t="s">
        <v>58</v>
      </c>
      <c r="N425">
        <v>6</v>
      </c>
      <c r="O425">
        <v>8.9735999999999994</v>
      </c>
      <c r="P425">
        <v>27.7425</v>
      </c>
      <c r="Q425">
        <v>21.4453</v>
      </c>
      <c r="R425" s="8">
        <v>2.2921</v>
      </c>
      <c r="S425">
        <v>0.125</v>
      </c>
      <c r="T425">
        <v>1.2999999999999999E-2</v>
      </c>
      <c r="U425">
        <v>1477.3</v>
      </c>
      <c r="V425">
        <v>96.108000000000004</v>
      </c>
      <c r="W425">
        <v>9.2963000000000005</v>
      </c>
      <c r="X425">
        <v>140.40987899999999</v>
      </c>
      <c r="Y425">
        <v>6.5049999999999999</v>
      </c>
      <c r="Z425">
        <v>6.0570000000000004</v>
      </c>
    </row>
    <row r="426" spans="1:26" x14ac:dyDescent="0.25">
      <c r="A426" t="s">
        <v>53</v>
      </c>
      <c r="B426" t="s">
        <v>54</v>
      </c>
      <c r="C426" s="9">
        <f>DATE(2019,1,$X426)+($X426-FLOOR($X426,1))</f>
        <v>43605.409897999998</v>
      </c>
      <c r="D426">
        <f>N426-0.5</f>
        <v>6.5</v>
      </c>
      <c r="E426">
        <f>N426+0.5</f>
        <v>7.5</v>
      </c>
      <c r="F426" s="1">
        <f>ROUND(P426,3)</f>
        <v>27.97</v>
      </c>
      <c r="G426" s="1">
        <f>ROUND(O426,3)</f>
        <v>8.6760000000000002</v>
      </c>
      <c r="H426">
        <f>ROUND(W426,3)</f>
        <v>9.2560000000000002</v>
      </c>
      <c r="I426">
        <f>ROUND(V426,2)</f>
        <v>95.19</v>
      </c>
      <c r="J426" s="1">
        <f>ROUND(R426,3)</f>
        <v>2.1230000000000002</v>
      </c>
      <c r="K426" s="1"/>
      <c r="M426" t="s">
        <v>58</v>
      </c>
      <c r="N426">
        <v>7</v>
      </c>
      <c r="O426">
        <v>8.6761999999999997</v>
      </c>
      <c r="P426">
        <v>27.97</v>
      </c>
      <c r="Q426">
        <v>21.665800000000001</v>
      </c>
      <c r="R426" s="8">
        <v>2.1232000000000002</v>
      </c>
      <c r="S426">
        <v>0.125</v>
      </c>
      <c r="T426">
        <v>1.4E-2</v>
      </c>
      <c r="U426">
        <v>1476.47</v>
      </c>
      <c r="V426">
        <v>95.191999999999993</v>
      </c>
      <c r="W426">
        <v>9.2559000000000005</v>
      </c>
      <c r="X426">
        <v>140.409898</v>
      </c>
      <c r="Y426">
        <v>6.4767000000000001</v>
      </c>
      <c r="Z426">
        <v>7.0659999999999998</v>
      </c>
    </row>
    <row r="427" spans="1:26" x14ac:dyDescent="0.25">
      <c r="A427" t="s">
        <v>53</v>
      </c>
      <c r="B427" t="s">
        <v>54</v>
      </c>
      <c r="C427" s="9">
        <f>DATE(2019,1,$X427)+($X427-FLOOR($X427,1))</f>
        <v>43605.409916999997</v>
      </c>
      <c r="D427">
        <f>N427-0.5</f>
        <v>7.5</v>
      </c>
      <c r="E427">
        <f>N427+0.5</f>
        <v>8.5</v>
      </c>
      <c r="F427" s="1">
        <f>ROUND(P427,3)</f>
        <v>28.199000000000002</v>
      </c>
      <c r="G427" s="1">
        <f>ROUND(O427,3)</f>
        <v>8.391</v>
      </c>
      <c r="H427">
        <f>ROUND(W427,3)</f>
        <v>9.0709999999999997</v>
      </c>
      <c r="I427">
        <f>ROUND(V427,2)</f>
        <v>92.83</v>
      </c>
      <c r="J427" s="1">
        <f>ROUND(R427,3)</f>
        <v>2.0379999999999998</v>
      </c>
      <c r="K427" s="1"/>
      <c r="M427" t="s">
        <v>58</v>
      </c>
      <c r="N427">
        <v>8</v>
      </c>
      <c r="O427">
        <v>8.3910999999999998</v>
      </c>
      <c r="P427">
        <v>28.198699999999999</v>
      </c>
      <c r="Q427">
        <v>21.884499999999999</v>
      </c>
      <c r="R427" s="8">
        <v>2.0377999999999998</v>
      </c>
      <c r="S427">
        <v>0.1249</v>
      </c>
      <c r="T427">
        <v>1.4E-2</v>
      </c>
      <c r="U427">
        <v>1475.69</v>
      </c>
      <c r="V427">
        <v>92.825999999999993</v>
      </c>
      <c r="W427">
        <v>9.0706000000000007</v>
      </c>
      <c r="X427">
        <v>140.40991700000001</v>
      </c>
      <c r="Y427">
        <v>6.3471000000000002</v>
      </c>
      <c r="Z427">
        <v>8.0760000000000005</v>
      </c>
    </row>
    <row r="428" spans="1:26" x14ac:dyDescent="0.25">
      <c r="A428" t="s">
        <v>53</v>
      </c>
      <c r="B428" t="s">
        <v>54</v>
      </c>
      <c r="C428" s="9">
        <f>DATE(2019,1,$X428)+($X428-FLOOR($X428,1))</f>
        <v>43605.409936999997</v>
      </c>
      <c r="D428">
        <f>N428-0.5</f>
        <v>8.5</v>
      </c>
      <c r="E428">
        <f>N428+0.5</f>
        <v>9.5</v>
      </c>
      <c r="F428" s="1">
        <f>ROUND(P428,3)</f>
        <v>28.667000000000002</v>
      </c>
      <c r="G428" s="1">
        <f>ROUND(O428,3)</f>
        <v>7.843</v>
      </c>
      <c r="H428">
        <f>ROUND(W428,3)</f>
        <v>9.0079999999999991</v>
      </c>
      <c r="I428">
        <f>ROUND(V428,2)</f>
        <v>91.31</v>
      </c>
      <c r="J428" s="1">
        <f>ROUND(R428,3)</f>
        <v>2.3620000000000001</v>
      </c>
      <c r="K428" s="1"/>
      <c r="M428" t="s">
        <v>58</v>
      </c>
      <c r="N428">
        <v>9</v>
      </c>
      <c r="O428">
        <v>7.8425000000000002</v>
      </c>
      <c r="P428">
        <v>28.666699999999999</v>
      </c>
      <c r="Q428">
        <v>22.325600000000001</v>
      </c>
      <c r="R428" s="8">
        <v>2.3624000000000001</v>
      </c>
      <c r="S428">
        <v>0.125</v>
      </c>
      <c r="T428">
        <v>1.4E-2</v>
      </c>
      <c r="U428">
        <v>1474.18</v>
      </c>
      <c r="V428">
        <v>91.311999999999998</v>
      </c>
      <c r="W428">
        <v>9.0077999999999996</v>
      </c>
      <c r="X428">
        <v>140.40993700000001</v>
      </c>
      <c r="Y428">
        <v>6.3030999999999997</v>
      </c>
      <c r="Z428">
        <v>9.0860000000000003</v>
      </c>
    </row>
    <row r="429" spans="1:26" x14ac:dyDescent="0.25">
      <c r="A429" t="s">
        <v>53</v>
      </c>
      <c r="B429" t="s">
        <v>54</v>
      </c>
      <c r="C429" s="9">
        <f>DATE(2019,1,$X429)+($X429-FLOOR($X429,1))</f>
        <v>43605.409956000003</v>
      </c>
      <c r="D429">
        <f>N429-0.5</f>
        <v>9.5</v>
      </c>
      <c r="E429">
        <f>N429+0.5</f>
        <v>10.5</v>
      </c>
      <c r="F429" s="1">
        <f>ROUND(P429,3)</f>
        <v>29.103999999999999</v>
      </c>
      <c r="G429" s="1">
        <f>ROUND(O429,3)</f>
        <v>7.2089999999999996</v>
      </c>
      <c r="H429">
        <f>ROUND(W429,3)</f>
        <v>8.93</v>
      </c>
      <c r="I429">
        <f>ROUND(V429,2)</f>
        <v>89.48</v>
      </c>
      <c r="J429" s="1">
        <f>ROUND(R429,3)</f>
        <v>2.125</v>
      </c>
      <c r="K429" s="1"/>
      <c r="M429" t="s">
        <v>58</v>
      </c>
      <c r="N429">
        <v>10</v>
      </c>
      <c r="O429">
        <v>7.2092999999999998</v>
      </c>
      <c r="P429">
        <v>29.104099999999999</v>
      </c>
      <c r="Q429">
        <v>22.7517</v>
      </c>
      <c r="R429" s="8">
        <v>2.1246</v>
      </c>
      <c r="S429">
        <v>0.125</v>
      </c>
      <c r="T429">
        <v>1.4999999999999999E-2</v>
      </c>
      <c r="U429">
        <v>1472.28</v>
      </c>
      <c r="V429">
        <v>89.477000000000004</v>
      </c>
      <c r="W429">
        <v>8.9304000000000006</v>
      </c>
      <c r="X429">
        <v>140.40995599999999</v>
      </c>
      <c r="Y429">
        <v>6.2489999999999997</v>
      </c>
      <c r="Z429">
        <v>10.095000000000001</v>
      </c>
    </row>
    <row r="430" spans="1:26" x14ac:dyDescent="0.25">
      <c r="A430" t="s">
        <v>53</v>
      </c>
      <c r="B430" t="s">
        <v>54</v>
      </c>
      <c r="C430" s="9">
        <f>DATE(2019,1,$X430)+($X430-FLOOR($X430,1))</f>
        <v>43605.409976000003</v>
      </c>
      <c r="D430">
        <f>N430-0.5</f>
        <v>10.5</v>
      </c>
      <c r="E430">
        <f>N430+0.5</f>
        <v>11.5</v>
      </c>
      <c r="F430" s="1">
        <f>ROUND(P430,3)</f>
        <v>29.509</v>
      </c>
      <c r="G430" s="1">
        <f>ROUND(O430,3)</f>
        <v>6.8150000000000004</v>
      </c>
      <c r="H430">
        <f>ROUND(W430,3)</f>
        <v>8.7059999999999995</v>
      </c>
      <c r="I430">
        <f>ROUND(V430,2)</f>
        <v>86.67</v>
      </c>
      <c r="J430" s="1">
        <f>ROUND(R430,3)</f>
        <v>1.8240000000000001</v>
      </c>
      <c r="K430" s="1"/>
      <c r="M430" t="s">
        <v>58</v>
      </c>
      <c r="N430">
        <v>11</v>
      </c>
      <c r="O430">
        <v>6.8147000000000002</v>
      </c>
      <c r="P430">
        <v>29.5093</v>
      </c>
      <c r="Q430">
        <v>23.12</v>
      </c>
      <c r="R430" s="8">
        <v>1.8237000000000001</v>
      </c>
      <c r="S430">
        <v>0.125</v>
      </c>
      <c r="T430">
        <v>1.4999999999999999E-2</v>
      </c>
      <c r="U430">
        <v>1471.25</v>
      </c>
      <c r="V430">
        <v>86.665999999999997</v>
      </c>
      <c r="W430">
        <v>8.7063000000000006</v>
      </c>
      <c r="X430">
        <v>140.409976</v>
      </c>
      <c r="Y430">
        <v>6.0921000000000003</v>
      </c>
      <c r="Z430">
        <v>11.105</v>
      </c>
    </row>
    <row r="431" spans="1:26" x14ac:dyDescent="0.25">
      <c r="A431" t="s">
        <v>53</v>
      </c>
      <c r="B431" t="s">
        <v>54</v>
      </c>
      <c r="C431" s="9">
        <f>DATE(2019,1,$X431)+($X431-FLOOR($X431,1))</f>
        <v>43605.409996000002</v>
      </c>
      <c r="D431">
        <f>N431-0.5</f>
        <v>11.5</v>
      </c>
      <c r="E431">
        <f>N431+0.5</f>
        <v>12.5</v>
      </c>
      <c r="F431" s="1">
        <f>ROUND(P431,3)</f>
        <v>29.914999999999999</v>
      </c>
      <c r="G431" s="1">
        <f>ROUND(O431,3)</f>
        <v>6.5069999999999997</v>
      </c>
      <c r="H431">
        <f>ROUND(W431,3)</f>
        <v>8.4079999999999995</v>
      </c>
      <c r="I431">
        <f>ROUND(V431,2)</f>
        <v>83.32</v>
      </c>
      <c r="J431" s="1">
        <f>ROUND(R431,3)</f>
        <v>1.1950000000000001</v>
      </c>
      <c r="K431" s="1"/>
      <c r="M431" t="s">
        <v>58</v>
      </c>
      <c r="N431">
        <v>12</v>
      </c>
      <c r="O431">
        <v>6.5072999999999999</v>
      </c>
      <c r="P431">
        <v>29.915299999999998</v>
      </c>
      <c r="Q431">
        <v>23.4773</v>
      </c>
      <c r="R431" s="8">
        <v>1.1948000000000001</v>
      </c>
      <c r="S431">
        <v>0.125</v>
      </c>
      <c r="T431">
        <v>1.4999999999999999E-2</v>
      </c>
      <c r="U431">
        <v>1470.55</v>
      </c>
      <c r="V431">
        <v>83.323999999999998</v>
      </c>
      <c r="W431">
        <v>8.4083000000000006</v>
      </c>
      <c r="X431">
        <v>140.40999600000001</v>
      </c>
      <c r="Y431">
        <v>5.8836000000000004</v>
      </c>
      <c r="Z431">
        <v>12.114000000000001</v>
      </c>
    </row>
    <row r="432" spans="1:26" x14ac:dyDescent="0.25">
      <c r="A432" t="s">
        <v>53</v>
      </c>
      <c r="B432" t="s">
        <v>54</v>
      </c>
      <c r="C432" s="9">
        <f>DATE(2019,1,$X432)+($X432-FLOOR($X432,1))</f>
        <v>43605.410015000001</v>
      </c>
      <c r="D432">
        <f>N432-0.5</f>
        <v>12.5</v>
      </c>
      <c r="E432">
        <f>N432+0.5</f>
        <v>13.5</v>
      </c>
      <c r="F432" s="1">
        <f>ROUND(P432,3)</f>
        <v>30.481999999999999</v>
      </c>
      <c r="G432" s="1">
        <f>ROUND(O432,3)</f>
        <v>6.2060000000000004</v>
      </c>
      <c r="H432">
        <f>ROUND(W432,3)</f>
        <v>8.2919999999999998</v>
      </c>
      <c r="I432">
        <f>ROUND(V432,2)</f>
        <v>81.900000000000006</v>
      </c>
      <c r="J432" s="1">
        <f>ROUND(R432,3)</f>
        <v>0.84099999999999997</v>
      </c>
      <c r="K432" s="1"/>
      <c r="M432" t="s">
        <v>58</v>
      </c>
      <c r="N432">
        <v>13</v>
      </c>
      <c r="O432">
        <v>6.2058</v>
      </c>
      <c r="P432">
        <v>30.482199999999999</v>
      </c>
      <c r="Q432">
        <v>23.9603</v>
      </c>
      <c r="R432" s="8">
        <v>0.84072000000000002</v>
      </c>
      <c r="S432">
        <v>0.125</v>
      </c>
      <c r="T432">
        <v>1.4999999999999999E-2</v>
      </c>
      <c r="U432">
        <v>1470.08</v>
      </c>
      <c r="V432">
        <v>81.903999999999996</v>
      </c>
      <c r="W432">
        <v>8.2924000000000007</v>
      </c>
      <c r="X432">
        <v>140.41001499999999</v>
      </c>
      <c r="Y432">
        <v>5.8026</v>
      </c>
      <c r="Z432">
        <v>13.124000000000001</v>
      </c>
    </row>
    <row r="433" spans="1:26" x14ac:dyDescent="0.25">
      <c r="A433" t="s">
        <v>53</v>
      </c>
      <c r="B433" t="s">
        <v>54</v>
      </c>
      <c r="C433" s="9">
        <f>DATE(2019,1,$X433)+($X433-FLOOR($X433,1))</f>
        <v>43605.410035000001</v>
      </c>
      <c r="D433">
        <f>N433-0.5</f>
        <v>13.5</v>
      </c>
      <c r="E433">
        <f>N433+0.5</f>
        <v>14.5</v>
      </c>
      <c r="F433" s="1">
        <f>ROUND(P433,3)</f>
        <v>30.940999999999999</v>
      </c>
      <c r="G433" s="1">
        <f>ROUND(O433,3)</f>
        <v>6.0780000000000003</v>
      </c>
      <c r="H433">
        <f>ROUND(W433,3)</f>
        <v>7.976</v>
      </c>
      <c r="I433">
        <f>ROUND(V433,2)</f>
        <v>78.78</v>
      </c>
      <c r="J433" s="1">
        <f>ROUND(R433,3)</f>
        <v>0.74399999999999999</v>
      </c>
      <c r="K433" s="1"/>
      <c r="M433" t="s">
        <v>58</v>
      </c>
      <c r="N433">
        <v>14</v>
      </c>
      <c r="O433">
        <v>6.0777999999999999</v>
      </c>
      <c r="P433">
        <v>30.9406</v>
      </c>
      <c r="Q433">
        <v>24.337199999999999</v>
      </c>
      <c r="R433" s="8">
        <v>0.74351999999999996</v>
      </c>
      <c r="S433">
        <v>0.1249</v>
      </c>
      <c r="T433">
        <v>1.4999999999999999E-2</v>
      </c>
      <c r="U433">
        <v>1470.16</v>
      </c>
      <c r="V433">
        <v>78.778999999999996</v>
      </c>
      <c r="W433">
        <v>7.9759000000000002</v>
      </c>
      <c r="X433">
        <v>140.41003499999999</v>
      </c>
      <c r="Y433">
        <v>5.5811000000000002</v>
      </c>
      <c r="Z433">
        <v>14.132999999999999</v>
      </c>
    </row>
    <row r="434" spans="1:26" x14ac:dyDescent="0.25">
      <c r="A434" t="s">
        <v>53</v>
      </c>
      <c r="B434" t="s">
        <v>54</v>
      </c>
      <c r="C434" s="9">
        <f>DATE(2019,1,$X434)+($X434-FLOOR($X434,1))</f>
        <v>43605.410055</v>
      </c>
      <c r="D434">
        <f>N434-0.5</f>
        <v>14.5</v>
      </c>
      <c r="E434">
        <f>N434+0.5</f>
        <v>15.5</v>
      </c>
      <c r="F434" s="1">
        <f>ROUND(P434,3)</f>
        <v>31.193999999999999</v>
      </c>
      <c r="G434" s="1">
        <f>ROUND(O434,3)</f>
        <v>6.0709999999999997</v>
      </c>
      <c r="H434">
        <f>ROUND(W434,3)</f>
        <v>7.4779999999999998</v>
      </c>
      <c r="I434">
        <f>ROUND(V434,2)</f>
        <v>73.97</v>
      </c>
      <c r="J434" s="1">
        <f>ROUND(R434,3)</f>
        <v>0.65100000000000002</v>
      </c>
      <c r="K434" s="1"/>
      <c r="M434" t="s">
        <v>58</v>
      </c>
      <c r="N434">
        <v>15</v>
      </c>
      <c r="O434">
        <v>6.0711000000000004</v>
      </c>
      <c r="P434">
        <v>31.194299999999998</v>
      </c>
      <c r="Q434">
        <v>24.5382</v>
      </c>
      <c r="R434" s="8">
        <v>0.65081999999999995</v>
      </c>
      <c r="S434">
        <v>0.12470000000000001</v>
      </c>
      <c r="T434">
        <v>1.4999999999999999E-2</v>
      </c>
      <c r="U434">
        <v>1470.47</v>
      </c>
      <c r="V434">
        <v>73.972999999999999</v>
      </c>
      <c r="W434">
        <v>7.4779</v>
      </c>
      <c r="X434">
        <v>140.410055</v>
      </c>
      <c r="Y434">
        <v>5.2325999999999997</v>
      </c>
      <c r="Z434">
        <v>15.143000000000001</v>
      </c>
    </row>
    <row r="435" spans="1:26" x14ac:dyDescent="0.25">
      <c r="A435" t="s">
        <v>53</v>
      </c>
      <c r="B435" t="s">
        <v>54</v>
      </c>
      <c r="C435" s="9">
        <f>DATE(2019,1,$X435)+($X435-FLOOR($X435,1))</f>
        <v>43605.410073999999</v>
      </c>
      <c r="D435">
        <f>N435-0.5</f>
        <v>15.5</v>
      </c>
      <c r="E435">
        <f>N435+0.5</f>
        <v>16.5</v>
      </c>
      <c r="F435" s="1">
        <f>ROUND(P435,3)</f>
        <v>31.382000000000001</v>
      </c>
      <c r="G435" s="1">
        <f>ROUND(O435,3)</f>
        <v>6.1079999999999997</v>
      </c>
      <c r="H435">
        <f>ROUND(W435,3)</f>
        <v>6.91</v>
      </c>
      <c r="I435">
        <f>ROUND(V435,2)</f>
        <v>68.489999999999995</v>
      </c>
      <c r="J435" s="1">
        <f>ROUND(R435,3)</f>
        <v>0.55400000000000005</v>
      </c>
      <c r="K435" s="1"/>
      <c r="M435" t="s">
        <v>58</v>
      </c>
      <c r="N435">
        <v>16</v>
      </c>
      <c r="O435">
        <v>6.1082999999999998</v>
      </c>
      <c r="P435">
        <v>31.382300000000001</v>
      </c>
      <c r="Q435">
        <v>24.682099999999998</v>
      </c>
      <c r="R435" s="8">
        <v>0.55442000000000002</v>
      </c>
      <c r="S435">
        <v>0.12470000000000001</v>
      </c>
      <c r="T435">
        <v>1.2999999999999999E-2</v>
      </c>
      <c r="U435">
        <v>1470.87</v>
      </c>
      <c r="V435">
        <v>68.494</v>
      </c>
      <c r="W435">
        <v>6.9095000000000004</v>
      </c>
      <c r="X435">
        <v>140.41007400000001</v>
      </c>
      <c r="Y435">
        <v>4.8348000000000004</v>
      </c>
      <c r="Z435">
        <v>16.152000000000001</v>
      </c>
    </row>
    <row r="436" spans="1:26" x14ac:dyDescent="0.25">
      <c r="A436" t="s">
        <v>53</v>
      </c>
      <c r="B436" t="s">
        <v>54</v>
      </c>
      <c r="C436" s="9">
        <f>DATE(2019,1,$X436)+($X436-FLOOR($X436,1))</f>
        <v>43605.410093999999</v>
      </c>
      <c r="D436">
        <f>N436-0.5</f>
        <v>16.5</v>
      </c>
      <c r="E436">
        <f>N436+0.5</f>
        <v>17.5</v>
      </c>
      <c r="F436" s="1">
        <f>ROUND(P436,3)</f>
        <v>31.562000000000001</v>
      </c>
      <c r="G436" s="1">
        <f>ROUND(O436,3)</f>
        <v>6.218</v>
      </c>
      <c r="H436">
        <f>ROUND(W436,3)</f>
        <v>6.3220000000000001</v>
      </c>
      <c r="I436">
        <f>ROUND(V436,2)</f>
        <v>62.9</v>
      </c>
      <c r="J436" s="1">
        <f>ROUND(R436,3)</f>
        <v>0.47099999999999997</v>
      </c>
      <c r="K436" s="1"/>
      <c r="M436" t="s">
        <v>58</v>
      </c>
      <c r="N436">
        <v>17</v>
      </c>
      <c r="O436">
        <v>6.2176999999999998</v>
      </c>
      <c r="P436">
        <v>31.5623</v>
      </c>
      <c r="Q436">
        <v>24.8108</v>
      </c>
      <c r="R436" s="8">
        <v>0.47049999999999997</v>
      </c>
      <c r="S436">
        <v>0.12479999999999999</v>
      </c>
      <c r="T436">
        <v>1.4999999999999999E-2</v>
      </c>
      <c r="U436">
        <v>1471.55</v>
      </c>
      <c r="V436">
        <v>62.901000000000003</v>
      </c>
      <c r="W436">
        <v>6.3215000000000003</v>
      </c>
      <c r="X436">
        <v>140.41009399999999</v>
      </c>
      <c r="Y436">
        <v>4.4234</v>
      </c>
      <c r="Z436">
        <v>17.161999999999999</v>
      </c>
    </row>
    <row r="437" spans="1:26" x14ac:dyDescent="0.25">
      <c r="A437" t="s">
        <v>53</v>
      </c>
      <c r="B437" t="s">
        <v>54</v>
      </c>
      <c r="C437" s="9">
        <f>DATE(2019,1,$X437)+($X437-FLOOR($X437,1))</f>
        <v>43605.410113999998</v>
      </c>
      <c r="D437">
        <f>N437-0.5</f>
        <v>17.5</v>
      </c>
      <c r="E437">
        <f>N437+0.5</f>
        <v>18.5</v>
      </c>
      <c r="F437" s="1">
        <f>ROUND(P437,3)</f>
        <v>31.733000000000001</v>
      </c>
      <c r="G437" s="1">
        <f>ROUND(O437,3)</f>
        <v>6.343</v>
      </c>
      <c r="H437">
        <f>ROUND(W437,3)</f>
        <v>5.85</v>
      </c>
      <c r="I437">
        <f>ROUND(V437,2)</f>
        <v>58.44</v>
      </c>
      <c r="J437" s="1">
        <f>ROUND(R437,3)</f>
        <v>0.45500000000000002</v>
      </c>
      <c r="K437" s="1"/>
      <c r="M437" t="s">
        <v>58</v>
      </c>
      <c r="N437">
        <v>18</v>
      </c>
      <c r="O437">
        <v>6.3429000000000002</v>
      </c>
      <c r="P437">
        <v>31.733000000000001</v>
      </c>
      <c r="Q437">
        <v>24.930099999999999</v>
      </c>
      <c r="R437" s="8">
        <v>0.45463999999999999</v>
      </c>
      <c r="S437">
        <v>0.1249</v>
      </c>
      <c r="T437">
        <v>1.4999999999999999E-2</v>
      </c>
      <c r="U437">
        <v>1472.28</v>
      </c>
      <c r="V437">
        <v>58.444000000000003</v>
      </c>
      <c r="W437">
        <v>5.8497000000000003</v>
      </c>
      <c r="X437">
        <v>140.41011399999999</v>
      </c>
      <c r="Y437">
        <v>4.0933000000000002</v>
      </c>
      <c r="Z437">
        <v>18.172000000000001</v>
      </c>
    </row>
    <row r="438" spans="1:26" x14ac:dyDescent="0.25">
      <c r="A438" t="s">
        <v>53</v>
      </c>
      <c r="B438" t="s">
        <v>54</v>
      </c>
      <c r="C438" s="9">
        <f>DATE(2019,1,$X438)+($X438-FLOOR($X438,1))</f>
        <v>43605.410132999998</v>
      </c>
      <c r="D438">
        <f>N438-0.5</f>
        <v>18.5</v>
      </c>
      <c r="E438">
        <f>N438+0.5</f>
        <v>19.5</v>
      </c>
      <c r="F438" s="1">
        <f>ROUND(P438,3)</f>
        <v>31.869</v>
      </c>
      <c r="G438" s="1">
        <f>ROUND(O438,3)</f>
        <v>6.4379999999999997</v>
      </c>
      <c r="H438">
        <f>ROUND(W438,3)</f>
        <v>5.569</v>
      </c>
      <c r="I438">
        <f>ROUND(V438,2)</f>
        <v>55.81</v>
      </c>
      <c r="J438" s="1">
        <f>ROUND(R438,3)</f>
        <v>0.45300000000000001</v>
      </c>
      <c r="K438" s="1"/>
      <c r="M438" t="s">
        <v>58</v>
      </c>
      <c r="N438">
        <v>19</v>
      </c>
      <c r="O438">
        <v>6.4383999999999997</v>
      </c>
      <c r="P438">
        <v>31.868500000000001</v>
      </c>
      <c r="Q438">
        <v>25.024999999999999</v>
      </c>
      <c r="R438" s="8">
        <v>0.45329999999999998</v>
      </c>
      <c r="S438">
        <v>0.1249</v>
      </c>
      <c r="T438">
        <v>1.4999999999999999E-2</v>
      </c>
      <c r="U438">
        <v>1472.85</v>
      </c>
      <c r="V438">
        <v>55.81</v>
      </c>
      <c r="W438">
        <v>5.5686999999999998</v>
      </c>
      <c r="X438">
        <v>140.410133</v>
      </c>
      <c r="Y438">
        <v>3.8967000000000001</v>
      </c>
      <c r="Z438">
        <v>19.181000000000001</v>
      </c>
    </row>
    <row r="439" spans="1:26" x14ac:dyDescent="0.25">
      <c r="A439" t="s">
        <v>53</v>
      </c>
      <c r="B439" t="s">
        <v>54</v>
      </c>
      <c r="C439" s="9">
        <f>DATE(2019,1,$X439)+($X439-FLOOR($X439,1))</f>
        <v>43605.410152999997</v>
      </c>
      <c r="D439">
        <f>N439-0.5</f>
        <v>19.5</v>
      </c>
      <c r="E439">
        <f>N439+0.5</f>
        <v>20.5</v>
      </c>
      <c r="F439" s="1">
        <f>ROUND(P439,3)</f>
        <v>31.984000000000002</v>
      </c>
      <c r="G439" s="1">
        <f>ROUND(O439,3)</f>
        <v>6.5709999999999997</v>
      </c>
      <c r="H439">
        <f>ROUND(W439,3)</f>
        <v>5.2450000000000001</v>
      </c>
      <c r="I439">
        <f>ROUND(V439,2)</f>
        <v>52.77</v>
      </c>
      <c r="J439" s="1">
        <f>ROUND(R439,3)</f>
        <v>0.45100000000000001</v>
      </c>
      <c r="K439" s="1"/>
      <c r="M439" t="s">
        <v>58</v>
      </c>
      <c r="N439">
        <v>20</v>
      </c>
      <c r="O439">
        <v>6.5705999999999998</v>
      </c>
      <c r="P439">
        <v>31.984100000000002</v>
      </c>
      <c r="Q439">
        <v>25.099399999999999</v>
      </c>
      <c r="R439" s="8">
        <v>0.45065</v>
      </c>
      <c r="S439">
        <v>0.1249</v>
      </c>
      <c r="T439">
        <v>1.4999999999999999E-2</v>
      </c>
      <c r="U439">
        <v>1473.53</v>
      </c>
      <c r="V439">
        <v>52.765000000000001</v>
      </c>
      <c r="W439">
        <v>5.2446000000000002</v>
      </c>
      <c r="X439">
        <v>140.41015300000001</v>
      </c>
      <c r="Y439">
        <v>3.6699000000000002</v>
      </c>
      <c r="Z439">
        <v>20.190999999999999</v>
      </c>
    </row>
    <row r="440" spans="1:26" x14ac:dyDescent="0.25">
      <c r="A440" t="s">
        <v>53</v>
      </c>
      <c r="B440" t="s">
        <v>54</v>
      </c>
      <c r="C440" s="9">
        <f>DATE(2019,1,$X440)+($X440-FLOOR($X440,1))</f>
        <v>43605.410173999997</v>
      </c>
      <c r="D440">
        <f>N440-0.5</f>
        <v>20.5</v>
      </c>
      <c r="E440">
        <f>N440+0.5</f>
        <v>21.5</v>
      </c>
      <c r="F440" s="1">
        <f>ROUND(P440,3)</f>
        <v>32.097000000000001</v>
      </c>
      <c r="G440" s="1">
        <f>ROUND(O440,3)</f>
        <v>6.7649999999999997</v>
      </c>
      <c r="H440">
        <f>ROUND(W440,3)</f>
        <v>4.9539999999999997</v>
      </c>
      <c r="I440">
        <f>ROUND(V440,2)</f>
        <v>50.1</v>
      </c>
      <c r="J440" s="1">
        <f>ROUND(R440,3)</f>
        <v>0.35</v>
      </c>
      <c r="K440" s="1"/>
      <c r="M440" t="s">
        <v>58</v>
      </c>
      <c r="N440">
        <v>21</v>
      </c>
      <c r="O440">
        <v>6.7645999999999997</v>
      </c>
      <c r="P440">
        <v>32.096699999999998</v>
      </c>
      <c r="Q440">
        <v>25.1632</v>
      </c>
      <c r="R440" s="8">
        <v>0.35021000000000002</v>
      </c>
      <c r="S440">
        <v>0.1249</v>
      </c>
      <c r="T440">
        <v>1.4999999999999999E-2</v>
      </c>
      <c r="U440">
        <v>1474.45</v>
      </c>
      <c r="V440">
        <v>50.097999999999999</v>
      </c>
      <c r="W440">
        <v>4.9535999999999998</v>
      </c>
      <c r="X440">
        <v>140.41017400000001</v>
      </c>
      <c r="Y440">
        <v>3.4662000000000002</v>
      </c>
      <c r="Z440">
        <v>21.2</v>
      </c>
    </row>
    <row r="441" spans="1:26" x14ac:dyDescent="0.25">
      <c r="A441" t="s">
        <v>53</v>
      </c>
      <c r="B441" t="s">
        <v>54</v>
      </c>
      <c r="C441" s="9">
        <f>DATE(2019,1,$X441)+($X441-FLOOR($X441,1))</f>
        <v>43605.410193999996</v>
      </c>
      <c r="D441">
        <f>N441-0.5</f>
        <v>21.5</v>
      </c>
      <c r="E441">
        <f>N441+0.5</f>
        <v>22.5</v>
      </c>
      <c r="F441" s="1">
        <f>ROUND(P441,3)</f>
        <v>32.165999999999997</v>
      </c>
      <c r="G441" s="1">
        <f>ROUND(O441,3)</f>
        <v>6.8959999999999999</v>
      </c>
      <c r="H441">
        <f>ROUND(W441,3)</f>
        <v>4.7640000000000002</v>
      </c>
      <c r="I441">
        <f>ROUND(V441,2)</f>
        <v>48.35</v>
      </c>
      <c r="J441" s="1">
        <f>ROUND(R441,3)</f>
        <v>0.32600000000000001</v>
      </c>
      <c r="K441" s="1"/>
      <c r="M441" t="s">
        <v>58</v>
      </c>
      <c r="N441">
        <v>22</v>
      </c>
      <c r="O441">
        <v>6.8955000000000002</v>
      </c>
      <c r="P441">
        <v>32.165999999999997</v>
      </c>
      <c r="Q441">
        <v>25.200700000000001</v>
      </c>
      <c r="R441" s="8">
        <v>0.32588</v>
      </c>
      <c r="S441">
        <v>0.125</v>
      </c>
      <c r="T441">
        <v>1.4999999999999999E-2</v>
      </c>
      <c r="U441">
        <v>1475.07</v>
      </c>
      <c r="V441">
        <v>48.344999999999999</v>
      </c>
      <c r="W441">
        <v>4.7634999999999996</v>
      </c>
      <c r="X441">
        <v>140.41019399999999</v>
      </c>
      <c r="Y441">
        <v>3.3332000000000002</v>
      </c>
      <c r="Z441">
        <v>22.21</v>
      </c>
    </row>
    <row r="442" spans="1:26" x14ac:dyDescent="0.25">
      <c r="A442" t="s">
        <v>53</v>
      </c>
      <c r="B442" t="s">
        <v>54</v>
      </c>
      <c r="C442" s="9">
        <f>DATE(2019,1,$X442)+($X442-FLOOR($X442,1))</f>
        <v>43605.410214000003</v>
      </c>
      <c r="D442">
        <f>N442-0.5</f>
        <v>22.5</v>
      </c>
      <c r="E442">
        <f>N442+0.5</f>
        <v>23.5</v>
      </c>
      <c r="F442" s="1">
        <f>ROUND(P442,3)</f>
        <v>32.186999999999998</v>
      </c>
      <c r="G442" s="1">
        <f>ROUND(O442,3)</f>
        <v>6.9420000000000002</v>
      </c>
      <c r="H442">
        <f>ROUND(W442,3)</f>
        <v>4.6059999999999999</v>
      </c>
      <c r="I442">
        <f>ROUND(V442,2)</f>
        <v>46.8</v>
      </c>
      <c r="J442" s="1">
        <f>ROUND(R442,3)</f>
        <v>0.26700000000000002</v>
      </c>
      <c r="K442" s="1"/>
      <c r="M442" t="s">
        <v>58</v>
      </c>
      <c r="N442">
        <v>23</v>
      </c>
      <c r="O442">
        <v>6.9419000000000004</v>
      </c>
      <c r="P442">
        <v>32.187399999999997</v>
      </c>
      <c r="Q442">
        <v>25.211500000000001</v>
      </c>
      <c r="R442" s="8">
        <v>0.26663999999999999</v>
      </c>
      <c r="S442">
        <v>0.125</v>
      </c>
      <c r="T442">
        <v>1.4999999999999999E-2</v>
      </c>
      <c r="U442">
        <v>1475.29</v>
      </c>
      <c r="V442">
        <v>46.802999999999997</v>
      </c>
      <c r="W442">
        <v>4.6060999999999996</v>
      </c>
      <c r="X442">
        <v>140.410214</v>
      </c>
      <c r="Y442">
        <v>3.2231000000000001</v>
      </c>
      <c r="Z442">
        <v>23.219000000000001</v>
      </c>
    </row>
    <row r="443" spans="1:26" x14ac:dyDescent="0.25">
      <c r="A443" t="s">
        <v>53</v>
      </c>
      <c r="B443" t="s">
        <v>54</v>
      </c>
      <c r="C443" s="9">
        <f>DATE(2019,1,$X443)+($X443-FLOOR($X443,1))</f>
        <v>43605.410235000003</v>
      </c>
      <c r="D443">
        <f>N443-0.5</f>
        <v>23.5</v>
      </c>
      <c r="E443">
        <f>N443+0.5</f>
        <v>24.5</v>
      </c>
      <c r="F443" s="1">
        <f>ROUND(P443,3)</f>
        <v>32.246000000000002</v>
      </c>
      <c r="G443" s="1">
        <f>ROUND(O443,3)</f>
        <v>7.0339999999999998</v>
      </c>
      <c r="H443">
        <f>ROUND(W443,3)</f>
        <v>4.4809999999999999</v>
      </c>
      <c r="I443">
        <f>ROUND(V443,2)</f>
        <v>45.65</v>
      </c>
      <c r="J443" s="1">
        <f>ROUND(R443,3)</f>
        <v>0.23100000000000001</v>
      </c>
      <c r="K443" s="1"/>
      <c r="M443" t="s">
        <v>58</v>
      </c>
      <c r="N443">
        <v>24</v>
      </c>
      <c r="O443">
        <v>7.0336999999999996</v>
      </c>
      <c r="P443">
        <v>32.246000000000002</v>
      </c>
      <c r="Q443">
        <v>25.2454</v>
      </c>
      <c r="R443" s="8">
        <v>0.23107</v>
      </c>
      <c r="S443">
        <v>0.125</v>
      </c>
      <c r="T443">
        <v>1.6E-2</v>
      </c>
      <c r="U443">
        <v>1475.74</v>
      </c>
      <c r="V443">
        <v>45.646999999999998</v>
      </c>
      <c r="W443">
        <v>4.4810999999999996</v>
      </c>
      <c r="X443">
        <v>140.410235</v>
      </c>
      <c r="Y443">
        <v>3.1356000000000002</v>
      </c>
      <c r="Z443">
        <v>24.228999999999999</v>
      </c>
    </row>
    <row r="444" spans="1:26" x14ac:dyDescent="0.25">
      <c r="A444" t="s">
        <v>53</v>
      </c>
      <c r="B444" t="s">
        <v>54</v>
      </c>
      <c r="C444" s="9">
        <f>DATE(2019,1,$X444)+($X444-FLOOR($X444,1))</f>
        <v>43605.410254000002</v>
      </c>
      <c r="D444">
        <f>N444-0.5</f>
        <v>24.5</v>
      </c>
      <c r="E444">
        <f>N444+0.5</f>
        <v>25.5</v>
      </c>
      <c r="F444" s="1">
        <f>ROUND(P444,3)</f>
        <v>32.311</v>
      </c>
      <c r="G444" s="1">
        <f>ROUND(O444,3)</f>
        <v>7.1239999999999997</v>
      </c>
      <c r="H444">
        <f>ROUND(W444,3)</f>
        <v>4.4080000000000004</v>
      </c>
      <c r="I444">
        <f>ROUND(V444,2)</f>
        <v>45.02</v>
      </c>
      <c r="J444" s="1">
        <f>ROUND(R444,3)</f>
        <v>0.22800000000000001</v>
      </c>
      <c r="K444" s="1"/>
      <c r="M444" t="s">
        <v>58</v>
      </c>
      <c r="N444">
        <v>25</v>
      </c>
      <c r="O444">
        <v>7.1235999999999997</v>
      </c>
      <c r="P444">
        <v>32.311100000000003</v>
      </c>
      <c r="Q444">
        <v>25.284600000000001</v>
      </c>
      <c r="R444" s="8">
        <v>0.22758</v>
      </c>
      <c r="S444">
        <v>0.125</v>
      </c>
      <c r="T444">
        <v>1.6E-2</v>
      </c>
      <c r="U444">
        <v>1476.19</v>
      </c>
      <c r="V444">
        <v>45.018999999999998</v>
      </c>
      <c r="W444">
        <v>4.4084000000000003</v>
      </c>
      <c r="X444">
        <v>140.41025400000001</v>
      </c>
      <c r="Y444">
        <v>3.0847000000000002</v>
      </c>
      <c r="Z444">
        <v>25.239000000000001</v>
      </c>
    </row>
    <row r="445" spans="1:26" x14ac:dyDescent="0.25">
      <c r="A445" t="s">
        <v>53</v>
      </c>
      <c r="B445" t="s">
        <v>54</v>
      </c>
      <c r="C445" s="9">
        <f>DATE(2019,1,$X445)+($X445-FLOOR($X445,1))</f>
        <v>43605.410274000002</v>
      </c>
      <c r="D445">
        <f>N445-0.5</f>
        <v>25.5</v>
      </c>
      <c r="E445">
        <f>N445+0.5</f>
        <v>26.5</v>
      </c>
      <c r="F445" s="1">
        <f>ROUND(P445,3)</f>
        <v>32.340000000000003</v>
      </c>
      <c r="G445" s="1">
        <f>ROUND(O445,3)</f>
        <v>7.15</v>
      </c>
      <c r="H445">
        <f>ROUND(W445,3)</f>
        <v>4.391</v>
      </c>
      <c r="I445">
        <f>ROUND(V445,2)</f>
        <v>44.88</v>
      </c>
      <c r="J445" s="1">
        <f>ROUND(R445,3)</f>
        <v>0.224</v>
      </c>
      <c r="K445" s="1"/>
      <c r="M445" t="s">
        <v>58</v>
      </c>
      <c r="N445">
        <v>26</v>
      </c>
      <c r="O445">
        <v>7.1501999999999999</v>
      </c>
      <c r="P445">
        <v>32.339599999999997</v>
      </c>
      <c r="Q445">
        <v>25.3035</v>
      </c>
      <c r="R445" s="8">
        <v>0.22356000000000001</v>
      </c>
      <c r="S445">
        <v>0.12520000000000001</v>
      </c>
      <c r="T445">
        <v>1.6E-2</v>
      </c>
      <c r="U445">
        <v>1476.34</v>
      </c>
      <c r="V445">
        <v>44.875999999999998</v>
      </c>
      <c r="W445">
        <v>4.3909000000000002</v>
      </c>
      <c r="X445">
        <v>140.41027399999999</v>
      </c>
      <c r="Y445">
        <v>3.0724999999999998</v>
      </c>
      <c r="Z445">
        <v>26.248000000000001</v>
      </c>
    </row>
    <row r="446" spans="1:26" x14ac:dyDescent="0.25">
      <c r="A446" t="s">
        <v>53</v>
      </c>
      <c r="B446" t="s">
        <v>54</v>
      </c>
      <c r="C446" s="9">
        <f>DATE(2019,1,$X446)+($X446-FLOOR($X446,1))</f>
        <v>43605.410296000002</v>
      </c>
      <c r="D446">
        <f>N446-0.5</f>
        <v>26.5</v>
      </c>
      <c r="E446">
        <f>N446+0.5</f>
        <v>27.5</v>
      </c>
      <c r="F446" s="1">
        <f>ROUND(P446,3)</f>
        <v>32.369</v>
      </c>
      <c r="G446" s="1">
        <f>ROUND(O446,3)</f>
        <v>7.1719999999999997</v>
      </c>
      <c r="H446">
        <f>ROUND(W446,3)</f>
        <v>4.3609999999999998</v>
      </c>
      <c r="I446">
        <f>ROUND(V446,2)</f>
        <v>44.6</v>
      </c>
      <c r="J446" s="1">
        <f>ROUND(R446,3)</f>
        <v>0.21199999999999999</v>
      </c>
      <c r="K446" s="1"/>
      <c r="M446" t="s">
        <v>58</v>
      </c>
      <c r="N446">
        <v>27</v>
      </c>
      <c r="O446">
        <v>7.1718000000000002</v>
      </c>
      <c r="P446">
        <v>32.368600000000001</v>
      </c>
      <c r="Q446">
        <v>25.323399999999999</v>
      </c>
      <c r="R446" s="8">
        <v>0.21179000000000001</v>
      </c>
      <c r="S446">
        <v>0.12509999999999999</v>
      </c>
      <c r="T446">
        <v>1.7000000000000001E-2</v>
      </c>
      <c r="U446">
        <v>1476.48</v>
      </c>
      <c r="V446">
        <v>44.601999999999997</v>
      </c>
      <c r="W446">
        <v>4.3609999999999998</v>
      </c>
      <c r="X446">
        <v>140.41029599999999</v>
      </c>
      <c r="Y446">
        <v>3.0516000000000001</v>
      </c>
      <c r="Z446">
        <v>27.257999999999999</v>
      </c>
    </row>
    <row r="447" spans="1:26" x14ac:dyDescent="0.25">
      <c r="A447" t="s">
        <v>53</v>
      </c>
      <c r="B447" t="s">
        <v>54</v>
      </c>
      <c r="C447" s="9">
        <f>DATE(2019,1,$X447)+($X447-FLOOR($X447,1))</f>
        <v>43605.410316000001</v>
      </c>
      <c r="D447">
        <f>N447-0.5</f>
        <v>27.5</v>
      </c>
      <c r="E447">
        <f>N447+0.5</f>
        <v>28.5</v>
      </c>
      <c r="F447" s="1">
        <f>ROUND(P447,3)</f>
        <v>32.411000000000001</v>
      </c>
      <c r="G447" s="1">
        <f>ROUND(O447,3)</f>
        <v>7.1790000000000003</v>
      </c>
      <c r="H447">
        <f>ROUND(W447,3)</f>
        <v>4.335</v>
      </c>
      <c r="I447">
        <f>ROUND(V447,2)</f>
        <v>44.35</v>
      </c>
      <c r="J447" s="1">
        <f>ROUND(R447,3)</f>
        <v>0.19700000000000001</v>
      </c>
      <c r="K447" s="1"/>
      <c r="M447" t="s">
        <v>58</v>
      </c>
      <c r="N447">
        <v>28</v>
      </c>
      <c r="O447">
        <v>7.1784999999999997</v>
      </c>
      <c r="P447">
        <v>32.410600000000002</v>
      </c>
      <c r="Q447">
        <v>25.355499999999999</v>
      </c>
      <c r="R447" s="8">
        <v>0.19725000000000001</v>
      </c>
      <c r="S447">
        <v>0.12509999999999999</v>
      </c>
      <c r="T447">
        <v>1.7000000000000001E-2</v>
      </c>
      <c r="U447">
        <v>1476.57</v>
      </c>
      <c r="V447">
        <v>44.351999999999997</v>
      </c>
      <c r="W447">
        <v>4.3346999999999998</v>
      </c>
      <c r="X447">
        <v>140.41031599999999</v>
      </c>
      <c r="Y447">
        <v>3.0331999999999999</v>
      </c>
      <c r="Z447">
        <v>28.266999999999999</v>
      </c>
    </row>
    <row r="448" spans="1:26" x14ac:dyDescent="0.25">
      <c r="A448" t="s">
        <v>53</v>
      </c>
      <c r="B448" t="s">
        <v>54</v>
      </c>
      <c r="C448" s="9">
        <f>DATE(2019,1,$X448)+($X448-FLOOR($X448,1))</f>
        <v>43605.410335</v>
      </c>
      <c r="D448">
        <f>N448-0.5</f>
        <v>28.5</v>
      </c>
      <c r="E448">
        <f>N448+0.5</f>
        <v>29.5</v>
      </c>
      <c r="F448" s="1">
        <f>ROUND(P448,3)</f>
        <v>32.439</v>
      </c>
      <c r="G448" s="1">
        <f>ROUND(O448,3)</f>
        <v>7.1879999999999997</v>
      </c>
      <c r="H448">
        <f>ROUND(W448,3)</f>
        <v>4.3179999999999996</v>
      </c>
      <c r="I448">
        <f>ROUND(V448,2)</f>
        <v>44.2</v>
      </c>
      <c r="J448" s="1">
        <f>ROUND(R448,3)</f>
        <v>0.19500000000000001</v>
      </c>
      <c r="K448" s="1"/>
      <c r="M448" t="s">
        <v>58</v>
      </c>
      <c r="N448">
        <v>29</v>
      </c>
      <c r="O448">
        <v>7.1875</v>
      </c>
      <c r="P448">
        <v>32.4392</v>
      </c>
      <c r="Q448">
        <v>25.376799999999999</v>
      </c>
      <c r="R448" s="8">
        <v>0.19539000000000001</v>
      </c>
      <c r="S448">
        <v>0.12509999999999999</v>
      </c>
      <c r="T448">
        <v>1.7000000000000001E-2</v>
      </c>
      <c r="U448">
        <v>1476.66</v>
      </c>
      <c r="V448">
        <v>44.198</v>
      </c>
      <c r="W448">
        <v>4.3179999999999996</v>
      </c>
      <c r="X448">
        <v>140.410335</v>
      </c>
      <c r="Y448">
        <v>3.0215000000000001</v>
      </c>
      <c r="Z448">
        <v>29.277000000000001</v>
      </c>
    </row>
    <row r="449" spans="1:26" x14ac:dyDescent="0.25">
      <c r="A449" t="s">
        <v>53</v>
      </c>
      <c r="B449" t="s">
        <v>54</v>
      </c>
      <c r="C449" s="9">
        <f>DATE(2019,1,$X449)+($X449-FLOOR($X449,1))</f>
        <v>43605.410357000001</v>
      </c>
      <c r="D449">
        <f>N449-0.5</f>
        <v>29.5</v>
      </c>
      <c r="E449">
        <f>N449+0.5</f>
        <v>30.5</v>
      </c>
      <c r="F449" s="1">
        <f>ROUND(P449,3)</f>
        <v>32.451000000000001</v>
      </c>
      <c r="G449" s="1">
        <f>ROUND(O449,3)</f>
        <v>7.1909999999999998</v>
      </c>
      <c r="H449">
        <f>ROUND(W449,3)</f>
        <v>4.3</v>
      </c>
      <c r="I449">
        <f>ROUND(V449,2)</f>
        <v>44.03</v>
      </c>
      <c r="J449" s="1">
        <f>ROUND(R449,3)</f>
        <v>0.19600000000000001</v>
      </c>
      <c r="K449" s="1"/>
      <c r="M449" t="s">
        <v>58</v>
      </c>
      <c r="N449">
        <v>30</v>
      </c>
      <c r="O449">
        <v>7.1908000000000003</v>
      </c>
      <c r="P449">
        <v>32.4514</v>
      </c>
      <c r="Q449">
        <v>25.385999999999999</v>
      </c>
      <c r="R449" s="8">
        <v>0.19564000000000001</v>
      </c>
      <c r="S449">
        <v>0.12520000000000001</v>
      </c>
      <c r="T449">
        <v>1.7000000000000001E-2</v>
      </c>
      <c r="U449">
        <v>1476.71</v>
      </c>
      <c r="V449">
        <v>44.024999999999999</v>
      </c>
      <c r="W449">
        <v>4.3003999999999998</v>
      </c>
      <c r="X449">
        <v>140.410357</v>
      </c>
      <c r="Y449">
        <v>3.0091999999999999</v>
      </c>
      <c r="Z449">
        <v>30.286999999999999</v>
      </c>
    </row>
    <row r="450" spans="1:26" x14ac:dyDescent="0.25">
      <c r="A450" t="s">
        <v>53</v>
      </c>
      <c r="B450" t="s">
        <v>54</v>
      </c>
      <c r="C450" s="9">
        <f>DATE(2019,1,$X450)+($X450-FLOOR($X450,1))</f>
        <v>43605.410377</v>
      </c>
      <c r="D450">
        <f>N450-0.5</f>
        <v>30.5</v>
      </c>
      <c r="E450">
        <f>N450+0.5</f>
        <v>31.5</v>
      </c>
      <c r="F450" s="1">
        <f>ROUND(P450,3)</f>
        <v>32.460999999999999</v>
      </c>
      <c r="G450" s="1">
        <f>ROUND(O450,3)</f>
        <v>7.165</v>
      </c>
      <c r="H450">
        <f>ROUND(W450,3)</f>
        <v>4.282</v>
      </c>
      <c r="I450">
        <f>ROUND(V450,2)</f>
        <v>43.81</v>
      </c>
      <c r="J450" s="1">
        <f>ROUND(R450,3)</f>
        <v>0.19500000000000001</v>
      </c>
      <c r="K450" s="1"/>
      <c r="M450" t="s">
        <v>58</v>
      </c>
      <c r="N450">
        <v>31</v>
      </c>
      <c r="O450">
        <v>7.1653000000000002</v>
      </c>
      <c r="P450">
        <v>32.461399999999998</v>
      </c>
      <c r="Q450">
        <v>25.397300000000001</v>
      </c>
      <c r="R450" s="8">
        <v>0.19536000000000001</v>
      </c>
      <c r="S450">
        <v>0.12509999999999999</v>
      </c>
      <c r="T450">
        <v>1.7000000000000001E-2</v>
      </c>
      <c r="U450">
        <v>1476.64</v>
      </c>
      <c r="V450">
        <v>43.811</v>
      </c>
      <c r="W450">
        <v>4.2816999999999998</v>
      </c>
      <c r="X450">
        <v>140.41037700000001</v>
      </c>
      <c r="Y450">
        <v>2.9961000000000002</v>
      </c>
      <c r="Z450">
        <v>31.295999999999999</v>
      </c>
    </row>
    <row r="451" spans="1:26" x14ac:dyDescent="0.25">
      <c r="A451" t="s">
        <v>53</v>
      </c>
      <c r="B451" t="s">
        <v>54</v>
      </c>
      <c r="C451" s="9">
        <f>DATE(2019,1,$X451)+($X451-FLOOR($X451,1))</f>
        <v>43605.410398</v>
      </c>
      <c r="D451">
        <f>N451-0.5</f>
        <v>31.5</v>
      </c>
      <c r="E451">
        <f>N451+0.5</f>
        <v>32.5</v>
      </c>
      <c r="F451" s="1">
        <f>ROUND(P451,3)</f>
        <v>32.457999999999998</v>
      </c>
      <c r="G451" s="1">
        <f>ROUND(O451,3)</f>
        <v>7.1580000000000004</v>
      </c>
      <c r="H451">
        <f>ROUND(W451,3)</f>
        <v>4.2640000000000002</v>
      </c>
      <c r="I451">
        <f>ROUND(V451,2)</f>
        <v>43.62</v>
      </c>
      <c r="J451" s="1">
        <f>ROUND(R451,3)</f>
        <v>0.19500000000000001</v>
      </c>
      <c r="K451" s="1"/>
      <c r="M451" t="s">
        <v>58</v>
      </c>
      <c r="N451">
        <v>32</v>
      </c>
      <c r="O451">
        <v>7.1581000000000001</v>
      </c>
      <c r="P451">
        <v>32.458399999999997</v>
      </c>
      <c r="Q451">
        <v>25.395900000000001</v>
      </c>
      <c r="R451" s="8">
        <v>0.1951</v>
      </c>
      <c r="S451">
        <v>0.12509999999999999</v>
      </c>
      <c r="T451">
        <v>1.7000000000000001E-2</v>
      </c>
      <c r="U451">
        <v>1476.62</v>
      </c>
      <c r="V451">
        <v>43.619</v>
      </c>
      <c r="W451">
        <v>4.2637</v>
      </c>
      <c r="X451">
        <v>140.41039799999999</v>
      </c>
      <c r="Y451">
        <v>2.9834999999999998</v>
      </c>
      <c r="Z451">
        <v>32.305999999999997</v>
      </c>
    </row>
    <row r="452" spans="1:26" x14ac:dyDescent="0.25">
      <c r="A452" t="s">
        <v>53</v>
      </c>
      <c r="B452" t="s">
        <v>54</v>
      </c>
      <c r="C452" s="9">
        <f>DATE(2019,1,$X452)+($X452-FLOOR($X452,1))</f>
        <v>43605.41042</v>
      </c>
      <c r="D452">
        <f>N452-0.5</f>
        <v>32.5</v>
      </c>
      <c r="E452">
        <f>N452+0.5</f>
        <v>33.5</v>
      </c>
      <c r="F452" s="1">
        <f>ROUND(P452,3)</f>
        <v>32.484000000000002</v>
      </c>
      <c r="G452" s="1">
        <f>ROUND(O452,3)</f>
        <v>7.14</v>
      </c>
      <c r="H452">
        <f>ROUND(W452,3)</f>
        <v>4.2510000000000003</v>
      </c>
      <c r="I452">
        <f>ROUND(V452,2)</f>
        <v>43.47</v>
      </c>
      <c r="J452" s="1">
        <f>ROUND(R452,3)</f>
        <v>0.19500000000000001</v>
      </c>
      <c r="K452" s="1"/>
      <c r="M452" t="s">
        <v>58</v>
      </c>
      <c r="N452">
        <v>33</v>
      </c>
      <c r="O452">
        <v>7.1403999999999996</v>
      </c>
      <c r="P452">
        <v>32.483699999999999</v>
      </c>
      <c r="Q452">
        <v>25.418199999999999</v>
      </c>
      <c r="R452" s="8">
        <v>0.1951</v>
      </c>
      <c r="S452">
        <v>0.12520000000000001</v>
      </c>
      <c r="T452">
        <v>1.7000000000000001E-2</v>
      </c>
      <c r="U452">
        <v>1476.6</v>
      </c>
      <c r="V452">
        <v>43.472999999999999</v>
      </c>
      <c r="W452">
        <v>4.2504999999999997</v>
      </c>
      <c r="X452">
        <v>140.41041999999999</v>
      </c>
      <c r="Y452">
        <v>2.9742000000000002</v>
      </c>
      <c r="Z452">
        <v>33.316000000000003</v>
      </c>
    </row>
    <row r="453" spans="1:26" x14ac:dyDescent="0.25">
      <c r="A453" t="s">
        <v>53</v>
      </c>
      <c r="B453" t="s">
        <v>54</v>
      </c>
      <c r="C453" s="9">
        <f>DATE(2019,1,$X453)+($X453-FLOOR($X453,1))</f>
        <v>43605.410441</v>
      </c>
      <c r="D453">
        <f>N453-0.5</f>
        <v>33.5</v>
      </c>
      <c r="E453">
        <f>N453+0.5</f>
        <v>34.5</v>
      </c>
      <c r="F453" s="1">
        <f>ROUND(P453,3)</f>
        <v>32.503999999999998</v>
      </c>
      <c r="G453" s="1">
        <f>ROUND(O453,3)</f>
        <v>7.1040000000000001</v>
      </c>
      <c r="H453">
        <f>ROUND(W453,3)</f>
        <v>4.2510000000000003</v>
      </c>
      <c r="I453">
        <f>ROUND(V453,2)</f>
        <v>43.45</v>
      </c>
      <c r="J453" s="1">
        <f>ROUND(R453,3)</f>
        <v>0.19400000000000001</v>
      </c>
      <c r="K453" s="1"/>
      <c r="M453" t="s">
        <v>58</v>
      </c>
      <c r="N453">
        <v>34</v>
      </c>
      <c r="O453">
        <v>7.1043000000000003</v>
      </c>
      <c r="P453">
        <v>32.503999999999998</v>
      </c>
      <c r="Q453">
        <v>25.4391</v>
      </c>
      <c r="R453" s="8">
        <v>0.19414999999999999</v>
      </c>
      <c r="S453">
        <v>0.12509999999999999</v>
      </c>
      <c r="T453">
        <v>1.7000000000000001E-2</v>
      </c>
      <c r="U453">
        <v>1476.5</v>
      </c>
      <c r="V453">
        <v>43.45</v>
      </c>
      <c r="W453">
        <v>4.2511999999999999</v>
      </c>
      <c r="X453">
        <v>140.41044099999999</v>
      </c>
      <c r="Y453">
        <v>2.9746999999999999</v>
      </c>
      <c r="Z453">
        <v>34.325000000000003</v>
      </c>
    </row>
    <row r="454" spans="1:26" x14ac:dyDescent="0.25">
      <c r="A454" t="s">
        <v>53</v>
      </c>
      <c r="B454" t="s">
        <v>54</v>
      </c>
      <c r="C454" s="9">
        <f>DATE(2019,1,$X454)+($X454-FLOOR($X454,1))</f>
        <v>43605.410460999999</v>
      </c>
      <c r="D454">
        <f>N454-0.5</f>
        <v>34.5</v>
      </c>
      <c r="E454">
        <f>N454+0.5</f>
        <v>35.5</v>
      </c>
      <c r="F454" s="1">
        <f>ROUND(P454,3)</f>
        <v>32.5</v>
      </c>
      <c r="G454" s="1">
        <f>ROUND(O454,3)</f>
        <v>7.1070000000000002</v>
      </c>
      <c r="H454">
        <f>ROUND(W454,3)</f>
        <v>4.2530000000000001</v>
      </c>
      <c r="I454">
        <f>ROUND(V454,2)</f>
        <v>43.47</v>
      </c>
      <c r="J454" s="1">
        <f>ROUND(R454,3)</f>
        <v>0.189</v>
      </c>
      <c r="K454" s="1"/>
      <c r="M454" t="s">
        <v>58</v>
      </c>
      <c r="N454">
        <v>35</v>
      </c>
      <c r="O454">
        <v>7.1069000000000004</v>
      </c>
      <c r="P454">
        <v>32.5</v>
      </c>
      <c r="Q454">
        <v>25.435600000000001</v>
      </c>
      <c r="R454" s="8">
        <v>0.18856000000000001</v>
      </c>
      <c r="S454">
        <v>0.125</v>
      </c>
      <c r="T454">
        <v>1.7000000000000001E-2</v>
      </c>
      <c r="U454">
        <v>1476.52</v>
      </c>
      <c r="V454">
        <v>43.469000000000001</v>
      </c>
      <c r="W454">
        <v>4.2530000000000001</v>
      </c>
      <c r="X454">
        <v>140.410461</v>
      </c>
      <c r="Y454">
        <v>2.976</v>
      </c>
      <c r="Z454">
        <v>35.335000000000001</v>
      </c>
    </row>
    <row r="455" spans="1:26" x14ac:dyDescent="0.25">
      <c r="A455" t="s">
        <v>53</v>
      </c>
      <c r="B455" t="s">
        <v>54</v>
      </c>
      <c r="C455" s="9">
        <f>DATE(2019,1,$X455)+($X455-FLOOR($X455,1))</f>
        <v>43605.410483</v>
      </c>
      <c r="D455">
        <f>N455-0.5</f>
        <v>35.5</v>
      </c>
      <c r="E455">
        <f>N455+0.5</f>
        <v>36.5</v>
      </c>
      <c r="F455" s="1">
        <f>ROUND(P455,3)</f>
        <v>32.552</v>
      </c>
      <c r="G455" s="1">
        <f>ROUND(O455,3)</f>
        <v>7.0640000000000001</v>
      </c>
      <c r="H455">
        <f>ROUND(W455,3)</f>
        <v>4.2430000000000003</v>
      </c>
      <c r="I455">
        <f>ROUND(V455,2)</f>
        <v>43.34</v>
      </c>
      <c r="J455" s="1">
        <f>ROUND(R455,3)</f>
        <v>0.183</v>
      </c>
      <c r="K455" s="1"/>
      <c r="M455" t="s">
        <v>58</v>
      </c>
      <c r="N455">
        <v>36</v>
      </c>
      <c r="O455">
        <v>7.0640999999999998</v>
      </c>
      <c r="P455">
        <v>32.552</v>
      </c>
      <c r="Q455">
        <v>25.482199999999999</v>
      </c>
      <c r="R455" s="8">
        <v>0.18332999999999999</v>
      </c>
      <c r="S455">
        <v>0.12509999999999999</v>
      </c>
      <c r="T455">
        <v>1.7000000000000001E-2</v>
      </c>
      <c r="U455">
        <v>1476.44</v>
      </c>
      <c r="V455">
        <v>43.335000000000001</v>
      </c>
      <c r="W455">
        <v>4.2424999999999997</v>
      </c>
      <c r="X455">
        <v>140.410483</v>
      </c>
      <c r="Y455">
        <v>2.9687000000000001</v>
      </c>
      <c r="Z455">
        <v>36.344999999999999</v>
      </c>
    </row>
    <row r="456" spans="1:26" x14ac:dyDescent="0.25">
      <c r="A456" t="s">
        <v>53</v>
      </c>
      <c r="B456" t="s">
        <v>54</v>
      </c>
      <c r="C456" s="9">
        <f>DATE(2019,1,$X456)+($X456-FLOOR($X456,1))</f>
        <v>43605.410501999999</v>
      </c>
      <c r="D456">
        <f>N456-0.5</f>
        <v>36.5</v>
      </c>
      <c r="E456">
        <f>N456+0.5</f>
        <v>37.5</v>
      </c>
      <c r="F456" s="1">
        <f>ROUND(P456,3)</f>
        <v>32.598999999999997</v>
      </c>
      <c r="G456" s="1">
        <f>ROUND(O456,3)</f>
        <v>7.0419999999999998</v>
      </c>
      <c r="H456">
        <f>ROUND(W456,3)</f>
        <v>4.2539999999999996</v>
      </c>
      <c r="I456">
        <f>ROUND(V456,2)</f>
        <v>43.44</v>
      </c>
      <c r="J456" s="1">
        <f>ROUND(R456,3)</f>
        <v>0.182</v>
      </c>
      <c r="K456" s="1"/>
      <c r="M456" t="s">
        <v>58</v>
      </c>
      <c r="N456">
        <v>37</v>
      </c>
      <c r="O456">
        <v>7.0415000000000001</v>
      </c>
      <c r="P456">
        <v>32.598700000000001</v>
      </c>
      <c r="Q456">
        <v>25.521999999999998</v>
      </c>
      <c r="R456" s="8">
        <v>0.18218999999999999</v>
      </c>
      <c r="S456">
        <v>0.12509999999999999</v>
      </c>
      <c r="T456">
        <v>1.7000000000000001E-2</v>
      </c>
      <c r="U456">
        <v>1476.43</v>
      </c>
      <c r="V456">
        <v>43.444000000000003</v>
      </c>
      <c r="W456">
        <v>4.2541000000000002</v>
      </c>
      <c r="X456">
        <v>140.41050200000001</v>
      </c>
      <c r="Y456">
        <v>2.9767999999999999</v>
      </c>
      <c r="Z456">
        <v>37.353999999999999</v>
      </c>
    </row>
    <row r="457" spans="1:26" x14ac:dyDescent="0.25">
      <c r="A457" t="s">
        <v>53</v>
      </c>
      <c r="B457" t="s">
        <v>54</v>
      </c>
      <c r="C457" s="9">
        <f>DATE(2019,1,$X457)+($X457-FLOOR($X457,1))</f>
        <v>43605.410520999998</v>
      </c>
      <c r="D457">
        <f>N457-0.5</f>
        <v>37.5</v>
      </c>
      <c r="E457">
        <f>N457+0.5</f>
        <v>38.5</v>
      </c>
      <c r="F457" s="1">
        <f>ROUND(P457,3)</f>
        <v>32.607999999999997</v>
      </c>
      <c r="G457" s="1">
        <f>ROUND(O457,3)</f>
        <v>7.048</v>
      </c>
      <c r="H457">
        <f>ROUND(W457,3)</f>
        <v>4.258</v>
      </c>
      <c r="I457">
        <f>ROUND(V457,2)</f>
        <v>43.49</v>
      </c>
      <c r="J457" s="1">
        <f>ROUND(R457,3)</f>
        <v>0.185</v>
      </c>
      <c r="K457" s="1"/>
      <c r="M457" t="s">
        <v>58</v>
      </c>
      <c r="N457">
        <v>38</v>
      </c>
      <c r="O457">
        <v>7.0480999999999998</v>
      </c>
      <c r="P457">
        <v>32.607500000000002</v>
      </c>
      <c r="Q457">
        <v>25.528099999999998</v>
      </c>
      <c r="R457" s="8">
        <v>0.18542</v>
      </c>
      <c r="S457">
        <v>0.12520000000000001</v>
      </c>
      <c r="T457">
        <v>1.7000000000000001E-2</v>
      </c>
      <c r="U457">
        <v>1476.48</v>
      </c>
      <c r="V457">
        <v>43.491</v>
      </c>
      <c r="W457">
        <v>4.2577999999999996</v>
      </c>
      <c r="X457">
        <v>140.41052099999999</v>
      </c>
      <c r="Y457">
        <v>2.9794</v>
      </c>
      <c r="Z457">
        <v>38.363999999999997</v>
      </c>
    </row>
    <row r="458" spans="1:26" x14ac:dyDescent="0.25">
      <c r="A458" t="s">
        <v>53</v>
      </c>
      <c r="B458" t="s">
        <v>54</v>
      </c>
      <c r="C458" s="9">
        <f>DATE(2019,1,$X458)+($X458-FLOOR($X458,1))</f>
        <v>43605.410541999998</v>
      </c>
      <c r="D458">
        <f>N458-0.5</f>
        <v>38.5</v>
      </c>
      <c r="E458">
        <f>N458+0.5</f>
        <v>39.5</v>
      </c>
      <c r="F458" s="1">
        <f>ROUND(P458,3)</f>
        <v>32.627000000000002</v>
      </c>
      <c r="G458" s="1">
        <f>ROUND(O458,3)</f>
        <v>7.0640000000000001</v>
      </c>
      <c r="H458">
        <f>ROUND(W458,3)</f>
        <v>4.2789999999999999</v>
      </c>
      <c r="I458">
        <f>ROUND(V458,2)</f>
        <v>43.73</v>
      </c>
      <c r="J458" s="1">
        <f>ROUND(R458,3)</f>
        <v>0.186</v>
      </c>
      <c r="K458" s="1"/>
      <c r="M458" t="s">
        <v>58</v>
      </c>
      <c r="N458">
        <v>39</v>
      </c>
      <c r="O458">
        <v>7.0644</v>
      </c>
      <c r="P458">
        <v>32.627200000000002</v>
      </c>
      <c r="Q458">
        <v>25.541399999999999</v>
      </c>
      <c r="R458" s="8">
        <v>0.18565000000000001</v>
      </c>
      <c r="S458">
        <v>0.125</v>
      </c>
      <c r="T458">
        <v>1.7000000000000001E-2</v>
      </c>
      <c r="U458">
        <v>1476.59</v>
      </c>
      <c r="V458">
        <v>43.726999999999997</v>
      </c>
      <c r="W458">
        <v>4.2786999999999997</v>
      </c>
      <c r="X458">
        <v>140.41054199999999</v>
      </c>
      <c r="Y458">
        <v>2.9940000000000002</v>
      </c>
      <c r="Z458">
        <v>39.374000000000002</v>
      </c>
    </row>
    <row r="459" spans="1:26" x14ac:dyDescent="0.25">
      <c r="A459" t="s">
        <v>53</v>
      </c>
      <c r="B459" t="s">
        <v>54</v>
      </c>
      <c r="C459" s="9">
        <f>DATE(2019,1,$X459)+($X459-FLOOR($X459,1))</f>
        <v>43605.410561999997</v>
      </c>
      <c r="D459">
        <f>N459-0.5</f>
        <v>39.5</v>
      </c>
      <c r="E459">
        <f>N459+0.5</f>
        <v>40.5</v>
      </c>
      <c r="F459" s="1">
        <f>ROUND(P459,3)</f>
        <v>32.691000000000003</v>
      </c>
      <c r="G459" s="1">
        <f>ROUND(O459,3)</f>
        <v>7.1059999999999999</v>
      </c>
      <c r="H459">
        <f>ROUND(W459,3)</f>
        <v>4.298</v>
      </c>
      <c r="I459">
        <f>ROUND(V459,2)</f>
        <v>43.99</v>
      </c>
      <c r="J459" s="1">
        <f>ROUND(R459,3)</f>
        <v>0.183</v>
      </c>
      <c r="K459" s="1"/>
      <c r="M459" t="s">
        <v>58</v>
      </c>
      <c r="N459">
        <v>40</v>
      </c>
      <c r="O459">
        <v>7.1062000000000003</v>
      </c>
      <c r="P459">
        <v>32.691400000000002</v>
      </c>
      <c r="Q459">
        <v>25.586200000000002</v>
      </c>
      <c r="R459" s="8">
        <v>0.18310999999999999</v>
      </c>
      <c r="S459">
        <v>0.12509999999999999</v>
      </c>
      <c r="T459">
        <v>1.7000000000000001E-2</v>
      </c>
      <c r="U459">
        <v>1476.84</v>
      </c>
      <c r="V459">
        <v>43.984999999999999</v>
      </c>
      <c r="W459">
        <v>4.2980999999999998</v>
      </c>
      <c r="X459">
        <v>140.410562</v>
      </c>
      <c r="Y459">
        <v>3.0074999999999998</v>
      </c>
      <c r="Z459">
        <v>40.383000000000003</v>
      </c>
    </row>
    <row r="460" spans="1:26" x14ac:dyDescent="0.25">
      <c r="A460" t="s">
        <v>53</v>
      </c>
      <c r="B460" t="s">
        <v>54</v>
      </c>
      <c r="C460" s="9">
        <f>DATE(2019,1,$X460)+($X460-FLOOR($X460,1))</f>
        <v>43605.410580999996</v>
      </c>
      <c r="D460">
        <f>N460-0.5</f>
        <v>40.5</v>
      </c>
      <c r="E460">
        <f>N460+0.5</f>
        <v>41.5</v>
      </c>
      <c r="F460" s="1">
        <f>ROUND(P460,3)</f>
        <v>32.732999999999997</v>
      </c>
      <c r="G460" s="1">
        <f>ROUND(O460,3)</f>
        <v>7.1429999999999998</v>
      </c>
      <c r="H460">
        <f>ROUND(W460,3)</f>
        <v>4.3019999999999996</v>
      </c>
      <c r="I460">
        <f>ROUND(V460,2)</f>
        <v>44.08</v>
      </c>
      <c r="J460" s="1">
        <f>ROUND(R460,3)</f>
        <v>0.17299999999999999</v>
      </c>
      <c r="K460" s="1"/>
      <c r="M460" t="s">
        <v>58</v>
      </c>
      <c r="N460">
        <v>41</v>
      </c>
      <c r="O460">
        <v>7.1425999999999998</v>
      </c>
      <c r="P460">
        <v>32.7331</v>
      </c>
      <c r="Q460">
        <v>25.614100000000001</v>
      </c>
      <c r="R460" s="8">
        <v>0.17291000000000001</v>
      </c>
      <c r="S460">
        <v>0.12509999999999999</v>
      </c>
      <c r="T460">
        <v>1.6E-2</v>
      </c>
      <c r="U460">
        <v>1477.05</v>
      </c>
      <c r="V460">
        <v>44.075000000000003</v>
      </c>
      <c r="W460">
        <v>4.3021000000000003</v>
      </c>
      <c r="X460">
        <v>140.41058100000001</v>
      </c>
      <c r="Y460">
        <v>3.0104000000000002</v>
      </c>
      <c r="Z460">
        <v>41.393000000000001</v>
      </c>
    </row>
    <row r="461" spans="1:26" x14ac:dyDescent="0.25">
      <c r="A461" t="s">
        <v>53</v>
      </c>
      <c r="B461" t="s">
        <v>54</v>
      </c>
      <c r="C461" s="9">
        <f>DATE(2019,1,$X461)+($X461-FLOOR($X461,1))</f>
        <v>43605.410601000003</v>
      </c>
      <c r="D461">
        <f>N461-0.5</f>
        <v>41.5</v>
      </c>
      <c r="E461">
        <f>N461+0.5</f>
        <v>42.5</v>
      </c>
      <c r="F461" s="1">
        <f>ROUND(P461,3)</f>
        <v>32.771999999999998</v>
      </c>
      <c r="G461" s="1">
        <f>ROUND(O461,3)</f>
        <v>7.1879999999999997</v>
      </c>
      <c r="H461">
        <f>ROUND(W461,3)</f>
        <v>4.3040000000000003</v>
      </c>
      <c r="I461">
        <f>ROUND(V461,2)</f>
        <v>44.15</v>
      </c>
      <c r="J461" s="1">
        <f>ROUND(R461,3)</f>
        <v>0.17399999999999999</v>
      </c>
      <c r="K461" s="1"/>
      <c r="M461" t="s">
        <v>58</v>
      </c>
      <c r="N461">
        <v>42</v>
      </c>
      <c r="O461">
        <v>7.1875999999999998</v>
      </c>
      <c r="P461">
        <v>32.772300000000001</v>
      </c>
      <c r="Q461">
        <v>25.6389</v>
      </c>
      <c r="R461" s="8">
        <v>0.17418</v>
      </c>
      <c r="S461">
        <v>0.125</v>
      </c>
      <c r="T461">
        <v>1.7000000000000001E-2</v>
      </c>
      <c r="U461">
        <v>1477.29</v>
      </c>
      <c r="V461">
        <v>44.149000000000001</v>
      </c>
      <c r="W461">
        <v>4.3037999999999998</v>
      </c>
      <c r="X461">
        <v>140.41060100000001</v>
      </c>
      <c r="Y461">
        <v>3.0114999999999998</v>
      </c>
      <c r="Z461">
        <v>42.402999999999999</v>
      </c>
    </row>
    <row r="462" spans="1:26" x14ac:dyDescent="0.25">
      <c r="A462" t="s">
        <v>53</v>
      </c>
      <c r="B462" t="s">
        <v>54</v>
      </c>
      <c r="C462" s="9">
        <f>DATE(2019,1,$X462)+($X462-FLOOR($X462,1))</f>
        <v>43605.410622000003</v>
      </c>
      <c r="D462">
        <f>N462-0.5</f>
        <v>42.5</v>
      </c>
      <c r="E462">
        <f>N462+0.5</f>
        <v>43.5</v>
      </c>
      <c r="F462" s="1">
        <f>ROUND(P462,3)</f>
        <v>32.817999999999998</v>
      </c>
      <c r="G462" s="1">
        <f>ROUND(O462,3)</f>
        <v>7.242</v>
      </c>
      <c r="H462">
        <f>ROUND(W462,3)</f>
        <v>4.298</v>
      </c>
      <c r="I462">
        <f>ROUND(V462,2)</f>
        <v>44.16</v>
      </c>
      <c r="J462" s="1">
        <f>ROUND(R462,3)</f>
        <v>0.17199999999999999</v>
      </c>
      <c r="K462" s="1"/>
      <c r="M462" t="s">
        <v>58</v>
      </c>
      <c r="N462">
        <v>43</v>
      </c>
      <c r="O462">
        <v>7.2423999999999999</v>
      </c>
      <c r="P462">
        <v>32.817799999999998</v>
      </c>
      <c r="Q462">
        <v>25.667200000000001</v>
      </c>
      <c r="R462" s="8">
        <v>0.17244000000000001</v>
      </c>
      <c r="S462">
        <v>0.12509999999999999</v>
      </c>
      <c r="T462">
        <v>1.6E-2</v>
      </c>
      <c r="U462">
        <v>1477.58</v>
      </c>
      <c r="V462">
        <v>44.161999999999999</v>
      </c>
      <c r="W462">
        <v>4.2983000000000002</v>
      </c>
      <c r="X462">
        <v>140.41062199999999</v>
      </c>
      <c r="Y462">
        <v>3.0076999999999998</v>
      </c>
      <c r="Z462">
        <v>43.411999999999999</v>
      </c>
    </row>
    <row r="463" spans="1:26" x14ac:dyDescent="0.25">
      <c r="A463" t="s">
        <v>53</v>
      </c>
      <c r="B463" t="s">
        <v>54</v>
      </c>
      <c r="C463" s="9">
        <f>DATE(2019,1,$X463)+($X463-FLOOR($X463,1))</f>
        <v>43605.410641000002</v>
      </c>
      <c r="D463">
        <f>N463-0.5</f>
        <v>43.5</v>
      </c>
      <c r="E463">
        <f>N463+0.5</f>
        <v>44.5</v>
      </c>
      <c r="F463" s="1">
        <f>ROUND(P463,3)</f>
        <v>32.838000000000001</v>
      </c>
      <c r="G463" s="1">
        <f>ROUND(O463,3)</f>
        <v>7.2750000000000004</v>
      </c>
      <c r="H463">
        <f>ROUND(W463,3)</f>
        <v>4.2869999999999999</v>
      </c>
      <c r="I463">
        <f>ROUND(V463,2)</f>
        <v>44.09</v>
      </c>
      <c r="J463" s="1">
        <f>ROUND(R463,3)</f>
        <v>0.17599999999999999</v>
      </c>
      <c r="K463" s="1"/>
      <c r="M463" t="s">
        <v>58</v>
      </c>
      <c r="N463">
        <v>44</v>
      </c>
      <c r="O463">
        <v>7.2751999999999999</v>
      </c>
      <c r="P463">
        <v>32.838099999999997</v>
      </c>
      <c r="Q463">
        <v>25.678699999999999</v>
      </c>
      <c r="R463" s="8">
        <v>0.17563999999999999</v>
      </c>
      <c r="S463">
        <v>0.12509999999999999</v>
      </c>
      <c r="T463">
        <v>1.6E-2</v>
      </c>
      <c r="U463">
        <v>1477.75</v>
      </c>
      <c r="V463">
        <v>44.085000000000001</v>
      </c>
      <c r="W463">
        <v>4.2870999999999997</v>
      </c>
      <c r="X463">
        <v>140.410641</v>
      </c>
      <c r="Y463">
        <v>2.9998999999999998</v>
      </c>
      <c r="Z463">
        <v>44.421999999999997</v>
      </c>
    </row>
    <row r="464" spans="1:26" x14ac:dyDescent="0.25">
      <c r="A464" t="s">
        <v>53</v>
      </c>
      <c r="B464" t="s">
        <v>54</v>
      </c>
      <c r="C464" s="9">
        <f>DATE(2019,1,$X464)+($X464-FLOOR($X464,1))</f>
        <v>43605.410661000002</v>
      </c>
      <c r="D464">
        <f>N464-0.5</f>
        <v>44.5</v>
      </c>
      <c r="E464">
        <f>N464+0.5</f>
        <v>45.5</v>
      </c>
      <c r="F464" s="1">
        <f>ROUND(P464,3)</f>
        <v>32.857999999999997</v>
      </c>
      <c r="G464" s="1">
        <f>ROUND(O464,3)</f>
        <v>7.2990000000000004</v>
      </c>
      <c r="H464">
        <f>ROUND(W464,3)</f>
        <v>4.2709999999999999</v>
      </c>
      <c r="I464">
        <f>ROUND(V464,2)</f>
        <v>43.95</v>
      </c>
      <c r="J464" s="1">
        <f>ROUND(R464,3)</f>
        <v>0.17199999999999999</v>
      </c>
      <c r="K464" s="1"/>
      <c r="M464" t="s">
        <v>58</v>
      </c>
      <c r="N464">
        <v>45</v>
      </c>
      <c r="O464">
        <v>7.2991000000000001</v>
      </c>
      <c r="P464">
        <v>32.858199999999997</v>
      </c>
      <c r="Q464">
        <v>25.691199999999998</v>
      </c>
      <c r="R464" s="8">
        <v>0.17171</v>
      </c>
      <c r="S464">
        <v>0.12509999999999999</v>
      </c>
      <c r="T464">
        <v>1.7000000000000001E-2</v>
      </c>
      <c r="U464">
        <v>1477.88</v>
      </c>
      <c r="V464">
        <v>43.953000000000003</v>
      </c>
      <c r="W464">
        <v>4.2713000000000001</v>
      </c>
      <c r="X464">
        <v>140.410661</v>
      </c>
      <c r="Y464">
        <v>2.9887999999999999</v>
      </c>
      <c r="Z464">
        <v>45.432000000000002</v>
      </c>
    </row>
    <row r="465" spans="1:26" x14ac:dyDescent="0.25">
      <c r="A465" t="s">
        <v>53</v>
      </c>
      <c r="B465" t="s">
        <v>54</v>
      </c>
      <c r="C465" s="9">
        <f>DATE(2019,1,$X465)+($X465-FLOOR($X465,1))</f>
        <v>43605.410682000002</v>
      </c>
      <c r="D465">
        <f>N465-0.5</f>
        <v>45.5</v>
      </c>
      <c r="E465">
        <f>N465+0.5</f>
        <v>46.5</v>
      </c>
      <c r="F465" s="1">
        <f>ROUND(P465,3)</f>
        <v>32.893000000000001</v>
      </c>
      <c r="G465" s="1">
        <f>ROUND(O465,3)</f>
        <v>7.3559999999999999</v>
      </c>
      <c r="H465">
        <f>ROUND(W465,3)</f>
        <v>4.24</v>
      </c>
      <c r="I465">
        <f>ROUND(V465,2)</f>
        <v>43.7</v>
      </c>
      <c r="J465" s="1">
        <f>ROUND(R465,3)</f>
        <v>0.17199999999999999</v>
      </c>
      <c r="K465" s="1"/>
      <c r="M465" t="s">
        <v>58</v>
      </c>
      <c r="N465">
        <v>46</v>
      </c>
      <c r="O465">
        <v>7.3563999999999998</v>
      </c>
      <c r="P465">
        <v>32.893000000000001</v>
      </c>
      <c r="Q465">
        <v>25.710599999999999</v>
      </c>
      <c r="R465" s="8">
        <v>0.1724</v>
      </c>
      <c r="S465">
        <v>0.125</v>
      </c>
      <c r="T465">
        <v>1.6E-2</v>
      </c>
      <c r="U465">
        <v>1478.16</v>
      </c>
      <c r="V465">
        <v>43.701999999999998</v>
      </c>
      <c r="W465">
        <v>4.2404000000000002</v>
      </c>
      <c r="X465">
        <v>140.41068200000001</v>
      </c>
      <c r="Y465">
        <v>2.9672000000000001</v>
      </c>
      <c r="Z465">
        <v>46.442</v>
      </c>
    </row>
    <row r="466" spans="1:26" x14ac:dyDescent="0.25">
      <c r="A466" t="s">
        <v>53</v>
      </c>
      <c r="B466" t="s">
        <v>54</v>
      </c>
      <c r="C466" s="9">
        <f>DATE(2019,1,$X466)+($X466-FLOOR($X466,1))</f>
        <v>43605.410701000001</v>
      </c>
      <c r="D466">
        <f>N466-0.5</f>
        <v>46.5</v>
      </c>
      <c r="E466">
        <f>N466+0.5</f>
        <v>47.5</v>
      </c>
      <c r="F466" s="1">
        <f>ROUND(P466,3)</f>
        <v>32.904000000000003</v>
      </c>
      <c r="G466" s="1">
        <f>ROUND(O466,3)</f>
        <v>7.3730000000000002</v>
      </c>
      <c r="H466">
        <f>ROUND(W466,3)</f>
        <v>4.2320000000000002</v>
      </c>
      <c r="I466">
        <f>ROUND(V466,2)</f>
        <v>43.63</v>
      </c>
      <c r="J466" s="1">
        <f>ROUND(R466,3)</f>
        <v>0.17199999999999999</v>
      </c>
      <c r="K466" s="1"/>
      <c r="M466" t="s">
        <v>58</v>
      </c>
      <c r="N466">
        <v>47</v>
      </c>
      <c r="O466">
        <v>7.3734000000000002</v>
      </c>
      <c r="P466">
        <v>32.903700000000001</v>
      </c>
      <c r="Q466">
        <v>25.716699999999999</v>
      </c>
      <c r="R466" s="8">
        <v>0.1716</v>
      </c>
      <c r="S466">
        <v>0.1249</v>
      </c>
      <c r="T466">
        <v>1.7000000000000001E-2</v>
      </c>
      <c r="U466">
        <v>1478.26</v>
      </c>
      <c r="V466">
        <v>43.634</v>
      </c>
      <c r="W466">
        <v>4.2319000000000004</v>
      </c>
      <c r="X466">
        <v>140.41070099999999</v>
      </c>
      <c r="Y466">
        <v>2.9611999999999998</v>
      </c>
      <c r="Z466">
        <v>47.451000000000001</v>
      </c>
    </row>
    <row r="467" spans="1:26" x14ac:dyDescent="0.25">
      <c r="A467" t="s">
        <v>53</v>
      </c>
      <c r="B467" t="s">
        <v>54</v>
      </c>
      <c r="C467" s="9">
        <f>DATE(2019,1,$X467)+($X467-FLOOR($X467,1))</f>
        <v>43605.41072</v>
      </c>
      <c r="D467">
        <f>N467-0.5</f>
        <v>47.5</v>
      </c>
      <c r="E467">
        <f>N467+0.5</f>
        <v>48.5</v>
      </c>
      <c r="F467" s="1">
        <f>ROUND(P467,3)</f>
        <v>32.908999999999999</v>
      </c>
      <c r="G467" s="1">
        <f>ROUND(O467,3)</f>
        <v>7.3849999999999998</v>
      </c>
      <c r="H467">
        <f>ROUND(W467,3)</f>
        <v>4.21</v>
      </c>
      <c r="I467">
        <f>ROUND(V467,2)</f>
        <v>43.42</v>
      </c>
      <c r="J467" s="1">
        <f>ROUND(R467,3)</f>
        <v>0.17199999999999999</v>
      </c>
      <c r="K467" s="1"/>
      <c r="M467" t="s">
        <v>58</v>
      </c>
      <c r="N467">
        <v>48</v>
      </c>
      <c r="O467">
        <v>7.3851000000000004</v>
      </c>
      <c r="P467">
        <v>32.909399999999998</v>
      </c>
      <c r="Q467">
        <v>25.7196</v>
      </c>
      <c r="R467" s="8">
        <v>0.17152000000000001</v>
      </c>
      <c r="S467">
        <v>0.125</v>
      </c>
      <c r="T467">
        <v>1.7000000000000001E-2</v>
      </c>
      <c r="U467">
        <v>1478.33</v>
      </c>
      <c r="V467">
        <v>43.418999999999997</v>
      </c>
      <c r="W467">
        <v>4.2096999999999998</v>
      </c>
      <c r="X467">
        <v>140.41072</v>
      </c>
      <c r="Y467">
        <v>2.9457</v>
      </c>
      <c r="Z467">
        <v>48.460999999999999</v>
      </c>
    </row>
    <row r="468" spans="1:26" x14ac:dyDescent="0.25">
      <c r="A468" t="s">
        <v>53</v>
      </c>
      <c r="B468" t="s">
        <v>54</v>
      </c>
      <c r="C468" s="9">
        <f>DATE(2019,1,$X468)+($X468-FLOOR($X468,1))</f>
        <v>43605.410742</v>
      </c>
      <c r="D468">
        <f>N468-0.5</f>
        <v>48.5</v>
      </c>
      <c r="E468">
        <f>N468+0.5</f>
        <v>49.5</v>
      </c>
      <c r="F468" s="1">
        <f>ROUND(P468,3)</f>
        <v>32.942</v>
      </c>
      <c r="G468" s="1">
        <f>ROUND(O468,3)</f>
        <v>7.4379999999999997</v>
      </c>
      <c r="H468">
        <f>ROUND(W468,3)</f>
        <v>4.1639999999999997</v>
      </c>
      <c r="I468">
        <f>ROUND(V468,2)</f>
        <v>43.01</v>
      </c>
      <c r="J468" s="1">
        <f>ROUND(R468,3)</f>
        <v>0.17199999999999999</v>
      </c>
      <c r="K468" s="1"/>
      <c r="M468" t="s">
        <v>58</v>
      </c>
      <c r="N468">
        <v>49</v>
      </c>
      <c r="O468">
        <v>7.4377000000000004</v>
      </c>
      <c r="P468">
        <v>32.942</v>
      </c>
      <c r="Q468">
        <v>25.7379</v>
      </c>
      <c r="R468" s="8">
        <v>0.17180000000000001</v>
      </c>
      <c r="S468">
        <v>0.12520000000000001</v>
      </c>
      <c r="T468">
        <v>1.7000000000000001E-2</v>
      </c>
      <c r="U468">
        <v>1478.59</v>
      </c>
      <c r="V468">
        <v>43.012</v>
      </c>
      <c r="W468">
        <v>4.1643999999999997</v>
      </c>
      <c r="X468">
        <v>140.410742</v>
      </c>
      <c r="Y468">
        <v>2.9140000000000001</v>
      </c>
      <c r="Z468">
        <v>49.470999999999997</v>
      </c>
    </row>
    <row r="469" spans="1:26" x14ac:dyDescent="0.25">
      <c r="A469" t="s">
        <v>53</v>
      </c>
      <c r="B469" t="s">
        <v>54</v>
      </c>
      <c r="C469" s="9">
        <f>DATE(2019,1,$X469)+($X469-FLOOR($X469,1))</f>
        <v>43605.410760999999</v>
      </c>
      <c r="D469">
        <f>N469-0.5</f>
        <v>49.5</v>
      </c>
      <c r="E469">
        <f>N469+0.5</f>
        <v>50.5</v>
      </c>
      <c r="F469" s="1">
        <f>ROUND(P469,3)</f>
        <v>32.944000000000003</v>
      </c>
      <c r="G469" s="1">
        <f>ROUND(O469,3)</f>
        <v>7.4429999999999996</v>
      </c>
      <c r="H469">
        <f>ROUND(W469,3)</f>
        <v>4.1310000000000002</v>
      </c>
      <c r="I469">
        <f>ROUND(V469,2)</f>
        <v>42.68</v>
      </c>
      <c r="J469" s="1">
        <f>ROUND(R469,3)</f>
        <v>0.17100000000000001</v>
      </c>
      <c r="K469" s="1"/>
      <c r="M469" t="s">
        <v>58</v>
      </c>
      <c r="N469">
        <v>50</v>
      </c>
      <c r="O469">
        <v>7.4428000000000001</v>
      </c>
      <c r="P469">
        <v>32.943600000000004</v>
      </c>
      <c r="Q469">
        <v>25.738499999999998</v>
      </c>
      <c r="R469" s="8">
        <v>0.17125000000000001</v>
      </c>
      <c r="S469">
        <v>0.12509999999999999</v>
      </c>
      <c r="T469">
        <v>1.7000000000000001E-2</v>
      </c>
      <c r="U469">
        <v>1478.63</v>
      </c>
      <c r="V469">
        <v>42.674999999999997</v>
      </c>
      <c r="W469">
        <v>4.1311999999999998</v>
      </c>
      <c r="X469">
        <v>140.41076100000001</v>
      </c>
      <c r="Y469">
        <v>2.8908</v>
      </c>
      <c r="Z469">
        <v>50.48</v>
      </c>
    </row>
    <row r="470" spans="1:26" x14ac:dyDescent="0.25">
      <c r="A470" t="s">
        <v>53</v>
      </c>
      <c r="B470" t="s">
        <v>54</v>
      </c>
      <c r="C470" s="9">
        <f>DATE(2019,1,$X470)+($X470-FLOOR($X470,1))</f>
        <v>43605.410780999999</v>
      </c>
      <c r="D470">
        <f>N470-0.5</f>
        <v>50.5</v>
      </c>
      <c r="E470">
        <f>N470+0.5</f>
        <v>51.5</v>
      </c>
      <c r="F470" s="1">
        <f>ROUND(P470,3)</f>
        <v>32.954000000000001</v>
      </c>
      <c r="G470" s="1">
        <f>ROUND(O470,3)</f>
        <v>7.45</v>
      </c>
      <c r="H470">
        <f>ROUND(W470,3)</f>
        <v>4.069</v>
      </c>
      <c r="I470">
        <f>ROUND(V470,2)</f>
        <v>42.04</v>
      </c>
      <c r="J470" s="1">
        <f>ROUND(R470,3)</f>
        <v>0.17100000000000001</v>
      </c>
      <c r="K470" s="1"/>
      <c r="M470" t="s">
        <v>58</v>
      </c>
      <c r="N470">
        <v>51</v>
      </c>
      <c r="O470">
        <v>7.4497</v>
      </c>
      <c r="P470">
        <v>32.954099999999997</v>
      </c>
      <c r="Q470">
        <v>25.745799999999999</v>
      </c>
      <c r="R470" s="8">
        <v>0.17094000000000001</v>
      </c>
      <c r="S470">
        <v>0.12509999999999999</v>
      </c>
      <c r="T470">
        <v>1.7000000000000001E-2</v>
      </c>
      <c r="U470">
        <v>1478.68</v>
      </c>
      <c r="V470">
        <v>42.043999999999997</v>
      </c>
      <c r="W470">
        <v>4.0693000000000001</v>
      </c>
      <c r="X470">
        <v>140.41078099999999</v>
      </c>
      <c r="Y470">
        <v>2.8473999999999999</v>
      </c>
      <c r="Z470">
        <v>51.49</v>
      </c>
    </row>
    <row r="471" spans="1:26" x14ac:dyDescent="0.25">
      <c r="A471" t="s">
        <v>53</v>
      </c>
      <c r="B471" t="s">
        <v>54</v>
      </c>
      <c r="C471" s="9">
        <f>DATE(2019,1,$X471)+($X471-FLOOR($X471,1))</f>
        <v>43605.410801999999</v>
      </c>
      <c r="D471">
        <f>N471-0.5</f>
        <v>51.5</v>
      </c>
      <c r="E471">
        <f>N471+0.5</f>
        <v>52.5</v>
      </c>
      <c r="F471" s="1">
        <f>ROUND(P471,3)</f>
        <v>32.968000000000004</v>
      </c>
      <c r="G471" s="1">
        <f>ROUND(O471,3)</f>
        <v>7.4690000000000003</v>
      </c>
      <c r="H471">
        <f>ROUND(W471,3)</f>
        <v>3.9649999999999999</v>
      </c>
      <c r="I471">
        <f>ROUND(V471,2)</f>
        <v>40.99</v>
      </c>
      <c r="J471" s="1">
        <f>ROUND(R471,3)</f>
        <v>0.17100000000000001</v>
      </c>
      <c r="K471" s="1"/>
      <c r="M471" t="s">
        <v>58</v>
      </c>
      <c r="N471">
        <v>52</v>
      </c>
      <c r="O471">
        <v>7.4690000000000003</v>
      </c>
      <c r="P471">
        <v>32.968200000000003</v>
      </c>
      <c r="Q471">
        <v>25.754100000000001</v>
      </c>
      <c r="R471" s="8">
        <v>0.17122000000000001</v>
      </c>
      <c r="S471">
        <v>0.125</v>
      </c>
      <c r="T471">
        <v>1.7000000000000001E-2</v>
      </c>
      <c r="U471">
        <v>1478.79</v>
      </c>
      <c r="V471">
        <v>40.984999999999999</v>
      </c>
      <c r="W471">
        <v>3.9645999999999999</v>
      </c>
      <c r="X471">
        <v>140.41080199999999</v>
      </c>
      <c r="Y471">
        <v>2.7742</v>
      </c>
      <c r="Z471">
        <v>52.5</v>
      </c>
    </row>
    <row r="472" spans="1:26" x14ac:dyDescent="0.25">
      <c r="A472" t="s">
        <v>53</v>
      </c>
      <c r="B472" t="s">
        <v>54</v>
      </c>
      <c r="C472" s="9">
        <f>DATE(2019,1,$X472)+($X472-FLOOR($X472,1))</f>
        <v>43605.410821999998</v>
      </c>
      <c r="D472">
        <f>N472-0.5</f>
        <v>52.5</v>
      </c>
      <c r="E472">
        <f>N472+0.5</f>
        <v>53.5</v>
      </c>
      <c r="F472" s="1">
        <f>ROUND(P472,3)</f>
        <v>32.978999999999999</v>
      </c>
      <c r="G472" s="1">
        <f>ROUND(O472,3)</f>
        <v>7.4859999999999998</v>
      </c>
      <c r="H472">
        <f>ROUND(W472,3)</f>
        <v>3.9830000000000001</v>
      </c>
      <c r="I472">
        <f>ROUND(V472,2)</f>
        <v>41.2</v>
      </c>
      <c r="J472" s="1">
        <f>ROUND(R472,3)</f>
        <v>0.17100000000000001</v>
      </c>
      <c r="K472" s="1"/>
      <c r="M472" t="s">
        <v>58</v>
      </c>
      <c r="N472">
        <v>53</v>
      </c>
      <c r="O472">
        <v>7.4863999999999997</v>
      </c>
      <c r="P472">
        <v>32.978700000000003</v>
      </c>
      <c r="Q472">
        <v>25.76</v>
      </c>
      <c r="R472" s="8">
        <v>0.17094000000000001</v>
      </c>
      <c r="S472">
        <v>0.12509999999999999</v>
      </c>
      <c r="T472">
        <v>1.7000000000000001E-2</v>
      </c>
      <c r="U472">
        <v>1478.89</v>
      </c>
      <c r="V472">
        <v>41.195999999999998</v>
      </c>
      <c r="W472">
        <v>3.9832000000000001</v>
      </c>
      <c r="X472">
        <v>140.410822</v>
      </c>
      <c r="Y472">
        <v>2.7871999999999999</v>
      </c>
      <c r="Z472">
        <v>53.51</v>
      </c>
    </row>
    <row r="473" spans="1:26" x14ac:dyDescent="0.25">
      <c r="A473" t="s">
        <v>53</v>
      </c>
      <c r="B473" t="s">
        <v>54</v>
      </c>
      <c r="C473" s="9">
        <f>DATE(2019,1,$X473)+($X473-FLOOR($X473,1))</f>
        <v>43605.410840999997</v>
      </c>
      <c r="D473">
        <f>N473-0.5</f>
        <v>53.5</v>
      </c>
      <c r="E473">
        <f>N473+0.5</f>
        <v>54.5</v>
      </c>
      <c r="F473" s="1">
        <f>ROUND(P473,3)</f>
        <v>32.969000000000001</v>
      </c>
      <c r="G473" s="1">
        <f>ROUND(O473,3)</f>
        <v>7.4720000000000004</v>
      </c>
      <c r="H473">
        <f>ROUND(W473,3)</f>
        <v>4.0199999999999996</v>
      </c>
      <c r="I473">
        <f>ROUND(V473,2)</f>
        <v>41.56</v>
      </c>
      <c r="J473" s="1">
        <f>ROUND(R473,3)</f>
        <v>0.17100000000000001</v>
      </c>
      <c r="K473" s="1"/>
      <c r="M473" t="s">
        <v>58</v>
      </c>
      <c r="N473">
        <v>54</v>
      </c>
      <c r="O473">
        <v>7.4720000000000004</v>
      </c>
      <c r="P473">
        <v>32.969000000000001</v>
      </c>
      <c r="Q473">
        <v>25.754300000000001</v>
      </c>
      <c r="R473" s="8">
        <v>0.17094000000000001</v>
      </c>
      <c r="S473">
        <v>0.125</v>
      </c>
      <c r="T473">
        <v>1.7000000000000001E-2</v>
      </c>
      <c r="U473">
        <v>1478.84</v>
      </c>
      <c r="V473">
        <v>41.563000000000002</v>
      </c>
      <c r="W473">
        <v>4.0202</v>
      </c>
      <c r="X473">
        <v>140.410841</v>
      </c>
      <c r="Y473">
        <v>2.8130999999999999</v>
      </c>
      <c r="Z473">
        <v>54.518999999999998</v>
      </c>
    </row>
    <row r="474" spans="1:26" x14ac:dyDescent="0.25">
      <c r="A474" t="s">
        <v>53</v>
      </c>
      <c r="B474" t="s">
        <v>54</v>
      </c>
      <c r="C474" s="9">
        <f>DATE(2019,1,$X474)+($X474-FLOOR($X474,1))</f>
        <v>43605.410861999997</v>
      </c>
      <c r="D474">
        <f>N474-0.5</f>
        <v>54.5</v>
      </c>
      <c r="E474">
        <f>N474+0.5</f>
        <v>55.5</v>
      </c>
      <c r="F474" s="1">
        <f>ROUND(P474,3)</f>
        <v>32.978000000000002</v>
      </c>
      <c r="G474" s="1">
        <f>ROUND(O474,3)</f>
        <v>7.484</v>
      </c>
      <c r="H474">
        <f>ROUND(W474,3)</f>
        <v>4.0170000000000003</v>
      </c>
      <c r="I474">
        <f>ROUND(V474,2)</f>
        <v>41.55</v>
      </c>
      <c r="J474" s="1">
        <f>ROUND(R474,3)</f>
        <v>0.17100000000000001</v>
      </c>
      <c r="K474" s="1"/>
      <c r="M474" t="s">
        <v>58</v>
      </c>
      <c r="N474">
        <v>55</v>
      </c>
      <c r="O474">
        <v>7.4835000000000003</v>
      </c>
      <c r="P474">
        <v>32.978000000000002</v>
      </c>
      <c r="Q474">
        <v>25.759799999999998</v>
      </c>
      <c r="R474" s="8">
        <v>0.17122000000000001</v>
      </c>
      <c r="S474">
        <v>0.125</v>
      </c>
      <c r="T474">
        <v>1.7000000000000001E-2</v>
      </c>
      <c r="U474">
        <v>1478.91</v>
      </c>
      <c r="V474">
        <v>41.545000000000002</v>
      </c>
      <c r="W474">
        <v>4.0171999999999999</v>
      </c>
      <c r="X474">
        <v>140.41086200000001</v>
      </c>
      <c r="Y474">
        <v>2.8109999999999999</v>
      </c>
      <c r="Z474">
        <v>55.529000000000003</v>
      </c>
    </row>
    <row r="475" spans="1:26" x14ac:dyDescent="0.25">
      <c r="A475" t="s">
        <v>53</v>
      </c>
      <c r="B475" t="s">
        <v>54</v>
      </c>
      <c r="C475" s="9">
        <f>DATE(2019,1,$X475)+($X475-FLOOR($X475,1))</f>
        <v>43605.410881999996</v>
      </c>
      <c r="D475">
        <f>N475-0.5</f>
        <v>55.5</v>
      </c>
      <c r="E475">
        <f>N475+0.5</f>
        <v>56.5</v>
      </c>
      <c r="F475" s="1">
        <f>ROUND(P475,3)</f>
        <v>32.984999999999999</v>
      </c>
      <c r="G475" s="1">
        <f>ROUND(O475,3)</f>
        <v>7.4930000000000003</v>
      </c>
      <c r="H475">
        <f>ROUND(W475,3)</f>
        <v>4.0270000000000001</v>
      </c>
      <c r="I475">
        <f>ROUND(V475,2)</f>
        <v>41.66</v>
      </c>
      <c r="J475" s="1">
        <f>ROUND(R475,3)</f>
        <v>0.17100000000000001</v>
      </c>
      <c r="K475" s="1"/>
      <c r="M475" t="s">
        <v>58</v>
      </c>
      <c r="N475">
        <v>56</v>
      </c>
      <c r="O475">
        <v>7.4926000000000004</v>
      </c>
      <c r="P475">
        <v>32.984999999999999</v>
      </c>
      <c r="Q475">
        <v>25.764099999999999</v>
      </c>
      <c r="R475" s="8">
        <v>0.17094000000000001</v>
      </c>
      <c r="S475">
        <v>0.12509999999999999</v>
      </c>
      <c r="T475">
        <v>1.7000000000000001E-2</v>
      </c>
      <c r="U475">
        <v>1478.97</v>
      </c>
      <c r="V475">
        <v>41.658000000000001</v>
      </c>
      <c r="W475">
        <v>4.0270999999999999</v>
      </c>
      <c r="X475">
        <v>140.41088199999999</v>
      </c>
      <c r="Y475">
        <v>2.8178999999999998</v>
      </c>
      <c r="Z475">
        <v>56.539000000000001</v>
      </c>
    </row>
    <row r="476" spans="1:26" x14ac:dyDescent="0.25">
      <c r="A476" t="s">
        <v>53</v>
      </c>
      <c r="B476" t="s">
        <v>54</v>
      </c>
      <c r="C476" s="9">
        <f>DATE(2019,1,$X476)+($X476-FLOOR($X476,1))</f>
        <v>43605.410902000003</v>
      </c>
      <c r="D476">
        <f>N476-0.5</f>
        <v>56.5</v>
      </c>
      <c r="E476">
        <f>N476+0.5</f>
        <v>57.5</v>
      </c>
      <c r="F476" s="1">
        <f>ROUND(P476,3)</f>
        <v>32.994</v>
      </c>
      <c r="G476" s="1">
        <f>ROUND(O476,3)</f>
        <v>7.5119999999999996</v>
      </c>
      <c r="H476">
        <f>ROUND(W476,3)</f>
        <v>4.0140000000000002</v>
      </c>
      <c r="I476">
        <f>ROUND(V476,2)</f>
        <v>41.54</v>
      </c>
      <c r="J476" s="1">
        <f>ROUND(R476,3)</f>
        <v>0.17100000000000001</v>
      </c>
      <c r="K476" s="1"/>
      <c r="M476" t="s">
        <v>58</v>
      </c>
      <c r="N476">
        <v>57</v>
      </c>
      <c r="O476">
        <v>7.5124000000000004</v>
      </c>
      <c r="P476">
        <v>32.994</v>
      </c>
      <c r="Q476">
        <v>25.7683</v>
      </c>
      <c r="R476" s="8">
        <v>0.17094000000000001</v>
      </c>
      <c r="S476">
        <v>0.125</v>
      </c>
      <c r="T476">
        <v>1.7000000000000001E-2</v>
      </c>
      <c r="U476">
        <v>1479.07</v>
      </c>
      <c r="V476">
        <v>41.54</v>
      </c>
      <c r="W476">
        <v>4.0137</v>
      </c>
      <c r="X476">
        <v>140.41090199999999</v>
      </c>
      <c r="Y476">
        <v>2.8085</v>
      </c>
      <c r="Z476">
        <v>57.548999999999999</v>
      </c>
    </row>
    <row r="477" spans="1:26" x14ac:dyDescent="0.25">
      <c r="A477" t="s">
        <v>53</v>
      </c>
      <c r="B477" t="s">
        <v>54</v>
      </c>
      <c r="C477" s="9">
        <f>DATE(2019,1,$X477)+($X477-FLOOR($X477,1))</f>
        <v>43605.410922000003</v>
      </c>
      <c r="D477">
        <f>N477-0.5</f>
        <v>57.5</v>
      </c>
      <c r="E477">
        <f>N477+0.5</f>
        <v>58.5</v>
      </c>
      <c r="F477" s="1">
        <f>ROUND(P477,3)</f>
        <v>32.996000000000002</v>
      </c>
      <c r="G477" s="1">
        <f>ROUND(O477,3)</f>
        <v>7.5140000000000002</v>
      </c>
      <c r="H477">
        <f>ROUND(W477,3)</f>
        <v>4.024</v>
      </c>
      <c r="I477">
        <f>ROUND(V477,2)</f>
        <v>41.64</v>
      </c>
      <c r="J477" s="1">
        <f>ROUND(R477,3)</f>
        <v>0.17100000000000001</v>
      </c>
      <c r="K477" s="1"/>
      <c r="M477" t="s">
        <v>58</v>
      </c>
      <c r="N477">
        <v>58</v>
      </c>
      <c r="O477">
        <v>7.5143000000000004</v>
      </c>
      <c r="P477">
        <v>32.995600000000003</v>
      </c>
      <c r="Q477">
        <v>25.769400000000001</v>
      </c>
      <c r="R477" s="8">
        <v>0.17094000000000001</v>
      </c>
      <c r="S477">
        <v>0.12509999999999999</v>
      </c>
      <c r="T477">
        <v>1.7000000000000001E-2</v>
      </c>
      <c r="U477">
        <v>1479.1</v>
      </c>
      <c r="V477">
        <v>41.643999999999998</v>
      </c>
      <c r="W477">
        <v>4.0235000000000003</v>
      </c>
      <c r="X477">
        <v>140.410922</v>
      </c>
      <c r="Y477">
        <v>2.8153999999999999</v>
      </c>
      <c r="Z477">
        <v>58.558</v>
      </c>
    </row>
    <row r="478" spans="1:26" x14ac:dyDescent="0.25">
      <c r="A478" t="s">
        <v>53</v>
      </c>
      <c r="B478" t="s">
        <v>54</v>
      </c>
      <c r="C478" s="9">
        <f>DATE(2019,1,$X478)+($X478-FLOOR($X478,1))</f>
        <v>43605.410943000003</v>
      </c>
      <c r="D478">
        <f>N478-0.5</f>
        <v>58.5</v>
      </c>
      <c r="E478">
        <f>N478+0.5</f>
        <v>59.5</v>
      </c>
      <c r="F478" s="1">
        <f>ROUND(P478,3)</f>
        <v>33.005000000000003</v>
      </c>
      <c r="G478" s="1">
        <f>ROUND(O478,3)</f>
        <v>7.5330000000000004</v>
      </c>
      <c r="H478">
        <f>ROUND(W478,3)</f>
        <v>4.0229999999999997</v>
      </c>
      <c r="I478">
        <f>ROUND(V478,2)</f>
        <v>41.66</v>
      </c>
      <c r="J478" s="1">
        <f>ROUND(R478,3)</f>
        <v>0.17100000000000001</v>
      </c>
      <c r="K478" s="1"/>
      <c r="M478" t="s">
        <v>58</v>
      </c>
      <c r="N478">
        <v>59</v>
      </c>
      <c r="O478">
        <v>7.5324999999999998</v>
      </c>
      <c r="P478">
        <v>33.004800000000003</v>
      </c>
      <c r="Q478">
        <v>25.774000000000001</v>
      </c>
      <c r="R478" s="8">
        <v>0.17094000000000001</v>
      </c>
      <c r="S478">
        <v>0.125</v>
      </c>
      <c r="T478">
        <v>1.7000000000000001E-2</v>
      </c>
      <c r="U478">
        <v>1479.2</v>
      </c>
      <c r="V478">
        <v>41.661000000000001</v>
      </c>
      <c r="W478">
        <v>4.0232000000000001</v>
      </c>
      <c r="X478">
        <v>140.410943</v>
      </c>
      <c r="Y478">
        <v>2.8151999999999999</v>
      </c>
      <c r="Z478">
        <v>59.567999999999998</v>
      </c>
    </row>
    <row r="479" spans="1:26" x14ac:dyDescent="0.25">
      <c r="A479" t="s">
        <v>53</v>
      </c>
      <c r="B479" t="s">
        <v>54</v>
      </c>
      <c r="C479" s="9">
        <f>DATE(2019,1,$X479)+($X479-FLOOR($X479,1))</f>
        <v>43605.410962000002</v>
      </c>
      <c r="D479">
        <f>N479-0.5</f>
        <v>59.5</v>
      </c>
      <c r="E479">
        <f>N479+0.5</f>
        <v>60.5</v>
      </c>
      <c r="F479" s="1">
        <f>ROUND(P479,3)</f>
        <v>33.008000000000003</v>
      </c>
      <c r="G479" s="1">
        <f>ROUND(O479,3)</f>
        <v>7.5359999999999996</v>
      </c>
      <c r="H479">
        <f>ROUND(W479,3)</f>
        <v>4.0289999999999999</v>
      </c>
      <c r="I479">
        <f>ROUND(V479,2)</f>
        <v>41.72</v>
      </c>
      <c r="J479" s="1">
        <f>ROUND(R479,3)</f>
        <v>0.17100000000000001</v>
      </c>
      <c r="K479" s="1"/>
      <c r="M479" t="s">
        <v>58</v>
      </c>
      <c r="N479">
        <v>60</v>
      </c>
      <c r="O479">
        <v>7.5361000000000002</v>
      </c>
      <c r="P479">
        <v>33.007800000000003</v>
      </c>
      <c r="Q479">
        <v>25.7759</v>
      </c>
      <c r="R479" s="8">
        <v>0.17094000000000001</v>
      </c>
      <c r="S479">
        <v>0.12509999999999999</v>
      </c>
      <c r="T479">
        <v>1.7000000000000001E-2</v>
      </c>
      <c r="U479">
        <v>1479.23</v>
      </c>
      <c r="V479">
        <v>41.722000000000001</v>
      </c>
      <c r="W479">
        <v>4.0286</v>
      </c>
      <c r="X479">
        <v>140.41096200000001</v>
      </c>
      <c r="Y479">
        <v>2.819</v>
      </c>
      <c r="Z479">
        <v>60.578000000000003</v>
      </c>
    </row>
    <row r="480" spans="1:26" x14ac:dyDescent="0.25">
      <c r="A480" t="s">
        <v>53</v>
      </c>
      <c r="B480" t="s">
        <v>54</v>
      </c>
      <c r="C480" s="9">
        <f>DATE(2019,1,$X480)+($X480-FLOOR($X480,1))</f>
        <v>43605.410982000001</v>
      </c>
      <c r="D480">
        <f>N480-0.5</f>
        <v>60.5</v>
      </c>
      <c r="E480">
        <f>N480+0.5</f>
        <v>61.5</v>
      </c>
      <c r="F480" s="1">
        <f>ROUND(P480,3)</f>
        <v>33.01</v>
      </c>
      <c r="G480" s="1">
        <f>ROUND(O480,3)</f>
        <v>7.5359999999999996</v>
      </c>
      <c r="H480">
        <f>ROUND(W480,3)</f>
        <v>4.0359999999999996</v>
      </c>
      <c r="I480">
        <f>ROUND(V480,2)</f>
        <v>41.8</v>
      </c>
      <c r="J480" s="1">
        <f>ROUND(R480,3)</f>
        <v>0.17100000000000001</v>
      </c>
      <c r="K480" s="1"/>
      <c r="M480" t="s">
        <v>58</v>
      </c>
      <c r="N480">
        <v>61</v>
      </c>
      <c r="O480">
        <v>7.5364000000000004</v>
      </c>
      <c r="P480">
        <v>33.010100000000001</v>
      </c>
      <c r="Q480">
        <v>25.7776</v>
      </c>
      <c r="R480" s="8">
        <v>0.17122999999999999</v>
      </c>
      <c r="S480">
        <v>0.125</v>
      </c>
      <c r="T480">
        <v>1.7000000000000001E-2</v>
      </c>
      <c r="U480">
        <v>1479.25</v>
      </c>
      <c r="V480">
        <v>41.795999999999999</v>
      </c>
      <c r="W480">
        <v>4.0357000000000003</v>
      </c>
      <c r="X480">
        <v>140.41098199999999</v>
      </c>
      <c r="Y480">
        <v>2.8239999999999998</v>
      </c>
      <c r="Z480">
        <v>61.588000000000001</v>
      </c>
    </row>
    <row r="481" spans="1:26" x14ac:dyDescent="0.25">
      <c r="A481" t="s">
        <v>53</v>
      </c>
      <c r="B481" t="s">
        <v>54</v>
      </c>
      <c r="C481" s="9">
        <f>DATE(2019,1,$X481)+($X481-FLOOR($X481,1))</f>
        <v>43605.411002000001</v>
      </c>
      <c r="D481">
        <f>N481-0.5</f>
        <v>61.5</v>
      </c>
      <c r="E481">
        <f>N481+0.5</f>
        <v>62.5</v>
      </c>
      <c r="F481" s="1">
        <f>ROUND(P481,3)</f>
        <v>33.015000000000001</v>
      </c>
      <c r="G481" s="1">
        <f>ROUND(O481,3)</f>
        <v>7.5449999999999999</v>
      </c>
      <c r="H481">
        <f>ROUND(W481,3)</f>
        <v>4.0419999999999998</v>
      </c>
      <c r="I481">
        <f>ROUND(V481,2)</f>
        <v>41.87</v>
      </c>
      <c r="J481" s="1">
        <f>ROUND(R481,3)</f>
        <v>0.17100000000000001</v>
      </c>
      <c r="K481" s="1"/>
      <c r="M481" t="s">
        <v>58</v>
      </c>
      <c r="N481">
        <v>62</v>
      </c>
      <c r="O481">
        <v>7.5448000000000004</v>
      </c>
      <c r="P481">
        <v>33.015000000000001</v>
      </c>
      <c r="Q481">
        <v>25.7803</v>
      </c>
      <c r="R481" s="8">
        <v>0.17124</v>
      </c>
      <c r="S481">
        <v>0.12509999999999999</v>
      </c>
      <c r="T481">
        <v>1.7000000000000001E-2</v>
      </c>
      <c r="U481">
        <v>1479.3</v>
      </c>
      <c r="V481">
        <v>41.865000000000002</v>
      </c>
      <c r="W481">
        <v>4.0415000000000001</v>
      </c>
      <c r="X481">
        <v>140.411002</v>
      </c>
      <c r="Y481">
        <v>2.8279999999999998</v>
      </c>
      <c r="Z481">
        <v>62.597999999999999</v>
      </c>
    </row>
    <row r="482" spans="1:26" x14ac:dyDescent="0.25">
      <c r="A482" t="s">
        <v>53</v>
      </c>
      <c r="B482" t="s">
        <v>54</v>
      </c>
      <c r="C482" s="9">
        <f>DATE(2019,1,$X482)+($X482-FLOOR($X482,1))</f>
        <v>43605.411022</v>
      </c>
      <c r="D482">
        <f>N482-0.5</f>
        <v>62.5</v>
      </c>
      <c r="E482">
        <f>N482+0.5</f>
        <v>63.5</v>
      </c>
      <c r="F482" s="1">
        <f>ROUND(P482,3)</f>
        <v>33.026000000000003</v>
      </c>
      <c r="G482" s="1">
        <f>ROUND(O482,3)</f>
        <v>7.5609999999999999</v>
      </c>
      <c r="H482">
        <f>ROUND(W482,3)</f>
        <v>4.0519999999999996</v>
      </c>
      <c r="I482">
        <f>ROUND(V482,2)</f>
        <v>41.99</v>
      </c>
      <c r="J482" s="1">
        <f>ROUND(R482,3)</f>
        <v>0.17100000000000001</v>
      </c>
      <c r="K482" s="1"/>
      <c r="M482" t="s">
        <v>58</v>
      </c>
      <c r="N482">
        <v>63</v>
      </c>
      <c r="O482">
        <v>7.5606999999999998</v>
      </c>
      <c r="P482">
        <v>33.026200000000003</v>
      </c>
      <c r="Q482">
        <v>25.786899999999999</v>
      </c>
      <c r="R482" s="8">
        <v>0.17125000000000001</v>
      </c>
      <c r="S482">
        <v>0.125</v>
      </c>
      <c r="T482">
        <v>1.7000000000000001E-2</v>
      </c>
      <c r="U482">
        <v>1479.4</v>
      </c>
      <c r="V482">
        <v>41.99</v>
      </c>
      <c r="W482">
        <v>4.0518000000000001</v>
      </c>
      <c r="X482">
        <v>140.411022</v>
      </c>
      <c r="Y482">
        <v>2.8351999999999999</v>
      </c>
      <c r="Z482">
        <v>63.606999999999999</v>
      </c>
    </row>
    <row r="483" spans="1:26" x14ac:dyDescent="0.25">
      <c r="A483" t="s">
        <v>53</v>
      </c>
      <c r="B483" t="s">
        <v>54</v>
      </c>
      <c r="C483" s="9">
        <f>DATE(2019,1,$X483)+($X483-FLOOR($X483,1))</f>
        <v>43605.411040999999</v>
      </c>
      <c r="D483">
        <f>N483-0.5</f>
        <v>63.5</v>
      </c>
      <c r="E483">
        <f>N483+0.5</f>
        <v>64.5</v>
      </c>
      <c r="F483" s="1">
        <f>ROUND(P483,3)</f>
        <v>33.024999999999999</v>
      </c>
      <c r="G483" s="1">
        <f>ROUND(O483,3)</f>
        <v>7.56</v>
      </c>
      <c r="H483">
        <f>ROUND(W483,3)</f>
        <v>4.0599999999999996</v>
      </c>
      <c r="I483">
        <f>ROUND(V483,2)</f>
        <v>42.08</v>
      </c>
      <c r="J483" s="1">
        <f>ROUND(R483,3)</f>
        <v>0.17199999999999999</v>
      </c>
      <c r="K483" s="1"/>
      <c r="M483" t="s">
        <v>58</v>
      </c>
      <c r="N483">
        <v>64</v>
      </c>
      <c r="O483">
        <v>7.5602999999999998</v>
      </c>
      <c r="P483">
        <v>33.025300000000001</v>
      </c>
      <c r="Q483">
        <v>25.786200000000001</v>
      </c>
      <c r="R483" s="8">
        <v>0.17205000000000001</v>
      </c>
      <c r="S483">
        <v>0.12509999999999999</v>
      </c>
      <c r="T483">
        <v>1.7000000000000001E-2</v>
      </c>
      <c r="U483">
        <v>1479.41</v>
      </c>
      <c r="V483">
        <v>42.076999999999998</v>
      </c>
      <c r="W483">
        <v>4.0602</v>
      </c>
      <c r="X483">
        <v>140.41104100000001</v>
      </c>
      <c r="Y483">
        <v>2.8411</v>
      </c>
      <c r="Z483">
        <v>64.617000000000004</v>
      </c>
    </row>
    <row r="484" spans="1:26" x14ac:dyDescent="0.25">
      <c r="A484" t="s">
        <v>53</v>
      </c>
      <c r="B484" t="s">
        <v>54</v>
      </c>
      <c r="C484" s="9">
        <f>DATE(2019,1,$X484)+($X484-FLOOR($X484,1))</f>
        <v>43605.411122999998</v>
      </c>
      <c r="D484">
        <f>N484-0.5</f>
        <v>64.5</v>
      </c>
      <c r="E484">
        <f>N484+0.5</f>
        <v>65.5</v>
      </c>
      <c r="F484" s="1">
        <f>ROUND(P484,3)</f>
        <v>33.031999999999996</v>
      </c>
      <c r="G484" s="1">
        <f>ROUND(O484,3)</f>
        <v>7.569</v>
      </c>
      <c r="H484">
        <f>ROUND(W484,3)</f>
        <v>4.0780000000000003</v>
      </c>
      <c r="I484">
        <f>ROUND(V484,2)</f>
        <v>42.27</v>
      </c>
      <c r="J484" s="1">
        <f>ROUND(R484,3)</f>
        <v>0.17799999999999999</v>
      </c>
      <c r="K484" s="1"/>
      <c r="M484" t="s">
        <v>58</v>
      </c>
      <c r="N484">
        <v>65</v>
      </c>
      <c r="O484">
        <v>7.5692000000000004</v>
      </c>
      <c r="P484">
        <v>33.031599999999997</v>
      </c>
      <c r="Q484">
        <v>25.789899999999999</v>
      </c>
      <c r="R484" s="8">
        <v>0.17799999999999999</v>
      </c>
      <c r="S484">
        <v>0.12509999999999999</v>
      </c>
      <c r="T484">
        <v>1.7000000000000001E-2</v>
      </c>
      <c r="U484">
        <v>1479.47</v>
      </c>
      <c r="V484">
        <v>42.268999999999998</v>
      </c>
      <c r="W484">
        <v>4.0777999999999999</v>
      </c>
      <c r="X484">
        <v>140.411123</v>
      </c>
      <c r="Y484">
        <v>2.8534000000000002</v>
      </c>
      <c r="Z484">
        <v>65.626999999999995</v>
      </c>
    </row>
    <row r="485" spans="1:26" x14ac:dyDescent="0.25">
      <c r="A485" t="s">
        <v>53</v>
      </c>
      <c r="B485" t="s">
        <v>54</v>
      </c>
      <c r="C485" s="9">
        <f>DATE(2019,1,$X485)+($X485-FLOOR($X485,1))</f>
        <v>43605.411216</v>
      </c>
      <c r="D485">
        <f>N485-0.5</f>
        <v>65.5</v>
      </c>
      <c r="E485">
        <f>N485+0.5</f>
        <v>66.5</v>
      </c>
      <c r="F485" s="1">
        <f>ROUND(P485,3)</f>
        <v>33.04</v>
      </c>
      <c r="G485" s="1">
        <f>ROUND(O485,3)</f>
        <v>7.5830000000000002</v>
      </c>
      <c r="H485">
        <f>ROUND(W485,3)</f>
        <v>4.0780000000000003</v>
      </c>
      <c r="I485">
        <f>ROUND(V485,2)</f>
        <v>42.28</v>
      </c>
      <c r="J485" s="1">
        <f>ROUND(R485,3)</f>
        <v>0.17599999999999999</v>
      </c>
      <c r="K485" s="1"/>
      <c r="M485" t="s">
        <v>58</v>
      </c>
      <c r="N485">
        <v>66</v>
      </c>
      <c r="O485">
        <v>7.5827999999999998</v>
      </c>
      <c r="P485">
        <v>33.04</v>
      </c>
      <c r="Q485">
        <v>25.794599999999999</v>
      </c>
      <c r="R485" s="8">
        <v>0.17577999999999999</v>
      </c>
      <c r="S485">
        <v>0.12509999999999999</v>
      </c>
      <c r="T485">
        <v>1.7000000000000001E-2</v>
      </c>
      <c r="U485">
        <v>1479.55</v>
      </c>
      <c r="V485">
        <v>42.283000000000001</v>
      </c>
      <c r="W485">
        <v>4.0777000000000001</v>
      </c>
      <c r="X485">
        <v>140.411216</v>
      </c>
      <c r="Y485">
        <v>2.8532999999999999</v>
      </c>
      <c r="Z485">
        <v>66.637</v>
      </c>
    </row>
    <row r="486" spans="1:26" x14ac:dyDescent="0.25">
      <c r="A486" t="s">
        <v>53</v>
      </c>
      <c r="B486" t="s">
        <v>54</v>
      </c>
      <c r="C486" s="9">
        <f>DATE(2019,1,$X486)+($X486-FLOOR($X486,1))</f>
        <v>43605.411243000002</v>
      </c>
      <c r="D486">
        <f>N486-0.5</f>
        <v>66.5</v>
      </c>
      <c r="E486">
        <f>N486+0.5</f>
        <v>67.5</v>
      </c>
      <c r="F486" s="1">
        <f>ROUND(P486,3)</f>
        <v>33.042000000000002</v>
      </c>
      <c r="G486" s="1">
        <f>ROUND(O486,3)</f>
        <v>7.5880000000000001</v>
      </c>
      <c r="H486">
        <f>ROUND(W486,3)</f>
        <v>4.0839999999999996</v>
      </c>
      <c r="I486">
        <f>ROUND(V486,2)</f>
        <v>42.35</v>
      </c>
      <c r="J486" s="1">
        <f>ROUND(R486,3)</f>
        <v>0.184</v>
      </c>
      <c r="K486" s="1"/>
      <c r="M486" t="s">
        <v>58</v>
      </c>
      <c r="N486">
        <v>67</v>
      </c>
      <c r="O486">
        <v>7.5876000000000001</v>
      </c>
      <c r="P486">
        <v>33.042299999999997</v>
      </c>
      <c r="Q486">
        <v>25.7957</v>
      </c>
      <c r="R486" s="8">
        <v>0.18376000000000001</v>
      </c>
      <c r="S486">
        <v>0.125</v>
      </c>
      <c r="T486">
        <v>1.7000000000000001E-2</v>
      </c>
      <c r="U486">
        <v>1479.58</v>
      </c>
      <c r="V486">
        <v>42.353000000000002</v>
      </c>
      <c r="W486">
        <v>4.0839999999999996</v>
      </c>
      <c r="X486">
        <v>140.41124300000001</v>
      </c>
      <c r="Y486">
        <v>2.8576999999999999</v>
      </c>
      <c r="Z486">
        <v>67.647000000000006</v>
      </c>
    </row>
    <row r="487" spans="1:26" x14ac:dyDescent="0.25">
      <c r="A487" t="s">
        <v>53</v>
      </c>
      <c r="B487" t="s">
        <v>54</v>
      </c>
      <c r="C487" s="9">
        <f>DATE(2019,1,$X487)+($X487-FLOOR($X487,1))</f>
        <v>43605.411318999999</v>
      </c>
      <c r="D487">
        <f>N487-0.5</f>
        <v>67.5</v>
      </c>
      <c r="E487">
        <f>N487+0.5</f>
        <v>68.5</v>
      </c>
      <c r="F487" s="1">
        <f>ROUND(P487,3)</f>
        <v>33.045000000000002</v>
      </c>
      <c r="G487" s="1">
        <f>ROUND(O487,3)</f>
        <v>7.5910000000000002</v>
      </c>
      <c r="H487">
        <f>ROUND(W487,3)</f>
        <v>4.0149999999999997</v>
      </c>
      <c r="I487">
        <f>ROUND(V487,2)</f>
        <v>41.64</v>
      </c>
      <c r="J487" s="1">
        <f>ROUND(R487,3)</f>
        <v>0.187</v>
      </c>
      <c r="K487" s="1"/>
      <c r="M487" t="s">
        <v>58</v>
      </c>
      <c r="N487">
        <v>68</v>
      </c>
      <c r="O487">
        <v>7.5909000000000004</v>
      </c>
      <c r="P487">
        <v>33.044899999999998</v>
      </c>
      <c r="Q487">
        <v>25.7973</v>
      </c>
      <c r="R487" s="8">
        <v>0.18676999999999999</v>
      </c>
      <c r="S487">
        <v>0.12509999999999999</v>
      </c>
      <c r="T487">
        <v>1.7000000000000001E-2</v>
      </c>
      <c r="U487">
        <v>1479.62</v>
      </c>
      <c r="V487">
        <v>41.639000000000003</v>
      </c>
      <c r="W487">
        <v>4.0147000000000004</v>
      </c>
      <c r="X487">
        <v>140.41131899999999</v>
      </c>
      <c r="Y487">
        <v>2.8092999999999999</v>
      </c>
      <c r="Z487">
        <v>68.656000000000006</v>
      </c>
    </row>
    <row r="488" spans="1:26" x14ac:dyDescent="0.25">
      <c r="L488" s="1"/>
      <c r="M488" s="1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sortState ref="A2:AI7812">
    <sortCondition ref="C2:C781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2019-06-12T17:24:57Z</dcterms:modified>
</cp:coreProperties>
</file>