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3" i="5" l="1"/>
  <c r="J333" i="5"/>
  <c r="G333" i="5"/>
  <c r="F333" i="5"/>
  <c r="E333" i="5"/>
  <c r="D333" i="5"/>
  <c r="C333" i="5"/>
  <c r="B333" i="5"/>
  <c r="K332" i="5"/>
  <c r="J332" i="5"/>
  <c r="G332" i="5"/>
  <c r="F332" i="5"/>
  <c r="E332" i="5"/>
  <c r="D332" i="5"/>
  <c r="C332" i="5"/>
  <c r="B332" i="5"/>
  <c r="K331" i="5"/>
  <c r="J331" i="5"/>
  <c r="G331" i="5"/>
  <c r="F331" i="5"/>
  <c r="E331" i="5"/>
  <c r="D331" i="5"/>
  <c r="C331" i="5"/>
  <c r="B331" i="5"/>
  <c r="K330" i="5"/>
  <c r="J330" i="5"/>
  <c r="G330" i="5"/>
  <c r="F330" i="5"/>
  <c r="E330" i="5"/>
  <c r="D330" i="5"/>
  <c r="C330" i="5"/>
  <c r="B330" i="5"/>
  <c r="K329" i="5"/>
  <c r="J329" i="5"/>
  <c r="G329" i="5"/>
  <c r="F329" i="5"/>
  <c r="E329" i="5"/>
  <c r="D329" i="5"/>
  <c r="C329" i="5"/>
  <c r="B329" i="5"/>
  <c r="K328" i="5"/>
  <c r="J328" i="5"/>
  <c r="G328" i="5"/>
  <c r="F328" i="5"/>
  <c r="E328" i="5"/>
  <c r="D328" i="5"/>
  <c r="C328" i="5"/>
  <c r="B328" i="5"/>
  <c r="K327" i="5"/>
  <c r="J327" i="5"/>
  <c r="G327" i="5"/>
  <c r="F327" i="5"/>
  <c r="E327" i="5"/>
  <c r="D327" i="5"/>
  <c r="C327" i="5"/>
  <c r="B327" i="5"/>
  <c r="K326" i="5"/>
  <c r="J326" i="5"/>
  <c r="G326" i="5"/>
  <c r="F326" i="5"/>
  <c r="E326" i="5"/>
  <c r="D326" i="5"/>
  <c r="C326" i="5"/>
  <c r="B326" i="5"/>
  <c r="K325" i="5"/>
  <c r="J325" i="5"/>
  <c r="G325" i="5"/>
  <c r="F325" i="5"/>
  <c r="E325" i="5"/>
  <c r="D325" i="5"/>
  <c r="C325" i="5"/>
  <c r="B325" i="5"/>
  <c r="K324" i="5"/>
  <c r="J324" i="5"/>
  <c r="G324" i="5"/>
  <c r="F324" i="5"/>
  <c r="E324" i="5"/>
  <c r="D324" i="5"/>
  <c r="C324" i="5"/>
  <c r="B324" i="5"/>
  <c r="K323" i="5"/>
  <c r="J323" i="5"/>
  <c r="G323" i="5"/>
  <c r="F323" i="5"/>
  <c r="E323" i="5"/>
  <c r="D323" i="5"/>
  <c r="C323" i="5"/>
  <c r="B323" i="5"/>
  <c r="K322" i="5"/>
  <c r="J322" i="5"/>
  <c r="G322" i="5"/>
  <c r="F322" i="5"/>
  <c r="E322" i="5"/>
  <c r="D322" i="5"/>
  <c r="C322" i="5"/>
  <c r="B322" i="5"/>
  <c r="K321" i="5"/>
  <c r="J321" i="5"/>
  <c r="G321" i="5"/>
  <c r="F321" i="5"/>
  <c r="E321" i="5"/>
  <c r="D321" i="5"/>
  <c r="C321" i="5"/>
  <c r="B321" i="5"/>
  <c r="K320" i="5"/>
  <c r="J320" i="5"/>
  <c r="G320" i="5"/>
  <c r="F320" i="5"/>
  <c r="E320" i="5"/>
  <c r="D320" i="5"/>
  <c r="C320" i="5"/>
  <c r="B320" i="5"/>
  <c r="K319" i="5"/>
  <c r="J319" i="5"/>
  <c r="G319" i="5"/>
  <c r="F319" i="5"/>
  <c r="E319" i="5"/>
  <c r="D319" i="5"/>
  <c r="C319" i="5"/>
  <c r="B319" i="5"/>
  <c r="K318" i="5"/>
  <c r="J318" i="5"/>
  <c r="G318" i="5"/>
  <c r="F318" i="5"/>
  <c r="E318" i="5"/>
  <c r="D318" i="5"/>
  <c r="C318" i="5"/>
  <c r="B318" i="5"/>
  <c r="K317" i="5"/>
  <c r="J317" i="5"/>
  <c r="G317" i="5"/>
  <c r="F317" i="5"/>
  <c r="E317" i="5"/>
  <c r="D317" i="5"/>
  <c r="C317" i="5"/>
  <c r="B317" i="5"/>
  <c r="K316" i="5"/>
  <c r="J316" i="5"/>
  <c r="G316" i="5"/>
  <c r="F316" i="5"/>
  <c r="E316" i="5"/>
  <c r="D316" i="5"/>
  <c r="C316" i="5"/>
  <c r="B316" i="5"/>
  <c r="K315" i="5"/>
  <c r="J315" i="5"/>
  <c r="G315" i="5"/>
  <c r="F315" i="5"/>
  <c r="E315" i="5"/>
  <c r="D315" i="5"/>
  <c r="C315" i="5"/>
  <c r="B315" i="5"/>
  <c r="K314" i="5"/>
  <c r="J314" i="5"/>
  <c r="G314" i="5"/>
  <c r="F314" i="5"/>
  <c r="E314" i="5"/>
  <c r="D314" i="5"/>
  <c r="C314" i="5"/>
  <c r="B314" i="5"/>
  <c r="K313" i="5"/>
  <c r="J313" i="5"/>
  <c r="G313" i="5"/>
  <c r="F313" i="5"/>
  <c r="E313" i="5"/>
  <c r="D313" i="5"/>
  <c r="C313" i="5"/>
  <c r="B313" i="5"/>
  <c r="K312" i="5"/>
  <c r="J312" i="5"/>
  <c r="G312" i="5"/>
  <c r="F312" i="5"/>
  <c r="E312" i="5"/>
  <c r="D312" i="5"/>
  <c r="C312" i="5"/>
  <c r="B312" i="5"/>
  <c r="K311" i="5"/>
  <c r="J311" i="5"/>
  <c r="G311" i="5"/>
  <c r="F311" i="5"/>
  <c r="E311" i="5"/>
  <c r="D311" i="5"/>
  <c r="C311" i="5"/>
  <c r="B311" i="5"/>
  <c r="K310" i="5"/>
  <c r="J310" i="5"/>
  <c r="G310" i="5"/>
  <c r="F310" i="5"/>
  <c r="E310" i="5"/>
  <c r="D310" i="5"/>
  <c r="C310" i="5"/>
  <c r="B310" i="5"/>
  <c r="K309" i="5"/>
  <c r="J309" i="5"/>
  <c r="G309" i="5"/>
  <c r="F309" i="5"/>
  <c r="E309" i="5"/>
  <c r="D309" i="5"/>
  <c r="C309" i="5"/>
  <c r="B309" i="5"/>
  <c r="K308" i="5"/>
  <c r="J308" i="5"/>
  <c r="G308" i="5"/>
  <c r="F308" i="5"/>
  <c r="E308" i="5"/>
  <c r="D308" i="5"/>
  <c r="C308" i="5"/>
  <c r="B308" i="5"/>
  <c r="K307" i="5"/>
  <c r="J307" i="5"/>
  <c r="G307" i="5"/>
  <c r="F307" i="5"/>
  <c r="E307" i="5"/>
  <c r="D307" i="5"/>
  <c r="C307" i="5"/>
  <c r="B307" i="5"/>
  <c r="K306" i="5"/>
  <c r="J306" i="5"/>
  <c r="G306" i="5"/>
  <c r="F306" i="5"/>
  <c r="E306" i="5"/>
  <c r="D306" i="5"/>
  <c r="C306" i="5"/>
  <c r="B306" i="5"/>
  <c r="K305" i="5"/>
  <c r="J305" i="5"/>
  <c r="G305" i="5"/>
  <c r="F305" i="5"/>
  <c r="E305" i="5"/>
  <c r="D305" i="5"/>
  <c r="C305" i="5"/>
  <c r="B305" i="5"/>
  <c r="K304" i="5"/>
  <c r="J304" i="5"/>
  <c r="G304" i="5"/>
  <c r="F304" i="5"/>
  <c r="E304" i="5"/>
  <c r="D304" i="5"/>
  <c r="C304" i="5"/>
  <c r="B304" i="5"/>
  <c r="K303" i="5"/>
  <c r="J303" i="5"/>
  <c r="G303" i="5"/>
  <c r="F303" i="5"/>
  <c r="E303" i="5"/>
  <c r="D303" i="5"/>
  <c r="C303" i="5"/>
  <c r="B303" i="5"/>
  <c r="K302" i="5"/>
  <c r="J302" i="5"/>
  <c r="G302" i="5"/>
  <c r="F302" i="5"/>
  <c r="E302" i="5"/>
  <c r="D302" i="5"/>
  <c r="C302" i="5"/>
  <c r="B302" i="5"/>
  <c r="K301" i="5"/>
  <c r="J301" i="5"/>
  <c r="G301" i="5"/>
  <c r="F301" i="5"/>
  <c r="E301" i="5"/>
  <c r="D301" i="5"/>
  <c r="C301" i="5"/>
  <c r="B301" i="5"/>
  <c r="K300" i="5"/>
  <c r="J300" i="5"/>
  <c r="G300" i="5"/>
  <c r="F300" i="5"/>
  <c r="E300" i="5"/>
  <c r="D300" i="5"/>
  <c r="C300" i="5"/>
  <c r="B300" i="5"/>
  <c r="K299" i="5"/>
  <c r="J299" i="5"/>
  <c r="G299" i="5"/>
  <c r="F299" i="5"/>
  <c r="E299" i="5"/>
  <c r="D299" i="5"/>
  <c r="C299" i="5"/>
  <c r="B299" i="5"/>
  <c r="K298" i="5"/>
  <c r="J298" i="5"/>
  <c r="G298" i="5"/>
  <c r="F298" i="5"/>
  <c r="E298" i="5"/>
  <c r="D298" i="5"/>
  <c r="C298" i="5"/>
  <c r="B298" i="5"/>
  <c r="K297" i="5"/>
  <c r="J297" i="5"/>
  <c r="G297" i="5"/>
  <c r="F297" i="5"/>
  <c r="E297" i="5"/>
  <c r="D297" i="5"/>
  <c r="C297" i="5"/>
  <c r="B297" i="5"/>
  <c r="K296" i="5"/>
  <c r="J296" i="5"/>
  <c r="G296" i="5"/>
  <c r="F296" i="5"/>
  <c r="E296" i="5"/>
  <c r="D296" i="5"/>
  <c r="C296" i="5"/>
  <c r="B296" i="5"/>
  <c r="K295" i="5"/>
  <c r="J295" i="5"/>
  <c r="G295" i="5"/>
  <c r="F295" i="5"/>
  <c r="E295" i="5"/>
  <c r="D295" i="5"/>
  <c r="C295" i="5"/>
  <c r="B295" i="5"/>
  <c r="K294" i="5"/>
  <c r="J294" i="5"/>
  <c r="G294" i="5"/>
  <c r="F294" i="5"/>
  <c r="E294" i="5"/>
  <c r="D294" i="5"/>
  <c r="C294" i="5"/>
  <c r="B294" i="5"/>
  <c r="K293" i="5"/>
  <c r="J293" i="5"/>
  <c r="G293" i="5"/>
  <c r="F293" i="5"/>
  <c r="E293" i="5"/>
  <c r="D293" i="5"/>
  <c r="C293" i="5"/>
  <c r="B293" i="5"/>
  <c r="K292" i="5"/>
  <c r="J292" i="5"/>
  <c r="G292" i="5"/>
  <c r="F292" i="5"/>
  <c r="E292" i="5"/>
  <c r="D292" i="5"/>
  <c r="C292" i="5"/>
  <c r="B292" i="5"/>
  <c r="K291" i="5"/>
  <c r="J291" i="5"/>
  <c r="G291" i="5"/>
  <c r="F291" i="5"/>
  <c r="E291" i="5"/>
  <c r="D291" i="5"/>
  <c r="C291" i="5"/>
  <c r="B291" i="5"/>
  <c r="K290" i="5"/>
  <c r="J290" i="5"/>
  <c r="G290" i="5"/>
  <c r="F290" i="5"/>
  <c r="E290" i="5"/>
  <c r="D290" i="5"/>
  <c r="C290" i="5"/>
  <c r="B290" i="5"/>
  <c r="K289" i="5"/>
  <c r="J289" i="5"/>
  <c r="G289" i="5"/>
  <c r="F289" i="5"/>
  <c r="E289" i="5"/>
  <c r="D289" i="5"/>
  <c r="C289" i="5"/>
  <c r="B289" i="5"/>
  <c r="K288" i="5"/>
  <c r="J288" i="5"/>
  <c r="G288" i="5"/>
  <c r="F288" i="5"/>
  <c r="E288" i="5"/>
  <c r="D288" i="5"/>
  <c r="C288" i="5"/>
  <c r="B288" i="5"/>
  <c r="K287" i="5"/>
  <c r="J287" i="5"/>
  <c r="G287" i="5"/>
  <c r="F287" i="5"/>
  <c r="E287" i="5"/>
  <c r="D287" i="5"/>
  <c r="C287" i="5"/>
  <c r="B287" i="5"/>
  <c r="K286" i="5"/>
  <c r="J286" i="5"/>
  <c r="G286" i="5"/>
  <c r="F286" i="5"/>
  <c r="E286" i="5"/>
  <c r="D286" i="5"/>
  <c r="C286" i="5"/>
  <c r="B286" i="5"/>
  <c r="K285" i="5"/>
  <c r="J285" i="5"/>
  <c r="G285" i="5"/>
  <c r="F285" i="5"/>
  <c r="E285" i="5"/>
  <c r="D285" i="5"/>
  <c r="C285" i="5"/>
  <c r="B285" i="5"/>
  <c r="K284" i="5"/>
  <c r="J284" i="5"/>
  <c r="G284" i="5"/>
  <c r="F284" i="5"/>
  <c r="E284" i="5"/>
  <c r="D284" i="5"/>
  <c r="C284" i="5"/>
  <c r="B284" i="5"/>
  <c r="K283" i="5"/>
  <c r="J283" i="5"/>
  <c r="G283" i="5"/>
  <c r="F283" i="5"/>
  <c r="E283" i="5"/>
  <c r="D283" i="5"/>
  <c r="C283" i="5"/>
  <c r="B283" i="5"/>
  <c r="K282" i="5"/>
  <c r="J282" i="5"/>
  <c r="G282" i="5"/>
  <c r="F282" i="5"/>
  <c r="E282" i="5"/>
  <c r="D282" i="5"/>
  <c r="C282" i="5"/>
  <c r="B282" i="5"/>
  <c r="K281" i="5"/>
  <c r="J281" i="5"/>
  <c r="G281" i="5"/>
  <c r="F281" i="5"/>
  <c r="E281" i="5"/>
  <c r="D281" i="5"/>
  <c r="C281" i="5"/>
  <c r="B281" i="5"/>
  <c r="K280" i="5"/>
  <c r="J280" i="5"/>
  <c r="G280" i="5"/>
  <c r="F280" i="5"/>
  <c r="E280" i="5"/>
  <c r="D280" i="5"/>
  <c r="C280" i="5"/>
  <c r="B280" i="5"/>
  <c r="K279" i="5"/>
  <c r="J279" i="5"/>
  <c r="G279" i="5"/>
  <c r="F279" i="5"/>
  <c r="E279" i="5"/>
  <c r="D279" i="5"/>
  <c r="C279" i="5"/>
  <c r="B279" i="5"/>
  <c r="K278" i="5"/>
  <c r="J278" i="5"/>
  <c r="G278" i="5"/>
  <c r="F278" i="5"/>
  <c r="E278" i="5"/>
  <c r="D278" i="5"/>
  <c r="C278" i="5"/>
  <c r="B278" i="5"/>
  <c r="K277" i="5"/>
  <c r="J277" i="5"/>
  <c r="G277" i="5"/>
  <c r="F277" i="5"/>
  <c r="E277" i="5"/>
  <c r="D277" i="5"/>
  <c r="C277" i="5"/>
  <c r="B277" i="5"/>
  <c r="K276" i="5"/>
  <c r="J276" i="5"/>
  <c r="G276" i="5"/>
  <c r="F276" i="5"/>
  <c r="E276" i="5"/>
  <c r="D276" i="5"/>
  <c r="C276" i="5"/>
  <c r="B276" i="5"/>
  <c r="K275" i="5"/>
  <c r="J275" i="5"/>
  <c r="G275" i="5"/>
  <c r="F275" i="5"/>
  <c r="E275" i="5"/>
  <c r="D275" i="5"/>
  <c r="C275" i="5"/>
  <c r="B275" i="5"/>
  <c r="K274" i="5"/>
  <c r="J274" i="5"/>
  <c r="G274" i="5"/>
  <c r="F274" i="5"/>
  <c r="E274" i="5"/>
  <c r="D274" i="5"/>
  <c r="C274" i="5"/>
  <c r="B274" i="5"/>
  <c r="K273" i="5"/>
  <c r="J273" i="5"/>
  <c r="G273" i="5"/>
  <c r="F273" i="5"/>
  <c r="E273" i="5"/>
  <c r="D273" i="5"/>
  <c r="C273" i="5"/>
  <c r="B273" i="5"/>
  <c r="K272" i="5"/>
  <c r="J272" i="5"/>
  <c r="G272" i="5"/>
  <c r="F272" i="5"/>
  <c r="E272" i="5"/>
  <c r="D272" i="5"/>
  <c r="C272" i="5"/>
  <c r="B272" i="5"/>
  <c r="K271" i="5"/>
  <c r="J271" i="5"/>
  <c r="G271" i="5"/>
  <c r="F271" i="5"/>
  <c r="E271" i="5"/>
  <c r="D271" i="5"/>
  <c r="C271" i="5"/>
  <c r="B271" i="5"/>
  <c r="K270" i="5"/>
  <c r="J270" i="5"/>
  <c r="G270" i="5"/>
  <c r="F270" i="5"/>
  <c r="E270" i="5"/>
  <c r="D270" i="5"/>
  <c r="C270" i="5"/>
  <c r="B270" i="5"/>
  <c r="K269" i="5"/>
  <c r="J269" i="5"/>
  <c r="G269" i="5"/>
  <c r="F269" i="5"/>
  <c r="E269" i="5"/>
  <c r="D269" i="5"/>
  <c r="C269" i="5"/>
  <c r="B269" i="5"/>
  <c r="K268" i="5"/>
  <c r="J268" i="5"/>
  <c r="G268" i="5"/>
  <c r="F268" i="5"/>
  <c r="E268" i="5"/>
  <c r="D268" i="5"/>
  <c r="C268" i="5"/>
  <c r="B268" i="5"/>
  <c r="K267" i="5"/>
  <c r="J267" i="5"/>
  <c r="G267" i="5"/>
  <c r="F267" i="5"/>
  <c r="E267" i="5"/>
  <c r="D267" i="5"/>
  <c r="C267" i="5"/>
  <c r="B267" i="5"/>
  <c r="K266" i="5"/>
  <c r="J266" i="5"/>
  <c r="G266" i="5"/>
  <c r="F266" i="5"/>
  <c r="E266" i="5"/>
  <c r="D266" i="5"/>
  <c r="C266" i="5"/>
  <c r="B266" i="5"/>
  <c r="K265" i="5"/>
  <c r="J265" i="5"/>
  <c r="G265" i="5"/>
  <c r="F265" i="5"/>
  <c r="E265" i="5"/>
  <c r="D265" i="5"/>
  <c r="C265" i="5"/>
  <c r="B265" i="5"/>
  <c r="K264" i="5"/>
  <c r="J264" i="5"/>
  <c r="G264" i="5"/>
  <c r="F264" i="5"/>
  <c r="E264" i="5"/>
  <c r="D264" i="5"/>
  <c r="C264" i="5"/>
  <c r="B264" i="5"/>
  <c r="K263" i="5"/>
  <c r="J263" i="5"/>
  <c r="G263" i="5"/>
  <c r="F263" i="5"/>
  <c r="E263" i="5"/>
  <c r="D263" i="5"/>
  <c r="C263" i="5"/>
  <c r="B263" i="5"/>
  <c r="K262" i="5"/>
  <c r="J262" i="5"/>
  <c r="G262" i="5"/>
  <c r="F262" i="5"/>
  <c r="E262" i="5"/>
  <c r="D262" i="5"/>
  <c r="C262" i="5"/>
  <c r="B262" i="5"/>
  <c r="K261" i="5"/>
  <c r="J261" i="5"/>
  <c r="G261" i="5"/>
  <c r="F261" i="5"/>
  <c r="E261" i="5"/>
  <c r="D261" i="5"/>
  <c r="C261" i="5"/>
  <c r="B261" i="5"/>
  <c r="K260" i="5"/>
  <c r="J260" i="5"/>
  <c r="G260" i="5"/>
  <c r="F260" i="5"/>
  <c r="E260" i="5"/>
  <c r="D260" i="5"/>
  <c r="C260" i="5"/>
  <c r="B260" i="5"/>
  <c r="K259" i="5"/>
  <c r="J259" i="5"/>
  <c r="G259" i="5"/>
  <c r="F259" i="5"/>
  <c r="E259" i="5"/>
  <c r="D259" i="5"/>
  <c r="C259" i="5"/>
  <c r="B259" i="5"/>
  <c r="K258" i="5"/>
  <c r="J258" i="5"/>
  <c r="G258" i="5"/>
  <c r="F258" i="5"/>
  <c r="E258" i="5"/>
  <c r="D258" i="5"/>
  <c r="C258" i="5"/>
  <c r="B258" i="5"/>
  <c r="K257" i="5"/>
  <c r="J257" i="5"/>
  <c r="G257" i="5"/>
  <c r="F257" i="5"/>
  <c r="E257" i="5"/>
  <c r="D257" i="5"/>
  <c r="C257" i="5"/>
  <c r="B257" i="5"/>
  <c r="K256" i="5"/>
  <c r="J256" i="5"/>
  <c r="G256" i="5"/>
  <c r="F256" i="5"/>
  <c r="E256" i="5"/>
  <c r="D256" i="5"/>
  <c r="C256" i="5"/>
  <c r="B256" i="5"/>
  <c r="K255" i="5"/>
  <c r="J255" i="5"/>
  <c r="G255" i="5"/>
  <c r="F255" i="5"/>
  <c r="E255" i="5"/>
  <c r="D255" i="5"/>
  <c r="C255" i="5"/>
  <c r="B255" i="5"/>
  <c r="K254" i="5"/>
  <c r="J254" i="5"/>
  <c r="G254" i="5"/>
  <c r="F254" i="5"/>
  <c r="E254" i="5"/>
  <c r="D254" i="5"/>
  <c r="C254" i="5"/>
  <c r="B254" i="5"/>
  <c r="K253" i="5"/>
  <c r="J253" i="5"/>
  <c r="G253" i="5"/>
  <c r="F253" i="5"/>
  <c r="E253" i="5"/>
  <c r="D253" i="5"/>
  <c r="C253" i="5"/>
  <c r="B253" i="5"/>
  <c r="K252" i="5"/>
  <c r="J252" i="5"/>
  <c r="G252" i="5"/>
  <c r="F252" i="5"/>
  <c r="E252" i="5"/>
  <c r="D252" i="5"/>
  <c r="C252" i="5"/>
  <c r="B252" i="5"/>
  <c r="K251" i="5"/>
  <c r="J251" i="5"/>
  <c r="G251" i="5"/>
  <c r="F251" i="5"/>
  <c r="E251" i="5"/>
  <c r="D251" i="5"/>
  <c r="C251" i="5"/>
  <c r="B251" i="5"/>
  <c r="K250" i="5"/>
  <c r="J250" i="5"/>
  <c r="G250" i="5"/>
  <c r="F250" i="5"/>
  <c r="E250" i="5"/>
  <c r="D250" i="5"/>
  <c r="C250" i="5"/>
  <c r="B250" i="5"/>
  <c r="K249" i="5"/>
  <c r="J249" i="5"/>
  <c r="G249" i="5"/>
  <c r="F249" i="5"/>
  <c r="E249" i="5"/>
  <c r="D249" i="5"/>
  <c r="C249" i="5"/>
  <c r="B249" i="5"/>
  <c r="K248" i="5"/>
  <c r="J248" i="5"/>
  <c r="G248" i="5"/>
  <c r="F248" i="5"/>
  <c r="E248" i="5"/>
  <c r="D248" i="5"/>
  <c r="C248" i="5"/>
  <c r="B248" i="5"/>
  <c r="K247" i="5"/>
  <c r="J247" i="5"/>
  <c r="G247" i="5"/>
  <c r="F247" i="5"/>
  <c r="E247" i="5"/>
  <c r="D247" i="5"/>
  <c r="C247" i="5"/>
  <c r="B247" i="5"/>
  <c r="K246" i="5"/>
  <c r="J246" i="5"/>
  <c r="G246" i="5"/>
  <c r="F246" i="5"/>
  <c r="E246" i="5"/>
  <c r="D246" i="5"/>
  <c r="C246" i="5"/>
  <c r="B246" i="5"/>
  <c r="K245" i="5"/>
  <c r="J245" i="5"/>
  <c r="G245" i="5"/>
  <c r="F245" i="5"/>
  <c r="E245" i="5"/>
  <c r="D245" i="5"/>
  <c r="C245" i="5"/>
  <c r="B245" i="5"/>
  <c r="K244" i="5"/>
  <c r="J244" i="5"/>
  <c r="G244" i="5"/>
  <c r="F244" i="5"/>
  <c r="E244" i="5"/>
  <c r="D244" i="5"/>
  <c r="C244" i="5"/>
  <c r="B244" i="5"/>
  <c r="K243" i="5"/>
  <c r="J243" i="5"/>
  <c r="G243" i="5"/>
  <c r="F243" i="5"/>
  <c r="E243" i="5"/>
  <c r="D243" i="5"/>
  <c r="C243" i="5"/>
  <c r="B243" i="5"/>
  <c r="K242" i="5"/>
  <c r="J242" i="5"/>
  <c r="G242" i="5"/>
  <c r="F242" i="5"/>
  <c r="E242" i="5"/>
  <c r="D242" i="5"/>
  <c r="C242" i="5"/>
  <c r="B242" i="5"/>
  <c r="K241" i="5"/>
  <c r="J241" i="5"/>
  <c r="G241" i="5"/>
  <c r="F241" i="5"/>
  <c r="E241" i="5"/>
  <c r="D241" i="5"/>
  <c r="C241" i="5"/>
  <c r="B241" i="5"/>
  <c r="K240" i="5"/>
  <c r="J240" i="5"/>
  <c r="G240" i="5"/>
  <c r="F240" i="5"/>
  <c r="E240" i="5"/>
  <c r="D240" i="5"/>
  <c r="C240" i="5"/>
  <c r="B240" i="5"/>
  <c r="K239" i="5"/>
  <c r="J239" i="5"/>
  <c r="G239" i="5"/>
  <c r="F239" i="5"/>
  <c r="E239" i="5"/>
  <c r="D239" i="5"/>
  <c r="C239" i="5"/>
  <c r="B239" i="5"/>
  <c r="K238" i="5"/>
  <c r="J238" i="5"/>
  <c r="G238" i="5"/>
  <c r="F238" i="5"/>
  <c r="E238" i="5"/>
  <c r="D238" i="5"/>
  <c r="C238" i="5"/>
  <c r="B238" i="5"/>
  <c r="K237" i="5"/>
  <c r="J237" i="5"/>
  <c r="G237" i="5"/>
  <c r="F237" i="5"/>
  <c r="E237" i="5"/>
  <c r="D237" i="5"/>
  <c r="C237" i="5"/>
  <c r="B237" i="5"/>
  <c r="K236" i="5"/>
  <c r="J236" i="5"/>
  <c r="G236" i="5"/>
  <c r="F236" i="5"/>
  <c r="E236" i="5"/>
  <c r="D236" i="5"/>
  <c r="C236" i="5"/>
  <c r="B236" i="5"/>
  <c r="K235" i="5"/>
  <c r="J235" i="5"/>
  <c r="G235" i="5"/>
  <c r="F235" i="5"/>
  <c r="E235" i="5"/>
  <c r="D235" i="5"/>
  <c r="C235" i="5"/>
  <c r="B235" i="5"/>
  <c r="K234" i="5"/>
  <c r="J234" i="5"/>
  <c r="G234" i="5"/>
  <c r="F234" i="5"/>
  <c r="E234" i="5"/>
  <c r="D234" i="5"/>
  <c r="C234" i="5"/>
  <c r="B234" i="5"/>
  <c r="K233" i="5"/>
  <c r="J233" i="5"/>
  <c r="G233" i="5"/>
  <c r="F233" i="5"/>
  <c r="E233" i="5"/>
  <c r="D233" i="5"/>
  <c r="C233" i="5"/>
  <c r="B233" i="5"/>
  <c r="K232" i="5"/>
  <c r="J232" i="5"/>
  <c r="G232" i="5"/>
  <c r="F232" i="5"/>
  <c r="E232" i="5"/>
  <c r="D232" i="5"/>
  <c r="C232" i="5"/>
  <c r="B232" i="5"/>
  <c r="K231" i="5"/>
  <c r="J231" i="5"/>
  <c r="G231" i="5"/>
  <c r="F231" i="5"/>
  <c r="E231" i="5"/>
  <c r="D231" i="5"/>
  <c r="C231" i="5"/>
  <c r="B231" i="5"/>
  <c r="K230" i="5"/>
  <c r="J230" i="5"/>
  <c r="G230" i="5"/>
  <c r="F230" i="5"/>
  <c r="E230" i="5"/>
  <c r="D230" i="5"/>
  <c r="C230" i="5"/>
  <c r="B230" i="5"/>
  <c r="K229" i="5"/>
  <c r="J229" i="5"/>
  <c r="G229" i="5"/>
  <c r="F229" i="5"/>
  <c r="E229" i="5"/>
  <c r="D229" i="5"/>
  <c r="C229" i="5"/>
  <c r="B229" i="5"/>
  <c r="K228" i="5"/>
  <c r="J228" i="5"/>
  <c r="G228" i="5"/>
  <c r="F228" i="5"/>
  <c r="E228" i="5"/>
  <c r="D228" i="5"/>
  <c r="C228" i="5"/>
  <c r="B228" i="5"/>
  <c r="K227" i="5"/>
  <c r="J227" i="5"/>
  <c r="G227" i="5"/>
  <c r="F227" i="5"/>
  <c r="E227" i="5"/>
  <c r="D227" i="5"/>
  <c r="C227" i="5"/>
  <c r="B227" i="5"/>
  <c r="K226" i="5"/>
  <c r="J226" i="5"/>
  <c r="G226" i="5"/>
  <c r="F226" i="5"/>
  <c r="E226" i="5"/>
  <c r="D226" i="5"/>
  <c r="C226" i="5"/>
  <c r="B226" i="5"/>
  <c r="K225" i="5"/>
  <c r="J225" i="5"/>
  <c r="G225" i="5"/>
  <c r="F225" i="5"/>
  <c r="E225" i="5"/>
  <c r="D225" i="5"/>
  <c r="C225" i="5"/>
  <c r="B225" i="5"/>
  <c r="K224" i="5"/>
  <c r="J224" i="5"/>
  <c r="G224" i="5"/>
  <c r="F224" i="5"/>
  <c r="E224" i="5"/>
  <c r="D224" i="5"/>
  <c r="C224" i="5"/>
  <c r="B224" i="5"/>
  <c r="K223" i="5"/>
  <c r="J223" i="5"/>
  <c r="G223" i="5"/>
  <c r="F223" i="5"/>
  <c r="E223" i="5"/>
  <c r="D223" i="5"/>
  <c r="C223" i="5"/>
  <c r="B223" i="5"/>
  <c r="K222" i="5"/>
  <c r="J222" i="5"/>
  <c r="G222" i="5"/>
  <c r="F222" i="5"/>
  <c r="E222" i="5"/>
  <c r="D222" i="5"/>
  <c r="C222" i="5"/>
  <c r="B222" i="5"/>
  <c r="K221" i="5"/>
  <c r="J221" i="5"/>
  <c r="G221" i="5"/>
  <c r="F221" i="5"/>
  <c r="E221" i="5"/>
  <c r="D221" i="5"/>
  <c r="C221" i="5"/>
  <c r="B221" i="5"/>
  <c r="K220" i="5"/>
  <c r="J220" i="5"/>
  <c r="G220" i="5"/>
  <c r="F220" i="5"/>
  <c r="E220" i="5"/>
  <c r="D220" i="5"/>
  <c r="C220" i="5"/>
  <c r="B220" i="5"/>
  <c r="K219" i="5"/>
  <c r="J219" i="5"/>
  <c r="G219" i="5"/>
  <c r="F219" i="5"/>
  <c r="E219" i="5"/>
  <c r="D219" i="5"/>
  <c r="C219" i="5"/>
  <c r="B219" i="5"/>
  <c r="K218" i="5"/>
  <c r="J218" i="5"/>
  <c r="G218" i="5"/>
  <c r="F218" i="5"/>
  <c r="E218" i="5"/>
  <c r="D218" i="5"/>
  <c r="C218" i="5"/>
  <c r="B218" i="5"/>
  <c r="K217" i="5"/>
  <c r="J217" i="5"/>
  <c r="G217" i="5"/>
  <c r="F217" i="5"/>
  <c r="E217" i="5"/>
  <c r="D217" i="5"/>
  <c r="C217" i="5"/>
  <c r="B217" i="5"/>
  <c r="K216" i="5"/>
  <c r="J216" i="5"/>
  <c r="G216" i="5"/>
  <c r="F216" i="5"/>
  <c r="E216" i="5"/>
  <c r="D216" i="5"/>
  <c r="C216" i="5"/>
  <c r="B216" i="5"/>
  <c r="K215" i="5"/>
  <c r="J215" i="5"/>
  <c r="G215" i="5"/>
  <c r="F215" i="5"/>
  <c r="E215" i="5"/>
  <c r="D215" i="5"/>
  <c r="C215" i="5"/>
  <c r="B215" i="5"/>
  <c r="K214" i="5"/>
  <c r="J214" i="5"/>
  <c r="G214" i="5"/>
  <c r="F214" i="5"/>
  <c r="E214" i="5"/>
  <c r="D214" i="5"/>
  <c r="C214" i="5"/>
  <c r="B214" i="5"/>
  <c r="K213" i="5"/>
  <c r="J213" i="5"/>
  <c r="G213" i="5"/>
  <c r="F213" i="5"/>
  <c r="E213" i="5"/>
  <c r="D213" i="5"/>
  <c r="C213" i="5"/>
  <c r="B213" i="5"/>
  <c r="K212" i="5"/>
  <c r="J212" i="5"/>
  <c r="G212" i="5"/>
  <c r="F212" i="5"/>
  <c r="E212" i="5"/>
  <c r="D212" i="5"/>
  <c r="C212" i="5"/>
  <c r="B212" i="5"/>
  <c r="K211" i="5"/>
  <c r="J211" i="5"/>
  <c r="G211" i="5"/>
  <c r="F211" i="5"/>
  <c r="E211" i="5"/>
  <c r="D211" i="5"/>
  <c r="C211" i="5"/>
  <c r="B211" i="5"/>
  <c r="K210" i="5"/>
  <c r="J210" i="5"/>
  <c r="G210" i="5"/>
  <c r="F210" i="5"/>
  <c r="E210" i="5"/>
  <c r="D210" i="5"/>
  <c r="C210" i="5"/>
  <c r="B210" i="5"/>
  <c r="K209" i="5"/>
  <c r="J209" i="5"/>
  <c r="G209" i="5"/>
  <c r="F209" i="5"/>
  <c r="E209" i="5"/>
  <c r="D209" i="5"/>
  <c r="C209" i="5"/>
  <c r="B209" i="5"/>
  <c r="K208" i="5"/>
  <c r="J208" i="5"/>
  <c r="G208" i="5"/>
  <c r="F208" i="5"/>
  <c r="E208" i="5"/>
  <c r="D208" i="5"/>
  <c r="C208" i="5"/>
  <c r="B208" i="5"/>
  <c r="K207" i="5"/>
  <c r="J207" i="5"/>
  <c r="G207" i="5"/>
  <c r="F207" i="5"/>
  <c r="E207" i="5"/>
  <c r="D207" i="5"/>
  <c r="C207" i="5"/>
  <c r="B207" i="5"/>
  <c r="K206" i="5"/>
  <c r="J206" i="5"/>
  <c r="G206" i="5"/>
  <c r="F206" i="5"/>
  <c r="E206" i="5"/>
  <c r="D206" i="5"/>
  <c r="C206" i="5"/>
  <c r="B206" i="5"/>
  <c r="K205" i="5"/>
  <c r="J205" i="5"/>
  <c r="G205" i="5"/>
  <c r="F205" i="5"/>
  <c r="E205" i="5"/>
  <c r="D205" i="5"/>
  <c r="C205" i="5"/>
  <c r="B205" i="5"/>
  <c r="K204" i="5"/>
  <c r="J204" i="5"/>
  <c r="G204" i="5"/>
  <c r="F204" i="5"/>
  <c r="E204" i="5"/>
  <c r="D204" i="5"/>
  <c r="C204" i="5"/>
  <c r="B204" i="5"/>
  <c r="K203" i="5"/>
  <c r="J203" i="5"/>
  <c r="G203" i="5"/>
  <c r="F203" i="5"/>
  <c r="E203" i="5"/>
  <c r="D203" i="5"/>
  <c r="C203" i="5"/>
  <c r="B203" i="5"/>
  <c r="K202" i="5"/>
  <c r="J202" i="5"/>
  <c r="G202" i="5"/>
  <c r="F202" i="5"/>
  <c r="E202" i="5"/>
  <c r="D202" i="5"/>
  <c r="C202" i="5"/>
  <c r="B202" i="5"/>
  <c r="K201" i="5"/>
  <c r="J201" i="5"/>
  <c r="G201" i="5"/>
  <c r="F201" i="5"/>
  <c r="E201" i="5"/>
  <c r="D201" i="5"/>
  <c r="C201" i="5"/>
  <c r="B201" i="5"/>
  <c r="K200" i="5"/>
  <c r="J200" i="5"/>
  <c r="G200" i="5"/>
  <c r="F200" i="5"/>
  <c r="E200" i="5"/>
  <c r="D200" i="5"/>
  <c r="C200" i="5"/>
  <c r="B200" i="5"/>
  <c r="K199" i="5"/>
  <c r="J199" i="5"/>
  <c r="G199" i="5"/>
  <c r="F199" i="5"/>
  <c r="E199" i="5"/>
  <c r="D199" i="5"/>
  <c r="C199" i="5"/>
  <c r="B199" i="5"/>
  <c r="K198" i="5"/>
  <c r="J198" i="5"/>
  <c r="G198" i="5"/>
  <c r="F198" i="5"/>
  <c r="E198" i="5"/>
  <c r="D198" i="5"/>
  <c r="C198" i="5"/>
  <c r="B198" i="5"/>
  <c r="K197" i="5"/>
  <c r="J197" i="5"/>
  <c r="G197" i="5"/>
  <c r="F197" i="5"/>
  <c r="E197" i="5"/>
  <c r="D197" i="5"/>
  <c r="C197" i="5"/>
  <c r="B197" i="5"/>
  <c r="K196" i="5"/>
  <c r="J196" i="5"/>
  <c r="G196" i="5"/>
  <c r="F196" i="5"/>
  <c r="E196" i="5"/>
  <c r="D196" i="5"/>
  <c r="C196" i="5"/>
  <c r="B196" i="5"/>
  <c r="K195" i="5"/>
  <c r="J195" i="5"/>
  <c r="G195" i="5"/>
  <c r="F195" i="5"/>
  <c r="E195" i="5"/>
  <c r="D195" i="5"/>
  <c r="C195" i="5"/>
  <c r="B195" i="5"/>
  <c r="K194" i="5"/>
  <c r="J194" i="5"/>
  <c r="G194" i="5"/>
  <c r="F194" i="5"/>
  <c r="E194" i="5"/>
  <c r="D194" i="5"/>
  <c r="C194" i="5"/>
  <c r="B194" i="5"/>
  <c r="K193" i="5"/>
  <c r="J193" i="5"/>
  <c r="G193" i="5"/>
  <c r="F193" i="5"/>
  <c r="E193" i="5"/>
  <c r="D193" i="5"/>
  <c r="C193" i="5"/>
  <c r="B193" i="5"/>
  <c r="K192" i="5"/>
  <c r="J192" i="5"/>
  <c r="G192" i="5"/>
  <c r="F192" i="5"/>
  <c r="E192" i="5"/>
  <c r="D192" i="5"/>
  <c r="C192" i="5"/>
  <c r="B192" i="5"/>
  <c r="K191" i="5"/>
  <c r="J191" i="5"/>
  <c r="G191" i="5"/>
  <c r="F191" i="5"/>
  <c r="E191" i="5"/>
  <c r="D191" i="5"/>
  <c r="C191" i="5"/>
  <c r="B191" i="5"/>
  <c r="K190" i="5"/>
  <c r="J190" i="5"/>
  <c r="G190" i="5"/>
  <c r="F190" i="5"/>
  <c r="E190" i="5"/>
  <c r="D190" i="5"/>
  <c r="C190" i="5"/>
  <c r="B190" i="5"/>
  <c r="K189" i="5"/>
  <c r="J189" i="5"/>
  <c r="G189" i="5"/>
  <c r="F189" i="5"/>
  <c r="E189" i="5"/>
  <c r="D189" i="5"/>
  <c r="C189" i="5"/>
  <c r="B189" i="5"/>
  <c r="K188" i="5"/>
  <c r="J188" i="5"/>
  <c r="G188" i="5"/>
  <c r="F188" i="5"/>
  <c r="E188" i="5"/>
  <c r="D188" i="5"/>
  <c r="C188" i="5"/>
  <c r="B188" i="5"/>
  <c r="K187" i="5"/>
  <c r="J187" i="5"/>
  <c r="G187" i="5"/>
  <c r="F187" i="5"/>
  <c r="E187" i="5"/>
  <c r="D187" i="5"/>
  <c r="C187" i="5"/>
  <c r="B187" i="5"/>
  <c r="K186" i="5"/>
  <c r="J186" i="5"/>
  <c r="G186" i="5"/>
  <c r="F186" i="5"/>
  <c r="E186" i="5"/>
  <c r="D186" i="5"/>
  <c r="C186" i="5"/>
  <c r="B186" i="5"/>
  <c r="K185" i="5"/>
  <c r="J185" i="5"/>
  <c r="G185" i="5"/>
  <c r="F185" i="5"/>
  <c r="E185" i="5"/>
  <c r="D185" i="5"/>
  <c r="C185" i="5"/>
  <c r="B185" i="5"/>
  <c r="K184" i="5"/>
  <c r="J184" i="5"/>
  <c r="G184" i="5"/>
  <c r="F184" i="5"/>
  <c r="E184" i="5"/>
  <c r="D184" i="5"/>
  <c r="C184" i="5"/>
  <c r="B184" i="5"/>
  <c r="K183" i="5"/>
  <c r="J183" i="5"/>
  <c r="G183" i="5"/>
  <c r="F183" i="5"/>
  <c r="E183" i="5"/>
  <c r="D183" i="5"/>
  <c r="C183" i="5"/>
  <c r="B183" i="5"/>
  <c r="K182" i="5"/>
  <c r="J182" i="5"/>
  <c r="G182" i="5"/>
  <c r="F182" i="5"/>
  <c r="E182" i="5"/>
  <c r="D182" i="5"/>
  <c r="C182" i="5"/>
  <c r="B182" i="5"/>
  <c r="K181" i="5"/>
  <c r="J181" i="5"/>
  <c r="G181" i="5"/>
  <c r="F181" i="5"/>
  <c r="E181" i="5"/>
  <c r="D181" i="5"/>
  <c r="C181" i="5"/>
  <c r="B181" i="5"/>
  <c r="K180" i="5"/>
  <c r="J180" i="5"/>
  <c r="G180" i="5"/>
  <c r="F180" i="5"/>
  <c r="E180" i="5"/>
  <c r="D180" i="5"/>
  <c r="C180" i="5"/>
  <c r="B180" i="5"/>
  <c r="K179" i="5"/>
  <c r="J179" i="5"/>
  <c r="G179" i="5"/>
  <c r="F179" i="5"/>
  <c r="E179" i="5"/>
  <c r="D179" i="5"/>
  <c r="C179" i="5"/>
  <c r="B179" i="5"/>
  <c r="K178" i="5"/>
  <c r="J178" i="5"/>
  <c r="G178" i="5"/>
  <c r="F178" i="5"/>
  <c r="E178" i="5"/>
  <c r="D178" i="5"/>
  <c r="C178" i="5"/>
  <c r="B178" i="5"/>
  <c r="K177" i="5"/>
  <c r="J177" i="5"/>
  <c r="G177" i="5"/>
  <c r="F177" i="5"/>
  <c r="E177" i="5"/>
  <c r="D177" i="5"/>
  <c r="C177" i="5"/>
  <c r="B177" i="5"/>
  <c r="K176" i="5"/>
  <c r="J176" i="5"/>
  <c r="G176" i="5"/>
  <c r="F176" i="5"/>
  <c r="E176" i="5"/>
  <c r="D176" i="5"/>
  <c r="C176" i="5"/>
  <c r="B176" i="5"/>
  <c r="K175" i="5"/>
  <c r="J175" i="5"/>
  <c r="G175" i="5"/>
  <c r="F175" i="5"/>
  <c r="E175" i="5"/>
  <c r="D175" i="5"/>
  <c r="C175" i="5"/>
  <c r="B175" i="5"/>
  <c r="K174" i="5"/>
  <c r="J174" i="5"/>
  <c r="G174" i="5"/>
  <c r="F174" i="5"/>
  <c r="E174" i="5"/>
  <c r="D174" i="5"/>
  <c r="C174" i="5"/>
  <c r="B174" i="5"/>
  <c r="K173" i="5"/>
  <c r="J173" i="5"/>
  <c r="G173" i="5"/>
  <c r="F173" i="5"/>
  <c r="E173" i="5"/>
  <c r="D173" i="5"/>
  <c r="C173" i="5"/>
  <c r="B173" i="5"/>
  <c r="K172" i="5"/>
  <c r="J172" i="5"/>
  <c r="G172" i="5"/>
  <c r="F172" i="5"/>
  <c r="E172" i="5"/>
  <c r="D172" i="5"/>
  <c r="C172" i="5"/>
  <c r="B172" i="5"/>
  <c r="K171" i="5"/>
  <c r="J171" i="5"/>
  <c r="G171" i="5"/>
  <c r="F171" i="5"/>
  <c r="E171" i="5"/>
  <c r="D171" i="5"/>
  <c r="C171" i="5"/>
  <c r="B171" i="5"/>
  <c r="K170" i="5"/>
  <c r="J170" i="5"/>
  <c r="G170" i="5"/>
  <c r="F170" i="5"/>
  <c r="E170" i="5"/>
  <c r="D170" i="5"/>
  <c r="C170" i="5"/>
  <c r="B170" i="5"/>
  <c r="K169" i="5"/>
  <c r="J169" i="5"/>
  <c r="G169" i="5"/>
  <c r="F169" i="5"/>
  <c r="E169" i="5"/>
  <c r="D169" i="5"/>
  <c r="C169" i="5"/>
  <c r="B169" i="5"/>
  <c r="K168" i="5"/>
  <c r="J168" i="5"/>
  <c r="G168" i="5"/>
  <c r="F168" i="5"/>
  <c r="E168" i="5"/>
  <c r="D168" i="5"/>
  <c r="C168" i="5"/>
  <c r="B168" i="5"/>
  <c r="K167" i="5"/>
  <c r="J167" i="5"/>
  <c r="G167" i="5"/>
  <c r="F167" i="5"/>
  <c r="E167" i="5"/>
  <c r="D167" i="5"/>
  <c r="C167" i="5"/>
  <c r="B167" i="5"/>
  <c r="K166" i="5"/>
  <c r="J166" i="5"/>
  <c r="G166" i="5"/>
  <c r="F166" i="5"/>
  <c r="E166" i="5"/>
  <c r="D166" i="5"/>
  <c r="C166" i="5"/>
  <c r="B166" i="5"/>
  <c r="K165" i="5"/>
  <c r="J165" i="5"/>
  <c r="G165" i="5"/>
  <c r="F165" i="5"/>
  <c r="E165" i="5"/>
  <c r="D165" i="5"/>
  <c r="C165" i="5"/>
  <c r="B165" i="5"/>
  <c r="K164" i="5"/>
  <c r="J164" i="5"/>
  <c r="G164" i="5"/>
  <c r="F164" i="5"/>
  <c r="E164" i="5"/>
  <c r="D164" i="5"/>
  <c r="C164" i="5"/>
  <c r="B164" i="5"/>
  <c r="K163" i="5"/>
  <c r="J163" i="5"/>
  <c r="G163" i="5"/>
  <c r="F163" i="5"/>
  <c r="E163" i="5"/>
  <c r="D163" i="5"/>
  <c r="C163" i="5"/>
  <c r="B163" i="5"/>
  <c r="K162" i="5"/>
  <c r="J162" i="5"/>
  <c r="G162" i="5"/>
  <c r="F162" i="5"/>
  <c r="E162" i="5"/>
  <c r="D162" i="5"/>
  <c r="C162" i="5"/>
  <c r="B162" i="5"/>
  <c r="K161" i="5"/>
  <c r="J161" i="5"/>
  <c r="G161" i="5"/>
  <c r="F161" i="5"/>
  <c r="E161" i="5"/>
  <c r="D161" i="5"/>
  <c r="C161" i="5"/>
  <c r="B161" i="5"/>
  <c r="K160" i="5"/>
  <c r="J160" i="5"/>
  <c r="G160" i="5"/>
  <c r="F160" i="5"/>
  <c r="E160" i="5"/>
  <c r="D160" i="5"/>
  <c r="C160" i="5"/>
  <c r="B160" i="5"/>
  <c r="K159" i="5"/>
  <c r="J159" i="5"/>
  <c r="G159" i="5"/>
  <c r="F159" i="5"/>
  <c r="E159" i="5"/>
  <c r="D159" i="5"/>
  <c r="C159" i="5"/>
  <c r="B159" i="5"/>
  <c r="K158" i="5"/>
  <c r="J158" i="5"/>
  <c r="G158" i="5"/>
  <c r="F158" i="5"/>
  <c r="E158" i="5"/>
  <c r="D158" i="5"/>
  <c r="C158" i="5"/>
  <c r="B158" i="5"/>
  <c r="K157" i="5"/>
  <c r="J157" i="5"/>
  <c r="G157" i="5"/>
  <c r="F157" i="5"/>
  <c r="E157" i="5"/>
  <c r="D157" i="5"/>
  <c r="C157" i="5"/>
  <c r="B157" i="5"/>
  <c r="K156" i="5"/>
  <c r="J156" i="5"/>
  <c r="G156" i="5"/>
  <c r="F156" i="5"/>
  <c r="E156" i="5"/>
  <c r="D156" i="5"/>
  <c r="C156" i="5"/>
  <c r="B156" i="5"/>
  <c r="K155" i="5"/>
  <c r="J155" i="5"/>
  <c r="G155" i="5"/>
  <c r="F155" i="5"/>
  <c r="E155" i="5"/>
  <c r="D155" i="5"/>
  <c r="C155" i="5"/>
  <c r="B155" i="5"/>
  <c r="K154" i="5"/>
  <c r="J154" i="5"/>
  <c r="G154" i="5"/>
  <c r="F154" i="5"/>
  <c r="E154" i="5"/>
  <c r="D154" i="5"/>
  <c r="C154" i="5"/>
  <c r="B154" i="5"/>
  <c r="K153" i="5"/>
  <c r="J153" i="5"/>
  <c r="G153" i="5"/>
  <c r="F153" i="5"/>
  <c r="E153" i="5"/>
  <c r="D153" i="5"/>
  <c r="C153" i="5"/>
  <c r="B153" i="5"/>
  <c r="K152" i="5"/>
  <c r="J152" i="5"/>
  <c r="G152" i="5"/>
  <c r="F152" i="5"/>
  <c r="E152" i="5"/>
  <c r="D152" i="5"/>
  <c r="C152" i="5"/>
  <c r="B152" i="5"/>
  <c r="K151" i="5"/>
  <c r="J151" i="5"/>
  <c r="G151" i="5"/>
  <c r="F151" i="5"/>
  <c r="E151" i="5"/>
  <c r="D151" i="5"/>
  <c r="C151" i="5"/>
  <c r="B151" i="5"/>
  <c r="K150" i="5"/>
  <c r="J150" i="5"/>
  <c r="G150" i="5"/>
  <c r="F150" i="5"/>
  <c r="E150" i="5"/>
  <c r="D150" i="5"/>
  <c r="C150" i="5"/>
  <c r="B150" i="5"/>
  <c r="K149" i="5"/>
  <c r="J149" i="5"/>
  <c r="G149" i="5"/>
  <c r="F149" i="5"/>
  <c r="E149" i="5"/>
  <c r="D149" i="5"/>
  <c r="C149" i="5"/>
  <c r="B149" i="5"/>
  <c r="K148" i="5"/>
  <c r="J148" i="5"/>
  <c r="G148" i="5"/>
  <c r="F148" i="5"/>
  <c r="E148" i="5"/>
  <c r="D148" i="5"/>
  <c r="C148" i="5"/>
  <c r="B148" i="5"/>
  <c r="K147" i="5"/>
  <c r="J147" i="5"/>
  <c r="G147" i="5"/>
  <c r="F147" i="5"/>
  <c r="E147" i="5"/>
  <c r="D147" i="5"/>
  <c r="C147" i="5"/>
  <c r="B147" i="5"/>
  <c r="K146" i="5"/>
  <c r="J146" i="5"/>
  <c r="G146" i="5"/>
  <c r="F146" i="5"/>
  <c r="E146" i="5"/>
  <c r="D146" i="5"/>
  <c r="C146" i="5"/>
  <c r="B146" i="5"/>
  <c r="K145" i="5"/>
  <c r="J145" i="5"/>
  <c r="G145" i="5"/>
  <c r="F145" i="5"/>
  <c r="E145" i="5"/>
  <c r="D145" i="5"/>
  <c r="C145" i="5"/>
  <c r="B145" i="5"/>
  <c r="K144" i="5"/>
  <c r="J144" i="5"/>
  <c r="G144" i="5"/>
  <c r="F144" i="5"/>
  <c r="E144" i="5"/>
  <c r="D144" i="5"/>
  <c r="C144" i="5"/>
  <c r="B144" i="5"/>
  <c r="K143" i="5"/>
  <c r="J143" i="5"/>
  <c r="G143" i="5"/>
  <c r="F143" i="5"/>
  <c r="E143" i="5"/>
  <c r="D143" i="5"/>
  <c r="C143" i="5"/>
  <c r="B143" i="5"/>
  <c r="K142" i="5"/>
  <c r="J142" i="5"/>
  <c r="G142" i="5"/>
  <c r="F142" i="5"/>
  <c r="E142" i="5"/>
  <c r="D142" i="5"/>
  <c r="C142" i="5"/>
  <c r="B142" i="5"/>
  <c r="K141" i="5"/>
  <c r="J141" i="5"/>
  <c r="G141" i="5"/>
  <c r="F141" i="5"/>
  <c r="E141" i="5"/>
  <c r="D141" i="5"/>
  <c r="C141" i="5"/>
  <c r="B141" i="5"/>
  <c r="K140" i="5"/>
  <c r="J140" i="5"/>
  <c r="G140" i="5"/>
  <c r="F140" i="5"/>
  <c r="E140" i="5"/>
  <c r="D140" i="5"/>
  <c r="C140" i="5"/>
  <c r="B140" i="5"/>
  <c r="K139" i="5"/>
  <c r="J139" i="5"/>
  <c r="G139" i="5"/>
  <c r="F139" i="5"/>
  <c r="E139" i="5"/>
  <c r="D139" i="5"/>
  <c r="C139" i="5"/>
  <c r="B139" i="5"/>
  <c r="K138" i="5"/>
  <c r="J138" i="5"/>
  <c r="G138" i="5"/>
  <c r="F138" i="5"/>
  <c r="E138" i="5"/>
  <c r="D138" i="5"/>
  <c r="C138" i="5"/>
  <c r="B138" i="5"/>
  <c r="K137" i="5"/>
  <c r="J137" i="5"/>
  <c r="G137" i="5"/>
  <c r="F137" i="5"/>
  <c r="E137" i="5"/>
  <c r="D137" i="5"/>
  <c r="C137" i="5"/>
  <c r="B137" i="5"/>
  <c r="K136" i="5"/>
  <c r="J136" i="5"/>
  <c r="G136" i="5"/>
  <c r="F136" i="5"/>
  <c r="E136" i="5"/>
  <c r="D136" i="5"/>
  <c r="C136" i="5"/>
  <c r="B136" i="5"/>
  <c r="K135" i="5"/>
  <c r="J135" i="5"/>
  <c r="G135" i="5"/>
  <c r="F135" i="5"/>
  <c r="E135" i="5"/>
  <c r="D135" i="5"/>
  <c r="C135" i="5"/>
  <c r="B135" i="5"/>
  <c r="K134" i="5"/>
  <c r="J134" i="5"/>
  <c r="G134" i="5"/>
  <c r="F134" i="5"/>
  <c r="E134" i="5"/>
  <c r="D134" i="5"/>
  <c r="C134" i="5"/>
  <c r="B134" i="5"/>
  <c r="K133" i="5"/>
  <c r="J133" i="5"/>
  <c r="G133" i="5"/>
  <c r="F133" i="5"/>
  <c r="E133" i="5"/>
  <c r="D133" i="5"/>
  <c r="C133" i="5"/>
  <c r="B133" i="5"/>
  <c r="K132" i="5"/>
  <c r="J132" i="5"/>
  <c r="G132" i="5"/>
  <c r="F132" i="5"/>
  <c r="E132" i="5"/>
  <c r="D132" i="5"/>
  <c r="C132" i="5"/>
  <c r="B132" i="5"/>
  <c r="K131" i="5"/>
  <c r="J131" i="5"/>
  <c r="G131" i="5"/>
  <c r="F131" i="5"/>
  <c r="E131" i="5"/>
  <c r="D131" i="5"/>
  <c r="C131" i="5"/>
  <c r="B131" i="5"/>
  <c r="K130" i="5"/>
  <c r="J130" i="5"/>
  <c r="G130" i="5"/>
  <c r="F130" i="5"/>
  <c r="E130" i="5"/>
  <c r="D130" i="5"/>
  <c r="C130" i="5"/>
  <c r="B130" i="5"/>
  <c r="K129" i="5"/>
  <c r="J129" i="5"/>
  <c r="G129" i="5"/>
  <c r="F129" i="5"/>
  <c r="E129" i="5"/>
  <c r="D129" i="5"/>
  <c r="C129" i="5"/>
  <c r="B129" i="5"/>
  <c r="K128" i="5"/>
  <c r="J128" i="5"/>
  <c r="G128" i="5"/>
  <c r="F128" i="5"/>
  <c r="E128" i="5"/>
  <c r="D128" i="5"/>
  <c r="C128" i="5"/>
  <c r="B128" i="5"/>
  <c r="K127" i="5"/>
  <c r="J127" i="5"/>
  <c r="G127" i="5"/>
  <c r="F127" i="5"/>
  <c r="E127" i="5"/>
  <c r="D127" i="5"/>
  <c r="C127" i="5"/>
  <c r="B127" i="5"/>
  <c r="K126" i="5"/>
  <c r="J126" i="5"/>
  <c r="G126" i="5"/>
  <c r="F126" i="5"/>
  <c r="E126" i="5"/>
  <c r="D126" i="5"/>
  <c r="C126" i="5"/>
  <c r="B126" i="5"/>
  <c r="K125" i="5"/>
  <c r="J125" i="5"/>
  <c r="G125" i="5"/>
  <c r="F125" i="5"/>
  <c r="E125" i="5"/>
  <c r="D125" i="5"/>
  <c r="C125" i="5"/>
  <c r="B125" i="5"/>
  <c r="K124" i="5"/>
  <c r="J124" i="5"/>
  <c r="G124" i="5"/>
  <c r="F124" i="5"/>
  <c r="E124" i="5"/>
  <c r="D124" i="5"/>
  <c r="C124" i="5"/>
  <c r="B124" i="5"/>
  <c r="K123" i="5"/>
  <c r="J123" i="5"/>
  <c r="G123" i="5"/>
  <c r="F123" i="5"/>
  <c r="E123" i="5"/>
  <c r="D123" i="5"/>
  <c r="C123" i="5"/>
  <c r="B123" i="5"/>
  <c r="K122" i="5"/>
  <c r="J122" i="5"/>
  <c r="G122" i="5"/>
  <c r="F122" i="5"/>
  <c r="E122" i="5"/>
  <c r="D122" i="5"/>
  <c r="C122" i="5"/>
  <c r="B122" i="5"/>
  <c r="K121" i="5"/>
  <c r="J121" i="5"/>
  <c r="G121" i="5"/>
  <c r="F121" i="5"/>
  <c r="E121" i="5"/>
  <c r="D121" i="5"/>
  <c r="C121" i="5"/>
  <c r="B121" i="5"/>
  <c r="K120" i="5"/>
  <c r="J120" i="5"/>
  <c r="G120" i="5"/>
  <c r="F120" i="5"/>
  <c r="E120" i="5"/>
  <c r="D120" i="5"/>
  <c r="C120" i="5"/>
  <c r="B120" i="5"/>
  <c r="K119" i="5"/>
  <c r="J119" i="5"/>
  <c r="G119" i="5"/>
  <c r="F119" i="5"/>
  <c r="E119" i="5"/>
  <c r="D119" i="5"/>
  <c r="C119" i="5"/>
  <c r="B119" i="5"/>
  <c r="K118" i="5"/>
  <c r="J118" i="5"/>
  <c r="G118" i="5"/>
  <c r="F118" i="5"/>
  <c r="E118" i="5"/>
  <c r="D118" i="5"/>
  <c r="C118" i="5"/>
  <c r="B118" i="5"/>
  <c r="K117" i="5"/>
  <c r="J117" i="5"/>
  <c r="G117" i="5"/>
  <c r="F117" i="5"/>
  <c r="E117" i="5"/>
  <c r="D117" i="5"/>
  <c r="C117" i="5"/>
  <c r="B117" i="5"/>
  <c r="K116" i="5"/>
  <c r="J116" i="5"/>
  <c r="G116" i="5"/>
  <c r="F116" i="5"/>
  <c r="E116" i="5"/>
  <c r="D116" i="5"/>
  <c r="C116" i="5"/>
  <c r="B116" i="5"/>
  <c r="K115" i="5"/>
  <c r="J115" i="5"/>
  <c r="G115" i="5"/>
  <c r="F115" i="5"/>
  <c r="E115" i="5"/>
  <c r="D115" i="5"/>
  <c r="C115" i="5"/>
  <c r="B115" i="5"/>
  <c r="K114" i="5"/>
  <c r="J114" i="5"/>
  <c r="G114" i="5"/>
  <c r="F114" i="5"/>
  <c r="E114" i="5"/>
  <c r="D114" i="5"/>
  <c r="C114" i="5"/>
  <c r="B114" i="5"/>
  <c r="K113" i="5"/>
  <c r="J113" i="5"/>
  <c r="G113" i="5"/>
  <c r="F113" i="5"/>
  <c r="E113" i="5"/>
  <c r="D113" i="5"/>
  <c r="C113" i="5"/>
  <c r="B113" i="5"/>
  <c r="K112" i="5"/>
  <c r="J112" i="5"/>
  <c r="G112" i="5"/>
  <c r="F112" i="5"/>
  <c r="E112" i="5"/>
  <c r="D112" i="5"/>
  <c r="C112" i="5"/>
  <c r="B112" i="5"/>
  <c r="K111" i="5"/>
  <c r="J111" i="5"/>
  <c r="G111" i="5"/>
  <c r="F111" i="5"/>
  <c r="E111" i="5"/>
  <c r="D111" i="5"/>
  <c r="C111" i="5"/>
  <c r="B111" i="5"/>
  <c r="K110" i="5"/>
  <c r="J110" i="5"/>
  <c r="G110" i="5"/>
  <c r="F110" i="5"/>
  <c r="E110" i="5"/>
  <c r="D110" i="5"/>
  <c r="C110" i="5"/>
  <c r="B110" i="5"/>
  <c r="K109" i="5"/>
  <c r="J109" i="5"/>
  <c r="G109" i="5"/>
  <c r="F109" i="5"/>
  <c r="E109" i="5"/>
  <c r="D109" i="5"/>
  <c r="C109" i="5"/>
  <c r="B109" i="5"/>
  <c r="K108" i="5"/>
  <c r="J108" i="5"/>
  <c r="G108" i="5"/>
  <c r="F108" i="5"/>
  <c r="E108" i="5"/>
  <c r="D108" i="5"/>
  <c r="C108" i="5"/>
  <c r="B108" i="5"/>
  <c r="K107" i="5"/>
  <c r="J107" i="5"/>
  <c r="G107" i="5"/>
  <c r="F107" i="5"/>
  <c r="E107" i="5"/>
  <c r="D107" i="5"/>
  <c r="C107" i="5"/>
  <c r="B107" i="5"/>
  <c r="K106" i="5"/>
  <c r="J106" i="5"/>
  <c r="G106" i="5"/>
  <c r="F106" i="5"/>
  <c r="E106" i="5"/>
  <c r="D106" i="5"/>
  <c r="C106" i="5"/>
  <c r="B106" i="5"/>
  <c r="K105" i="5"/>
  <c r="J105" i="5"/>
  <c r="G105" i="5"/>
  <c r="F105" i="5"/>
  <c r="E105" i="5"/>
  <c r="D105" i="5"/>
  <c r="C105" i="5"/>
  <c r="B105" i="5"/>
  <c r="K104" i="5"/>
  <c r="J104" i="5"/>
  <c r="G104" i="5"/>
  <c r="F104" i="5"/>
  <c r="E104" i="5"/>
  <c r="D104" i="5"/>
  <c r="C104" i="5"/>
  <c r="B104" i="5"/>
  <c r="K103" i="5"/>
  <c r="J103" i="5"/>
  <c r="G103" i="5"/>
  <c r="F103" i="5"/>
  <c r="E103" i="5"/>
  <c r="D103" i="5"/>
  <c r="C103" i="5"/>
  <c r="B103" i="5"/>
  <c r="K102" i="5"/>
  <c r="J102" i="5"/>
  <c r="G102" i="5"/>
  <c r="F102" i="5"/>
  <c r="E102" i="5"/>
  <c r="D102" i="5"/>
  <c r="C102" i="5"/>
  <c r="B102" i="5"/>
  <c r="K101" i="5"/>
  <c r="J101" i="5"/>
  <c r="G101" i="5"/>
  <c r="F101" i="5"/>
  <c r="E101" i="5"/>
  <c r="D101" i="5"/>
  <c r="C101" i="5"/>
  <c r="B101" i="5"/>
  <c r="K100" i="5"/>
  <c r="J100" i="5"/>
  <c r="G100" i="5"/>
  <c r="F100" i="5"/>
  <c r="E100" i="5"/>
  <c r="D100" i="5"/>
  <c r="C100" i="5"/>
  <c r="B100" i="5"/>
  <c r="K99" i="5"/>
  <c r="J99" i="5"/>
  <c r="G99" i="5"/>
  <c r="F99" i="5"/>
  <c r="E99" i="5"/>
  <c r="D99" i="5"/>
  <c r="C99" i="5"/>
  <c r="B99" i="5"/>
  <c r="K98" i="5"/>
  <c r="J98" i="5"/>
  <c r="G98" i="5"/>
  <c r="F98" i="5"/>
  <c r="E98" i="5"/>
  <c r="D98" i="5"/>
  <c r="C98" i="5"/>
  <c r="B98" i="5"/>
  <c r="K97" i="5"/>
  <c r="J97" i="5"/>
  <c r="G97" i="5"/>
  <c r="F97" i="5"/>
  <c r="E97" i="5"/>
  <c r="D97" i="5"/>
  <c r="C97" i="5"/>
  <c r="B97" i="5"/>
  <c r="K96" i="5"/>
  <c r="J96" i="5"/>
  <c r="G96" i="5"/>
  <c r="F96" i="5"/>
  <c r="E96" i="5"/>
  <c r="D96" i="5"/>
  <c r="C96" i="5"/>
  <c r="B96" i="5"/>
  <c r="K95" i="5"/>
  <c r="J95" i="5"/>
  <c r="G95" i="5"/>
  <c r="F95" i="5"/>
  <c r="E95" i="5"/>
  <c r="D95" i="5"/>
  <c r="C95" i="5"/>
  <c r="B95" i="5"/>
  <c r="K94" i="5"/>
  <c r="J94" i="5"/>
  <c r="G94" i="5"/>
  <c r="F94" i="5"/>
  <c r="E94" i="5"/>
  <c r="D94" i="5"/>
  <c r="C94" i="5"/>
  <c r="B94" i="5"/>
  <c r="K93" i="5"/>
  <c r="J93" i="5"/>
  <c r="G93" i="5"/>
  <c r="F93" i="5"/>
  <c r="E93" i="5"/>
  <c r="D93" i="5"/>
  <c r="C93" i="5"/>
  <c r="B93" i="5"/>
  <c r="K92" i="5"/>
  <c r="J92" i="5"/>
  <c r="G92" i="5"/>
  <c r="F92" i="5"/>
  <c r="E92" i="5"/>
  <c r="D92" i="5"/>
  <c r="C92" i="5"/>
  <c r="B92" i="5"/>
  <c r="K91" i="5"/>
  <c r="J91" i="5"/>
  <c r="G91" i="5"/>
  <c r="F91" i="5"/>
  <c r="E91" i="5"/>
  <c r="D91" i="5"/>
  <c r="C91" i="5"/>
  <c r="B91" i="5"/>
  <c r="K90" i="5"/>
  <c r="J90" i="5"/>
  <c r="G90" i="5"/>
  <c r="F90" i="5"/>
  <c r="E90" i="5"/>
  <c r="D90" i="5"/>
  <c r="C90" i="5"/>
  <c r="B90" i="5"/>
  <c r="K89" i="5"/>
  <c r="J89" i="5"/>
  <c r="G89" i="5"/>
  <c r="F89" i="5"/>
  <c r="E89" i="5"/>
  <c r="D89" i="5"/>
  <c r="C89" i="5"/>
  <c r="B89" i="5"/>
  <c r="K88" i="5"/>
  <c r="J88" i="5"/>
  <c r="G88" i="5"/>
  <c r="F88" i="5"/>
  <c r="E88" i="5"/>
  <c r="D88" i="5"/>
  <c r="C88" i="5"/>
  <c r="B88" i="5"/>
  <c r="K87" i="5"/>
  <c r="J87" i="5"/>
  <c r="G87" i="5"/>
  <c r="F87" i="5"/>
  <c r="E87" i="5"/>
  <c r="D87" i="5"/>
  <c r="C87" i="5"/>
  <c r="B87" i="5"/>
  <c r="K86" i="5"/>
  <c r="J86" i="5"/>
  <c r="G86" i="5"/>
  <c r="F86" i="5"/>
  <c r="E86" i="5"/>
  <c r="D86" i="5"/>
  <c r="C86" i="5"/>
  <c r="B86" i="5"/>
  <c r="K85" i="5"/>
  <c r="J85" i="5"/>
  <c r="G85" i="5"/>
  <c r="F85" i="5"/>
  <c r="E85" i="5"/>
  <c r="D85" i="5"/>
  <c r="C85" i="5"/>
  <c r="B85" i="5"/>
  <c r="J497" i="5" l="1"/>
  <c r="I497" i="5"/>
  <c r="H497" i="5"/>
  <c r="G497" i="5"/>
  <c r="F497" i="5"/>
  <c r="E497" i="5"/>
  <c r="D497" i="5"/>
  <c r="C497" i="5"/>
  <c r="J496" i="5"/>
  <c r="I496" i="5"/>
  <c r="H496" i="5"/>
  <c r="G496" i="5"/>
  <c r="F496" i="5"/>
  <c r="E496" i="5"/>
  <c r="D496" i="5"/>
  <c r="C496" i="5"/>
  <c r="J495" i="5"/>
  <c r="I495" i="5"/>
  <c r="H495" i="5"/>
  <c r="G495" i="5"/>
  <c r="F495" i="5"/>
  <c r="E495" i="5"/>
  <c r="D495" i="5"/>
  <c r="C495" i="5"/>
  <c r="J494" i="5"/>
  <c r="I494" i="5"/>
  <c r="H494" i="5"/>
  <c r="G494" i="5"/>
  <c r="F494" i="5"/>
  <c r="E494" i="5"/>
  <c r="D494" i="5"/>
  <c r="C494" i="5"/>
  <c r="J493" i="5"/>
  <c r="I493" i="5"/>
  <c r="H493" i="5"/>
  <c r="G493" i="5"/>
  <c r="F493" i="5"/>
  <c r="E493" i="5"/>
  <c r="D493" i="5"/>
  <c r="C493" i="5"/>
  <c r="J492" i="5"/>
  <c r="I492" i="5"/>
  <c r="H492" i="5"/>
  <c r="G492" i="5"/>
  <c r="F492" i="5"/>
  <c r="E492" i="5"/>
  <c r="D492" i="5"/>
  <c r="C492" i="5"/>
  <c r="J491" i="5"/>
  <c r="I491" i="5"/>
  <c r="H491" i="5"/>
  <c r="G491" i="5"/>
  <c r="F491" i="5"/>
  <c r="E491" i="5"/>
  <c r="D491" i="5"/>
  <c r="C491" i="5"/>
  <c r="J490" i="5"/>
  <c r="I490" i="5"/>
  <c r="H490" i="5"/>
  <c r="G490" i="5"/>
  <c r="F490" i="5"/>
  <c r="E490" i="5"/>
  <c r="D490" i="5"/>
  <c r="C490" i="5"/>
  <c r="J489" i="5"/>
  <c r="I489" i="5"/>
  <c r="H489" i="5"/>
  <c r="G489" i="5"/>
  <c r="F489" i="5"/>
  <c r="E489" i="5"/>
  <c r="D489" i="5"/>
  <c r="C489" i="5"/>
  <c r="J488" i="5"/>
  <c r="I488" i="5"/>
  <c r="H488" i="5"/>
  <c r="G488" i="5"/>
  <c r="F488" i="5"/>
  <c r="E488" i="5"/>
  <c r="D488" i="5"/>
  <c r="C488" i="5"/>
  <c r="J487" i="5"/>
  <c r="I487" i="5"/>
  <c r="H487" i="5"/>
  <c r="G487" i="5"/>
  <c r="F487" i="5"/>
  <c r="E487" i="5"/>
  <c r="D487" i="5"/>
  <c r="C487" i="5"/>
  <c r="J486" i="5"/>
  <c r="I486" i="5"/>
  <c r="H486" i="5"/>
  <c r="G486" i="5"/>
  <c r="F486" i="5"/>
  <c r="E486" i="5"/>
  <c r="D486" i="5"/>
  <c r="C486" i="5"/>
  <c r="J485" i="5"/>
  <c r="I485" i="5"/>
  <c r="H485" i="5"/>
  <c r="G485" i="5"/>
  <c r="F485" i="5"/>
  <c r="E485" i="5"/>
  <c r="D485" i="5"/>
  <c r="C485" i="5"/>
  <c r="J484" i="5"/>
  <c r="I484" i="5"/>
  <c r="H484" i="5"/>
  <c r="G484" i="5"/>
  <c r="F484" i="5"/>
  <c r="E484" i="5"/>
  <c r="D484" i="5"/>
  <c r="C484" i="5"/>
  <c r="J483" i="5"/>
  <c r="I483" i="5"/>
  <c r="H483" i="5"/>
  <c r="G483" i="5"/>
  <c r="F483" i="5"/>
  <c r="E483" i="5"/>
  <c r="D483" i="5"/>
  <c r="C483" i="5"/>
  <c r="J482" i="5"/>
  <c r="I482" i="5"/>
  <c r="H482" i="5"/>
  <c r="G482" i="5"/>
  <c r="F482" i="5"/>
  <c r="E482" i="5"/>
  <c r="D482" i="5"/>
  <c r="C482" i="5"/>
  <c r="J481" i="5"/>
  <c r="I481" i="5"/>
  <c r="H481" i="5"/>
  <c r="G481" i="5"/>
  <c r="F481" i="5"/>
  <c r="E481" i="5"/>
  <c r="D481" i="5"/>
  <c r="C481" i="5"/>
  <c r="J480" i="5"/>
  <c r="I480" i="5"/>
  <c r="H480" i="5"/>
  <c r="G480" i="5"/>
  <c r="F480" i="5"/>
  <c r="E480" i="5"/>
  <c r="D480" i="5"/>
  <c r="C480" i="5"/>
  <c r="J479" i="5"/>
  <c r="I479" i="5"/>
  <c r="H479" i="5"/>
  <c r="G479" i="5"/>
  <c r="F479" i="5"/>
  <c r="E479" i="5"/>
  <c r="D479" i="5"/>
  <c r="C479" i="5"/>
  <c r="J478" i="5"/>
  <c r="I478" i="5"/>
  <c r="H478" i="5"/>
  <c r="G478" i="5"/>
  <c r="F478" i="5"/>
  <c r="E478" i="5"/>
  <c r="D478" i="5"/>
  <c r="C478" i="5"/>
  <c r="J477" i="5"/>
  <c r="I477" i="5"/>
  <c r="H477" i="5"/>
  <c r="G477" i="5"/>
  <c r="F477" i="5"/>
  <c r="E477" i="5"/>
  <c r="D477" i="5"/>
  <c r="C477" i="5"/>
  <c r="J476" i="5"/>
  <c r="I476" i="5"/>
  <c r="H476" i="5"/>
  <c r="G476" i="5"/>
  <c r="F476" i="5"/>
  <c r="E476" i="5"/>
  <c r="D476" i="5"/>
  <c r="C476" i="5"/>
  <c r="J475" i="5"/>
  <c r="I475" i="5"/>
  <c r="H475" i="5"/>
  <c r="G475" i="5"/>
  <c r="F475" i="5"/>
  <c r="E475" i="5"/>
  <c r="D475" i="5"/>
  <c r="C475" i="5"/>
  <c r="J474" i="5"/>
  <c r="I474" i="5"/>
  <c r="H474" i="5"/>
  <c r="G474" i="5"/>
  <c r="F474" i="5"/>
  <c r="E474" i="5"/>
  <c r="D474" i="5"/>
  <c r="C474" i="5"/>
  <c r="J473" i="5"/>
  <c r="I473" i="5"/>
  <c r="H473" i="5"/>
  <c r="G473" i="5"/>
  <c r="F473" i="5"/>
  <c r="E473" i="5"/>
  <c r="D473" i="5"/>
  <c r="C473" i="5"/>
  <c r="J472" i="5"/>
  <c r="I472" i="5"/>
  <c r="H472" i="5"/>
  <c r="G472" i="5"/>
  <c r="F472" i="5"/>
  <c r="E472" i="5"/>
  <c r="D472" i="5"/>
  <c r="C472" i="5"/>
  <c r="J471" i="5"/>
  <c r="I471" i="5"/>
  <c r="H471" i="5"/>
  <c r="G471" i="5"/>
  <c r="F471" i="5"/>
  <c r="E471" i="5"/>
  <c r="D471" i="5"/>
  <c r="C471" i="5"/>
  <c r="J470" i="5"/>
  <c r="I470" i="5"/>
  <c r="H470" i="5"/>
  <c r="G470" i="5"/>
  <c r="F470" i="5"/>
  <c r="E470" i="5"/>
  <c r="D470" i="5"/>
  <c r="C470" i="5"/>
  <c r="J469" i="5"/>
  <c r="I469" i="5"/>
  <c r="H469" i="5"/>
  <c r="G469" i="5"/>
  <c r="F469" i="5"/>
  <c r="E469" i="5"/>
  <c r="D469" i="5"/>
  <c r="C469" i="5"/>
  <c r="J468" i="5"/>
  <c r="I468" i="5"/>
  <c r="H468" i="5"/>
  <c r="G468" i="5"/>
  <c r="F468" i="5"/>
  <c r="E468" i="5"/>
  <c r="D468" i="5"/>
  <c r="C468" i="5"/>
  <c r="J467" i="5"/>
  <c r="I467" i="5"/>
  <c r="H467" i="5"/>
  <c r="G467" i="5"/>
  <c r="F467" i="5"/>
  <c r="E467" i="5"/>
  <c r="D467" i="5"/>
  <c r="C467" i="5"/>
  <c r="J466" i="5"/>
  <c r="I466" i="5"/>
  <c r="H466" i="5"/>
  <c r="G466" i="5"/>
  <c r="F466" i="5"/>
  <c r="E466" i="5"/>
  <c r="D466" i="5"/>
  <c r="C466" i="5"/>
  <c r="J465" i="5"/>
  <c r="I465" i="5"/>
  <c r="H465" i="5"/>
  <c r="G465" i="5"/>
  <c r="F465" i="5"/>
  <c r="E465" i="5"/>
  <c r="D465" i="5"/>
  <c r="C465" i="5"/>
  <c r="J464" i="5"/>
  <c r="I464" i="5"/>
  <c r="H464" i="5"/>
  <c r="G464" i="5"/>
  <c r="F464" i="5"/>
  <c r="E464" i="5"/>
  <c r="D464" i="5"/>
  <c r="C464" i="5"/>
  <c r="J463" i="5"/>
  <c r="I463" i="5"/>
  <c r="H463" i="5"/>
  <c r="G463" i="5"/>
  <c r="F463" i="5"/>
  <c r="E463" i="5"/>
  <c r="D463" i="5"/>
  <c r="C463" i="5"/>
  <c r="J462" i="5"/>
  <c r="I462" i="5"/>
  <c r="H462" i="5"/>
  <c r="G462" i="5"/>
  <c r="F462" i="5"/>
  <c r="E462" i="5"/>
  <c r="D462" i="5"/>
  <c r="C462" i="5"/>
  <c r="J461" i="5"/>
  <c r="I461" i="5"/>
  <c r="H461" i="5"/>
  <c r="G461" i="5"/>
  <c r="F461" i="5"/>
  <c r="E461" i="5"/>
  <c r="D461" i="5"/>
  <c r="C461" i="5"/>
  <c r="J460" i="5"/>
  <c r="I460" i="5"/>
  <c r="H460" i="5"/>
  <c r="G460" i="5"/>
  <c r="F460" i="5"/>
  <c r="E460" i="5"/>
  <c r="D460" i="5"/>
  <c r="C460" i="5"/>
  <c r="J459" i="5"/>
  <c r="I459" i="5"/>
  <c r="H459" i="5"/>
  <c r="G459" i="5"/>
  <c r="F459" i="5"/>
  <c r="E459" i="5"/>
  <c r="D459" i="5"/>
  <c r="C459" i="5"/>
  <c r="J458" i="5"/>
  <c r="I458" i="5"/>
  <c r="H458" i="5"/>
  <c r="G458" i="5"/>
  <c r="F458" i="5"/>
  <c r="E458" i="5"/>
  <c r="D458" i="5"/>
  <c r="C458" i="5"/>
  <c r="J457" i="5"/>
  <c r="I457" i="5"/>
  <c r="H457" i="5"/>
  <c r="G457" i="5"/>
  <c r="F457" i="5"/>
  <c r="E457" i="5"/>
  <c r="D457" i="5"/>
  <c r="C457" i="5"/>
  <c r="J456" i="5"/>
  <c r="I456" i="5"/>
  <c r="H456" i="5"/>
  <c r="G456" i="5"/>
  <c r="F456" i="5"/>
  <c r="E456" i="5"/>
  <c r="D456" i="5"/>
  <c r="C456" i="5"/>
  <c r="J455" i="5"/>
  <c r="I455" i="5"/>
  <c r="H455" i="5"/>
  <c r="G455" i="5"/>
  <c r="F455" i="5"/>
  <c r="E455" i="5"/>
  <c r="D455" i="5"/>
  <c r="C455" i="5"/>
  <c r="J454" i="5"/>
  <c r="I454" i="5"/>
  <c r="H454" i="5"/>
  <c r="G454" i="5"/>
  <c r="F454" i="5"/>
  <c r="E454" i="5"/>
  <c r="D454" i="5"/>
  <c r="C454" i="5"/>
  <c r="J453" i="5"/>
  <c r="I453" i="5"/>
  <c r="H453" i="5"/>
  <c r="G453" i="5"/>
  <c r="F453" i="5"/>
  <c r="E453" i="5"/>
  <c r="D453" i="5"/>
  <c r="C453" i="5"/>
  <c r="J452" i="5"/>
  <c r="I452" i="5"/>
  <c r="H452" i="5"/>
  <c r="G452" i="5"/>
  <c r="F452" i="5"/>
  <c r="E452" i="5"/>
  <c r="D452" i="5"/>
  <c r="C452" i="5"/>
  <c r="J451" i="5"/>
  <c r="I451" i="5"/>
  <c r="H451" i="5"/>
  <c r="G451" i="5"/>
  <c r="F451" i="5"/>
  <c r="E451" i="5"/>
  <c r="D451" i="5"/>
  <c r="C451" i="5"/>
  <c r="J450" i="5"/>
  <c r="I450" i="5"/>
  <c r="H450" i="5"/>
  <c r="G450" i="5"/>
  <c r="F450" i="5"/>
  <c r="E450" i="5"/>
  <c r="D450" i="5"/>
  <c r="C450" i="5"/>
  <c r="J449" i="5"/>
  <c r="I449" i="5"/>
  <c r="H449" i="5"/>
  <c r="G449" i="5"/>
  <c r="F449" i="5"/>
  <c r="E449" i="5"/>
  <c r="D449" i="5"/>
  <c r="C449" i="5"/>
  <c r="J448" i="5"/>
  <c r="I448" i="5"/>
  <c r="H448" i="5"/>
  <c r="G448" i="5"/>
  <c r="F448" i="5"/>
  <c r="E448" i="5"/>
  <c r="D448" i="5"/>
  <c r="C448" i="5"/>
  <c r="J447" i="5"/>
  <c r="I447" i="5"/>
  <c r="H447" i="5"/>
  <c r="G447" i="5"/>
  <c r="F447" i="5"/>
  <c r="E447" i="5"/>
  <c r="D447" i="5"/>
  <c r="C447" i="5"/>
  <c r="J446" i="5"/>
  <c r="I446" i="5"/>
  <c r="H446" i="5"/>
  <c r="G446" i="5"/>
  <c r="F446" i="5"/>
  <c r="E446" i="5"/>
  <c r="D446" i="5"/>
  <c r="C446" i="5"/>
  <c r="J445" i="5"/>
  <c r="I445" i="5"/>
  <c r="H445" i="5"/>
  <c r="G445" i="5"/>
  <c r="F445" i="5"/>
  <c r="E445" i="5"/>
  <c r="D445" i="5"/>
  <c r="C445" i="5"/>
  <c r="J444" i="5"/>
  <c r="I444" i="5"/>
  <c r="H444" i="5"/>
  <c r="G444" i="5"/>
  <c r="F444" i="5"/>
  <c r="E444" i="5"/>
  <c r="D444" i="5"/>
  <c r="C444" i="5"/>
  <c r="J443" i="5"/>
  <c r="I443" i="5"/>
  <c r="H443" i="5"/>
  <c r="G443" i="5"/>
  <c r="F443" i="5"/>
  <c r="E443" i="5"/>
  <c r="D443" i="5"/>
  <c r="C443" i="5"/>
  <c r="J442" i="5"/>
  <c r="I442" i="5"/>
  <c r="H442" i="5"/>
  <c r="G442" i="5"/>
  <c r="F442" i="5"/>
  <c r="E442" i="5"/>
  <c r="D442" i="5"/>
  <c r="C442" i="5"/>
  <c r="J441" i="5"/>
  <c r="I441" i="5"/>
  <c r="H441" i="5"/>
  <c r="G441" i="5"/>
  <c r="F441" i="5"/>
  <c r="E441" i="5"/>
  <c r="D441" i="5"/>
  <c r="C441" i="5"/>
  <c r="J440" i="5"/>
  <c r="I440" i="5"/>
  <c r="H440" i="5"/>
  <c r="G440" i="5"/>
  <c r="F440" i="5"/>
  <c r="E440" i="5"/>
  <c r="D440" i="5"/>
  <c r="C440" i="5"/>
  <c r="J439" i="5"/>
  <c r="I439" i="5"/>
  <c r="H439" i="5"/>
  <c r="G439" i="5"/>
  <c r="F439" i="5"/>
  <c r="E439" i="5"/>
  <c r="D439" i="5"/>
  <c r="C439" i="5"/>
  <c r="J438" i="5"/>
  <c r="I438" i="5"/>
  <c r="H438" i="5"/>
  <c r="G438" i="5"/>
  <c r="F438" i="5"/>
  <c r="E438" i="5"/>
  <c r="D438" i="5"/>
  <c r="C438" i="5"/>
  <c r="J437" i="5"/>
  <c r="I437" i="5"/>
  <c r="H437" i="5"/>
  <c r="G437" i="5"/>
  <c r="F437" i="5"/>
  <c r="E437" i="5"/>
  <c r="D437" i="5"/>
  <c r="C437" i="5"/>
  <c r="J436" i="5"/>
  <c r="I436" i="5"/>
  <c r="H436" i="5"/>
  <c r="G436" i="5"/>
  <c r="F436" i="5"/>
  <c r="E436" i="5"/>
  <c r="D436" i="5"/>
  <c r="C436" i="5"/>
  <c r="J435" i="5"/>
  <c r="I435" i="5"/>
  <c r="H435" i="5"/>
  <c r="G435" i="5"/>
  <c r="F435" i="5"/>
  <c r="E435" i="5"/>
  <c r="D435" i="5"/>
  <c r="C435" i="5"/>
  <c r="J434" i="5"/>
  <c r="I434" i="5"/>
  <c r="H434" i="5"/>
  <c r="G434" i="5"/>
  <c r="F434" i="5"/>
  <c r="E434" i="5"/>
  <c r="D434" i="5"/>
  <c r="C434" i="5"/>
  <c r="J433" i="5"/>
  <c r="I433" i="5"/>
  <c r="H433" i="5"/>
  <c r="G433" i="5"/>
  <c r="F433" i="5"/>
  <c r="E433" i="5"/>
  <c r="D433" i="5"/>
  <c r="C433" i="5"/>
  <c r="J432" i="5"/>
  <c r="I432" i="5"/>
  <c r="H432" i="5"/>
  <c r="G432" i="5"/>
  <c r="F432" i="5"/>
  <c r="E432" i="5"/>
  <c r="D432" i="5"/>
  <c r="C432" i="5"/>
  <c r="J431" i="5"/>
  <c r="I431" i="5"/>
  <c r="H431" i="5"/>
  <c r="G431" i="5"/>
  <c r="F431" i="5"/>
  <c r="E431" i="5"/>
  <c r="D431" i="5"/>
  <c r="C431" i="5"/>
  <c r="J430" i="5"/>
  <c r="I430" i="5"/>
  <c r="H430" i="5"/>
  <c r="G430" i="5"/>
  <c r="F430" i="5"/>
  <c r="E430" i="5"/>
  <c r="D430" i="5"/>
  <c r="C430" i="5"/>
  <c r="J429" i="5"/>
  <c r="I429" i="5"/>
  <c r="H429" i="5"/>
  <c r="G429" i="5"/>
  <c r="F429" i="5"/>
  <c r="E429" i="5"/>
  <c r="D429" i="5"/>
  <c r="C429" i="5"/>
  <c r="J428" i="5"/>
  <c r="I428" i="5"/>
  <c r="H428" i="5"/>
  <c r="G428" i="5"/>
  <c r="F428" i="5"/>
  <c r="E428" i="5"/>
  <c r="D428" i="5"/>
  <c r="C428" i="5"/>
  <c r="J427" i="5"/>
  <c r="I427" i="5"/>
  <c r="H427" i="5"/>
  <c r="G427" i="5"/>
  <c r="F427" i="5"/>
  <c r="E427" i="5"/>
  <c r="D427" i="5"/>
  <c r="C427" i="5"/>
  <c r="J426" i="5"/>
  <c r="I426" i="5"/>
  <c r="H426" i="5"/>
  <c r="G426" i="5"/>
  <c r="F426" i="5"/>
  <c r="E426" i="5"/>
  <c r="D426" i="5"/>
  <c r="C426" i="5"/>
  <c r="J425" i="5"/>
  <c r="I425" i="5"/>
  <c r="H425" i="5"/>
  <c r="G425" i="5"/>
  <c r="F425" i="5"/>
  <c r="E425" i="5"/>
  <c r="D425" i="5"/>
  <c r="C425" i="5"/>
  <c r="J424" i="5"/>
  <c r="I424" i="5"/>
  <c r="H424" i="5"/>
  <c r="G424" i="5"/>
  <c r="F424" i="5"/>
  <c r="E424" i="5"/>
  <c r="D424" i="5"/>
  <c r="C424" i="5"/>
  <c r="J423" i="5"/>
  <c r="I423" i="5"/>
  <c r="H423" i="5"/>
  <c r="G423" i="5"/>
  <c r="F423" i="5"/>
  <c r="E423" i="5"/>
  <c r="D423" i="5"/>
  <c r="C423" i="5"/>
  <c r="J422" i="5"/>
  <c r="I422" i="5"/>
  <c r="H422" i="5"/>
  <c r="G422" i="5"/>
  <c r="F422" i="5"/>
  <c r="E422" i="5"/>
  <c r="D422" i="5"/>
  <c r="C422" i="5"/>
  <c r="J421" i="5"/>
  <c r="I421" i="5"/>
  <c r="H421" i="5"/>
  <c r="G421" i="5"/>
  <c r="F421" i="5"/>
  <c r="E421" i="5"/>
  <c r="D421" i="5"/>
  <c r="C421" i="5"/>
  <c r="J420" i="5"/>
  <c r="I420" i="5"/>
  <c r="H420" i="5"/>
  <c r="G420" i="5"/>
  <c r="F420" i="5"/>
  <c r="E420" i="5"/>
  <c r="D420" i="5"/>
  <c r="C420" i="5"/>
  <c r="J419" i="5"/>
  <c r="I419" i="5"/>
  <c r="H419" i="5"/>
  <c r="G419" i="5"/>
  <c r="F419" i="5"/>
  <c r="E419" i="5"/>
  <c r="D419" i="5"/>
  <c r="C419" i="5"/>
  <c r="J418" i="5"/>
  <c r="I418" i="5"/>
  <c r="H418" i="5"/>
  <c r="G418" i="5"/>
  <c r="F418" i="5"/>
  <c r="E418" i="5"/>
  <c r="D418" i="5"/>
  <c r="C418" i="5"/>
  <c r="J417" i="5"/>
  <c r="I417" i="5"/>
  <c r="H417" i="5"/>
  <c r="G417" i="5"/>
  <c r="F417" i="5"/>
  <c r="E417" i="5"/>
  <c r="C417" i="5"/>
  <c r="J416" i="5"/>
  <c r="I416" i="5"/>
  <c r="H416" i="5"/>
  <c r="G416" i="5"/>
  <c r="F416" i="5"/>
  <c r="E416" i="5"/>
  <c r="D416" i="5"/>
  <c r="C416" i="5"/>
  <c r="J415" i="5"/>
  <c r="I415" i="5"/>
  <c r="H415" i="5"/>
  <c r="G415" i="5"/>
  <c r="F415" i="5"/>
  <c r="E415" i="5"/>
  <c r="D415" i="5"/>
  <c r="C415" i="5"/>
  <c r="J414" i="5"/>
  <c r="I414" i="5"/>
  <c r="H414" i="5"/>
  <c r="G414" i="5"/>
  <c r="F414" i="5"/>
  <c r="E414" i="5"/>
  <c r="D414" i="5"/>
  <c r="C414" i="5"/>
  <c r="J413" i="5"/>
  <c r="I413" i="5"/>
  <c r="H413" i="5"/>
  <c r="G413" i="5"/>
  <c r="F413" i="5"/>
  <c r="E413" i="5"/>
  <c r="D413" i="5"/>
  <c r="C413" i="5"/>
  <c r="J412" i="5"/>
  <c r="I412" i="5"/>
  <c r="H412" i="5"/>
  <c r="G412" i="5"/>
  <c r="F412" i="5"/>
  <c r="E412" i="5"/>
  <c r="D412" i="5"/>
  <c r="C412" i="5"/>
  <c r="J411" i="5"/>
  <c r="I411" i="5"/>
  <c r="H411" i="5"/>
  <c r="G411" i="5"/>
  <c r="F411" i="5"/>
  <c r="E411" i="5"/>
  <c r="D411" i="5"/>
  <c r="C411" i="5"/>
  <c r="J410" i="5"/>
  <c r="I410" i="5"/>
  <c r="H410" i="5"/>
  <c r="G410" i="5"/>
  <c r="F410" i="5"/>
  <c r="E410" i="5"/>
  <c r="D410" i="5"/>
  <c r="C410" i="5"/>
  <c r="J409" i="5"/>
  <c r="I409" i="5"/>
  <c r="H409" i="5"/>
  <c r="G409" i="5"/>
  <c r="F409" i="5"/>
  <c r="E409" i="5"/>
  <c r="D409" i="5"/>
  <c r="C409" i="5"/>
  <c r="J408" i="5"/>
  <c r="I408" i="5"/>
  <c r="H408" i="5"/>
  <c r="G408" i="5"/>
  <c r="F408" i="5"/>
  <c r="E408" i="5"/>
  <c r="D408" i="5"/>
  <c r="C408" i="5"/>
  <c r="J407" i="5"/>
  <c r="I407" i="5"/>
  <c r="H407" i="5"/>
  <c r="G407" i="5"/>
  <c r="F407" i="5"/>
  <c r="E407" i="5"/>
  <c r="D407" i="5"/>
  <c r="C407" i="5"/>
  <c r="J406" i="5"/>
  <c r="I406" i="5"/>
  <c r="H406" i="5"/>
  <c r="G406" i="5"/>
  <c r="F406" i="5"/>
  <c r="E406" i="5"/>
  <c r="D406" i="5"/>
  <c r="C406" i="5"/>
  <c r="J405" i="5"/>
  <c r="I405" i="5"/>
  <c r="H405" i="5"/>
  <c r="G405" i="5"/>
  <c r="F405" i="5"/>
  <c r="E405" i="5"/>
  <c r="D405" i="5"/>
  <c r="C405" i="5"/>
  <c r="J404" i="5"/>
  <c r="I404" i="5"/>
  <c r="H404" i="5"/>
  <c r="G404" i="5"/>
  <c r="F404" i="5"/>
  <c r="E404" i="5"/>
  <c r="D404" i="5"/>
  <c r="C404" i="5"/>
  <c r="J403" i="5"/>
  <c r="I403" i="5"/>
  <c r="H403" i="5"/>
  <c r="G403" i="5"/>
  <c r="F403" i="5"/>
  <c r="E403" i="5"/>
  <c r="D403" i="5"/>
  <c r="C403" i="5"/>
  <c r="J402" i="5"/>
  <c r="I402" i="5"/>
  <c r="H402" i="5"/>
  <c r="G402" i="5"/>
  <c r="F402" i="5"/>
  <c r="E402" i="5"/>
  <c r="D402" i="5"/>
  <c r="C402" i="5"/>
  <c r="J401" i="5"/>
  <c r="I401" i="5"/>
  <c r="H401" i="5"/>
  <c r="G401" i="5"/>
  <c r="F401" i="5"/>
  <c r="E401" i="5"/>
  <c r="D401" i="5"/>
  <c r="C401" i="5"/>
  <c r="J400" i="5"/>
  <c r="I400" i="5"/>
  <c r="H400" i="5"/>
  <c r="G400" i="5"/>
  <c r="F400" i="5"/>
  <c r="E400" i="5"/>
  <c r="D400" i="5"/>
  <c r="C400" i="5"/>
  <c r="J399" i="5"/>
  <c r="I399" i="5"/>
  <c r="H399" i="5"/>
  <c r="G399" i="5"/>
  <c r="F399" i="5"/>
  <c r="E399" i="5"/>
  <c r="D399" i="5"/>
  <c r="C399" i="5"/>
  <c r="J398" i="5"/>
  <c r="I398" i="5"/>
  <c r="H398" i="5"/>
  <c r="G398" i="5"/>
  <c r="F398" i="5"/>
  <c r="E398" i="5"/>
  <c r="D398" i="5"/>
  <c r="C398" i="5"/>
  <c r="J397" i="5"/>
  <c r="I397" i="5"/>
  <c r="H397" i="5"/>
  <c r="G397" i="5"/>
  <c r="F397" i="5"/>
  <c r="E397" i="5"/>
  <c r="D397" i="5"/>
  <c r="C397" i="5"/>
  <c r="J396" i="5"/>
  <c r="I396" i="5"/>
  <c r="H396" i="5"/>
  <c r="G396" i="5"/>
  <c r="F396" i="5"/>
  <c r="E396" i="5"/>
  <c r="D396" i="5"/>
  <c r="C396" i="5"/>
  <c r="J395" i="5"/>
  <c r="I395" i="5"/>
  <c r="H395" i="5"/>
  <c r="G395" i="5"/>
  <c r="F395" i="5"/>
  <c r="E395" i="5"/>
  <c r="D395" i="5"/>
  <c r="C395" i="5"/>
  <c r="J394" i="5"/>
  <c r="I394" i="5"/>
  <c r="H394" i="5"/>
  <c r="G394" i="5"/>
  <c r="F394" i="5"/>
  <c r="E394" i="5"/>
  <c r="D394" i="5"/>
  <c r="C394" i="5"/>
  <c r="J393" i="5"/>
  <c r="I393" i="5"/>
  <c r="H393" i="5"/>
  <c r="G393" i="5"/>
  <c r="F393" i="5"/>
  <c r="E393" i="5"/>
  <c r="D393" i="5"/>
  <c r="C393" i="5"/>
  <c r="J392" i="5"/>
  <c r="I392" i="5"/>
  <c r="H392" i="5"/>
  <c r="G392" i="5"/>
  <c r="F392" i="5"/>
  <c r="E392" i="5"/>
  <c r="D392" i="5"/>
  <c r="C392" i="5"/>
  <c r="J391" i="5"/>
  <c r="I391" i="5"/>
  <c r="H391" i="5"/>
  <c r="G391" i="5"/>
  <c r="F391" i="5"/>
  <c r="E391" i="5"/>
  <c r="D391" i="5"/>
  <c r="C391" i="5"/>
  <c r="J390" i="5"/>
  <c r="I390" i="5"/>
  <c r="H390" i="5"/>
  <c r="G390" i="5"/>
  <c r="F390" i="5"/>
  <c r="E390" i="5"/>
  <c r="D390" i="5"/>
  <c r="C390" i="5"/>
  <c r="J389" i="5"/>
  <c r="I389" i="5"/>
  <c r="H389" i="5"/>
  <c r="G389" i="5"/>
  <c r="F389" i="5"/>
  <c r="E389" i="5"/>
  <c r="D389" i="5"/>
  <c r="C389" i="5"/>
  <c r="J388" i="5"/>
  <c r="I388" i="5"/>
  <c r="H388" i="5"/>
  <c r="G388" i="5"/>
  <c r="F388" i="5"/>
  <c r="E388" i="5"/>
  <c r="D388" i="5"/>
  <c r="C388" i="5"/>
  <c r="J387" i="5"/>
  <c r="I387" i="5"/>
  <c r="H387" i="5"/>
  <c r="G387" i="5"/>
  <c r="F387" i="5"/>
  <c r="E387" i="5"/>
  <c r="D387" i="5"/>
  <c r="C387" i="5"/>
  <c r="J386" i="5"/>
  <c r="I386" i="5"/>
  <c r="H386" i="5"/>
  <c r="G386" i="5"/>
  <c r="F386" i="5"/>
  <c r="E386" i="5"/>
  <c r="D386" i="5"/>
  <c r="C386" i="5"/>
  <c r="J385" i="5"/>
  <c r="I385" i="5"/>
  <c r="H385" i="5"/>
  <c r="G385" i="5"/>
  <c r="F385" i="5"/>
  <c r="E385" i="5"/>
  <c r="D385" i="5"/>
  <c r="C385" i="5"/>
  <c r="J384" i="5"/>
  <c r="I384" i="5"/>
  <c r="H384" i="5"/>
  <c r="G384" i="5"/>
  <c r="F384" i="5"/>
  <c r="E384" i="5"/>
  <c r="D384" i="5"/>
  <c r="C384" i="5"/>
  <c r="J383" i="5"/>
  <c r="I383" i="5"/>
  <c r="H383" i="5"/>
  <c r="G383" i="5"/>
  <c r="F383" i="5"/>
  <c r="E383" i="5"/>
  <c r="D383" i="5"/>
  <c r="C383" i="5"/>
  <c r="J382" i="5"/>
  <c r="I382" i="5"/>
  <c r="H382" i="5"/>
  <c r="G382" i="5"/>
  <c r="F382" i="5"/>
  <c r="E382" i="5"/>
  <c r="D382" i="5"/>
  <c r="C382" i="5"/>
  <c r="J381" i="5"/>
  <c r="I381" i="5"/>
  <c r="H381" i="5"/>
  <c r="G381" i="5"/>
  <c r="F381" i="5"/>
  <c r="E381" i="5"/>
  <c r="D381" i="5"/>
  <c r="C381" i="5"/>
  <c r="J380" i="5"/>
  <c r="I380" i="5"/>
  <c r="H380" i="5"/>
  <c r="G380" i="5"/>
  <c r="F380" i="5"/>
  <c r="E380" i="5"/>
  <c r="D380" i="5"/>
  <c r="C380" i="5"/>
  <c r="J379" i="5"/>
  <c r="I379" i="5"/>
  <c r="H379" i="5"/>
  <c r="G379" i="5"/>
  <c r="F379" i="5"/>
  <c r="E379" i="5"/>
  <c r="D379" i="5"/>
  <c r="C379" i="5"/>
  <c r="J378" i="5"/>
  <c r="I378" i="5"/>
  <c r="H378" i="5"/>
  <c r="G378" i="5"/>
  <c r="F378" i="5"/>
  <c r="E378" i="5"/>
  <c r="D378" i="5"/>
  <c r="C378" i="5"/>
  <c r="J377" i="5"/>
  <c r="I377" i="5"/>
  <c r="H377" i="5"/>
  <c r="G377" i="5"/>
  <c r="F377" i="5"/>
  <c r="E377" i="5"/>
  <c r="D377" i="5"/>
  <c r="C377" i="5"/>
  <c r="J376" i="5"/>
  <c r="I376" i="5"/>
  <c r="H376" i="5"/>
  <c r="G376" i="5"/>
  <c r="F376" i="5"/>
  <c r="E376" i="5"/>
  <c r="D376" i="5"/>
  <c r="C376" i="5"/>
  <c r="J375" i="5"/>
  <c r="I375" i="5"/>
  <c r="H375" i="5"/>
  <c r="G375" i="5"/>
  <c r="F375" i="5"/>
  <c r="E375" i="5"/>
  <c r="D375" i="5"/>
  <c r="C375" i="5"/>
  <c r="J374" i="5"/>
  <c r="I374" i="5"/>
  <c r="H374" i="5"/>
  <c r="G374" i="5"/>
  <c r="F374" i="5"/>
  <c r="E374" i="5"/>
  <c r="D374" i="5"/>
  <c r="C374" i="5"/>
  <c r="J373" i="5"/>
  <c r="I373" i="5"/>
  <c r="H373" i="5"/>
  <c r="G373" i="5"/>
  <c r="F373" i="5"/>
  <c r="E373" i="5"/>
  <c r="D373" i="5"/>
  <c r="C373" i="5"/>
  <c r="J372" i="5"/>
  <c r="I372" i="5"/>
  <c r="H372" i="5"/>
  <c r="G372" i="5"/>
  <c r="F372" i="5"/>
  <c r="E372" i="5"/>
  <c r="D372" i="5"/>
  <c r="C372" i="5"/>
  <c r="J371" i="5"/>
  <c r="I371" i="5"/>
  <c r="H371" i="5"/>
  <c r="G371" i="5"/>
  <c r="F371" i="5"/>
  <c r="E371" i="5"/>
  <c r="D371" i="5"/>
  <c r="C371" i="5"/>
  <c r="J370" i="5"/>
  <c r="I370" i="5"/>
  <c r="H370" i="5"/>
  <c r="G370" i="5"/>
  <c r="F370" i="5"/>
  <c r="E370" i="5"/>
  <c r="D370" i="5"/>
  <c r="C370" i="5"/>
  <c r="J369" i="5"/>
  <c r="I369" i="5"/>
  <c r="H369" i="5"/>
  <c r="G369" i="5"/>
  <c r="F369" i="5"/>
  <c r="E369" i="5"/>
  <c r="D369" i="5"/>
  <c r="C369" i="5"/>
  <c r="J368" i="5"/>
  <c r="I368" i="5"/>
  <c r="H368" i="5"/>
  <c r="G368" i="5"/>
  <c r="F368" i="5"/>
  <c r="E368" i="5"/>
  <c r="D368" i="5"/>
  <c r="C368" i="5"/>
  <c r="J367" i="5"/>
  <c r="I367" i="5"/>
  <c r="H367" i="5"/>
  <c r="G367" i="5"/>
  <c r="F367" i="5"/>
  <c r="E367" i="5"/>
  <c r="D367" i="5"/>
  <c r="C367" i="5"/>
  <c r="J366" i="5"/>
  <c r="I366" i="5"/>
  <c r="H366" i="5"/>
  <c r="G366" i="5"/>
  <c r="F366" i="5"/>
  <c r="E366" i="5"/>
  <c r="D366" i="5"/>
  <c r="C366" i="5"/>
  <c r="J365" i="5"/>
  <c r="I365" i="5"/>
  <c r="H365" i="5"/>
  <c r="G365" i="5"/>
  <c r="F365" i="5"/>
  <c r="E365" i="5"/>
  <c r="D365" i="5"/>
  <c r="C365" i="5"/>
  <c r="J364" i="5"/>
  <c r="I364" i="5"/>
  <c r="H364" i="5"/>
  <c r="G364" i="5"/>
  <c r="F364" i="5"/>
  <c r="E364" i="5"/>
  <c r="D364" i="5"/>
  <c r="C364" i="5"/>
  <c r="J363" i="5"/>
  <c r="I363" i="5"/>
  <c r="H363" i="5"/>
  <c r="G363" i="5"/>
  <c r="F363" i="5"/>
  <c r="E363" i="5"/>
  <c r="D363" i="5"/>
  <c r="C363" i="5"/>
  <c r="J362" i="5"/>
  <c r="I362" i="5"/>
  <c r="H362" i="5"/>
  <c r="G362" i="5"/>
  <c r="F362" i="5"/>
  <c r="E362" i="5"/>
  <c r="D362" i="5"/>
  <c r="C362" i="5"/>
  <c r="J361" i="5"/>
  <c r="I361" i="5"/>
  <c r="H361" i="5"/>
  <c r="G361" i="5"/>
  <c r="F361" i="5"/>
  <c r="E361" i="5"/>
  <c r="D361" i="5"/>
  <c r="C361" i="5"/>
  <c r="J360" i="5"/>
  <c r="I360" i="5"/>
  <c r="H360" i="5"/>
  <c r="G360" i="5"/>
  <c r="F360" i="5"/>
  <c r="E360" i="5"/>
  <c r="D360" i="5"/>
  <c r="C360" i="5"/>
  <c r="J359" i="5"/>
  <c r="I359" i="5"/>
  <c r="H359" i="5"/>
  <c r="G359" i="5"/>
  <c r="F359" i="5"/>
  <c r="E359" i="5"/>
  <c r="D359" i="5"/>
  <c r="C359" i="5"/>
  <c r="J358" i="5"/>
  <c r="I358" i="5"/>
  <c r="H358" i="5"/>
  <c r="G358" i="5"/>
  <c r="F358" i="5"/>
  <c r="E358" i="5"/>
  <c r="D358" i="5"/>
  <c r="C358" i="5"/>
  <c r="J357" i="5"/>
  <c r="I357" i="5"/>
  <c r="H357" i="5"/>
  <c r="G357" i="5"/>
  <c r="F357" i="5"/>
  <c r="E357" i="5"/>
  <c r="D357" i="5"/>
  <c r="C357" i="5"/>
  <c r="J356" i="5"/>
  <c r="I356" i="5"/>
  <c r="H356" i="5"/>
  <c r="G356" i="5"/>
  <c r="F356" i="5"/>
  <c r="E356" i="5"/>
  <c r="D356" i="5"/>
  <c r="C356" i="5"/>
  <c r="J355" i="5"/>
  <c r="I355" i="5"/>
  <c r="H355" i="5"/>
  <c r="G355" i="5"/>
  <c r="F355" i="5"/>
  <c r="E355" i="5"/>
  <c r="D355" i="5"/>
  <c r="C355" i="5"/>
  <c r="J354" i="5"/>
  <c r="I354" i="5"/>
  <c r="H354" i="5"/>
  <c r="G354" i="5"/>
  <c r="F354" i="5"/>
  <c r="E354" i="5"/>
  <c r="D354" i="5"/>
  <c r="C354" i="5"/>
  <c r="J353" i="5"/>
  <c r="I353" i="5"/>
  <c r="H353" i="5"/>
  <c r="G353" i="5"/>
  <c r="F353" i="5"/>
  <c r="E353" i="5"/>
  <c r="D353" i="5"/>
  <c r="C353" i="5"/>
  <c r="J352" i="5"/>
  <c r="I352" i="5"/>
  <c r="H352" i="5"/>
  <c r="G352" i="5"/>
  <c r="F352" i="5"/>
  <c r="E352" i="5"/>
  <c r="D352" i="5"/>
  <c r="C352" i="5"/>
  <c r="J351" i="5"/>
  <c r="I351" i="5"/>
  <c r="H351" i="5"/>
  <c r="G351" i="5"/>
  <c r="F351" i="5"/>
  <c r="E351" i="5"/>
  <c r="D351" i="5"/>
  <c r="C351" i="5"/>
  <c r="J350" i="5"/>
  <c r="I350" i="5"/>
  <c r="H350" i="5"/>
  <c r="G350" i="5"/>
  <c r="F350" i="5"/>
  <c r="E350" i="5"/>
  <c r="D350" i="5"/>
  <c r="C350" i="5"/>
  <c r="J349" i="5"/>
  <c r="I349" i="5"/>
  <c r="H349" i="5"/>
  <c r="G349" i="5"/>
  <c r="F349" i="5"/>
  <c r="E349" i="5"/>
  <c r="D349" i="5"/>
  <c r="C349" i="5"/>
  <c r="J348" i="5"/>
  <c r="I348" i="5"/>
  <c r="H348" i="5"/>
  <c r="G348" i="5"/>
  <c r="F348" i="5"/>
  <c r="E348" i="5"/>
  <c r="D348" i="5"/>
  <c r="C348" i="5"/>
  <c r="J347" i="5"/>
  <c r="I347" i="5"/>
  <c r="H347" i="5"/>
  <c r="G347" i="5"/>
  <c r="F347" i="5"/>
  <c r="E347" i="5"/>
  <c r="D347" i="5"/>
  <c r="C347" i="5"/>
  <c r="J346" i="5"/>
  <c r="I346" i="5"/>
  <c r="H346" i="5"/>
  <c r="G346" i="5"/>
  <c r="F346" i="5"/>
  <c r="E346" i="5"/>
  <c r="D346" i="5"/>
  <c r="C346" i="5"/>
  <c r="J345" i="5"/>
  <c r="I345" i="5"/>
  <c r="H345" i="5"/>
  <c r="G345" i="5"/>
  <c r="F345" i="5"/>
  <c r="E345" i="5"/>
  <c r="D345" i="5"/>
  <c r="C345" i="5"/>
  <c r="J344" i="5"/>
  <c r="I344" i="5"/>
  <c r="H344" i="5"/>
  <c r="G344" i="5"/>
  <c r="F344" i="5"/>
  <c r="E344" i="5"/>
  <c r="D344" i="5"/>
  <c r="C344" i="5"/>
  <c r="J343" i="5"/>
  <c r="I343" i="5"/>
  <c r="H343" i="5"/>
  <c r="G343" i="5"/>
  <c r="F343" i="5"/>
  <c r="E343" i="5"/>
  <c r="D343" i="5"/>
  <c r="C343" i="5"/>
  <c r="J342" i="5"/>
  <c r="I342" i="5"/>
  <c r="H342" i="5"/>
  <c r="G342" i="5"/>
  <c r="F342" i="5"/>
  <c r="E342" i="5"/>
  <c r="D342" i="5"/>
  <c r="C342" i="5"/>
  <c r="J341" i="5"/>
  <c r="I341" i="5"/>
  <c r="H341" i="5"/>
  <c r="G341" i="5"/>
  <c r="F341" i="5"/>
  <c r="E341" i="5"/>
  <c r="D341" i="5"/>
  <c r="C341" i="5"/>
  <c r="J340" i="5"/>
  <c r="I340" i="5"/>
  <c r="H340" i="5"/>
  <c r="G340" i="5"/>
  <c r="F340" i="5"/>
  <c r="E340" i="5"/>
  <c r="D340" i="5"/>
  <c r="C340" i="5"/>
  <c r="J339" i="5"/>
  <c r="I339" i="5"/>
  <c r="H339" i="5"/>
  <c r="G339" i="5"/>
  <c r="F339" i="5"/>
  <c r="E339" i="5"/>
  <c r="D339" i="5"/>
  <c r="C339" i="5"/>
  <c r="J338" i="5"/>
  <c r="I338" i="5"/>
  <c r="H338" i="5"/>
  <c r="G338" i="5"/>
  <c r="F338" i="5"/>
  <c r="E338" i="5"/>
  <c r="D338" i="5"/>
  <c r="C338" i="5"/>
  <c r="J337" i="5"/>
  <c r="I337" i="5"/>
  <c r="H337" i="5"/>
  <c r="G337" i="5"/>
  <c r="F337" i="5"/>
  <c r="E337" i="5"/>
  <c r="D337" i="5"/>
  <c r="C337" i="5"/>
  <c r="J336" i="5"/>
  <c r="I336" i="5"/>
  <c r="H336" i="5"/>
  <c r="G336" i="5"/>
  <c r="F336" i="5"/>
  <c r="E336" i="5"/>
  <c r="D336" i="5"/>
  <c r="C336" i="5"/>
  <c r="J335" i="5"/>
  <c r="I335" i="5"/>
  <c r="H335" i="5"/>
  <c r="G335" i="5"/>
  <c r="F335" i="5"/>
  <c r="E335" i="5"/>
  <c r="D335" i="5"/>
  <c r="C335" i="5"/>
  <c r="J334" i="5"/>
  <c r="I334" i="5"/>
  <c r="H334" i="5"/>
  <c r="G334" i="5"/>
  <c r="F334" i="5"/>
  <c r="C334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D53" i="5"/>
  <c r="C53" i="5"/>
  <c r="J52" i="5"/>
  <c r="I52" i="5"/>
  <c r="H52" i="5"/>
  <c r="G52" i="5"/>
  <c r="F52" i="5"/>
  <c r="E52" i="5"/>
  <c r="D52" i="5"/>
  <c r="C52" i="5"/>
  <c r="J51" i="5"/>
  <c r="I51" i="5"/>
  <c r="H51" i="5"/>
  <c r="G51" i="5"/>
  <c r="F51" i="5"/>
  <c r="E51" i="5"/>
  <c r="D51" i="5"/>
  <c r="C51" i="5"/>
  <c r="J50" i="5"/>
  <c r="I50" i="5"/>
  <c r="H50" i="5"/>
  <c r="G50" i="5"/>
  <c r="F50" i="5"/>
  <c r="E50" i="5"/>
  <c r="D50" i="5"/>
  <c r="C50" i="5"/>
  <c r="J49" i="5"/>
  <c r="I49" i="5"/>
  <c r="H49" i="5"/>
  <c r="G49" i="5"/>
  <c r="F49" i="5"/>
  <c r="E49" i="5"/>
  <c r="D49" i="5"/>
  <c r="C49" i="5"/>
  <c r="J48" i="5"/>
  <c r="I48" i="5"/>
  <c r="H48" i="5"/>
  <c r="G48" i="5"/>
  <c r="F48" i="5"/>
  <c r="E48" i="5"/>
  <c r="D48" i="5"/>
  <c r="C48" i="5"/>
  <c r="J47" i="5"/>
  <c r="I47" i="5"/>
  <c r="H47" i="5"/>
  <c r="G47" i="5"/>
  <c r="F47" i="5"/>
  <c r="E47" i="5"/>
  <c r="D47" i="5"/>
  <c r="C47" i="5"/>
  <c r="J46" i="5"/>
  <c r="I46" i="5"/>
  <c r="H46" i="5"/>
  <c r="G46" i="5"/>
  <c r="F46" i="5"/>
  <c r="E46" i="5"/>
  <c r="D46" i="5"/>
  <c r="C46" i="5"/>
  <c r="J45" i="5"/>
  <c r="I45" i="5"/>
  <c r="H45" i="5"/>
  <c r="G45" i="5"/>
  <c r="F45" i="5"/>
  <c r="E45" i="5"/>
  <c r="D45" i="5"/>
  <c r="C45" i="5"/>
  <c r="J44" i="5"/>
  <c r="I44" i="5"/>
  <c r="H44" i="5"/>
  <c r="G44" i="5"/>
  <c r="F44" i="5"/>
  <c r="E44" i="5"/>
  <c r="D44" i="5"/>
  <c r="C44" i="5"/>
  <c r="J43" i="5"/>
  <c r="I43" i="5"/>
  <c r="H43" i="5"/>
  <c r="G43" i="5"/>
  <c r="F43" i="5"/>
  <c r="E43" i="5"/>
  <c r="D43" i="5"/>
  <c r="C43" i="5"/>
  <c r="J42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9" i="5"/>
  <c r="I39" i="5"/>
  <c r="H39" i="5"/>
  <c r="G39" i="5"/>
  <c r="F39" i="5"/>
  <c r="E39" i="5"/>
  <c r="D39" i="5"/>
  <c r="C39" i="5"/>
  <c r="J38" i="5"/>
  <c r="I38" i="5"/>
  <c r="H38" i="5"/>
  <c r="G38" i="5"/>
  <c r="F38" i="5"/>
  <c r="E38" i="5"/>
  <c r="D38" i="5"/>
  <c r="C38" i="5"/>
  <c r="J37" i="5"/>
  <c r="I37" i="5"/>
  <c r="H37" i="5"/>
  <c r="G37" i="5"/>
  <c r="F37" i="5"/>
  <c r="E37" i="5"/>
  <c r="D37" i="5"/>
  <c r="C37" i="5"/>
  <c r="J36" i="5"/>
  <c r="I36" i="5"/>
  <c r="H36" i="5"/>
  <c r="G36" i="5"/>
  <c r="F36" i="5"/>
  <c r="E36" i="5"/>
  <c r="D36" i="5"/>
  <c r="C36" i="5"/>
  <c r="J35" i="5"/>
  <c r="I35" i="5"/>
  <c r="H35" i="5"/>
  <c r="G35" i="5"/>
  <c r="F35" i="5"/>
  <c r="E35" i="5"/>
  <c r="D35" i="5"/>
  <c r="C35" i="5"/>
  <c r="J34" i="5"/>
  <c r="I34" i="5"/>
  <c r="H34" i="5"/>
  <c r="G34" i="5"/>
  <c r="F34" i="5"/>
  <c r="E34" i="5"/>
  <c r="D34" i="5"/>
  <c r="C34" i="5"/>
  <c r="J33" i="5"/>
  <c r="I33" i="5"/>
  <c r="H33" i="5"/>
  <c r="G33" i="5"/>
  <c r="F33" i="5"/>
  <c r="E33" i="5"/>
  <c r="D33" i="5"/>
  <c r="C33" i="5"/>
  <c r="J32" i="5"/>
  <c r="I32" i="5"/>
  <c r="H32" i="5"/>
  <c r="G32" i="5"/>
  <c r="F32" i="5"/>
  <c r="E32" i="5"/>
  <c r="D32" i="5"/>
  <c r="C32" i="5"/>
  <c r="J31" i="5"/>
  <c r="I31" i="5"/>
  <c r="H31" i="5"/>
  <c r="G31" i="5"/>
  <c r="F31" i="5"/>
  <c r="E31" i="5"/>
  <c r="D31" i="5"/>
  <c r="C31" i="5"/>
  <c r="J30" i="5"/>
  <c r="I30" i="5"/>
  <c r="H30" i="5"/>
  <c r="G30" i="5"/>
  <c r="F30" i="5"/>
  <c r="E30" i="5"/>
  <c r="D30" i="5"/>
  <c r="C30" i="5"/>
  <c r="J29" i="5"/>
  <c r="I29" i="5"/>
  <c r="H29" i="5"/>
  <c r="G29" i="5"/>
  <c r="F29" i="5"/>
  <c r="E29" i="5"/>
  <c r="D29" i="5"/>
  <c r="C29" i="5"/>
  <c r="J28" i="5"/>
  <c r="I28" i="5"/>
  <c r="H28" i="5"/>
  <c r="G28" i="5"/>
  <c r="F28" i="5"/>
  <c r="E28" i="5"/>
  <c r="D28" i="5"/>
  <c r="C28" i="5"/>
  <c r="J27" i="5"/>
  <c r="I27" i="5"/>
  <c r="H27" i="5"/>
  <c r="G27" i="5"/>
  <c r="F27" i="5"/>
  <c r="E27" i="5"/>
  <c r="D27" i="5"/>
  <c r="C27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D4" i="5" l="1"/>
  <c r="J4" i="5"/>
  <c r="I4" i="5"/>
  <c r="H4" i="5"/>
  <c r="G4" i="5"/>
  <c r="F4" i="5"/>
  <c r="E4" i="5"/>
  <c r="C4" i="5"/>
  <c r="J3" i="5" l="1"/>
  <c r="I3" i="5"/>
  <c r="H3" i="5"/>
  <c r="G3" i="5"/>
  <c r="F3" i="5"/>
  <c r="C3" i="5"/>
</calcChain>
</file>

<file path=xl/sharedStrings.xml><?xml version="1.0" encoding="utf-8"?>
<sst xmlns="http://schemas.openxmlformats.org/spreadsheetml/2006/main" count="1568" uniqueCount="60">
  <si>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</si>
  <si>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</si>
  <si>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</si>
  <si>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</si>
  <si>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</si>
  <si>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</si>
  <si>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</si>
  <si>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</si>
  <si>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</si>
  <si>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</si>
  <si>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</si>
  <si>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</si>
  <si>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</si>
  <si>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</si>
  <si>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</si>
  <si>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</si>
  <si>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</si>
  <si>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</si>
  <si>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</si>
  <si>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</si>
  <si>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</si>
  <si>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</si>
  <si>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</si>
  <si>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</si>
  <si>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</si>
  <si>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</si>
  <si>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</si>
  <si>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</si>
  <si>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</si>
  <si>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</si>
  <si>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</si>
  <si>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</si>
  <si>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</si>
  <si>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</si>
  <si>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</si>
  <si>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</si>
  <si>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</si>
  <si>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</si>
  <si>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</si>
  <si>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</si>
  <si>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</si>
  <si>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</si>
  <si>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</si>
  <si>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</si>
  <si>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</si>
  <si>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</si>
  <si>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</si>
  <si>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</si>
  <si>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</si>
  <si>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</si>
  <si>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</si>
  <si>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</si>
  <si>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</si>
  <si>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Indre Oslofjord</t>
  </si>
  <si>
    <t>Dm1</t>
  </si>
  <si>
    <t>DateNum</t>
  </si>
  <si>
    <t>Fluorescens</t>
  </si>
  <si>
    <t>Method</t>
  </si>
  <si>
    <t xml:space="preserve">Seabird CTD911 </t>
  </si>
  <si>
    <t>Saiv CTD sn 1448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</si>
</sst>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"/>
    <numFmt numFmtId="167" formatCode="dd/mm/yyyy\ h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813"/>
  <sheetViews>
    <sheetView tabSelected="1" workbookViewId="0">
      <pane ySplit="1" topLeftCell="A470" activePane="bottomLeft" state="frozen"/>
      <selection pane="bottomLeft" activeCell="D3" sqref="D3"/>
    </sheetView>
  </sheetViews>
  <sheetFormatPr defaultRowHeight="15" x14ac:dyDescent="0.25"/>
  <cols>
    <col min="1" max="1" width="14.5703125" bestFit="1" customWidth="1"/>
    <col min="3" max="3" width="15.28515625" style="5" bestFit="1" customWidth="1"/>
    <col min="13" max="13" width="15.140625" bestFit="1" customWidth="1"/>
    <col min="25" max="25" width="12.42578125" customWidth="1"/>
  </cols>
  <sheetData>
    <row r="1" spans="1:35" x14ac:dyDescent="0.25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s="1" t="s">
        <v>57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0</v>
      </c>
      <c r="AB1" t="s">
        <v>0</v>
      </c>
      <c r="AC1" s="5" t="s">
        <v>55</v>
      </c>
      <c r="AD1" t="s">
        <v>4</v>
      </c>
      <c r="AE1" t="s">
        <v>5</v>
      </c>
      <c r="AF1" t="s">
        <v>6</v>
      </c>
      <c r="AG1" t="s">
        <v>7</v>
      </c>
      <c r="AH1" t="s">
        <v>56</v>
      </c>
      <c r="AI1" t="s">
        <v>9</v>
      </c>
    </row>
    <row r="2" spans="1:3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  <c r="M2" s="1"/>
      <c r="AC2" s="5"/>
    </row>
    <row r="3" spans="1:35" x14ac:dyDescent="0.25">
      <c r="A3" t="s">
        <v>53</v>
      </c>
      <c r="B3" t="s">
        <v>54</v>
      </c>
      <c r="C3" s="9">
        <f>DATE(2019,1,$X3)+($X3-FLOOR($X3,1))</f>
        <v>43503.543159000001</v>
      </c>
      <c r="D3">
        <v>0</v>
      </c>
      <c r="E3">
        <v>0.5</v>
      </c>
      <c r="F3" s="1">
        <f>ROUND(P3,3)</f>
        <v>32.118000000000002</v>
      </c>
      <c r="G3" s="1">
        <f>ROUND(O3,3)</f>
        <v>5.2069999999999999</v>
      </c>
      <c r="H3">
        <f>ROUND(W3,3)</f>
        <v>5.73</v>
      </c>
      <c r="I3">
        <f>ROUND(V3,2)</f>
        <v>79.86</v>
      </c>
      <c r="J3" s="1">
        <f>ROUND(R3,3)</f>
        <v>0.371</v>
      </c>
      <c r="K3" s="1"/>
      <c r="M3" t="s">
        <v>58</v>
      </c>
      <c r="N3">
        <v>0</v>
      </c>
      <c r="O3">
        <v>5.2073999999999998</v>
      </c>
      <c r="P3">
        <v>32.117699999999999</v>
      </c>
      <c r="Q3">
        <v>25.367899999999999</v>
      </c>
      <c r="R3" s="8">
        <v>0.37059999999999998</v>
      </c>
      <c r="S3">
        <v>0.12620000000000001</v>
      </c>
      <c r="T3">
        <v>7.0000000000000001E-3</v>
      </c>
      <c r="U3">
        <v>1467.91</v>
      </c>
      <c r="V3">
        <v>79.855999999999995</v>
      </c>
      <c r="W3">
        <v>5.7298</v>
      </c>
      <c r="X3">
        <v>38.543159000000003</v>
      </c>
    </row>
    <row r="4" spans="1:35" x14ac:dyDescent="0.25">
      <c r="A4" t="s">
        <v>53</v>
      </c>
      <c r="B4" t="s">
        <v>54</v>
      </c>
      <c r="C4" s="9">
        <f>DATE(2019,1,$X4)+($X4-FLOOR($X4,1))</f>
        <v>43503.543246000001</v>
      </c>
      <c r="D4">
        <f>N4-0.5</f>
        <v>0.5</v>
      </c>
      <c r="E4">
        <f>N4+0.5</f>
        <v>1.5</v>
      </c>
      <c r="F4" s="1">
        <f>ROUND(P4,3)</f>
        <v>32.353999999999999</v>
      </c>
      <c r="G4" s="1">
        <f>ROUND(O4,3)</f>
        <v>5.2130000000000001</v>
      </c>
      <c r="H4">
        <f>ROUND(W4,3)</f>
        <v>5.032</v>
      </c>
      <c r="I4">
        <f>ROUND(V4,2)</f>
        <v>70.239999999999995</v>
      </c>
      <c r="J4" s="1">
        <f>ROUND(R4,3)</f>
        <v>0.36899999999999999</v>
      </c>
      <c r="K4" s="1"/>
      <c r="M4" t="s">
        <v>58</v>
      </c>
      <c r="N4">
        <v>1</v>
      </c>
      <c r="O4">
        <v>5.2126000000000001</v>
      </c>
      <c r="P4">
        <v>32.353999999999999</v>
      </c>
      <c r="Q4">
        <v>25.554300000000001</v>
      </c>
      <c r="R4" s="8">
        <v>0.36942999999999998</v>
      </c>
      <c r="S4">
        <v>0.1265</v>
      </c>
      <c r="T4">
        <v>8.9999999999999993E-3</v>
      </c>
      <c r="U4">
        <v>1468.25</v>
      </c>
      <c r="V4">
        <v>70.239999999999995</v>
      </c>
      <c r="W4">
        <v>5.0315000000000003</v>
      </c>
      <c r="X4">
        <v>38.543246000000003</v>
      </c>
    </row>
    <row r="5" spans="1:35" x14ac:dyDescent="0.25">
      <c r="A5" t="s">
        <v>53</v>
      </c>
      <c r="B5" t="s">
        <v>54</v>
      </c>
      <c r="C5" s="9">
        <f>DATE(2019,1,$X5)+($X5-FLOOR($X5,1))</f>
        <v>43503.543266000001</v>
      </c>
      <c r="D5">
        <f>N5-0.5</f>
        <v>1.5</v>
      </c>
      <c r="E5">
        <f>N5+0.5</f>
        <v>2.5</v>
      </c>
      <c r="F5" s="1">
        <f>ROUND(P5,3)</f>
        <v>32.378999999999998</v>
      </c>
      <c r="G5" s="1">
        <f>ROUND(O5,3)</f>
        <v>5.2149999999999999</v>
      </c>
      <c r="H5">
        <f>ROUND(W5,3)</f>
        <v>4.9390000000000001</v>
      </c>
      <c r="I5">
        <f>ROUND(V5,2)</f>
        <v>68.97</v>
      </c>
      <c r="J5" s="1">
        <f>ROUND(R5,3)</f>
        <v>0.36699999999999999</v>
      </c>
      <c r="K5" s="1"/>
      <c r="M5" t="s">
        <v>58</v>
      </c>
      <c r="N5">
        <v>2</v>
      </c>
      <c r="O5">
        <v>5.2145000000000001</v>
      </c>
      <c r="P5">
        <v>32.379199999999997</v>
      </c>
      <c r="Q5">
        <v>25.574100000000001</v>
      </c>
      <c r="R5" s="8">
        <v>0.36736999999999997</v>
      </c>
      <c r="S5">
        <v>0.12670000000000001</v>
      </c>
      <c r="T5">
        <v>8.9999999999999993E-3</v>
      </c>
      <c r="U5">
        <v>1468.3</v>
      </c>
      <c r="V5">
        <v>68.97</v>
      </c>
      <c r="W5">
        <v>4.9394</v>
      </c>
      <c r="X5">
        <v>38.543266000000003</v>
      </c>
    </row>
    <row r="6" spans="1:35" x14ac:dyDescent="0.25">
      <c r="A6" t="s">
        <v>53</v>
      </c>
      <c r="B6" t="s">
        <v>54</v>
      </c>
      <c r="C6" s="9">
        <f>DATE(2019,1,$X6)+($X6-FLOOR($X6,1))</f>
        <v>43503.543288000001</v>
      </c>
      <c r="D6">
        <f>N6-0.5</f>
        <v>2.5</v>
      </c>
      <c r="E6">
        <f>N6+0.5</f>
        <v>3.5</v>
      </c>
      <c r="F6" s="1">
        <f>ROUND(P6,3)</f>
        <v>32.39</v>
      </c>
      <c r="G6" s="1">
        <f>ROUND(O6,3)</f>
        <v>5.2140000000000004</v>
      </c>
      <c r="H6">
        <f>ROUND(W6,3)</f>
        <v>4.7300000000000004</v>
      </c>
      <c r="I6">
        <f>ROUND(V6,2)</f>
        <v>66.06</v>
      </c>
      <c r="J6" s="1">
        <f>ROUND(R6,3)</f>
        <v>0.34699999999999998</v>
      </c>
      <c r="K6" s="1"/>
      <c r="M6" t="s">
        <v>58</v>
      </c>
      <c r="N6">
        <v>3</v>
      </c>
      <c r="O6">
        <v>5.2135999999999996</v>
      </c>
      <c r="P6">
        <v>32.390300000000003</v>
      </c>
      <c r="Q6">
        <v>25.582999999999998</v>
      </c>
      <c r="R6" s="8">
        <v>0.34672999999999998</v>
      </c>
      <c r="S6">
        <v>0.127</v>
      </c>
      <c r="T6">
        <v>0.01</v>
      </c>
      <c r="U6">
        <v>1468.33</v>
      </c>
      <c r="V6">
        <v>66.055000000000007</v>
      </c>
      <c r="W6">
        <v>4.7304000000000004</v>
      </c>
      <c r="X6">
        <v>38.543287999999997</v>
      </c>
    </row>
    <row r="7" spans="1:35" x14ac:dyDescent="0.25">
      <c r="A7" t="s">
        <v>53</v>
      </c>
      <c r="B7" t="s">
        <v>54</v>
      </c>
      <c r="C7" s="9">
        <f>DATE(2019,1,$X7)+($X7-FLOOR($X7,1))</f>
        <v>43503.543310000001</v>
      </c>
      <c r="D7">
        <f>N7-0.5</f>
        <v>3.5</v>
      </c>
      <c r="E7">
        <f>N7+0.5</f>
        <v>4.5</v>
      </c>
      <c r="F7" s="1">
        <f>ROUND(P7,3)</f>
        <v>32.39</v>
      </c>
      <c r="G7" s="1">
        <f>ROUND(O7,3)</f>
        <v>5.2110000000000003</v>
      </c>
      <c r="H7">
        <f>ROUND(W7,3)</f>
        <v>4.532</v>
      </c>
      <c r="I7">
        <f>ROUND(V7,2)</f>
        <v>63.28</v>
      </c>
      <c r="J7" s="1">
        <f>ROUND(R7,3)</f>
        <v>0.34300000000000003</v>
      </c>
      <c r="K7" s="1"/>
      <c r="M7" t="s">
        <v>58</v>
      </c>
      <c r="N7">
        <v>4</v>
      </c>
      <c r="O7">
        <v>5.2110000000000003</v>
      </c>
      <c r="P7">
        <v>32.389699999999998</v>
      </c>
      <c r="Q7">
        <v>25.582799999999999</v>
      </c>
      <c r="R7" s="8">
        <v>0.34349000000000002</v>
      </c>
      <c r="S7">
        <v>0.12709999999999999</v>
      </c>
      <c r="T7">
        <v>1.0999999999999999E-2</v>
      </c>
      <c r="U7">
        <v>1468.33</v>
      </c>
      <c r="V7">
        <v>63.277999999999999</v>
      </c>
      <c r="W7">
        <v>4.5317999999999996</v>
      </c>
      <c r="X7">
        <v>38.543309999999998</v>
      </c>
    </row>
    <row r="8" spans="1:35" x14ac:dyDescent="0.25">
      <c r="A8" t="s">
        <v>53</v>
      </c>
      <c r="B8" t="s">
        <v>54</v>
      </c>
      <c r="C8" s="9">
        <f>DATE(2019,1,$X8)+($X8-FLOOR($X8,1))</f>
        <v>43503.543332000001</v>
      </c>
      <c r="D8">
        <f>N8-0.5</f>
        <v>4.5</v>
      </c>
      <c r="E8">
        <f>N8+0.5</f>
        <v>5.5</v>
      </c>
      <c r="F8" s="1">
        <f>ROUND(P8,3)</f>
        <v>32.357999999999997</v>
      </c>
      <c r="G8" s="1">
        <f>ROUND(O8,3)</f>
        <v>5.258</v>
      </c>
      <c r="H8">
        <f>ROUND(W8,3)</f>
        <v>4.3849999999999998</v>
      </c>
      <c r="I8">
        <f>ROUND(V8,2)</f>
        <v>61.29</v>
      </c>
      <c r="J8" s="1">
        <f>ROUND(R8,3)</f>
        <v>0.33500000000000002</v>
      </c>
      <c r="K8" s="1"/>
      <c r="M8" t="s">
        <v>58</v>
      </c>
      <c r="N8">
        <v>5</v>
      </c>
      <c r="O8">
        <v>5.2583000000000002</v>
      </c>
      <c r="P8">
        <v>32.358199999999997</v>
      </c>
      <c r="Q8">
        <v>25.552499999999998</v>
      </c>
      <c r="R8" s="8">
        <v>0.33500000000000002</v>
      </c>
      <c r="S8">
        <v>0.12720000000000001</v>
      </c>
      <c r="T8">
        <v>1.0999999999999999E-2</v>
      </c>
      <c r="U8">
        <v>1468.5</v>
      </c>
      <c r="V8">
        <v>61.286999999999999</v>
      </c>
      <c r="W8">
        <v>4.3853</v>
      </c>
      <c r="X8">
        <v>38.543331999999999</v>
      </c>
    </row>
    <row r="9" spans="1:35" x14ac:dyDescent="0.25">
      <c r="A9" t="s">
        <v>53</v>
      </c>
      <c r="B9" t="s">
        <v>54</v>
      </c>
      <c r="C9" s="9">
        <f>DATE(2019,1,$X9)+($X9-FLOOR($X9,1))</f>
        <v>43503.543354000001</v>
      </c>
      <c r="D9">
        <f>N9-0.5</f>
        <v>5.5</v>
      </c>
      <c r="E9">
        <f>N9+0.5</f>
        <v>6.5</v>
      </c>
      <c r="F9" s="1">
        <f>ROUND(P9,3)</f>
        <v>32.362000000000002</v>
      </c>
      <c r="G9" s="1">
        <f>ROUND(O9,3)</f>
        <v>5.3079999999999998</v>
      </c>
      <c r="H9">
        <f>ROUND(W9,3)</f>
        <v>4.3010000000000002</v>
      </c>
      <c r="I9">
        <f>ROUND(V9,2)</f>
        <v>60.18</v>
      </c>
      <c r="J9" s="1">
        <f>ROUND(R9,3)</f>
        <v>0.33100000000000002</v>
      </c>
      <c r="K9" s="1"/>
      <c r="M9" t="s">
        <v>58</v>
      </c>
      <c r="N9">
        <v>6</v>
      </c>
      <c r="O9">
        <v>5.3083999999999998</v>
      </c>
      <c r="P9">
        <v>32.361899999999999</v>
      </c>
      <c r="Q9">
        <v>25.549800000000001</v>
      </c>
      <c r="R9" s="8">
        <v>0.33145000000000002</v>
      </c>
      <c r="S9">
        <v>0.1273</v>
      </c>
      <c r="T9">
        <v>1.0999999999999999E-2</v>
      </c>
      <c r="U9">
        <v>1468.73</v>
      </c>
      <c r="V9">
        <v>60.177</v>
      </c>
      <c r="W9">
        <v>4.3005000000000004</v>
      </c>
      <c r="X9">
        <v>38.543354000000001</v>
      </c>
    </row>
    <row r="10" spans="1:35" x14ac:dyDescent="0.25">
      <c r="A10" t="s">
        <v>53</v>
      </c>
      <c r="B10" t="s">
        <v>54</v>
      </c>
      <c r="C10" s="9">
        <f>DATE(2019,1,$X10)+($X10-FLOOR($X10,1))</f>
        <v>43503.543376000001</v>
      </c>
      <c r="D10">
        <f>N10-0.5</f>
        <v>6.5</v>
      </c>
      <c r="E10">
        <f>N10+0.5</f>
        <v>7.5</v>
      </c>
      <c r="F10" s="1">
        <f>ROUND(P10,3)</f>
        <v>32.401000000000003</v>
      </c>
      <c r="G10" s="1">
        <f>ROUND(O10,3)</f>
        <v>5.3440000000000003</v>
      </c>
      <c r="H10">
        <f>ROUND(W10,3)</f>
        <v>4.2649999999999997</v>
      </c>
      <c r="I10">
        <f>ROUND(V10,2)</f>
        <v>59.75</v>
      </c>
      <c r="J10" s="1">
        <f>ROUND(R10,3)</f>
        <v>0.32600000000000001</v>
      </c>
      <c r="K10" s="1"/>
      <c r="M10" t="s">
        <v>58</v>
      </c>
      <c r="N10">
        <v>7</v>
      </c>
      <c r="O10">
        <v>5.3436000000000003</v>
      </c>
      <c r="P10">
        <v>32.400500000000001</v>
      </c>
      <c r="Q10">
        <v>25.5763</v>
      </c>
      <c r="R10" s="8">
        <v>0.32601000000000002</v>
      </c>
      <c r="S10">
        <v>0.1275</v>
      </c>
      <c r="T10">
        <v>1.2999999999999999E-2</v>
      </c>
      <c r="U10">
        <v>1468.94</v>
      </c>
      <c r="V10">
        <v>59.747</v>
      </c>
      <c r="W10">
        <v>4.2651000000000003</v>
      </c>
      <c r="X10">
        <v>38.543376000000002</v>
      </c>
    </row>
    <row r="11" spans="1:35" x14ac:dyDescent="0.25">
      <c r="A11" t="s">
        <v>53</v>
      </c>
      <c r="B11" t="s">
        <v>54</v>
      </c>
      <c r="C11" s="9">
        <f>DATE(2019,1,$X11)+($X11-FLOOR($X11,1))</f>
        <v>43503.543397000001</v>
      </c>
      <c r="D11">
        <f>N11-0.5</f>
        <v>7.5</v>
      </c>
      <c r="E11">
        <f>N11+0.5</f>
        <v>8.5</v>
      </c>
      <c r="F11" s="1">
        <f>ROUND(P11,3)</f>
        <v>32.476999999999997</v>
      </c>
      <c r="G11" s="1">
        <f>ROUND(O11,3)</f>
        <v>5.4169999999999998</v>
      </c>
      <c r="H11">
        <f>ROUND(W11,3)</f>
        <v>4.2930000000000001</v>
      </c>
      <c r="I11">
        <f>ROUND(V11,2)</f>
        <v>60.27</v>
      </c>
      <c r="J11" s="1">
        <f>ROUND(R11,3)</f>
        <v>0.30599999999999999</v>
      </c>
      <c r="K11" s="1"/>
      <c r="M11" t="s">
        <v>58</v>
      </c>
      <c r="N11">
        <v>8</v>
      </c>
      <c r="O11">
        <v>5.4169999999999998</v>
      </c>
      <c r="P11">
        <v>32.477200000000003</v>
      </c>
      <c r="Q11">
        <v>25.628599999999999</v>
      </c>
      <c r="R11" s="8">
        <v>0.30621999999999999</v>
      </c>
      <c r="S11">
        <v>0.12770000000000001</v>
      </c>
      <c r="T11">
        <v>1.4999999999999999E-2</v>
      </c>
      <c r="U11">
        <v>1469.35</v>
      </c>
      <c r="V11">
        <v>60.27</v>
      </c>
      <c r="W11">
        <v>4.2927999999999997</v>
      </c>
      <c r="X11">
        <v>38.543396999999999</v>
      </c>
    </row>
    <row r="12" spans="1:35" x14ac:dyDescent="0.25">
      <c r="A12" t="s">
        <v>53</v>
      </c>
      <c r="B12" t="s">
        <v>54</v>
      </c>
      <c r="C12" s="9">
        <f>DATE(2019,1,$X12)+($X12-FLOOR($X12,1))</f>
        <v>43503.543418000001</v>
      </c>
      <c r="D12">
        <f>N12-0.5</f>
        <v>8.5</v>
      </c>
      <c r="E12">
        <f>N12+0.5</f>
        <v>9.5</v>
      </c>
      <c r="F12" s="1">
        <f>ROUND(P12,3)</f>
        <v>32.523000000000003</v>
      </c>
      <c r="G12" s="1">
        <f>ROUND(O12,3)</f>
        <v>5.5819999999999999</v>
      </c>
      <c r="H12">
        <f>ROUND(W12,3)</f>
        <v>4.3689999999999998</v>
      </c>
      <c r="I12">
        <f>ROUND(V12,2)</f>
        <v>61.6</v>
      </c>
      <c r="J12" s="1">
        <f>ROUND(R12,3)</f>
        <v>0.28599999999999998</v>
      </c>
      <c r="K12" s="1"/>
      <c r="M12" t="s">
        <v>58</v>
      </c>
      <c r="N12">
        <v>9</v>
      </c>
      <c r="O12">
        <v>5.5815999999999999</v>
      </c>
      <c r="P12">
        <v>32.523099999999999</v>
      </c>
      <c r="Q12">
        <v>25.645800000000001</v>
      </c>
      <c r="R12" s="8">
        <v>0.28569</v>
      </c>
      <c r="S12">
        <v>0.12820000000000001</v>
      </c>
      <c r="T12">
        <v>1.4999999999999999E-2</v>
      </c>
      <c r="U12">
        <v>1470.09</v>
      </c>
      <c r="V12">
        <v>61.603000000000002</v>
      </c>
      <c r="W12">
        <v>4.3693999999999997</v>
      </c>
      <c r="X12">
        <v>38.543418000000003</v>
      </c>
    </row>
    <row r="13" spans="1:35" x14ac:dyDescent="0.25">
      <c r="A13" t="s">
        <v>53</v>
      </c>
      <c r="B13" t="s">
        <v>54</v>
      </c>
      <c r="C13" s="9">
        <f>DATE(2019,1,$X13)+($X13-FLOOR($X13,1))</f>
        <v>43503.543440000001</v>
      </c>
      <c r="D13">
        <f>N13-0.5</f>
        <v>9.5</v>
      </c>
      <c r="E13">
        <f>N13+0.5</f>
        <v>10.5</v>
      </c>
      <c r="F13" s="1">
        <f>ROUND(P13,3)</f>
        <v>32.570999999999998</v>
      </c>
      <c r="G13" s="1">
        <f>ROUND(O13,3)</f>
        <v>5.694</v>
      </c>
      <c r="H13">
        <f>ROUND(W13,3)</f>
        <v>4.4160000000000004</v>
      </c>
      <c r="I13">
        <f>ROUND(V13,2)</f>
        <v>62.45</v>
      </c>
      <c r="J13" s="1">
        <f>ROUND(R13,3)</f>
        <v>0.27800000000000002</v>
      </c>
      <c r="K13" s="1"/>
      <c r="M13" t="s">
        <v>58</v>
      </c>
      <c r="N13">
        <v>10</v>
      </c>
      <c r="O13">
        <v>5.6943999999999999</v>
      </c>
      <c r="P13">
        <v>32.571100000000001</v>
      </c>
      <c r="Q13">
        <v>25.670500000000001</v>
      </c>
      <c r="R13" s="8">
        <v>0.27788000000000002</v>
      </c>
      <c r="S13">
        <v>0.12809999999999999</v>
      </c>
      <c r="T13">
        <v>1.4999999999999999E-2</v>
      </c>
      <c r="U13">
        <v>1470.62</v>
      </c>
      <c r="V13">
        <v>62.453000000000003</v>
      </c>
      <c r="W13">
        <v>4.4164000000000003</v>
      </c>
      <c r="X13">
        <v>38.543439999999997</v>
      </c>
    </row>
    <row r="14" spans="1:35" x14ac:dyDescent="0.25">
      <c r="A14" t="s">
        <v>53</v>
      </c>
      <c r="B14" t="s">
        <v>54</v>
      </c>
      <c r="C14" s="9">
        <f>DATE(2019,1,$X14)+($X14-FLOOR($X14,1))</f>
        <v>43503.543461000001</v>
      </c>
      <c r="D14">
        <f>N14-0.5</f>
        <v>10.5</v>
      </c>
      <c r="E14">
        <f>N14+0.5</f>
        <v>11.5</v>
      </c>
      <c r="F14" s="1">
        <f>ROUND(P14,3)</f>
        <v>32.591999999999999</v>
      </c>
      <c r="G14" s="1">
        <f>ROUND(O14,3)</f>
        <v>5.7610000000000001</v>
      </c>
      <c r="H14">
        <f>ROUND(W14,3)</f>
        <v>4.4160000000000004</v>
      </c>
      <c r="I14">
        <f>ROUND(V14,2)</f>
        <v>62.55</v>
      </c>
      <c r="J14" s="1">
        <f>ROUND(R14,3)</f>
        <v>0.27200000000000002</v>
      </c>
      <c r="K14" s="1"/>
      <c r="M14" t="s">
        <v>58</v>
      </c>
      <c r="N14">
        <v>11</v>
      </c>
      <c r="O14">
        <v>5.7605000000000004</v>
      </c>
      <c r="P14">
        <v>32.591999999999999</v>
      </c>
      <c r="Q14">
        <v>25.679099999999998</v>
      </c>
      <c r="R14" s="8">
        <v>0.27185999999999999</v>
      </c>
      <c r="S14">
        <v>0.1285</v>
      </c>
      <c r="T14">
        <v>1.4999999999999999E-2</v>
      </c>
      <c r="U14">
        <v>1470.93</v>
      </c>
      <c r="V14">
        <v>62.548000000000002</v>
      </c>
      <c r="W14">
        <v>4.4157000000000002</v>
      </c>
      <c r="X14">
        <v>38.543461000000001</v>
      </c>
    </row>
    <row r="15" spans="1:35" x14ac:dyDescent="0.25">
      <c r="A15" t="s">
        <v>53</v>
      </c>
      <c r="B15" t="s">
        <v>54</v>
      </c>
      <c r="C15" s="9">
        <f>DATE(2019,1,$X15)+($X15-FLOOR($X15,1))</f>
        <v>43503.543482000001</v>
      </c>
      <c r="D15">
        <f>N15-0.5</f>
        <v>11.5</v>
      </c>
      <c r="E15">
        <f>N15+0.5</f>
        <v>12.5</v>
      </c>
      <c r="F15" s="1">
        <f>ROUND(P15,3)</f>
        <v>32.606000000000002</v>
      </c>
      <c r="G15" s="1">
        <f>ROUND(O15,3)</f>
        <v>5.81</v>
      </c>
      <c r="H15">
        <f>ROUND(W15,3)</f>
        <v>4.3819999999999997</v>
      </c>
      <c r="I15">
        <f>ROUND(V15,2)</f>
        <v>62.15</v>
      </c>
      <c r="J15" s="1">
        <f>ROUND(R15,3)</f>
        <v>0.27100000000000002</v>
      </c>
      <c r="K15" s="1"/>
      <c r="M15" t="s">
        <v>58</v>
      </c>
      <c r="N15">
        <v>12</v>
      </c>
      <c r="O15">
        <v>5.8102</v>
      </c>
      <c r="P15">
        <v>32.606200000000001</v>
      </c>
      <c r="Q15">
        <v>25.6844</v>
      </c>
      <c r="R15" s="8">
        <v>0.27112000000000003</v>
      </c>
      <c r="S15">
        <v>0.12839999999999999</v>
      </c>
      <c r="T15">
        <v>1.4999999999999999E-2</v>
      </c>
      <c r="U15">
        <v>1471.16</v>
      </c>
      <c r="V15">
        <v>62.151000000000003</v>
      </c>
      <c r="W15">
        <v>4.3821000000000003</v>
      </c>
      <c r="X15">
        <v>38.543481999999997</v>
      </c>
    </row>
    <row r="16" spans="1:35" x14ac:dyDescent="0.25">
      <c r="A16" t="s">
        <v>53</v>
      </c>
      <c r="B16" t="s">
        <v>54</v>
      </c>
      <c r="C16" s="9">
        <f>DATE(2019,1,$X16)+($X16-FLOOR($X16,1))</f>
        <v>43503.543503000001</v>
      </c>
      <c r="D16">
        <f>N16-0.5</f>
        <v>12.5</v>
      </c>
      <c r="E16">
        <f>N16+0.5</f>
        <v>13.5</v>
      </c>
      <c r="F16" s="1">
        <f>ROUND(P16,3)</f>
        <v>32.613</v>
      </c>
      <c r="G16" s="1">
        <f>ROUND(O16,3)</f>
        <v>5.827</v>
      </c>
      <c r="H16">
        <f>ROUND(W16,3)</f>
        <v>4.2839999999999998</v>
      </c>
      <c r="I16">
        <f>ROUND(V16,2)</f>
        <v>60.79</v>
      </c>
      <c r="J16" s="1">
        <f>ROUND(R16,3)</f>
        <v>0.27100000000000002</v>
      </c>
      <c r="K16" s="1"/>
      <c r="M16" t="s">
        <v>58</v>
      </c>
      <c r="N16">
        <v>13</v>
      </c>
      <c r="O16">
        <v>5.8265000000000002</v>
      </c>
      <c r="P16">
        <v>32.613300000000002</v>
      </c>
      <c r="Q16">
        <v>25.687999999999999</v>
      </c>
      <c r="R16" s="8">
        <v>0.27078999999999998</v>
      </c>
      <c r="S16">
        <v>0.1285</v>
      </c>
      <c r="T16">
        <v>1.4999999999999999E-2</v>
      </c>
      <c r="U16">
        <v>1471.25</v>
      </c>
      <c r="V16">
        <v>60.786000000000001</v>
      </c>
      <c r="W16">
        <v>4.2839999999999998</v>
      </c>
      <c r="X16">
        <v>38.543503000000001</v>
      </c>
    </row>
    <row r="17" spans="1:24" x14ac:dyDescent="0.25">
      <c r="A17" t="s">
        <v>53</v>
      </c>
      <c r="B17" t="s">
        <v>54</v>
      </c>
      <c r="C17" s="9">
        <f>DATE(2019,1,$X17)+($X17-FLOOR($X17,1))</f>
        <v>43503.543525000001</v>
      </c>
      <c r="D17">
        <f>N17-0.5</f>
        <v>13.5</v>
      </c>
      <c r="E17">
        <f>N17+0.5</f>
        <v>14.5</v>
      </c>
      <c r="F17" s="1">
        <f>ROUND(P17,3)</f>
        <v>32.619999999999997</v>
      </c>
      <c r="G17" s="1">
        <f>ROUND(O17,3)</f>
        <v>5.8490000000000002</v>
      </c>
      <c r="H17">
        <f>ROUND(W17,3)</f>
        <v>4.2160000000000002</v>
      </c>
      <c r="I17">
        <f>ROUND(V17,2)</f>
        <v>59.85</v>
      </c>
      <c r="J17" s="1">
        <f>ROUND(R17,3)</f>
        <v>0.26900000000000002</v>
      </c>
      <c r="K17" s="1"/>
      <c r="M17" t="s">
        <v>58</v>
      </c>
      <c r="N17">
        <v>14</v>
      </c>
      <c r="O17">
        <v>5.8487999999999998</v>
      </c>
      <c r="P17">
        <v>32.6203</v>
      </c>
      <c r="Q17">
        <v>25.690899999999999</v>
      </c>
      <c r="R17" s="8">
        <v>0.26893</v>
      </c>
      <c r="S17">
        <v>0.12859999999999999</v>
      </c>
      <c r="T17">
        <v>1.4999999999999999E-2</v>
      </c>
      <c r="U17">
        <v>1471.37</v>
      </c>
      <c r="V17">
        <v>59.847999999999999</v>
      </c>
      <c r="W17">
        <v>4.2154999999999996</v>
      </c>
      <c r="X17">
        <v>38.543525000000002</v>
      </c>
    </row>
    <row r="18" spans="1:24" x14ac:dyDescent="0.25">
      <c r="A18" t="s">
        <v>53</v>
      </c>
      <c r="B18" t="s">
        <v>54</v>
      </c>
      <c r="C18" s="9">
        <f>DATE(2019,1,$X18)+($X18-FLOOR($X18,1))</f>
        <v>43503.543546000001</v>
      </c>
      <c r="D18">
        <f>N18-0.5</f>
        <v>14.5</v>
      </c>
      <c r="E18">
        <f>N18+0.5</f>
        <v>15.5</v>
      </c>
      <c r="F18" s="1">
        <f>ROUND(P18,3)</f>
        <v>32.625</v>
      </c>
      <c r="G18" s="1">
        <f>ROUND(O18,3)</f>
        <v>5.8490000000000002</v>
      </c>
      <c r="H18">
        <f>ROUND(W18,3)</f>
        <v>4.1879999999999997</v>
      </c>
      <c r="I18">
        <f>ROUND(V18,2)</f>
        <v>59.46</v>
      </c>
      <c r="J18" s="1">
        <f>ROUND(R18,3)</f>
        <v>0.26500000000000001</v>
      </c>
      <c r="K18" s="1"/>
      <c r="M18" t="s">
        <v>58</v>
      </c>
      <c r="N18">
        <v>15</v>
      </c>
      <c r="O18">
        <v>5.8484999999999996</v>
      </c>
      <c r="P18">
        <v>32.624600000000001</v>
      </c>
      <c r="Q18">
        <v>25.694299999999998</v>
      </c>
      <c r="R18" s="8">
        <v>0.26496999999999998</v>
      </c>
      <c r="S18">
        <v>0.1285</v>
      </c>
      <c r="T18">
        <v>1.4999999999999999E-2</v>
      </c>
      <c r="U18">
        <v>1471.39</v>
      </c>
      <c r="V18">
        <v>59.463000000000001</v>
      </c>
      <c r="W18">
        <v>4.1882999999999999</v>
      </c>
      <c r="X18">
        <v>38.543545999999999</v>
      </c>
    </row>
    <row r="19" spans="1:24" x14ac:dyDescent="0.25">
      <c r="A19" t="s">
        <v>53</v>
      </c>
      <c r="B19" t="s">
        <v>54</v>
      </c>
      <c r="C19" s="9">
        <f>DATE(2019,1,$X19)+($X19-FLOOR($X19,1))</f>
        <v>43503.543567000001</v>
      </c>
      <c r="D19">
        <f>N19-0.5</f>
        <v>15.5</v>
      </c>
      <c r="E19">
        <f>N19+0.5</f>
        <v>16.5</v>
      </c>
      <c r="F19" s="1">
        <f>ROUND(P19,3)</f>
        <v>32.627000000000002</v>
      </c>
      <c r="G19" s="1">
        <f>ROUND(O19,3)</f>
        <v>5.8639999999999999</v>
      </c>
      <c r="H19">
        <f>ROUND(W19,3)</f>
        <v>4.1740000000000004</v>
      </c>
      <c r="I19">
        <f>ROUND(V19,2)</f>
        <v>59.28</v>
      </c>
      <c r="J19" s="1">
        <f>ROUND(R19,3)</f>
        <v>0.26400000000000001</v>
      </c>
      <c r="K19" s="1"/>
      <c r="M19" t="s">
        <v>58</v>
      </c>
      <c r="N19">
        <v>16</v>
      </c>
      <c r="O19">
        <v>5.8636999999999997</v>
      </c>
      <c r="P19">
        <v>32.627099999999999</v>
      </c>
      <c r="Q19">
        <v>25.694500000000001</v>
      </c>
      <c r="R19" s="8">
        <v>0.26445999999999997</v>
      </c>
      <c r="S19">
        <v>0.12839999999999999</v>
      </c>
      <c r="T19">
        <v>1.4999999999999999E-2</v>
      </c>
      <c r="U19">
        <v>1471.47</v>
      </c>
      <c r="V19">
        <v>59.283999999999999</v>
      </c>
      <c r="W19">
        <v>4.1741000000000001</v>
      </c>
      <c r="X19">
        <v>38.543567000000003</v>
      </c>
    </row>
    <row r="20" spans="1:24" x14ac:dyDescent="0.25">
      <c r="A20" t="s">
        <v>53</v>
      </c>
      <c r="B20" t="s">
        <v>54</v>
      </c>
      <c r="C20" s="9">
        <f>DATE(2019,1,$X20)+($X20-FLOOR($X20,1))</f>
        <v>43503.543589000001</v>
      </c>
      <c r="D20">
        <f>N20-0.5</f>
        <v>16.5</v>
      </c>
      <c r="E20">
        <f>N20+0.5</f>
        <v>17.5</v>
      </c>
      <c r="F20" s="1">
        <f>ROUND(P20,3)</f>
        <v>32.637</v>
      </c>
      <c r="G20" s="1">
        <f>ROUND(O20,3)</f>
        <v>5.8920000000000003</v>
      </c>
      <c r="H20">
        <f>ROUND(W20,3)</f>
        <v>4.149</v>
      </c>
      <c r="I20">
        <f>ROUND(V20,2)</f>
        <v>58.97</v>
      </c>
      <c r="J20" s="1">
        <f>ROUND(R20,3)</f>
        <v>0.26200000000000001</v>
      </c>
      <c r="K20" s="1"/>
      <c r="M20" t="s">
        <v>58</v>
      </c>
      <c r="N20">
        <v>17</v>
      </c>
      <c r="O20">
        <v>5.8922999999999996</v>
      </c>
      <c r="P20">
        <v>32.637</v>
      </c>
      <c r="Q20">
        <v>25.698799999999999</v>
      </c>
      <c r="R20" s="8">
        <v>0.26171</v>
      </c>
      <c r="S20">
        <v>0.1283</v>
      </c>
      <c r="T20">
        <v>1.4999999999999999E-2</v>
      </c>
      <c r="U20">
        <v>1471.61</v>
      </c>
      <c r="V20">
        <v>58.970999999999997</v>
      </c>
      <c r="W20">
        <v>4.149</v>
      </c>
      <c r="X20">
        <v>38.543588999999997</v>
      </c>
    </row>
    <row r="21" spans="1:24" x14ac:dyDescent="0.25">
      <c r="A21" t="s">
        <v>53</v>
      </c>
      <c r="B21" t="s">
        <v>54</v>
      </c>
      <c r="C21" s="9">
        <f>DATE(2019,1,$X21)+($X21-FLOOR($X21,1))</f>
        <v>43503.543611000001</v>
      </c>
      <c r="D21">
        <f>N21-0.5</f>
        <v>17.5</v>
      </c>
      <c r="E21">
        <f>N21+0.5</f>
        <v>18.5</v>
      </c>
      <c r="F21" s="1">
        <f>ROUND(P21,3)</f>
        <v>32.648000000000003</v>
      </c>
      <c r="G21" s="1">
        <f>ROUND(O21,3)</f>
        <v>5.9219999999999997</v>
      </c>
      <c r="H21">
        <f>ROUND(W21,3)</f>
        <v>4.1230000000000002</v>
      </c>
      <c r="I21">
        <f>ROUND(V21,2)</f>
        <v>58.64</v>
      </c>
      <c r="J21" s="1">
        <f>ROUND(R21,3)</f>
        <v>0.25800000000000001</v>
      </c>
      <c r="K21" s="1"/>
      <c r="M21" t="s">
        <v>58</v>
      </c>
      <c r="N21">
        <v>18</v>
      </c>
      <c r="O21">
        <v>5.9217000000000004</v>
      </c>
      <c r="P21">
        <v>32.647500000000001</v>
      </c>
      <c r="Q21">
        <v>25.703499999999998</v>
      </c>
      <c r="R21" s="8">
        <v>0.25779999999999997</v>
      </c>
      <c r="S21">
        <v>0.12820000000000001</v>
      </c>
      <c r="T21">
        <v>1.4999999999999999E-2</v>
      </c>
      <c r="U21">
        <v>1471.76</v>
      </c>
      <c r="V21">
        <v>58.640999999999998</v>
      </c>
      <c r="W21">
        <v>4.1227</v>
      </c>
      <c r="X21">
        <v>38.543610999999999</v>
      </c>
    </row>
    <row r="22" spans="1:24" x14ac:dyDescent="0.25">
      <c r="A22" t="s">
        <v>53</v>
      </c>
      <c r="B22" t="s">
        <v>54</v>
      </c>
      <c r="C22" s="9">
        <f>DATE(2019,1,$X22)+($X22-FLOOR($X22,1))</f>
        <v>43503.543633000001</v>
      </c>
      <c r="D22">
        <f>N22-0.5</f>
        <v>18.5</v>
      </c>
      <c r="E22">
        <f>N22+0.5</f>
        <v>19.5</v>
      </c>
      <c r="F22" s="1">
        <f>ROUND(P22,3)</f>
        <v>32.667999999999999</v>
      </c>
      <c r="G22" s="1">
        <f>ROUND(O22,3)</f>
        <v>5.944</v>
      </c>
      <c r="H22">
        <f>ROUND(W22,3)</f>
        <v>4.1079999999999997</v>
      </c>
      <c r="I22">
        <f>ROUND(V22,2)</f>
        <v>58.47</v>
      </c>
      <c r="J22" s="1">
        <f>ROUND(R22,3)</f>
        <v>0.24199999999999999</v>
      </c>
      <c r="K22" s="1"/>
      <c r="M22" t="s">
        <v>58</v>
      </c>
      <c r="N22">
        <v>19</v>
      </c>
      <c r="O22">
        <v>5.9436999999999998</v>
      </c>
      <c r="P22">
        <v>32.6678</v>
      </c>
      <c r="Q22">
        <v>25.716899999999999</v>
      </c>
      <c r="R22" s="8">
        <v>0.24163000000000001</v>
      </c>
      <c r="S22">
        <v>0.12820000000000001</v>
      </c>
      <c r="T22">
        <v>1.4999999999999999E-2</v>
      </c>
      <c r="U22">
        <v>1471.89</v>
      </c>
      <c r="V22">
        <v>58.470999999999997</v>
      </c>
      <c r="W22">
        <v>4.1079999999999997</v>
      </c>
      <c r="X22">
        <v>38.543633</v>
      </c>
    </row>
    <row r="23" spans="1:24" x14ac:dyDescent="0.25">
      <c r="A23" t="s">
        <v>53</v>
      </c>
      <c r="B23" t="s">
        <v>54</v>
      </c>
      <c r="C23" s="9">
        <f>DATE(2019,1,$X23)+($X23-FLOOR($X23,1))</f>
        <v>43503.543655000001</v>
      </c>
      <c r="D23">
        <f>N23-0.5</f>
        <v>19.5</v>
      </c>
      <c r="E23">
        <f>N23+0.5</f>
        <v>20.5</v>
      </c>
      <c r="F23" s="1">
        <f>ROUND(P23,3)</f>
        <v>32.694000000000003</v>
      </c>
      <c r="G23" s="1">
        <f>ROUND(O23,3)</f>
        <v>6.0579999999999998</v>
      </c>
      <c r="H23">
        <f>ROUND(W23,3)</f>
        <v>4.0999999999999996</v>
      </c>
      <c r="I23">
        <f>ROUND(V23,2)</f>
        <v>58.53</v>
      </c>
      <c r="J23" s="1">
        <f>ROUND(R23,3)</f>
        <v>0.23799999999999999</v>
      </c>
      <c r="K23" s="1"/>
      <c r="M23" t="s">
        <v>58</v>
      </c>
      <c r="N23">
        <v>20</v>
      </c>
      <c r="O23">
        <v>6.0579000000000001</v>
      </c>
      <c r="P23">
        <v>32.694099999999999</v>
      </c>
      <c r="Q23">
        <v>25.723700000000001</v>
      </c>
      <c r="R23" s="8">
        <v>0.23830999999999999</v>
      </c>
      <c r="S23">
        <v>0.12820000000000001</v>
      </c>
      <c r="T23">
        <v>1.4999999999999999E-2</v>
      </c>
      <c r="U23">
        <v>1472.39</v>
      </c>
      <c r="V23">
        <v>58.527000000000001</v>
      </c>
      <c r="W23">
        <v>4.1002999999999998</v>
      </c>
      <c r="X23">
        <v>38.543655000000001</v>
      </c>
    </row>
    <row r="24" spans="1:24" x14ac:dyDescent="0.25">
      <c r="A24" t="s">
        <v>53</v>
      </c>
      <c r="B24" t="s">
        <v>54</v>
      </c>
      <c r="C24" s="9">
        <f>DATE(2019,1,$X24)+($X24-FLOOR($X24,1))</f>
        <v>43503.543677000001</v>
      </c>
      <c r="D24">
        <f>N24-0.5</f>
        <v>20.5</v>
      </c>
      <c r="E24">
        <f>N24+0.5</f>
        <v>21.5</v>
      </c>
      <c r="F24" s="1">
        <f>ROUND(P24,3)</f>
        <v>32.722000000000001</v>
      </c>
      <c r="G24" s="1">
        <f>ROUND(O24,3)</f>
        <v>6.133</v>
      </c>
      <c r="H24">
        <f>ROUND(W24,3)</f>
        <v>4.0869999999999997</v>
      </c>
      <c r="I24">
        <f>ROUND(V24,2)</f>
        <v>58.45</v>
      </c>
      <c r="J24" s="1">
        <f>ROUND(R24,3)</f>
        <v>0.23599999999999999</v>
      </c>
      <c r="K24" s="1"/>
      <c r="M24" t="s">
        <v>58</v>
      </c>
      <c r="N24">
        <v>21</v>
      </c>
      <c r="O24">
        <v>6.133</v>
      </c>
      <c r="P24">
        <v>32.722299999999997</v>
      </c>
      <c r="Q24">
        <v>25.736699999999999</v>
      </c>
      <c r="R24" s="8">
        <v>0.23574000000000001</v>
      </c>
      <c r="S24">
        <v>0.12859999999999999</v>
      </c>
      <c r="T24">
        <v>1.4999999999999999E-2</v>
      </c>
      <c r="U24">
        <v>1472.74</v>
      </c>
      <c r="V24">
        <v>58.451999999999998</v>
      </c>
      <c r="W24">
        <v>4.0871000000000004</v>
      </c>
      <c r="X24">
        <v>38.543677000000002</v>
      </c>
    </row>
    <row r="25" spans="1:24" x14ac:dyDescent="0.25">
      <c r="A25" t="s">
        <v>53</v>
      </c>
      <c r="B25" t="s">
        <v>54</v>
      </c>
      <c r="C25" s="9">
        <f>DATE(2019,1,$X25)+($X25-FLOOR($X25,1))</f>
        <v>43503.543698000001</v>
      </c>
      <c r="D25">
        <f>N25-0.5</f>
        <v>21.5</v>
      </c>
      <c r="E25">
        <f>N25+0.5</f>
        <v>22.5</v>
      </c>
      <c r="F25" s="1">
        <f>ROUND(P25,3)</f>
        <v>32.74</v>
      </c>
      <c r="G25" s="1">
        <f>ROUND(O25,3)</f>
        <v>6.2160000000000002</v>
      </c>
      <c r="H25">
        <f>ROUND(W25,3)</f>
        <v>4.0919999999999996</v>
      </c>
      <c r="I25">
        <f>ROUND(V25,2)</f>
        <v>58.64</v>
      </c>
      <c r="J25" s="1">
        <f>ROUND(R25,3)</f>
        <v>0.23100000000000001</v>
      </c>
      <c r="K25" s="1"/>
      <c r="M25" t="s">
        <v>58</v>
      </c>
      <c r="N25">
        <v>22</v>
      </c>
      <c r="O25">
        <v>6.2163000000000004</v>
      </c>
      <c r="P25">
        <v>32.739699999999999</v>
      </c>
      <c r="Q25">
        <v>25.740100000000002</v>
      </c>
      <c r="R25" s="8">
        <v>0.23125999999999999</v>
      </c>
      <c r="S25">
        <v>0.12859999999999999</v>
      </c>
      <c r="T25">
        <v>1.4999999999999999E-2</v>
      </c>
      <c r="U25">
        <v>1473.11</v>
      </c>
      <c r="V25">
        <v>58.634999999999998</v>
      </c>
      <c r="W25">
        <v>4.0914999999999999</v>
      </c>
      <c r="X25">
        <v>38.543697999999999</v>
      </c>
    </row>
    <row r="26" spans="1:24" x14ac:dyDescent="0.25">
      <c r="A26" t="s">
        <v>53</v>
      </c>
      <c r="B26" t="s">
        <v>54</v>
      </c>
      <c r="C26" s="9">
        <f>DATE(2019,1,$X26)+($X26-FLOOR($X26,1))</f>
        <v>43503.543721000002</v>
      </c>
      <c r="D26">
        <f>N26-0.5</f>
        <v>22.5</v>
      </c>
      <c r="E26">
        <f>N26+0.5</f>
        <v>23.5</v>
      </c>
      <c r="F26" s="1">
        <f>ROUND(P26,3)</f>
        <v>32.762</v>
      </c>
      <c r="G26" s="1">
        <f>ROUND(O26,3)</f>
        <v>6.3140000000000001</v>
      </c>
      <c r="H26">
        <f>ROUND(W26,3)</f>
        <v>4.0720000000000001</v>
      </c>
      <c r="I26">
        <f>ROUND(V26,2)</f>
        <v>58.5</v>
      </c>
      <c r="J26" s="1">
        <f>ROUND(R26,3)</f>
        <v>0.224</v>
      </c>
      <c r="K26" s="1"/>
      <c r="M26" t="s">
        <v>58</v>
      </c>
      <c r="N26">
        <v>23</v>
      </c>
      <c r="O26">
        <v>6.3140999999999998</v>
      </c>
      <c r="P26">
        <v>32.761899999999997</v>
      </c>
      <c r="Q26">
        <v>25.7453</v>
      </c>
      <c r="R26" s="8">
        <v>0.22361</v>
      </c>
      <c r="S26">
        <v>0.12870000000000001</v>
      </c>
      <c r="T26">
        <v>1.4999999999999999E-2</v>
      </c>
      <c r="U26">
        <v>1473.55</v>
      </c>
      <c r="V26">
        <v>58.496000000000002</v>
      </c>
      <c r="W26">
        <v>4.0719000000000003</v>
      </c>
      <c r="X26">
        <v>38.543720999999998</v>
      </c>
    </row>
    <row r="27" spans="1:24" x14ac:dyDescent="0.25">
      <c r="A27" t="s">
        <v>53</v>
      </c>
      <c r="B27" t="s">
        <v>54</v>
      </c>
      <c r="C27" s="9">
        <f>DATE(2019,1,$X27)+($X27-FLOOR($X27,1))</f>
        <v>43503.543743000002</v>
      </c>
      <c r="D27">
        <f>N27-0.5</f>
        <v>23.5</v>
      </c>
      <c r="E27">
        <f>N27+0.5</f>
        <v>24.5</v>
      </c>
      <c r="F27" s="1">
        <f>ROUND(P27,3)</f>
        <v>32.776000000000003</v>
      </c>
      <c r="G27" s="1">
        <f>ROUND(O27,3)</f>
        <v>6.3550000000000004</v>
      </c>
      <c r="H27">
        <f>ROUND(W27,3)</f>
        <v>4.0460000000000003</v>
      </c>
      <c r="I27">
        <f>ROUND(V27,2)</f>
        <v>58.18</v>
      </c>
      <c r="J27" s="1">
        <f>ROUND(R27,3)</f>
        <v>0.221</v>
      </c>
      <c r="K27" s="1"/>
      <c r="M27" t="s">
        <v>58</v>
      </c>
      <c r="N27">
        <v>24</v>
      </c>
      <c r="O27">
        <v>6.3544999999999998</v>
      </c>
      <c r="P27">
        <v>32.775799999999997</v>
      </c>
      <c r="Q27">
        <v>25.751200000000001</v>
      </c>
      <c r="R27" s="8">
        <v>0.22058</v>
      </c>
      <c r="S27">
        <v>0.12870000000000001</v>
      </c>
      <c r="T27">
        <v>1.4999999999999999E-2</v>
      </c>
      <c r="U27">
        <v>1473.74</v>
      </c>
      <c r="V27">
        <v>58.183</v>
      </c>
      <c r="W27">
        <v>4.0458999999999996</v>
      </c>
      <c r="X27">
        <v>38.543742999999999</v>
      </c>
    </row>
    <row r="28" spans="1:24" x14ac:dyDescent="0.25">
      <c r="A28" t="s">
        <v>53</v>
      </c>
      <c r="B28" t="s">
        <v>54</v>
      </c>
      <c r="C28" s="9">
        <f>DATE(2019,1,$X28)+($X28-FLOOR($X28,1))</f>
        <v>43503.543765000002</v>
      </c>
      <c r="D28">
        <f>N28-0.5</f>
        <v>24.5</v>
      </c>
      <c r="E28">
        <f>N28+0.5</f>
        <v>25.5</v>
      </c>
      <c r="F28" s="1">
        <f>ROUND(P28,3)</f>
        <v>32.81</v>
      </c>
      <c r="G28" s="1">
        <f>ROUND(O28,3)</f>
        <v>6.4930000000000003</v>
      </c>
      <c r="H28">
        <f>ROUND(W28,3)</f>
        <v>4.0129999999999999</v>
      </c>
      <c r="I28">
        <f>ROUND(V28,2)</f>
        <v>57.91</v>
      </c>
      <c r="J28" s="1">
        <f>ROUND(R28,3)</f>
        <v>0.21199999999999999</v>
      </c>
      <c r="K28" s="1"/>
      <c r="M28" t="s">
        <v>58</v>
      </c>
      <c r="N28">
        <v>25</v>
      </c>
      <c r="O28">
        <v>6.4924999999999997</v>
      </c>
      <c r="P28">
        <v>32.809600000000003</v>
      </c>
      <c r="Q28">
        <v>25.760200000000001</v>
      </c>
      <c r="R28" s="8">
        <v>0.21157000000000001</v>
      </c>
      <c r="S28">
        <v>0.12859999999999999</v>
      </c>
      <c r="T28">
        <v>1.4999999999999999E-2</v>
      </c>
      <c r="U28">
        <v>1474.34</v>
      </c>
      <c r="V28">
        <v>57.908000000000001</v>
      </c>
      <c r="W28">
        <v>4.0129999999999999</v>
      </c>
      <c r="X28">
        <v>38.543765</v>
      </c>
    </row>
    <row r="29" spans="1:24" x14ac:dyDescent="0.25">
      <c r="A29" t="s">
        <v>53</v>
      </c>
      <c r="B29" t="s">
        <v>54</v>
      </c>
      <c r="C29" s="9">
        <f>DATE(2019,1,$X29)+($X29-FLOOR($X29,1))</f>
        <v>43503.543788000003</v>
      </c>
      <c r="D29">
        <f>N29-0.5</f>
        <v>25.5</v>
      </c>
      <c r="E29">
        <f>N29+0.5</f>
        <v>26.5</v>
      </c>
      <c r="F29" s="1">
        <f>ROUND(P29,3)</f>
        <v>32.83</v>
      </c>
      <c r="G29" s="1">
        <f>ROUND(O29,3)</f>
        <v>6.6059999999999999</v>
      </c>
      <c r="H29">
        <f>ROUND(W29,3)</f>
        <v>3.9820000000000002</v>
      </c>
      <c r="I29">
        <f>ROUND(V29,2)</f>
        <v>57.62</v>
      </c>
      <c r="J29" s="1">
        <f>ROUND(R29,3)</f>
        <v>0.20300000000000001</v>
      </c>
      <c r="K29" s="1"/>
      <c r="M29" t="s">
        <v>58</v>
      </c>
      <c r="N29">
        <v>26</v>
      </c>
      <c r="O29">
        <v>6.6063999999999998</v>
      </c>
      <c r="P29">
        <v>32.829799999999999</v>
      </c>
      <c r="Q29">
        <v>25.761399999999998</v>
      </c>
      <c r="R29" s="8">
        <v>0.2026</v>
      </c>
      <c r="S29">
        <v>0.12870000000000001</v>
      </c>
      <c r="T29">
        <v>1.4999999999999999E-2</v>
      </c>
      <c r="U29">
        <v>1474.83</v>
      </c>
      <c r="V29">
        <v>57.615000000000002</v>
      </c>
      <c r="W29">
        <v>3.9815999999999998</v>
      </c>
      <c r="X29">
        <v>38.543787999999999</v>
      </c>
    </row>
    <row r="30" spans="1:24" x14ac:dyDescent="0.25">
      <c r="A30" t="s">
        <v>53</v>
      </c>
      <c r="B30" t="s">
        <v>54</v>
      </c>
      <c r="C30" s="9">
        <f>DATE(2019,1,$X30)+($X30-FLOOR($X30,1))</f>
        <v>43503.543810000003</v>
      </c>
      <c r="D30">
        <f>N30-0.5</f>
        <v>26.5</v>
      </c>
      <c r="E30">
        <f>N30+0.5</f>
        <v>27.5</v>
      </c>
      <c r="F30" s="1">
        <f>ROUND(P30,3)</f>
        <v>32.887999999999998</v>
      </c>
      <c r="G30" s="1">
        <f>ROUND(O30,3)</f>
        <v>6.8090000000000002</v>
      </c>
      <c r="H30">
        <f>ROUND(W30,3)</f>
        <v>3.9460000000000002</v>
      </c>
      <c r="I30">
        <f>ROUND(V30,2)</f>
        <v>57.39</v>
      </c>
      <c r="J30" s="1">
        <f>ROUND(R30,3)</f>
        <v>0.183</v>
      </c>
      <c r="K30" s="1"/>
      <c r="M30" t="s">
        <v>58</v>
      </c>
      <c r="N30">
        <v>27</v>
      </c>
      <c r="O30">
        <v>6.8091999999999997</v>
      </c>
      <c r="P30">
        <v>32.887599999999999</v>
      </c>
      <c r="Q30">
        <v>25.7803</v>
      </c>
      <c r="R30" s="8">
        <v>0.18345</v>
      </c>
      <c r="S30">
        <v>0.1288</v>
      </c>
      <c r="T30">
        <v>1.4999999999999999E-2</v>
      </c>
      <c r="U30">
        <v>1475.72</v>
      </c>
      <c r="V30">
        <v>57.392000000000003</v>
      </c>
      <c r="W30">
        <v>3.9460999999999999</v>
      </c>
      <c r="X30">
        <v>38.543810000000001</v>
      </c>
    </row>
    <row r="31" spans="1:24" x14ac:dyDescent="0.25">
      <c r="A31" t="s">
        <v>53</v>
      </c>
      <c r="B31" t="s">
        <v>54</v>
      </c>
      <c r="C31" s="9">
        <f>DATE(2019,1,$X31)+($X31-FLOOR($X31,1))</f>
        <v>43503.543833000003</v>
      </c>
      <c r="D31">
        <f>N31-0.5</f>
        <v>27.5</v>
      </c>
      <c r="E31">
        <f>N31+0.5</f>
        <v>28.5</v>
      </c>
      <c r="F31" s="1">
        <f>ROUND(P31,3)</f>
        <v>32.959000000000003</v>
      </c>
      <c r="G31" s="1">
        <f>ROUND(O31,3)</f>
        <v>7.1020000000000003</v>
      </c>
      <c r="H31">
        <f>ROUND(W31,3)</f>
        <v>3.9079999999999999</v>
      </c>
      <c r="I31">
        <f>ROUND(V31,2)</f>
        <v>57.24</v>
      </c>
      <c r="J31" s="1">
        <f>ROUND(R31,3)</f>
        <v>0.17399999999999999</v>
      </c>
      <c r="K31" s="1"/>
      <c r="M31" t="s">
        <v>58</v>
      </c>
      <c r="N31">
        <v>28</v>
      </c>
      <c r="O31">
        <v>7.1014999999999997</v>
      </c>
      <c r="P31">
        <v>32.959099999999999</v>
      </c>
      <c r="Q31">
        <v>25.797499999999999</v>
      </c>
      <c r="R31" s="8">
        <v>0.17355999999999999</v>
      </c>
      <c r="S31">
        <v>0.12859999999999999</v>
      </c>
      <c r="T31">
        <v>1.4999999999999999E-2</v>
      </c>
      <c r="U31">
        <v>1476.96</v>
      </c>
      <c r="V31">
        <v>57.24</v>
      </c>
      <c r="W31">
        <v>3.9075000000000002</v>
      </c>
      <c r="X31">
        <v>38.543832999999999</v>
      </c>
    </row>
    <row r="32" spans="1:24" x14ac:dyDescent="0.25">
      <c r="A32" t="s">
        <v>53</v>
      </c>
      <c r="B32" t="s">
        <v>54</v>
      </c>
      <c r="C32" s="9">
        <f>DATE(2019,1,$X32)+($X32-FLOOR($X32,1))</f>
        <v>43503.543855000004</v>
      </c>
      <c r="D32">
        <f>N32-0.5</f>
        <v>28.5</v>
      </c>
      <c r="E32">
        <f>N32+0.5</f>
        <v>29.5</v>
      </c>
      <c r="F32" s="1">
        <f>ROUND(P32,3)</f>
        <v>33.003</v>
      </c>
      <c r="G32" s="1">
        <f>ROUND(O32,3)</f>
        <v>7.2720000000000002</v>
      </c>
      <c r="H32">
        <f>ROUND(W32,3)</f>
        <v>3.8919999999999999</v>
      </c>
      <c r="I32">
        <f>ROUND(V32,2)</f>
        <v>57.26</v>
      </c>
      <c r="J32" s="1">
        <f>ROUND(R32,3)</f>
        <v>0.17100000000000001</v>
      </c>
      <c r="K32" s="1"/>
      <c r="M32" t="s">
        <v>58</v>
      </c>
      <c r="N32">
        <v>29</v>
      </c>
      <c r="O32">
        <v>7.2718999999999996</v>
      </c>
      <c r="P32">
        <v>33.003100000000003</v>
      </c>
      <c r="Q32">
        <v>25.808900000000001</v>
      </c>
      <c r="R32" s="8">
        <v>0.17066999999999999</v>
      </c>
      <c r="S32">
        <v>0.1285</v>
      </c>
      <c r="T32">
        <v>1.4E-2</v>
      </c>
      <c r="U32">
        <v>1477.69</v>
      </c>
      <c r="V32">
        <v>57.259</v>
      </c>
      <c r="W32">
        <v>3.8923000000000001</v>
      </c>
      <c r="X32">
        <v>38.543855000000001</v>
      </c>
    </row>
    <row r="33" spans="1:24" x14ac:dyDescent="0.25">
      <c r="A33" t="s">
        <v>53</v>
      </c>
      <c r="B33" t="s">
        <v>54</v>
      </c>
      <c r="C33" s="9">
        <f>DATE(2019,1,$X33)+($X33-FLOOR($X33,1))</f>
        <v>43503.543876999996</v>
      </c>
      <c r="D33">
        <f>N33-0.5</f>
        <v>29.5</v>
      </c>
      <c r="E33">
        <f>N33+0.5</f>
        <v>30.5</v>
      </c>
      <c r="F33" s="1">
        <f>ROUND(P33,3)</f>
        <v>33.064</v>
      </c>
      <c r="G33" s="1">
        <f>ROUND(O33,3)</f>
        <v>7.452</v>
      </c>
      <c r="H33">
        <f>ROUND(W33,3)</f>
        <v>3.871</v>
      </c>
      <c r="I33">
        <f>ROUND(V33,2)</f>
        <v>57.21</v>
      </c>
      <c r="J33" s="1">
        <f>ROUND(R33,3)</f>
        <v>0.16700000000000001</v>
      </c>
      <c r="K33" s="1"/>
      <c r="M33" t="s">
        <v>58</v>
      </c>
      <c r="N33">
        <v>30</v>
      </c>
      <c r="O33">
        <v>7.4516999999999998</v>
      </c>
      <c r="P33">
        <v>33.064399999999999</v>
      </c>
      <c r="Q33">
        <v>25.832100000000001</v>
      </c>
      <c r="R33" s="8">
        <v>0.16705999999999999</v>
      </c>
      <c r="S33">
        <v>0.12870000000000001</v>
      </c>
      <c r="T33">
        <v>1.4999999999999999E-2</v>
      </c>
      <c r="U33">
        <v>1478.48</v>
      </c>
      <c r="V33">
        <v>57.206000000000003</v>
      </c>
      <c r="W33">
        <v>3.8713000000000002</v>
      </c>
      <c r="X33">
        <v>38.543877000000002</v>
      </c>
    </row>
    <row r="34" spans="1:24" x14ac:dyDescent="0.25">
      <c r="A34" t="s">
        <v>53</v>
      </c>
      <c r="B34" t="s">
        <v>54</v>
      </c>
      <c r="C34" s="9">
        <f>DATE(2019,1,$X34)+($X34-FLOOR($X34,1))</f>
        <v>43503.543898999997</v>
      </c>
      <c r="D34">
        <f>N34-0.5</f>
        <v>30.5</v>
      </c>
      <c r="E34">
        <f>N34+0.5</f>
        <v>31.5</v>
      </c>
      <c r="F34" s="1">
        <f>ROUND(P34,3)</f>
        <v>33.119999999999997</v>
      </c>
      <c r="G34" s="1">
        <f>ROUND(O34,3)</f>
        <v>7.6269999999999998</v>
      </c>
      <c r="H34">
        <f>ROUND(W34,3)</f>
        <v>3.8290000000000002</v>
      </c>
      <c r="I34">
        <f>ROUND(V34,2)</f>
        <v>56.83</v>
      </c>
      <c r="J34" s="1">
        <f>ROUND(R34,3)</f>
        <v>0.16</v>
      </c>
      <c r="K34" s="1"/>
      <c r="M34" t="s">
        <v>58</v>
      </c>
      <c r="N34">
        <v>31</v>
      </c>
      <c r="O34">
        <v>7.6269</v>
      </c>
      <c r="P34">
        <v>33.120100000000001</v>
      </c>
      <c r="Q34">
        <v>25.851299999999998</v>
      </c>
      <c r="R34" s="8">
        <v>0.16048000000000001</v>
      </c>
      <c r="S34">
        <v>0.12889999999999999</v>
      </c>
      <c r="T34">
        <v>1.4999999999999999E-2</v>
      </c>
      <c r="U34">
        <v>1479.24</v>
      </c>
      <c r="V34">
        <v>56.828000000000003</v>
      </c>
      <c r="W34">
        <v>3.8290000000000002</v>
      </c>
      <c r="X34">
        <v>38.543899000000003</v>
      </c>
    </row>
    <row r="35" spans="1:24" x14ac:dyDescent="0.25">
      <c r="A35" t="s">
        <v>53</v>
      </c>
      <c r="B35" t="s">
        <v>54</v>
      </c>
      <c r="C35" s="9">
        <f>DATE(2019,1,$X35)+($X35-FLOOR($X35,1))</f>
        <v>43503.543921999997</v>
      </c>
      <c r="D35">
        <f>N35-0.5</f>
        <v>31.5</v>
      </c>
      <c r="E35">
        <f>N35+0.5</f>
        <v>32.5</v>
      </c>
      <c r="F35" s="1">
        <f>ROUND(P35,3)</f>
        <v>33.253999999999998</v>
      </c>
      <c r="G35" s="1">
        <f>ROUND(O35,3)</f>
        <v>7.8769999999999998</v>
      </c>
      <c r="H35">
        <f>ROUND(W35,3)</f>
        <v>3.8090000000000002</v>
      </c>
      <c r="I35">
        <f>ROUND(V35,2)</f>
        <v>56.91</v>
      </c>
      <c r="J35" s="1">
        <f>ROUND(R35,3)</f>
        <v>0.159</v>
      </c>
      <c r="K35" s="1"/>
      <c r="M35" t="s">
        <v>58</v>
      </c>
      <c r="N35">
        <v>32</v>
      </c>
      <c r="O35">
        <v>7.8772000000000002</v>
      </c>
      <c r="P35">
        <v>33.254300000000001</v>
      </c>
      <c r="Q35">
        <v>25.9208</v>
      </c>
      <c r="R35" s="8">
        <v>0.15898999999999999</v>
      </c>
      <c r="S35">
        <v>0.12889999999999999</v>
      </c>
      <c r="T35">
        <v>1.4999999999999999E-2</v>
      </c>
      <c r="U35">
        <v>1480.37</v>
      </c>
      <c r="V35">
        <v>56.905999999999999</v>
      </c>
      <c r="W35">
        <v>3.8092000000000001</v>
      </c>
      <c r="X35">
        <v>38.543922000000002</v>
      </c>
    </row>
    <row r="36" spans="1:24" x14ac:dyDescent="0.25">
      <c r="A36" t="s">
        <v>53</v>
      </c>
      <c r="B36" t="s">
        <v>54</v>
      </c>
      <c r="C36" s="9">
        <f>DATE(2019,1,$X36)+($X36-FLOOR($X36,1))</f>
        <v>43503.543944999998</v>
      </c>
      <c r="D36">
        <f>N36-0.5</f>
        <v>32.5</v>
      </c>
      <c r="E36">
        <f>N36+0.5</f>
        <v>33.5</v>
      </c>
      <c r="F36" s="1">
        <f>ROUND(P36,3)</f>
        <v>33.277999999999999</v>
      </c>
      <c r="G36" s="1">
        <f>ROUND(O36,3)</f>
        <v>7.9450000000000003</v>
      </c>
      <c r="H36">
        <f>ROUND(W36,3)</f>
        <v>3.798</v>
      </c>
      <c r="I36">
        <f>ROUND(V36,2)</f>
        <v>56.83</v>
      </c>
      <c r="J36" s="1">
        <f>ROUND(R36,3)</f>
        <v>0.154</v>
      </c>
      <c r="K36" s="1"/>
      <c r="M36" t="s">
        <v>58</v>
      </c>
      <c r="N36">
        <v>33</v>
      </c>
      <c r="O36">
        <v>7.9447000000000001</v>
      </c>
      <c r="P36">
        <v>33.278300000000002</v>
      </c>
      <c r="Q36">
        <v>25.9298</v>
      </c>
      <c r="R36" s="8">
        <v>0.15371000000000001</v>
      </c>
      <c r="S36">
        <v>0.12870000000000001</v>
      </c>
      <c r="T36">
        <v>1.4999999999999999E-2</v>
      </c>
      <c r="U36">
        <v>1480.68</v>
      </c>
      <c r="V36">
        <v>56.834000000000003</v>
      </c>
      <c r="W36">
        <v>3.798</v>
      </c>
      <c r="X36">
        <v>38.543945000000001</v>
      </c>
    </row>
    <row r="37" spans="1:24" x14ac:dyDescent="0.25">
      <c r="A37" t="s">
        <v>53</v>
      </c>
      <c r="B37" t="s">
        <v>54</v>
      </c>
      <c r="C37" s="9">
        <f>DATE(2019,1,$X37)+($X37-FLOOR($X37,1))</f>
        <v>43503.543966999998</v>
      </c>
      <c r="D37">
        <f>N37-0.5</f>
        <v>33.5</v>
      </c>
      <c r="E37">
        <f>N37+0.5</f>
        <v>34.5</v>
      </c>
      <c r="F37" s="1">
        <f>ROUND(P37,3)</f>
        <v>33.369</v>
      </c>
      <c r="G37" s="1">
        <f>ROUND(O37,3)</f>
        <v>8.1389999999999993</v>
      </c>
      <c r="H37">
        <f>ROUND(W37,3)</f>
        <v>3.7930000000000001</v>
      </c>
      <c r="I37">
        <f>ROUND(V37,2)</f>
        <v>57.04</v>
      </c>
      <c r="J37" s="1">
        <f>ROUND(R37,3)</f>
        <v>0.151</v>
      </c>
      <c r="K37" s="1"/>
      <c r="M37" t="s">
        <v>58</v>
      </c>
      <c r="N37">
        <v>34</v>
      </c>
      <c r="O37">
        <v>8.1387</v>
      </c>
      <c r="P37">
        <v>33.369</v>
      </c>
      <c r="Q37">
        <v>25.9725</v>
      </c>
      <c r="R37" s="8">
        <v>0.15129000000000001</v>
      </c>
      <c r="S37">
        <v>0.12889999999999999</v>
      </c>
      <c r="T37">
        <v>1.4999999999999999E-2</v>
      </c>
      <c r="U37">
        <v>1481.54</v>
      </c>
      <c r="V37">
        <v>57.042000000000002</v>
      </c>
      <c r="W37">
        <v>3.7930000000000001</v>
      </c>
      <c r="X37">
        <v>38.543967000000002</v>
      </c>
    </row>
    <row r="38" spans="1:24" x14ac:dyDescent="0.25">
      <c r="A38" t="s">
        <v>53</v>
      </c>
      <c r="B38" t="s">
        <v>54</v>
      </c>
      <c r="C38" s="9">
        <f>DATE(2019,1,$X38)+($X38-FLOOR($X38,1))</f>
        <v>43503.543988999998</v>
      </c>
      <c r="D38">
        <f>N38-0.5</f>
        <v>34.5</v>
      </c>
      <c r="E38">
        <f>N38+0.5</f>
        <v>35.5</v>
      </c>
      <c r="F38" s="1">
        <f>ROUND(P38,3)</f>
        <v>33.423000000000002</v>
      </c>
      <c r="G38" s="1">
        <f>ROUND(O38,3)</f>
        <v>8.2560000000000002</v>
      </c>
      <c r="H38">
        <f>ROUND(W38,3)</f>
        <v>3.7919999999999998</v>
      </c>
      <c r="I38">
        <f>ROUND(V38,2)</f>
        <v>57.19</v>
      </c>
      <c r="J38" s="1">
        <f>ROUND(R38,3)</f>
        <v>0.14799999999999999</v>
      </c>
      <c r="K38" s="1"/>
      <c r="M38" t="s">
        <v>58</v>
      </c>
      <c r="N38">
        <v>35</v>
      </c>
      <c r="O38">
        <v>8.2554999999999996</v>
      </c>
      <c r="P38">
        <v>33.422699999999999</v>
      </c>
      <c r="Q38">
        <v>25.997299999999999</v>
      </c>
      <c r="R38" s="8">
        <v>0.14817</v>
      </c>
      <c r="S38">
        <v>0.1288</v>
      </c>
      <c r="T38">
        <v>1.4999999999999999E-2</v>
      </c>
      <c r="U38">
        <v>1482.07</v>
      </c>
      <c r="V38">
        <v>57.19</v>
      </c>
      <c r="W38">
        <v>3.7915000000000001</v>
      </c>
      <c r="X38">
        <v>38.543989000000003</v>
      </c>
    </row>
    <row r="39" spans="1:24" x14ac:dyDescent="0.25">
      <c r="A39" t="s">
        <v>53</v>
      </c>
      <c r="B39" t="s">
        <v>54</v>
      </c>
      <c r="C39" s="9">
        <f>DATE(2019,1,$X39)+($X39-FLOOR($X39,1))</f>
        <v>43503.544009999998</v>
      </c>
      <c r="D39">
        <f>N39-0.5</f>
        <v>35.5</v>
      </c>
      <c r="E39">
        <f>N39+0.5</f>
        <v>36.5</v>
      </c>
      <c r="F39" s="1">
        <f>ROUND(P39,3)</f>
        <v>33.478999999999999</v>
      </c>
      <c r="G39" s="1">
        <f>ROUND(O39,3)</f>
        <v>8.3480000000000008</v>
      </c>
      <c r="H39">
        <f>ROUND(W39,3)</f>
        <v>3.7909999999999999</v>
      </c>
      <c r="I39">
        <f>ROUND(V39,2)</f>
        <v>57.32</v>
      </c>
      <c r="J39" s="1">
        <f>ROUND(R39,3)</f>
        <v>0.14799999999999999</v>
      </c>
      <c r="K39" s="1"/>
      <c r="M39" t="s">
        <v>58</v>
      </c>
      <c r="N39">
        <v>36</v>
      </c>
      <c r="O39">
        <v>8.3478999999999992</v>
      </c>
      <c r="P39">
        <v>33.479199999999999</v>
      </c>
      <c r="Q39">
        <v>26.027799999999999</v>
      </c>
      <c r="R39" s="8">
        <v>0.14785000000000001</v>
      </c>
      <c r="S39">
        <v>0.129</v>
      </c>
      <c r="T39">
        <v>1.4999999999999999E-2</v>
      </c>
      <c r="U39">
        <v>1482.5</v>
      </c>
      <c r="V39">
        <v>57.323</v>
      </c>
      <c r="W39">
        <v>3.7911000000000001</v>
      </c>
      <c r="X39">
        <v>38.54401</v>
      </c>
    </row>
    <row r="40" spans="1:24" x14ac:dyDescent="0.25">
      <c r="A40" t="s">
        <v>53</v>
      </c>
      <c r="B40" t="s">
        <v>54</v>
      </c>
      <c r="C40" s="9">
        <f>DATE(2019,1,$X40)+($X40-FLOOR($X40,1))</f>
        <v>43503.544032999998</v>
      </c>
      <c r="D40">
        <f>N40-0.5</f>
        <v>36.5</v>
      </c>
      <c r="E40">
        <f>N40+0.5</f>
        <v>37.5</v>
      </c>
      <c r="F40" s="1">
        <f>ROUND(P40,3)</f>
        <v>33.521000000000001</v>
      </c>
      <c r="G40" s="1">
        <f>ROUND(O40,3)</f>
        <v>8.4280000000000008</v>
      </c>
      <c r="H40">
        <f>ROUND(W40,3)</f>
        <v>3.7909999999999999</v>
      </c>
      <c r="I40">
        <f>ROUND(V40,2)</f>
        <v>57.43</v>
      </c>
      <c r="J40" s="1">
        <f>ROUND(R40,3)</f>
        <v>0.14799999999999999</v>
      </c>
      <c r="K40" s="1"/>
      <c r="M40" t="s">
        <v>58</v>
      </c>
      <c r="N40">
        <v>37</v>
      </c>
      <c r="O40">
        <v>8.4275000000000002</v>
      </c>
      <c r="P40">
        <v>33.520899999999997</v>
      </c>
      <c r="Q40">
        <v>26.048500000000001</v>
      </c>
      <c r="R40" s="8">
        <v>0.14838000000000001</v>
      </c>
      <c r="S40">
        <v>0.12909999999999999</v>
      </c>
      <c r="T40">
        <v>1.6E-2</v>
      </c>
      <c r="U40">
        <v>1482.87</v>
      </c>
      <c r="V40">
        <v>57.433</v>
      </c>
      <c r="W40">
        <v>3.7906</v>
      </c>
      <c r="X40">
        <v>38.544032999999999</v>
      </c>
    </row>
    <row r="41" spans="1:24" x14ac:dyDescent="0.25">
      <c r="A41" t="s">
        <v>53</v>
      </c>
      <c r="B41" t="s">
        <v>54</v>
      </c>
      <c r="C41" s="9">
        <f>DATE(2019,1,$X41)+($X41-FLOOR($X41,1))</f>
        <v>43503.544053999998</v>
      </c>
      <c r="D41">
        <f>N41-0.5</f>
        <v>37.5</v>
      </c>
      <c r="E41">
        <f>N41+0.5</f>
        <v>38.5</v>
      </c>
      <c r="F41" s="1">
        <f>ROUND(P41,3)</f>
        <v>33.585999999999999</v>
      </c>
      <c r="G41" s="1">
        <f>ROUND(O41,3)</f>
        <v>8.5250000000000004</v>
      </c>
      <c r="H41">
        <f>ROUND(W41,3)</f>
        <v>3.7890000000000001</v>
      </c>
      <c r="I41">
        <f>ROUND(V41,2)</f>
        <v>57.56</v>
      </c>
      <c r="J41" s="1">
        <f>ROUND(R41,3)</f>
        <v>0.14699999999999999</v>
      </c>
      <c r="K41" s="1"/>
      <c r="M41" t="s">
        <v>58</v>
      </c>
      <c r="N41">
        <v>38</v>
      </c>
      <c r="O41">
        <v>8.5250000000000004</v>
      </c>
      <c r="P41">
        <v>33.585799999999999</v>
      </c>
      <c r="Q41">
        <v>26.084499999999998</v>
      </c>
      <c r="R41" s="8">
        <v>0.14679</v>
      </c>
      <c r="S41">
        <v>0.12909999999999999</v>
      </c>
      <c r="T41">
        <v>1.4999999999999999E-2</v>
      </c>
      <c r="U41">
        <v>1483.33</v>
      </c>
      <c r="V41">
        <v>57.558</v>
      </c>
      <c r="W41">
        <v>3.7888999999999999</v>
      </c>
      <c r="X41">
        <v>38.544054000000003</v>
      </c>
    </row>
    <row r="42" spans="1:24" x14ac:dyDescent="0.25">
      <c r="A42" t="s">
        <v>53</v>
      </c>
      <c r="B42" t="s">
        <v>54</v>
      </c>
      <c r="C42" s="9">
        <f>DATE(2019,1,$X42)+($X42-FLOOR($X42,1))</f>
        <v>43503.544076999999</v>
      </c>
      <c r="D42">
        <f>N42-0.5</f>
        <v>38.5</v>
      </c>
      <c r="E42">
        <f>N42+0.5</f>
        <v>39.5</v>
      </c>
      <c r="F42" s="1">
        <f>ROUND(P42,3)</f>
        <v>33.585000000000001</v>
      </c>
      <c r="G42" s="1">
        <f>ROUND(O42,3)</f>
        <v>8.5180000000000007</v>
      </c>
      <c r="H42">
        <f>ROUND(W42,3)</f>
        <v>3.7869999999999999</v>
      </c>
      <c r="I42">
        <f>ROUND(V42,2)</f>
        <v>57.52</v>
      </c>
      <c r="J42" s="1">
        <f>ROUND(R42,3)</f>
        <v>0.14799999999999999</v>
      </c>
      <c r="K42" s="1"/>
      <c r="M42" t="s">
        <v>58</v>
      </c>
      <c r="N42">
        <v>39</v>
      </c>
      <c r="O42">
        <v>8.5175000000000001</v>
      </c>
      <c r="P42">
        <v>33.585099999999997</v>
      </c>
      <c r="Q42">
        <v>26.0852</v>
      </c>
      <c r="R42" s="8">
        <v>0.14807000000000001</v>
      </c>
      <c r="S42">
        <v>0.12909999999999999</v>
      </c>
      <c r="T42">
        <v>1.6E-2</v>
      </c>
      <c r="U42">
        <v>1483.31</v>
      </c>
      <c r="V42">
        <v>57.521999999999998</v>
      </c>
      <c r="W42">
        <v>3.7871999999999999</v>
      </c>
      <c r="X42">
        <v>38.544077000000001</v>
      </c>
    </row>
    <row r="43" spans="1:24" x14ac:dyDescent="0.25">
      <c r="A43" t="s">
        <v>53</v>
      </c>
      <c r="B43" t="s">
        <v>54</v>
      </c>
      <c r="C43" s="9">
        <f>DATE(2019,1,$X43)+($X43-FLOOR($X43,1))</f>
        <v>43503.544099999999</v>
      </c>
      <c r="D43">
        <f>N43-0.5</f>
        <v>39.5</v>
      </c>
      <c r="E43">
        <f>N43+0.5</f>
        <v>40.5</v>
      </c>
      <c r="F43" s="1">
        <f>ROUND(P43,3)</f>
        <v>33.622999999999998</v>
      </c>
      <c r="G43" s="1">
        <f>ROUND(O43,3)</f>
        <v>8.5609999999999999</v>
      </c>
      <c r="H43">
        <f>ROUND(W43,3)</f>
        <v>3.7679999999999998</v>
      </c>
      <c r="I43">
        <f>ROUND(V43,2)</f>
        <v>57.3</v>
      </c>
      <c r="J43" s="1">
        <f>ROUND(R43,3)</f>
        <v>0.14699999999999999</v>
      </c>
      <c r="K43" s="1"/>
      <c r="M43" t="s">
        <v>58</v>
      </c>
      <c r="N43">
        <v>40</v>
      </c>
      <c r="O43">
        <v>8.5608000000000004</v>
      </c>
      <c r="P43">
        <v>33.622799999999998</v>
      </c>
      <c r="Q43">
        <v>26.1081</v>
      </c>
      <c r="R43" s="8">
        <v>0.14676</v>
      </c>
      <c r="S43">
        <v>0.12889999999999999</v>
      </c>
      <c r="T43">
        <v>1.6E-2</v>
      </c>
      <c r="U43">
        <v>1483.54</v>
      </c>
      <c r="V43">
        <v>57.295999999999999</v>
      </c>
      <c r="W43">
        <v>3.7677999999999998</v>
      </c>
      <c r="X43">
        <v>38.5441</v>
      </c>
    </row>
    <row r="44" spans="1:24" x14ac:dyDescent="0.25">
      <c r="A44" t="s">
        <v>53</v>
      </c>
      <c r="B44" t="s">
        <v>54</v>
      </c>
      <c r="C44" s="9">
        <f>DATE(2019,1,$X44)+($X44-FLOOR($X44,1))</f>
        <v>43503.544121999999</v>
      </c>
      <c r="D44">
        <f>N44-0.5</f>
        <v>40.5</v>
      </c>
      <c r="E44">
        <f>N44+0.5</f>
        <v>41.5</v>
      </c>
      <c r="F44" s="1">
        <f>ROUND(P44,3)</f>
        <v>33.658000000000001</v>
      </c>
      <c r="G44" s="1">
        <f>ROUND(O44,3)</f>
        <v>8.5909999999999993</v>
      </c>
      <c r="H44">
        <f>ROUND(W44,3)</f>
        <v>3.7690000000000001</v>
      </c>
      <c r="I44">
        <f>ROUND(V44,2)</f>
        <v>57.36</v>
      </c>
      <c r="J44" s="1">
        <f>ROUND(R44,3)</f>
        <v>0.14699999999999999</v>
      </c>
      <c r="K44" s="1"/>
      <c r="M44" t="s">
        <v>58</v>
      </c>
      <c r="N44">
        <v>41</v>
      </c>
      <c r="O44">
        <v>8.5907</v>
      </c>
      <c r="P44">
        <v>33.658000000000001</v>
      </c>
      <c r="Q44">
        <v>26.1311</v>
      </c>
      <c r="R44" s="8">
        <v>0.14652000000000001</v>
      </c>
      <c r="S44">
        <v>0.12909999999999999</v>
      </c>
      <c r="T44">
        <v>1.6E-2</v>
      </c>
      <c r="U44">
        <v>1483.71</v>
      </c>
      <c r="V44">
        <v>57.356999999999999</v>
      </c>
      <c r="W44">
        <v>3.7685</v>
      </c>
      <c r="X44">
        <v>38.544122000000002</v>
      </c>
    </row>
    <row r="45" spans="1:24" x14ac:dyDescent="0.25">
      <c r="A45" t="s">
        <v>53</v>
      </c>
      <c r="B45" t="s">
        <v>54</v>
      </c>
      <c r="C45" s="9">
        <f>DATE(2019,1,$X45)+($X45-FLOOR($X45,1))</f>
        <v>43503.544144</v>
      </c>
      <c r="D45">
        <f>N45-0.5</f>
        <v>41.5</v>
      </c>
      <c r="E45">
        <f>N45+0.5</f>
        <v>42.5</v>
      </c>
      <c r="F45" s="1">
        <f>ROUND(P45,3)</f>
        <v>33.665999999999997</v>
      </c>
      <c r="G45" s="1">
        <f>ROUND(O45,3)</f>
        <v>8.5920000000000005</v>
      </c>
      <c r="H45">
        <f>ROUND(W45,3)</f>
        <v>3.7709999999999999</v>
      </c>
      <c r="I45">
        <f>ROUND(V45,2)</f>
        <v>57.4</v>
      </c>
      <c r="J45" s="1">
        <f>ROUND(R45,3)</f>
        <v>0.14699999999999999</v>
      </c>
      <c r="K45" s="1"/>
      <c r="M45" t="s">
        <v>58</v>
      </c>
      <c r="N45">
        <v>42</v>
      </c>
      <c r="O45">
        <v>8.5915999999999997</v>
      </c>
      <c r="P45">
        <v>33.666400000000003</v>
      </c>
      <c r="Q45">
        <v>26.137499999999999</v>
      </c>
      <c r="R45" s="8">
        <v>0.14704</v>
      </c>
      <c r="S45">
        <v>0.12920000000000001</v>
      </c>
      <c r="T45">
        <v>1.6E-2</v>
      </c>
      <c r="U45">
        <v>1483.74</v>
      </c>
      <c r="V45">
        <v>57.402000000000001</v>
      </c>
      <c r="W45">
        <v>3.7711000000000001</v>
      </c>
      <c r="X45">
        <v>38.544144000000003</v>
      </c>
    </row>
    <row r="46" spans="1:24" x14ac:dyDescent="0.25">
      <c r="A46" t="s">
        <v>53</v>
      </c>
      <c r="B46" t="s">
        <v>54</v>
      </c>
      <c r="C46" s="9">
        <f>DATE(2019,1,$X46)+($X46-FLOOR($X46,1))</f>
        <v>43503.544166</v>
      </c>
      <c r="D46">
        <f>N46-0.5</f>
        <v>42.5</v>
      </c>
      <c r="E46">
        <f>N46+0.5</f>
        <v>43.5</v>
      </c>
      <c r="F46" s="1">
        <f>ROUND(P46,3)</f>
        <v>33.700000000000003</v>
      </c>
      <c r="G46" s="1">
        <f>ROUND(O46,3)</f>
        <v>8.5950000000000006</v>
      </c>
      <c r="H46">
        <f>ROUND(W46,3)</f>
        <v>3.7690000000000001</v>
      </c>
      <c r="I46">
        <f>ROUND(V46,2)</f>
        <v>57.39</v>
      </c>
      <c r="J46" s="1">
        <f>ROUND(R46,3)</f>
        <v>0.14799999999999999</v>
      </c>
      <c r="K46" s="1"/>
      <c r="M46" t="s">
        <v>58</v>
      </c>
      <c r="N46">
        <v>43</v>
      </c>
      <c r="O46">
        <v>8.5945</v>
      </c>
      <c r="P46">
        <v>33.6995</v>
      </c>
      <c r="Q46">
        <v>26.163</v>
      </c>
      <c r="R46" s="8">
        <v>0.14813999999999999</v>
      </c>
      <c r="S46">
        <v>0.12920000000000001</v>
      </c>
      <c r="T46">
        <v>1.6E-2</v>
      </c>
      <c r="U46">
        <v>1483.81</v>
      </c>
      <c r="V46">
        <v>57.390999999999998</v>
      </c>
      <c r="W46">
        <v>3.7692999999999999</v>
      </c>
      <c r="X46">
        <v>38.544165999999997</v>
      </c>
    </row>
    <row r="47" spans="1:24" x14ac:dyDescent="0.25">
      <c r="A47" t="s">
        <v>53</v>
      </c>
      <c r="B47" t="s">
        <v>54</v>
      </c>
      <c r="C47" s="9">
        <f>DATE(2019,1,$X47)+($X47-FLOOR($X47,1))</f>
        <v>43503.544188</v>
      </c>
      <c r="D47">
        <f>N47-0.5</f>
        <v>43.5</v>
      </c>
      <c r="E47">
        <f>N47+0.5</f>
        <v>44.5</v>
      </c>
      <c r="F47" s="1">
        <f>ROUND(P47,3)</f>
        <v>33.713999999999999</v>
      </c>
      <c r="G47" s="1">
        <f>ROUND(O47,3)</f>
        <v>8.593</v>
      </c>
      <c r="H47">
        <f>ROUND(W47,3)</f>
        <v>3.7709999999999999</v>
      </c>
      <c r="I47">
        <f>ROUND(V47,2)</f>
        <v>57.41</v>
      </c>
      <c r="J47" s="1">
        <f>ROUND(R47,3)</f>
        <v>0.14699999999999999</v>
      </c>
      <c r="K47" s="1"/>
      <c r="M47" t="s">
        <v>58</v>
      </c>
      <c r="N47">
        <v>44</v>
      </c>
      <c r="O47">
        <v>8.5929000000000002</v>
      </c>
      <c r="P47">
        <v>33.713500000000003</v>
      </c>
      <c r="Q47">
        <v>26.174199999999999</v>
      </c>
      <c r="R47" s="8">
        <v>0.14734</v>
      </c>
      <c r="S47">
        <v>0.1293</v>
      </c>
      <c r="T47">
        <v>1.6E-2</v>
      </c>
      <c r="U47">
        <v>1483.84</v>
      </c>
      <c r="V47">
        <v>57.414000000000001</v>
      </c>
      <c r="W47">
        <v>3.7707000000000002</v>
      </c>
      <c r="X47">
        <v>38.544187999999998</v>
      </c>
    </row>
    <row r="48" spans="1:24" x14ac:dyDescent="0.25">
      <c r="A48" t="s">
        <v>53</v>
      </c>
      <c r="B48" t="s">
        <v>54</v>
      </c>
      <c r="C48" s="9">
        <f>DATE(2019,1,$X48)+($X48-FLOOR($X48,1))</f>
        <v>43503.54421</v>
      </c>
      <c r="D48">
        <f>N48-0.5</f>
        <v>44.5</v>
      </c>
      <c r="E48">
        <f>N48+0.5</f>
        <v>45.5</v>
      </c>
      <c r="F48" s="1">
        <f>ROUND(P48,3)</f>
        <v>33.722000000000001</v>
      </c>
      <c r="G48" s="1">
        <f>ROUND(O48,3)</f>
        <v>8.5890000000000004</v>
      </c>
      <c r="H48">
        <f>ROUND(W48,3)</f>
        <v>3.7719999999999998</v>
      </c>
      <c r="I48">
        <f>ROUND(V48,2)</f>
        <v>57.43</v>
      </c>
      <c r="J48" s="1">
        <f>ROUND(R48,3)</f>
        <v>0.14699999999999999</v>
      </c>
      <c r="K48" s="1"/>
      <c r="M48" t="s">
        <v>58</v>
      </c>
      <c r="N48">
        <v>45</v>
      </c>
      <c r="O48">
        <v>8.5891000000000002</v>
      </c>
      <c r="P48">
        <v>33.7224</v>
      </c>
      <c r="Q48">
        <v>26.181799999999999</v>
      </c>
      <c r="R48" s="8">
        <v>0.14729999999999999</v>
      </c>
      <c r="S48">
        <v>0.1293</v>
      </c>
      <c r="T48">
        <v>1.6E-2</v>
      </c>
      <c r="U48">
        <v>1483.85</v>
      </c>
      <c r="V48">
        <v>57.427999999999997</v>
      </c>
      <c r="W48">
        <v>3.7715999999999998</v>
      </c>
      <c r="X48">
        <v>38.54421</v>
      </c>
    </row>
    <row r="49" spans="1:24" x14ac:dyDescent="0.25">
      <c r="A49" t="s">
        <v>53</v>
      </c>
      <c r="B49" t="s">
        <v>54</v>
      </c>
      <c r="C49" s="9">
        <f>DATE(2019,1,$X49)+($X49-FLOOR($X49,1))</f>
        <v>43503.544232</v>
      </c>
      <c r="D49">
        <f>N49-0.5</f>
        <v>45.5</v>
      </c>
      <c r="E49">
        <f>N49+0.5</f>
        <v>46.5</v>
      </c>
      <c r="F49" s="1">
        <f>ROUND(P49,3)</f>
        <v>33.734000000000002</v>
      </c>
      <c r="G49" s="1">
        <f>ROUND(O49,3)</f>
        <v>8.5820000000000007</v>
      </c>
      <c r="H49">
        <f>ROUND(W49,3)</f>
        <v>3.77</v>
      </c>
      <c r="I49">
        <f>ROUND(V49,2)</f>
        <v>57.4</v>
      </c>
      <c r="J49" s="1">
        <f>ROUND(R49,3)</f>
        <v>0.14799999999999999</v>
      </c>
      <c r="K49" s="1"/>
      <c r="M49" t="s">
        <v>58</v>
      </c>
      <c r="N49">
        <v>46</v>
      </c>
      <c r="O49">
        <v>8.5823999999999998</v>
      </c>
      <c r="P49">
        <v>33.733899999999998</v>
      </c>
      <c r="Q49">
        <v>26.191800000000001</v>
      </c>
      <c r="R49" s="8">
        <v>0.14763000000000001</v>
      </c>
      <c r="S49">
        <v>0.12939999999999999</v>
      </c>
      <c r="T49">
        <v>1.4999999999999999E-2</v>
      </c>
      <c r="U49">
        <v>1483.86</v>
      </c>
      <c r="V49">
        <v>57.401000000000003</v>
      </c>
      <c r="W49">
        <v>3.7700999999999998</v>
      </c>
      <c r="X49">
        <v>38.544232000000001</v>
      </c>
    </row>
    <row r="50" spans="1:24" x14ac:dyDescent="0.25">
      <c r="A50" t="s">
        <v>53</v>
      </c>
      <c r="B50" t="s">
        <v>54</v>
      </c>
      <c r="C50" s="9">
        <f>DATE(2019,1,$X50)+($X50-FLOOR($X50,1))</f>
        <v>43503.544254</v>
      </c>
      <c r="D50">
        <f>N50-0.5</f>
        <v>46.5</v>
      </c>
      <c r="E50">
        <f>N50+0.5</f>
        <v>47.5</v>
      </c>
      <c r="F50" s="1">
        <f>ROUND(P50,3)</f>
        <v>33.74</v>
      </c>
      <c r="G50" s="1">
        <f>ROUND(O50,3)</f>
        <v>8.5739999999999998</v>
      </c>
      <c r="H50">
        <f>ROUND(W50,3)</f>
        <v>3.7709999999999999</v>
      </c>
      <c r="I50">
        <f>ROUND(V50,2)</f>
        <v>57.41</v>
      </c>
      <c r="J50" s="1">
        <f>ROUND(R50,3)</f>
        <v>0.14899999999999999</v>
      </c>
      <c r="K50" s="1"/>
      <c r="M50" t="s">
        <v>58</v>
      </c>
      <c r="N50">
        <v>47</v>
      </c>
      <c r="O50">
        <v>8.5734999999999992</v>
      </c>
      <c r="P50">
        <v>33.739600000000003</v>
      </c>
      <c r="Q50">
        <v>26.197700000000001</v>
      </c>
      <c r="R50" s="8">
        <v>0.14910000000000001</v>
      </c>
      <c r="S50">
        <v>0.12939999999999999</v>
      </c>
      <c r="T50">
        <v>1.6E-2</v>
      </c>
      <c r="U50">
        <v>1483.85</v>
      </c>
      <c r="V50">
        <v>57.405000000000001</v>
      </c>
      <c r="W50">
        <v>3.7709999999999999</v>
      </c>
      <c r="X50">
        <v>38.544254000000002</v>
      </c>
    </row>
    <row r="51" spans="1:24" x14ac:dyDescent="0.25">
      <c r="A51" t="s">
        <v>53</v>
      </c>
      <c r="B51" t="s">
        <v>54</v>
      </c>
      <c r="C51" s="9">
        <f>DATE(2019,1,$X51)+($X51-FLOOR($X51,1))</f>
        <v>43503.544277000001</v>
      </c>
      <c r="D51">
        <f>N51-0.5</f>
        <v>47.5</v>
      </c>
      <c r="E51">
        <f>N51+0.5</f>
        <v>48.5</v>
      </c>
      <c r="F51" s="1">
        <f>ROUND(P51,3)</f>
        <v>33.741999999999997</v>
      </c>
      <c r="G51" s="1">
        <f>ROUND(O51,3)</f>
        <v>8.5719999999999992</v>
      </c>
      <c r="H51">
        <f>ROUND(W51,3)</f>
        <v>3.77</v>
      </c>
      <c r="I51">
        <f>ROUND(V51,2)</f>
        <v>57.38</v>
      </c>
      <c r="J51" s="1">
        <f>ROUND(R51,3)</f>
        <v>0.14799999999999999</v>
      </c>
      <c r="K51" s="1"/>
      <c r="M51" t="s">
        <v>58</v>
      </c>
      <c r="N51">
        <v>48</v>
      </c>
      <c r="O51">
        <v>8.5716999999999999</v>
      </c>
      <c r="P51">
        <v>33.742199999999997</v>
      </c>
      <c r="Q51">
        <v>26.2</v>
      </c>
      <c r="R51" s="8">
        <v>0.14806</v>
      </c>
      <c r="S51">
        <v>0.1295</v>
      </c>
      <c r="T51">
        <v>1.6E-2</v>
      </c>
      <c r="U51">
        <v>1483.86</v>
      </c>
      <c r="V51">
        <v>57.381999999999998</v>
      </c>
      <c r="W51">
        <v>3.7696000000000001</v>
      </c>
      <c r="X51">
        <v>38.544277000000001</v>
      </c>
    </row>
    <row r="52" spans="1:24" x14ac:dyDescent="0.25">
      <c r="A52" t="s">
        <v>53</v>
      </c>
      <c r="B52" t="s">
        <v>54</v>
      </c>
      <c r="C52" s="9">
        <f>DATE(2019,1,$X52)+($X52-FLOOR($X52,1))</f>
        <v>43503.544298000001</v>
      </c>
      <c r="D52">
        <f>N52-0.5</f>
        <v>48.5</v>
      </c>
      <c r="E52">
        <f>N52+0.5</f>
        <v>49.5</v>
      </c>
      <c r="F52" s="1">
        <f>ROUND(P52,3)</f>
        <v>33.755000000000003</v>
      </c>
      <c r="G52" s="1">
        <f>ROUND(O52,3)</f>
        <v>8.5540000000000003</v>
      </c>
      <c r="H52">
        <f>ROUND(W52,3)</f>
        <v>3.7759999999999998</v>
      </c>
      <c r="I52">
        <f>ROUND(V52,2)</f>
        <v>57.47</v>
      </c>
      <c r="J52" s="1">
        <f>ROUND(R52,3)</f>
        <v>0.14799999999999999</v>
      </c>
      <c r="K52" s="1"/>
      <c r="M52" t="s">
        <v>58</v>
      </c>
      <c r="N52">
        <v>49</v>
      </c>
      <c r="O52">
        <v>8.5541</v>
      </c>
      <c r="P52">
        <v>33.755200000000002</v>
      </c>
      <c r="Q52">
        <v>26.212900000000001</v>
      </c>
      <c r="R52" s="8">
        <v>0.14768000000000001</v>
      </c>
      <c r="S52">
        <v>0.1295</v>
      </c>
      <c r="T52">
        <v>1.4999999999999999E-2</v>
      </c>
      <c r="U52">
        <v>1483.83</v>
      </c>
      <c r="V52">
        <v>57.466000000000001</v>
      </c>
      <c r="W52">
        <v>3.7763</v>
      </c>
      <c r="X52">
        <v>38.544297999999998</v>
      </c>
    </row>
    <row r="53" spans="1:24" x14ac:dyDescent="0.25">
      <c r="A53" t="s">
        <v>53</v>
      </c>
      <c r="B53" t="s">
        <v>54</v>
      </c>
      <c r="C53" s="9">
        <f>DATE(2019,1,$X53)+($X53-FLOOR($X53,1))</f>
        <v>43503.544319000001</v>
      </c>
      <c r="D53">
        <f>N53-0.5</f>
        <v>49.5</v>
      </c>
      <c r="E53">
        <f>N53+0.5</f>
        <v>50.5</v>
      </c>
      <c r="F53" s="1">
        <f>ROUND(P53,3)</f>
        <v>33.755000000000003</v>
      </c>
      <c r="G53" s="1">
        <f>ROUND(O53,3)</f>
        <v>8.5530000000000008</v>
      </c>
      <c r="H53">
        <f>ROUND(W53,3)</f>
        <v>3.7749999999999999</v>
      </c>
      <c r="I53">
        <f>ROUND(V53,2)</f>
        <v>57.45</v>
      </c>
      <c r="J53" s="1">
        <f>ROUND(R53,3)</f>
        <v>0.14799999999999999</v>
      </c>
      <c r="K53" s="1"/>
      <c r="M53" t="s">
        <v>58</v>
      </c>
      <c r="N53">
        <v>50</v>
      </c>
      <c r="O53">
        <v>8.5532000000000004</v>
      </c>
      <c r="P53">
        <v>33.755400000000002</v>
      </c>
      <c r="Q53">
        <v>26.213200000000001</v>
      </c>
      <c r="R53" s="8">
        <v>0.14785000000000001</v>
      </c>
      <c r="S53">
        <v>0.1293</v>
      </c>
      <c r="T53">
        <v>1.6E-2</v>
      </c>
      <c r="U53">
        <v>1483.84</v>
      </c>
      <c r="V53">
        <v>57.448</v>
      </c>
      <c r="W53">
        <v>3.7751999999999999</v>
      </c>
      <c r="X53">
        <v>38.544319000000002</v>
      </c>
    </row>
    <row r="54" spans="1:24" x14ac:dyDescent="0.25">
      <c r="A54" t="s">
        <v>53</v>
      </c>
      <c r="B54" t="s">
        <v>54</v>
      </c>
      <c r="C54" s="9">
        <f>DATE(2019,1,$X54)+($X54-FLOOR($X54,1))</f>
        <v>43503.544342000001</v>
      </c>
      <c r="D54">
        <f>N54-0.5</f>
        <v>50.5</v>
      </c>
      <c r="E54">
        <f>N54+0.5</f>
        <v>51.5</v>
      </c>
      <c r="F54" s="1">
        <f>ROUND(P54,3)</f>
        <v>33.76</v>
      </c>
      <c r="G54" s="1">
        <f>ROUND(O54,3)</f>
        <v>8.5470000000000006</v>
      </c>
      <c r="H54">
        <f>ROUND(W54,3)</f>
        <v>3.7869999999999999</v>
      </c>
      <c r="I54">
        <f>ROUND(V54,2)</f>
        <v>57.63</v>
      </c>
      <c r="J54" s="1">
        <f>ROUND(R54,3)</f>
        <v>0.14799999999999999</v>
      </c>
      <c r="K54" s="1"/>
      <c r="M54" t="s">
        <v>58</v>
      </c>
      <c r="N54">
        <v>51</v>
      </c>
      <c r="O54">
        <v>8.5469000000000008</v>
      </c>
      <c r="P54">
        <v>33.76</v>
      </c>
      <c r="Q54">
        <v>26.217700000000001</v>
      </c>
      <c r="R54" s="8">
        <v>0.14760000000000001</v>
      </c>
      <c r="S54">
        <v>0.1295</v>
      </c>
      <c r="T54">
        <v>1.6E-2</v>
      </c>
      <c r="U54">
        <v>1483.84</v>
      </c>
      <c r="V54">
        <v>57.627000000000002</v>
      </c>
      <c r="W54">
        <v>3.7873999999999999</v>
      </c>
      <c r="X54">
        <v>38.544342</v>
      </c>
    </row>
    <row r="55" spans="1:24" x14ac:dyDescent="0.25">
      <c r="A55" t="s">
        <v>53</v>
      </c>
      <c r="B55" t="s">
        <v>54</v>
      </c>
      <c r="C55" s="9">
        <f>DATE(2019,1,$X55)+($X55-FLOOR($X55,1))</f>
        <v>43503.544362000001</v>
      </c>
      <c r="D55">
        <f>N55-0.5</f>
        <v>51.5</v>
      </c>
      <c r="E55">
        <f>N55+0.5</f>
        <v>52.5</v>
      </c>
      <c r="F55" s="1">
        <f>ROUND(P55,3)</f>
        <v>33.765000000000001</v>
      </c>
      <c r="G55" s="1">
        <f>ROUND(O55,3)</f>
        <v>8.5389999999999997</v>
      </c>
      <c r="H55">
        <f>ROUND(W55,3)</f>
        <v>3.7930000000000001</v>
      </c>
      <c r="I55">
        <f>ROUND(V55,2)</f>
        <v>57.71</v>
      </c>
      <c r="J55" s="1">
        <f>ROUND(R55,3)</f>
        <v>0.14699999999999999</v>
      </c>
      <c r="K55" s="1"/>
      <c r="M55" t="s">
        <v>58</v>
      </c>
      <c r="N55">
        <v>52</v>
      </c>
      <c r="O55">
        <v>8.5393000000000008</v>
      </c>
      <c r="P55">
        <v>33.764800000000001</v>
      </c>
      <c r="Q55">
        <v>26.2227</v>
      </c>
      <c r="R55" s="8">
        <v>0.14709</v>
      </c>
      <c r="S55">
        <v>0.12959999999999999</v>
      </c>
      <c r="T55">
        <v>1.6E-2</v>
      </c>
      <c r="U55">
        <v>1483.83</v>
      </c>
      <c r="V55">
        <v>57.707999999999998</v>
      </c>
      <c r="W55">
        <v>3.7932000000000001</v>
      </c>
      <c r="X55">
        <v>38.544362</v>
      </c>
    </row>
    <row r="56" spans="1:24" x14ac:dyDescent="0.25">
      <c r="A56" t="s">
        <v>53</v>
      </c>
      <c r="B56" t="s">
        <v>54</v>
      </c>
      <c r="C56" s="9">
        <f>DATE(2019,1,$X56)+($X56-FLOOR($X56,1))</f>
        <v>43503.544384000001</v>
      </c>
      <c r="D56">
        <f>N56-0.5</f>
        <v>52.5</v>
      </c>
      <c r="E56">
        <f>N56+0.5</f>
        <v>53.5</v>
      </c>
      <c r="F56" s="1">
        <f>ROUND(P56,3)</f>
        <v>33.765000000000001</v>
      </c>
      <c r="G56" s="1">
        <f>ROUND(O56,3)</f>
        <v>8.5370000000000008</v>
      </c>
      <c r="H56">
        <f>ROUND(W56,3)</f>
        <v>3.7970000000000002</v>
      </c>
      <c r="I56">
        <f>ROUND(V56,2)</f>
        <v>57.76</v>
      </c>
      <c r="J56" s="1">
        <f>ROUND(R56,3)</f>
        <v>0.14799999999999999</v>
      </c>
      <c r="K56" s="1"/>
      <c r="M56" t="s">
        <v>58</v>
      </c>
      <c r="N56">
        <v>53</v>
      </c>
      <c r="O56">
        <v>8.5371000000000006</v>
      </c>
      <c r="P56">
        <v>33.765099999999997</v>
      </c>
      <c r="Q56">
        <v>26.223199999999999</v>
      </c>
      <c r="R56" s="8">
        <v>0.14776</v>
      </c>
      <c r="S56">
        <v>0.1295</v>
      </c>
      <c r="T56">
        <v>1.4999999999999999E-2</v>
      </c>
      <c r="U56">
        <v>1483.84</v>
      </c>
      <c r="V56">
        <v>57.762</v>
      </c>
      <c r="W56">
        <v>3.7968999999999999</v>
      </c>
      <c r="X56">
        <v>38.544384000000001</v>
      </c>
    </row>
    <row r="57" spans="1:24" x14ac:dyDescent="0.25">
      <c r="A57" t="s">
        <v>53</v>
      </c>
      <c r="B57" t="s">
        <v>54</v>
      </c>
      <c r="C57" s="9">
        <f>DATE(2019,1,$X57)+($X57-FLOOR($X57,1))</f>
        <v>43503.544407000001</v>
      </c>
      <c r="D57">
        <f>N57-0.5</f>
        <v>53.5</v>
      </c>
      <c r="E57">
        <f>N57+0.5</f>
        <v>54.5</v>
      </c>
      <c r="F57" s="1">
        <f>ROUND(P57,3)</f>
        <v>33.771000000000001</v>
      </c>
      <c r="G57" s="1">
        <f>ROUND(O57,3)</f>
        <v>8.5250000000000004</v>
      </c>
      <c r="H57">
        <f>ROUND(W57,3)</f>
        <v>3.806</v>
      </c>
      <c r="I57">
        <f>ROUND(V57,2)</f>
        <v>57.88</v>
      </c>
      <c r="J57" s="1">
        <f>ROUND(R57,3)</f>
        <v>0.14699999999999999</v>
      </c>
      <c r="K57" s="1"/>
      <c r="M57" t="s">
        <v>58</v>
      </c>
      <c r="N57">
        <v>54</v>
      </c>
      <c r="O57">
        <v>8.5246999999999993</v>
      </c>
      <c r="P57">
        <v>33.771299999999997</v>
      </c>
      <c r="Q57">
        <v>26.23</v>
      </c>
      <c r="R57" s="8">
        <v>0.14735999999999999</v>
      </c>
      <c r="S57">
        <v>0.12959999999999999</v>
      </c>
      <c r="T57">
        <v>1.6E-2</v>
      </c>
      <c r="U57">
        <v>1483.82</v>
      </c>
      <c r="V57">
        <v>57.878999999999998</v>
      </c>
      <c r="W57">
        <v>3.8054999999999999</v>
      </c>
      <c r="X57">
        <v>38.544407</v>
      </c>
    </row>
    <row r="58" spans="1:24" x14ac:dyDescent="0.25">
      <c r="A58" t="s">
        <v>53</v>
      </c>
      <c r="B58" t="s">
        <v>54</v>
      </c>
      <c r="C58" s="9">
        <f>DATE(2019,1,$X58)+($X58-FLOOR($X58,1))</f>
        <v>43503.544428000001</v>
      </c>
      <c r="D58">
        <f>N58-0.5</f>
        <v>54.5</v>
      </c>
      <c r="E58">
        <f>N58+0.5</f>
        <v>55.5</v>
      </c>
      <c r="F58" s="1">
        <f>ROUND(P58,3)</f>
        <v>33.771000000000001</v>
      </c>
      <c r="G58" s="1">
        <f>ROUND(O58,3)</f>
        <v>8.5239999999999991</v>
      </c>
      <c r="H58">
        <f>ROUND(W58,3)</f>
        <v>3.8039999999999998</v>
      </c>
      <c r="I58">
        <f>ROUND(V58,2)</f>
        <v>57.86</v>
      </c>
      <c r="J58" s="1">
        <f>ROUND(R58,3)</f>
        <v>0.14799999999999999</v>
      </c>
      <c r="K58" s="1"/>
      <c r="M58" t="s">
        <v>58</v>
      </c>
      <c r="N58">
        <v>55</v>
      </c>
      <c r="O58">
        <v>8.5239999999999991</v>
      </c>
      <c r="P58">
        <v>33.771000000000001</v>
      </c>
      <c r="Q58">
        <v>26.229900000000001</v>
      </c>
      <c r="R58" s="8">
        <v>0.1479</v>
      </c>
      <c r="S58">
        <v>0.12959999999999999</v>
      </c>
      <c r="T58">
        <v>1.4999999999999999E-2</v>
      </c>
      <c r="U58">
        <v>1483.83</v>
      </c>
      <c r="V58">
        <v>57.856999999999999</v>
      </c>
      <c r="W58">
        <v>3.8041</v>
      </c>
      <c r="X58">
        <v>38.544428000000003</v>
      </c>
    </row>
    <row r="59" spans="1:24" x14ac:dyDescent="0.25">
      <c r="A59" t="s">
        <v>53</v>
      </c>
      <c r="B59" t="s">
        <v>54</v>
      </c>
      <c r="C59" s="9">
        <f>DATE(2019,1,$X59)+($X59-FLOOR($X59,1))</f>
        <v>43503.544450000001</v>
      </c>
      <c r="D59">
        <f>N59-0.5</f>
        <v>55.5</v>
      </c>
      <c r="E59">
        <f>N59+0.5</f>
        <v>56.5</v>
      </c>
      <c r="F59" s="1">
        <f>ROUND(P59,3)</f>
        <v>33.773000000000003</v>
      </c>
      <c r="G59" s="1">
        <f>ROUND(O59,3)</f>
        <v>8.52</v>
      </c>
      <c r="H59">
        <f>ROUND(W59,3)</f>
        <v>3.8119999999999998</v>
      </c>
      <c r="I59">
        <f>ROUND(V59,2)</f>
        <v>57.97</v>
      </c>
      <c r="J59" s="1">
        <f>ROUND(R59,3)</f>
        <v>0.14799999999999999</v>
      </c>
      <c r="K59" s="1"/>
      <c r="M59" t="s">
        <v>58</v>
      </c>
      <c r="N59">
        <v>56</v>
      </c>
      <c r="O59">
        <v>8.5202000000000009</v>
      </c>
      <c r="P59">
        <v>33.7727</v>
      </c>
      <c r="Q59">
        <v>26.2318</v>
      </c>
      <c r="R59" s="8">
        <v>0.14752000000000001</v>
      </c>
      <c r="S59">
        <v>0.1295</v>
      </c>
      <c r="T59">
        <v>1.4999999999999999E-2</v>
      </c>
      <c r="U59">
        <v>1483.84</v>
      </c>
      <c r="V59">
        <v>57.972999999999999</v>
      </c>
      <c r="W59">
        <v>3.8119999999999998</v>
      </c>
      <c r="X59">
        <v>38.544449999999998</v>
      </c>
    </row>
    <row r="60" spans="1:24" x14ac:dyDescent="0.25">
      <c r="A60" t="s">
        <v>53</v>
      </c>
      <c r="B60" t="s">
        <v>54</v>
      </c>
      <c r="C60" s="9">
        <f>DATE(2019,1,$X60)+($X60-FLOOR($X60,1))</f>
        <v>43503.544472000001</v>
      </c>
      <c r="D60">
        <f>N60-0.5</f>
        <v>56.5</v>
      </c>
      <c r="E60">
        <f>N60+0.5</f>
        <v>57.5</v>
      </c>
      <c r="F60" s="1">
        <f>ROUND(P60,3)</f>
        <v>33.776000000000003</v>
      </c>
      <c r="G60" s="1">
        <f>ROUND(O60,3)</f>
        <v>8.5120000000000005</v>
      </c>
      <c r="H60">
        <f>ROUND(W60,3)</f>
        <v>3.8290000000000002</v>
      </c>
      <c r="I60">
        <f>ROUND(V60,2)</f>
        <v>58.22</v>
      </c>
      <c r="J60" s="1">
        <f>ROUND(R60,3)</f>
        <v>0.14799999999999999</v>
      </c>
      <c r="K60" s="1"/>
      <c r="M60" t="s">
        <v>58</v>
      </c>
      <c r="N60">
        <v>57</v>
      </c>
      <c r="O60">
        <v>8.5119000000000007</v>
      </c>
      <c r="P60">
        <v>33.776000000000003</v>
      </c>
      <c r="Q60">
        <v>26.235700000000001</v>
      </c>
      <c r="R60" s="8">
        <v>0.14771000000000001</v>
      </c>
      <c r="S60">
        <v>0.1298</v>
      </c>
      <c r="T60">
        <v>1.6E-2</v>
      </c>
      <c r="U60">
        <v>1483.83</v>
      </c>
      <c r="V60">
        <v>58.215000000000003</v>
      </c>
      <c r="W60">
        <v>3.8285999999999998</v>
      </c>
      <c r="X60">
        <v>38.544471999999999</v>
      </c>
    </row>
    <row r="61" spans="1:24" x14ac:dyDescent="0.25">
      <c r="A61" t="s">
        <v>53</v>
      </c>
      <c r="B61" t="s">
        <v>54</v>
      </c>
      <c r="C61" s="9">
        <f>DATE(2019,1,$X61)+($X61-FLOOR($X61,1))</f>
        <v>43503.544492000001</v>
      </c>
      <c r="D61">
        <f>N61-0.5</f>
        <v>57.5</v>
      </c>
      <c r="E61">
        <f>N61+0.5</f>
        <v>58.5</v>
      </c>
      <c r="F61" s="1">
        <f>ROUND(P61,3)</f>
        <v>33.777000000000001</v>
      </c>
      <c r="G61" s="1">
        <f>ROUND(O61,3)</f>
        <v>8.5090000000000003</v>
      </c>
      <c r="H61">
        <f>ROUND(W61,3)</f>
        <v>3.819</v>
      </c>
      <c r="I61">
        <f>ROUND(V61,2)</f>
        <v>58.07</v>
      </c>
      <c r="J61" s="1">
        <f>ROUND(R61,3)</f>
        <v>0.14799999999999999</v>
      </c>
      <c r="K61" s="1"/>
      <c r="M61" t="s">
        <v>58</v>
      </c>
      <c r="N61">
        <v>58</v>
      </c>
      <c r="O61">
        <v>8.5090000000000003</v>
      </c>
      <c r="P61">
        <v>33.777000000000001</v>
      </c>
      <c r="Q61">
        <v>26.236899999999999</v>
      </c>
      <c r="R61" s="8">
        <v>0.14760999999999999</v>
      </c>
      <c r="S61">
        <v>0.12959999999999999</v>
      </c>
      <c r="T61">
        <v>1.6E-2</v>
      </c>
      <c r="U61">
        <v>1483.84</v>
      </c>
      <c r="V61">
        <v>58.066000000000003</v>
      </c>
      <c r="W61">
        <v>3.8191000000000002</v>
      </c>
      <c r="X61">
        <v>38.544491999999998</v>
      </c>
    </row>
    <row r="62" spans="1:24" x14ac:dyDescent="0.25">
      <c r="A62" t="s">
        <v>53</v>
      </c>
      <c r="B62" t="s">
        <v>54</v>
      </c>
      <c r="C62" s="9">
        <f>DATE(2019,1,$X62)+($X62-FLOOR($X62,1))</f>
        <v>43503.544515000001</v>
      </c>
      <c r="D62">
        <f>N62-0.5</f>
        <v>58.5</v>
      </c>
      <c r="E62">
        <f>N62+0.5</f>
        <v>59.5</v>
      </c>
      <c r="F62" s="1">
        <f>ROUND(P62,3)</f>
        <v>33.779000000000003</v>
      </c>
      <c r="G62" s="1">
        <f>ROUND(O62,3)</f>
        <v>8.5009999999999994</v>
      </c>
      <c r="H62">
        <f>ROUND(W62,3)</f>
        <v>3.8340000000000001</v>
      </c>
      <c r="I62">
        <f>ROUND(V62,2)</f>
        <v>58.29</v>
      </c>
      <c r="J62" s="1">
        <f>ROUND(R62,3)</f>
        <v>0.14899999999999999</v>
      </c>
      <c r="K62" s="1"/>
      <c r="M62" t="s">
        <v>58</v>
      </c>
      <c r="N62">
        <v>59</v>
      </c>
      <c r="O62">
        <v>8.5009999999999994</v>
      </c>
      <c r="P62">
        <v>33.7791</v>
      </c>
      <c r="Q62">
        <v>26.239799999999999</v>
      </c>
      <c r="R62" s="8">
        <v>0.14881</v>
      </c>
      <c r="S62">
        <v>0.1298</v>
      </c>
      <c r="T62">
        <v>1.4999999999999999E-2</v>
      </c>
      <c r="U62">
        <v>1483.82</v>
      </c>
      <c r="V62">
        <v>58.289000000000001</v>
      </c>
      <c r="W62">
        <v>3.8342999999999998</v>
      </c>
      <c r="X62">
        <v>38.544514999999997</v>
      </c>
    </row>
    <row r="63" spans="1:24" x14ac:dyDescent="0.25">
      <c r="A63" t="s">
        <v>53</v>
      </c>
      <c r="B63" t="s">
        <v>54</v>
      </c>
      <c r="C63" s="9">
        <f>DATE(2019,1,$X63)+($X63-FLOOR($X63,1))</f>
        <v>43503.544536000001</v>
      </c>
      <c r="D63">
        <f>N63-0.5</f>
        <v>59.5</v>
      </c>
      <c r="E63">
        <f>N63+0.5</f>
        <v>60.5</v>
      </c>
      <c r="F63" s="1">
        <f>ROUND(P63,3)</f>
        <v>33.780999999999999</v>
      </c>
      <c r="G63" s="1">
        <f>ROUND(O63,3)</f>
        <v>8.4969999999999999</v>
      </c>
      <c r="H63">
        <f>ROUND(W63,3)</f>
        <v>3.8479999999999999</v>
      </c>
      <c r="I63">
        <f>ROUND(V63,2)</f>
        <v>58.5</v>
      </c>
      <c r="J63" s="1">
        <f>ROUND(R63,3)</f>
        <v>0.14799999999999999</v>
      </c>
      <c r="K63" s="1"/>
      <c r="M63" t="s">
        <v>58</v>
      </c>
      <c r="N63">
        <v>60</v>
      </c>
      <c r="O63">
        <v>8.4967000000000006</v>
      </c>
      <c r="P63">
        <v>33.780500000000004</v>
      </c>
      <c r="Q63">
        <v>26.241499999999998</v>
      </c>
      <c r="R63" s="8">
        <v>0.14804999999999999</v>
      </c>
      <c r="S63">
        <v>0.12959999999999999</v>
      </c>
      <c r="T63">
        <v>1.4999999999999999E-2</v>
      </c>
      <c r="U63">
        <v>1483.83</v>
      </c>
      <c r="V63">
        <v>58.497999999999998</v>
      </c>
      <c r="W63">
        <v>3.8483999999999998</v>
      </c>
      <c r="X63">
        <v>38.544536000000001</v>
      </c>
    </row>
    <row r="64" spans="1:24" x14ac:dyDescent="0.25">
      <c r="A64" t="s">
        <v>53</v>
      </c>
      <c r="B64" t="s">
        <v>54</v>
      </c>
      <c r="C64" s="9">
        <f>DATE(2019,1,$X64)+($X64-FLOOR($X64,1))</f>
        <v>43503.544556000001</v>
      </c>
      <c r="D64">
        <f>N64-0.5</f>
        <v>60.5</v>
      </c>
      <c r="E64">
        <f>N64+0.5</f>
        <v>61.5</v>
      </c>
      <c r="F64" s="1">
        <f>ROUND(P64,3)</f>
        <v>33.781999999999996</v>
      </c>
      <c r="G64" s="1">
        <f>ROUND(O64,3)</f>
        <v>8.4949999999999992</v>
      </c>
      <c r="H64">
        <f>ROUND(W64,3)</f>
        <v>3.8420000000000001</v>
      </c>
      <c r="I64">
        <f>ROUND(V64,2)</f>
        <v>58.4</v>
      </c>
      <c r="J64" s="1">
        <f>ROUND(R64,3)</f>
        <v>0.14799999999999999</v>
      </c>
      <c r="K64" s="1"/>
      <c r="M64" t="s">
        <v>58</v>
      </c>
      <c r="N64">
        <v>61</v>
      </c>
      <c r="O64">
        <v>8.4947999999999997</v>
      </c>
      <c r="P64">
        <v>33.781700000000001</v>
      </c>
      <c r="Q64">
        <v>26.242799999999999</v>
      </c>
      <c r="R64" s="8">
        <v>0.14793999999999999</v>
      </c>
      <c r="S64">
        <v>0.1298</v>
      </c>
      <c r="T64">
        <v>1.6E-2</v>
      </c>
      <c r="U64">
        <v>1483.84</v>
      </c>
      <c r="V64">
        <v>58.402000000000001</v>
      </c>
      <c r="W64">
        <v>3.8422000000000001</v>
      </c>
      <c r="X64">
        <v>38.544556</v>
      </c>
    </row>
    <row r="65" spans="1:24" x14ac:dyDescent="0.25">
      <c r="A65" t="s">
        <v>53</v>
      </c>
      <c r="B65" t="s">
        <v>54</v>
      </c>
      <c r="C65" s="9">
        <f>DATE(2019,1,$X65)+($X65-FLOOR($X65,1))</f>
        <v>43503.544578000001</v>
      </c>
      <c r="D65">
        <f>N65-0.5</f>
        <v>61.5</v>
      </c>
      <c r="E65">
        <f>N65+0.5</f>
        <v>62.5</v>
      </c>
      <c r="F65" s="1">
        <f>ROUND(P65,3)</f>
        <v>33.783999999999999</v>
      </c>
      <c r="G65" s="1">
        <f>ROUND(O65,3)</f>
        <v>8.4960000000000004</v>
      </c>
      <c r="H65">
        <f>ROUND(W65,3)</f>
        <v>3.8540000000000001</v>
      </c>
      <c r="I65">
        <f>ROUND(V65,2)</f>
        <v>58.59</v>
      </c>
      <c r="J65" s="1">
        <f>ROUND(R65,3)</f>
        <v>0.14799999999999999</v>
      </c>
      <c r="K65" s="1"/>
      <c r="M65" t="s">
        <v>58</v>
      </c>
      <c r="N65">
        <v>62</v>
      </c>
      <c r="O65">
        <v>8.4955999999999996</v>
      </c>
      <c r="P65">
        <v>33.783499999999997</v>
      </c>
      <c r="Q65">
        <v>26.244</v>
      </c>
      <c r="R65" s="8">
        <v>0.14754999999999999</v>
      </c>
      <c r="S65">
        <v>0.12970000000000001</v>
      </c>
      <c r="T65">
        <v>1.6E-2</v>
      </c>
      <c r="U65">
        <v>1483.86</v>
      </c>
      <c r="V65">
        <v>58.587000000000003</v>
      </c>
      <c r="W65">
        <v>3.8542999999999998</v>
      </c>
      <c r="X65">
        <v>38.544578000000001</v>
      </c>
    </row>
    <row r="66" spans="1:24" x14ac:dyDescent="0.25">
      <c r="A66" t="s">
        <v>53</v>
      </c>
      <c r="B66" t="s">
        <v>54</v>
      </c>
      <c r="C66" s="9">
        <f>DATE(2019,1,$X66)+($X66-FLOOR($X66,1))</f>
        <v>43503.544599000001</v>
      </c>
      <c r="D66">
        <f>N66-0.5</f>
        <v>62.5</v>
      </c>
      <c r="E66">
        <f>N66+0.5</f>
        <v>63.5</v>
      </c>
      <c r="F66" s="1">
        <f>ROUND(P66,3)</f>
        <v>33.787999999999997</v>
      </c>
      <c r="G66" s="1">
        <f>ROUND(O66,3)</f>
        <v>8.4930000000000003</v>
      </c>
      <c r="H66">
        <f>ROUND(W66,3)</f>
        <v>3.8559999999999999</v>
      </c>
      <c r="I66">
        <f>ROUND(V66,2)</f>
        <v>58.61</v>
      </c>
      <c r="J66" s="1">
        <f>ROUND(R66,3)</f>
        <v>0.14799999999999999</v>
      </c>
      <c r="K66" s="1"/>
      <c r="M66" t="s">
        <v>58</v>
      </c>
      <c r="N66">
        <v>63</v>
      </c>
      <c r="O66">
        <v>8.4931000000000001</v>
      </c>
      <c r="P66">
        <v>33.7879</v>
      </c>
      <c r="Q66">
        <v>26.247800000000002</v>
      </c>
      <c r="R66" s="8">
        <v>0.14771000000000001</v>
      </c>
      <c r="S66">
        <v>0.12970000000000001</v>
      </c>
      <c r="T66">
        <v>1.6E-2</v>
      </c>
      <c r="U66">
        <v>1483.87</v>
      </c>
      <c r="V66">
        <v>58.606000000000002</v>
      </c>
      <c r="W66">
        <v>3.8555999999999999</v>
      </c>
      <c r="X66">
        <v>38.544598999999998</v>
      </c>
    </row>
    <row r="67" spans="1:24" x14ac:dyDescent="0.25">
      <c r="A67" t="s">
        <v>53</v>
      </c>
      <c r="B67" t="s">
        <v>54</v>
      </c>
      <c r="C67" s="9">
        <f>DATE(2019,1,$X67)+($X67-FLOOR($X67,1))</f>
        <v>43503.544620000001</v>
      </c>
      <c r="D67">
        <f>N67-0.5</f>
        <v>63.5</v>
      </c>
      <c r="E67">
        <f>N67+0.5</f>
        <v>64.5</v>
      </c>
      <c r="F67" s="1">
        <f>ROUND(P67,3)</f>
        <v>33.789000000000001</v>
      </c>
      <c r="G67" s="1">
        <f>ROUND(O67,3)</f>
        <v>8.4909999999999997</v>
      </c>
      <c r="H67">
        <f>ROUND(W67,3)</f>
        <v>3.851</v>
      </c>
      <c r="I67">
        <f>ROUND(V67,2)</f>
        <v>58.53</v>
      </c>
      <c r="J67" s="1">
        <f>ROUND(R67,3)</f>
        <v>0.14899999999999999</v>
      </c>
      <c r="K67" s="1"/>
      <c r="M67" t="s">
        <v>58</v>
      </c>
      <c r="N67">
        <v>64</v>
      </c>
      <c r="O67">
        <v>8.4906000000000006</v>
      </c>
      <c r="P67">
        <v>33.789299999999997</v>
      </c>
      <c r="Q67">
        <v>26.249300000000002</v>
      </c>
      <c r="R67" s="8">
        <v>0.14935000000000001</v>
      </c>
      <c r="S67">
        <v>0.12970000000000001</v>
      </c>
      <c r="T67">
        <v>1.6E-2</v>
      </c>
      <c r="U67">
        <v>1483.88</v>
      </c>
      <c r="V67">
        <v>58.524999999999999</v>
      </c>
      <c r="W67">
        <v>3.8504999999999998</v>
      </c>
      <c r="X67">
        <v>38.544620000000002</v>
      </c>
    </row>
    <row r="68" spans="1:24" x14ac:dyDescent="0.25">
      <c r="A68" t="s">
        <v>53</v>
      </c>
      <c r="B68" t="s">
        <v>54</v>
      </c>
      <c r="C68" s="9">
        <f>DATE(2019,1,$X68)+($X68-FLOOR($X68,1))</f>
        <v>43503.544643000001</v>
      </c>
      <c r="D68">
        <f>N68-0.5</f>
        <v>64.5</v>
      </c>
      <c r="E68">
        <f>N68+0.5</f>
        <v>65.5</v>
      </c>
      <c r="F68" s="1">
        <f>ROUND(P68,3)</f>
        <v>33.795000000000002</v>
      </c>
      <c r="G68" s="1">
        <f>ROUND(O68,3)</f>
        <v>8.4860000000000007</v>
      </c>
      <c r="H68">
        <f>ROUND(W68,3)</f>
        <v>3.85</v>
      </c>
      <c r="I68">
        <f>ROUND(V68,2)</f>
        <v>58.52</v>
      </c>
      <c r="J68" s="1">
        <f>ROUND(R68,3)</f>
        <v>0.14799999999999999</v>
      </c>
      <c r="K68" s="1"/>
      <c r="M68" t="s">
        <v>58</v>
      </c>
      <c r="N68">
        <v>65</v>
      </c>
      <c r="O68">
        <v>8.4861000000000004</v>
      </c>
      <c r="P68">
        <v>33.794800000000002</v>
      </c>
      <c r="Q68">
        <v>26.2544</v>
      </c>
      <c r="R68" s="8">
        <v>0.14842</v>
      </c>
      <c r="S68">
        <v>0.1298</v>
      </c>
      <c r="T68">
        <v>1.6E-2</v>
      </c>
      <c r="U68">
        <v>1483.89</v>
      </c>
      <c r="V68">
        <v>58.517000000000003</v>
      </c>
      <c r="W68">
        <v>3.8502000000000001</v>
      </c>
      <c r="X68">
        <v>38.544643000000001</v>
      </c>
    </row>
    <row r="69" spans="1:24" x14ac:dyDescent="0.25">
      <c r="A69" t="s">
        <v>53</v>
      </c>
      <c r="B69" t="s">
        <v>54</v>
      </c>
      <c r="C69" s="9">
        <f>DATE(2019,1,$X69)+($X69-FLOOR($X69,1))</f>
        <v>43503.544663000001</v>
      </c>
      <c r="D69">
        <f>N69-0.5</f>
        <v>65.5</v>
      </c>
      <c r="E69">
        <f>N69+0.5</f>
        <v>66.5</v>
      </c>
      <c r="F69" s="1">
        <f>ROUND(P69,3)</f>
        <v>33.798000000000002</v>
      </c>
      <c r="G69" s="1">
        <f>ROUND(O69,3)</f>
        <v>8.4819999999999993</v>
      </c>
      <c r="H69">
        <f>ROUND(W69,3)</f>
        <v>3.8410000000000002</v>
      </c>
      <c r="I69">
        <f>ROUND(V69,2)</f>
        <v>58.37</v>
      </c>
      <c r="J69" s="1">
        <f>ROUND(R69,3)</f>
        <v>0.14799999999999999</v>
      </c>
      <c r="K69" s="1"/>
      <c r="M69" t="s">
        <v>58</v>
      </c>
      <c r="N69">
        <v>66</v>
      </c>
      <c r="O69">
        <v>8.4816000000000003</v>
      </c>
      <c r="P69">
        <v>33.797699999999999</v>
      </c>
      <c r="Q69">
        <v>26.257300000000001</v>
      </c>
      <c r="R69" s="8">
        <v>0.14768999999999999</v>
      </c>
      <c r="S69">
        <v>0.1298</v>
      </c>
      <c r="T69">
        <v>1.6E-2</v>
      </c>
      <c r="U69">
        <v>1483.89</v>
      </c>
      <c r="V69">
        <v>58.365000000000002</v>
      </c>
      <c r="W69">
        <v>3.8405</v>
      </c>
      <c r="X69">
        <v>38.544663</v>
      </c>
    </row>
    <row r="70" spans="1:24" x14ac:dyDescent="0.25">
      <c r="A70" t="s">
        <v>53</v>
      </c>
      <c r="B70" t="s">
        <v>54</v>
      </c>
      <c r="C70" s="9">
        <f>DATE(2019,1,$X70)+($X70-FLOOR($X70,1))</f>
        <v>43503.544685000001</v>
      </c>
      <c r="D70">
        <f>N70-0.5</f>
        <v>66.5</v>
      </c>
      <c r="E70">
        <f>N70+0.5</f>
        <v>67.5</v>
      </c>
      <c r="F70" s="1">
        <f>ROUND(P70,3)</f>
        <v>33.799999999999997</v>
      </c>
      <c r="G70" s="1">
        <f>ROUND(O70,3)</f>
        <v>8.48</v>
      </c>
      <c r="H70">
        <f>ROUND(W70,3)</f>
        <v>3.8380000000000001</v>
      </c>
      <c r="I70">
        <f>ROUND(V70,2)</f>
        <v>58.32</v>
      </c>
      <c r="J70" s="1">
        <f>ROUND(R70,3)</f>
        <v>0.14899999999999999</v>
      </c>
      <c r="K70" s="1"/>
      <c r="M70" t="s">
        <v>58</v>
      </c>
      <c r="N70">
        <v>67</v>
      </c>
      <c r="O70">
        <v>8.4801000000000002</v>
      </c>
      <c r="P70">
        <v>33.799999999999997</v>
      </c>
      <c r="Q70">
        <v>26.2593</v>
      </c>
      <c r="R70" s="8">
        <v>0.14910000000000001</v>
      </c>
      <c r="S70">
        <v>0.1298</v>
      </c>
      <c r="T70">
        <v>1.4999999999999999E-2</v>
      </c>
      <c r="U70">
        <v>1483.91</v>
      </c>
      <c r="V70">
        <v>58.323999999999998</v>
      </c>
      <c r="W70">
        <v>3.8378999999999999</v>
      </c>
      <c r="X70">
        <v>38.544685000000001</v>
      </c>
    </row>
    <row r="71" spans="1:24" x14ac:dyDescent="0.25">
      <c r="A71" t="s">
        <v>53</v>
      </c>
      <c r="B71" t="s">
        <v>54</v>
      </c>
      <c r="C71" s="9">
        <f>DATE(2019,1,$X71)+($X71-FLOOR($X71,1))</f>
        <v>43503.544708000001</v>
      </c>
      <c r="D71">
        <f>N71-0.5</f>
        <v>67.5</v>
      </c>
      <c r="E71">
        <f>N71+0.5</f>
        <v>68.5</v>
      </c>
      <c r="F71" s="1">
        <f>ROUND(P71,3)</f>
        <v>33.802999999999997</v>
      </c>
      <c r="G71" s="1">
        <f>ROUND(O71,3)</f>
        <v>8.4779999999999998</v>
      </c>
      <c r="H71">
        <f>ROUND(W71,3)</f>
        <v>3.8420000000000001</v>
      </c>
      <c r="I71">
        <f>ROUND(V71,2)</f>
        <v>58.39</v>
      </c>
      <c r="J71" s="1">
        <f>ROUND(R71,3)</f>
        <v>0.14899999999999999</v>
      </c>
      <c r="K71" s="1"/>
      <c r="M71" t="s">
        <v>58</v>
      </c>
      <c r="N71">
        <v>68</v>
      </c>
      <c r="O71">
        <v>8.4781999999999993</v>
      </c>
      <c r="P71">
        <v>33.803100000000001</v>
      </c>
      <c r="Q71">
        <v>26.262</v>
      </c>
      <c r="R71" s="8">
        <v>0.14932000000000001</v>
      </c>
      <c r="S71">
        <v>0.12970000000000001</v>
      </c>
      <c r="T71">
        <v>1.6E-2</v>
      </c>
      <c r="U71">
        <v>1483.92</v>
      </c>
      <c r="V71">
        <v>58.39</v>
      </c>
      <c r="W71">
        <v>3.8422999999999998</v>
      </c>
      <c r="X71">
        <v>38.544708</v>
      </c>
    </row>
    <row r="72" spans="1:24" x14ac:dyDescent="0.25">
      <c r="A72" t="s">
        <v>53</v>
      </c>
      <c r="B72" t="s">
        <v>54</v>
      </c>
      <c r="C72" s="9">
        <f>DATE(2019,1,$X72)+($X72-FLOOR($X72,1))</f>
        <v>43503.544729000001</v>
      </c>
      <c r="D72">
        <f>N72-0.5</f>
        <v>68.5</v>
      </c>
      <c r="E72">
        <f>N72+0.5</f>
        <v>69.5</v>
      </c>
      <c r="F72" s="1">
        <f>ROUND(P72,3)</f>
        <v>33.808</v>
      </c>
      <c r="G72" s="1">
        <f>ROUND(O72,3)</f>
        <v>8.4719999999999995</v>
      </c>
      <c r="H72">
        <f>ROUND(W72,3)</f>
        <v>3.84</v>
      </c>
      <c r="I72">
        <f>ROUND(V72,2)</f>
        <v>58.35</v>
      </c>
      <c r="J72" s="1">
        <f>ROUND(R72,3)</f>
        <v>0.14799999999999999</v>
      </c>
      <c r="K72" s="1"/>
      <c r="M72" t="s">
        <v>58</v>
      </c>
      <c r="N72">
        <v>69</v>
      </c>
      <c r="O72">
        <v>8.4718999999999998</v>
      </c>
      <c r="P72">
        <v>33.808</v>
      </c>
      <c r="Q72">
        <v>26.2668</v>
      </c>
      <c r="R72" s="8">
        <v>0.14806</v>
      </c>
      <c r="S72">
        <v>0.1298</v>
      </c>
      <c r="T72">
        <v>1.4999999999999999E-2</v>
      </c>
      <c r="U72">
        <v>1483.92</v>
      </c>
      <c r="V72">
        <v>58.345999999999997</v>
      </c>
      <c r="W72">
        <v>3.8397999999999999</v>
      </c>
      <c r="X72">
        <v>38.544728999999997</v>
      </c>
    </row>
    <row r="73" spans="1:24" x14ac:dyDescent="0.25">
      <c r="A73" t="s">
        <v>53</v>
      </c>
      <c r="B73" t="s">
        <v>54</v>
      </c>
      <c r="C73" s="9">
        <f>DATE(2019,1,$X73)+($X73-FLOOR($X73,1))</f>
        <v>43503.544750000001</v>
      </c>
      <c r="D73">
        <f>N73-0.5</f>
        <v>69.5</v>
      </c>
      <c r="E73">
        <f>N73+0.5</f>
        <v>70.5</v>
      </c>
      <c r="F73" s="1">
        <f>ROUND(P73,3)</f>
        <v>33.81</v>
      </c>
      <c r="G73" s="1">
        <f>ROUND(O73,3)</f>
        <v>8.4689999999999994</v>
      </c>
      <c r="H73">
        <f>ROUND(W73,3)</f>
        <v>3.8519999999999999</v>
      </c>
      <c r="I73">
        <f>ROUND(V73,2)</f>
        <v>58.53</v>
      </c>
      <c r="J73" s="1">
        <f>ROUND(R73,3)</f>
        <v>0.14799999999999999</v>
      </c>
      <c r="K73" s="1"/>
      <c r="M73" t="s">
        <v>58</v>
      </c>
      <c r="N73">
        <v>70</v>
      </c>
      <c r="O73">
        <v>8.4687999999999999</v>
      </c>
      <c r="P73">
        <v>33.8095</v>
      </c>
      <c r="Q73">
        <v>26.2685</v>
      </c>
      <c r="R73" s="8">
        <v>0.14826</v>
      </c>
      <c r="S73">
        <v>0.1298</v>
      </c>
      <c r="T73">
        <v>1.4999999999999999E-2</v>
      </c>
      <c r="U73">
        <v>1483.92</v>
      </c>
      <c r="V73">
        <v>58.527000000000001</v>
      </c>
      <c r="W73">
        <v>3.8519999999999999</v>
      </c>
      <c r="X73">
        <v>38.544750000000001</v>
      </c>
    </row>
    <row r="74" spans="1:24" x14ac:dyDescent="0.25">
      <c r="A74" t="s">
        <v>53</v>
      </c>
      <c r="B74" t="s">
        <v>54</v>
      </c>
      <c r="C74" s="9">
        <f>DATE(2019,1,$X74)+($X74-FLOOR($X74,1))</f>
        <v>43503.544773000001</v>
      </c>
      <c r="D74">
        <f>N74-0.5</f>
        <v>70.5</v>
      </c>
      <c r="E74">
        <f>N74+0.5</f>
        <v>71.5</v>
      </c>
      <c r="F74" s="1">
        <f>ROUND(P74,3)</f>
        <v>33.814</v>
      </c>
      <c r="G74" s="1">
        <f>ROUND(O74,3)</f>
        <v>8.4610000000000003</v>
      </c>
      <c r="H74">
        <f>ROUND(W74,3)</f>
        <v>3.843</v>
      </c>
      <c r="I74">
        <f>ROUND(V74,2)</f>
        <v>58.39</v>
      </c>
      <c r="J74" s="1">
        <f>ROUND(R74,3)</f>
        <v>0.15</v>
      </c>
      <c r="K74" s="1"/>
      <c r="M74" t="s">
        <v>58</v>
      </c>
      <c r="N74">
        <v>71</v>
      </c>
      <c r="O74">
        <v>8.4606999999999992</v>
      </c>
      <c r="P74">
        <v>33.8142</v>
      </c>
      <c r="Q74">
        <v>26.273399999999999</v>
      </c>
      <c r="R74" s="8">
        <v>0.14978</v>
      </c>
      <c r="S74">
        <v>0.12989999999999999</v>
      </c>
      <c r="T74">
        <v>1.4999999999999999E-2</v>
      </c>
      <c r="U74">
        <v>1483.92</v>
      </c>
      <c r="V74">
        <v>58.387</v>
      </c>
      <c r="W74">
        <v>3.8433999999999999</v>
      </c>
      <c r="X74">
        <v>38.544772999999999</v>
      </c>
    </row>
    <row r="75" spans="1:24" x14ac:dyDescent="0.25">
      <c r="A75" t="s">
        <v>53</v>
      </c>
      <c r="B75" t="s">
        <v>54</v>
      </c>
      <c r="C75" s="9">
        <f>DATE(2019,1,$X75)+($X75-FLOOR($X75,1))</f>
        <v>43503.544794000001</v>
      </c>
      <c r="D75">
        <f>N75-0.5</f>
        <v>71.5</v>
      </c>
      <c r="E75">
        <f>N75+0.5</f>
        <v>72.5</v>
      </c>
      <c r="F75" s="1">
        <f>ROUND(P75,3)</f>
        <v>33.816000000000003</v>
      </c>
      <c r="G75" s="1">
        <f>ROUND(O75,3)</f>
        <v>8.4570000000000007</v>
      </c>
      <c r="H75">
        <f>ROUND(W75,3)</f>
        <v>3.8420000000000001</v>
      </c>
      <c r="I75">
        <f>ROUND(V75,2)</f>
        <v>58.36</v>
      </c>
      <c r="J75" s="1">
        <f>ROUND(R75,3)</f>
        <v>0.14799999999999999</v>
      </c>
      <c r="K75" s="1"/>
      <c r="M75" t="s">
        <v>58</v>
      </c>
      <c r="N75">
        <v>72</v>
      </c>
      <c r="O75">
        <v>8.4565000000000001</v>
      </c>
      <c r="P75">
        <v>33.815800000000003</v>
      </c>
      <c r="Q75">
        <v>26.275300000000001</v>
      </c>
      <c r="R75" s="8">
        <v>0.14802000000000001</v>
      </c>
      <c r="S75">
        <v>0.1298</v>
      </c>
      <c r="T75">
        <v>1.6E-2</v>
      </c>
      <c r="U75">
        <v>1483.92</v>
      </c>
      <c r="V75">
        <v>58.360999999999997</v>
      </c>
      <c r="W75">
        <v>3.8420000000000001</v>
      </c>
      <c r="X75">
        <v>38.544794000000003</v>
      </c>
    </row>
    <row r="76" spans="1:24" x14ac:dyDescent="0.25">
      <c r="A76" t="s">
        <v>53</v>
      </c>
      <c r="B76" t="s">
        <v>54</v>
      </c>
      <c r="C76" s="9">
        <f>DATE(2019,1,$X76)+($X76-FLOOR($X76,1))</f>
        <v>43503.544815000001</v>
      </c>
      <c r="D76">
        <f>N76-0.5</f>
        <v>72.5</v>
      </c>
      <c r="E76">
        <f>N76+0.5</f>
        <v>73.5</v>
      </c>
      <c r="F76" s="1">
        <f>ROUND(P76,3)</f>
        <v>33.817</v>
      </c>
      <c r="G76" s="1">
        <f>ROUND(O76,3)</f>
        <v>8.4550000000000001</v>
      </c>
      <c r="H76">
        <f>ROUND(W76,3)</f>
        <v>3.851</v>
      </c>
      <c r="I76">
        <f>ROUND(V76,2)</f>
        <v>58.5</v>
      </c>
      <c r="J76" s="1">
        <f>ROUND(R76,3)</f>
        <v>0.14899999999999999</v>
      </c>
      <c r="K76" s="1"/>
      <c r="M76" t="s">
        <v>58</v>
      </c>
      <c r="N76">
        <v>73</v>
      </c>
      <c r="O76">
        <v>8.4544999999999995</v>
      </c>
      <c r="P76">
        <v>33.816499999999998</v>
      </c>
      <c r="Q76">
        <v>26.276199999999999</v>
      </c>
      <c r="R76" s="8">
        <v>0.14931</v>
      </c>
      <c r="S76">
        <v>0.1298</v>
      </c>
      <c r="T76">
        <v>1.6E-2</v>
      </c>
      <c r="U76">
        <v>1483.93</v>
      </c>
      <c r="V76">
        <v>58.497999999999998</v>
      </c>
      <c r="W76">
        <v>3.8512</v>
      </c>
      <c r="X76">
        <v>38.544815</v>
      </c>
    </row>
    <row r="77" spans="1:24" x14ac:dyDescent="0.25">
      <c r="A77" t="s">
        <v>53</v>
      </c>
      <c r="B77" t="s">
        <v>54</v>
      </c>
      <c r="C77" s="9">
        <f>DATE(2019,1,$X77)+($X77-FLOOR($X77,1))</f>
        <v>43503.544838000002</v>
      </c>
      <c r="D77">
        <f>N77-0.5</f>
        <v>73.5</v>
      </c>
      <c r="E77">
        <f>N77+0.5</f>
        <v>74.5</v>
      </c>
      <c r="F77" s="1">
        <f>ROUND(P77,3)</f>
        <v>33.817</v>
      </c>
      <c r="G77" s="1">
        <f>ROUND(O77,3)</f>
        <v>8.452</v>
      </c>
      <c r="H77">
        <f>ROUND(W77,3)</f>
        <v>3.839</v>
      </c>
      <c r="I77">
        <f>ROUND(V77,2)</f>
        <v>58.31</v>
      </c>
      <c r="J77" s="1">
        <f>ROUND(R77,3)</f>
        <v>0.14799999999999999</v>
      </c>
      <c r="K77" s="1"/>
      <c r="M77" t="s">
        <v>58</v>
      </c>
      <c r="N77">
        <v>74</v>
      </c>
      <c r="O77">
        <v>8.4522999999999993</v>
      </c>
      <c r="P77">
        <v>33.817300000000003</v>
      </c>
      <c r="Q77">
        <v>26.277100000000001</v>
      </c>
      <c r="R77" s="8">
        <v>0.14818000000000001</v>
      </c>
      <c r="S77">
        <v>0.1298</v>
      </c>
      <c r="T77">
        <v>1.4999999999999999E-2</v>
      </c>
      <c r="U77">
        <v>1483.94</v>
      </c>
      <c r="V77">
        <v>58.307000000000002</v>
      </c>
      <c r="W77">
        <v>3.8386999999999998</v>
      </c>
      <c r="X77">
        <v>38.544837999999999</v>
      </c>
    </row>
    <row r="78" spans="1:24" x14ac:dyDescent="0.25">
      <c r="A78" t="s">
        <v>53</v>
      </c>
      <c r="B78" t="s">
        <v>54</v>
      </c>
      <c r="C78" s="9">
        <f>DATE(2019,1,$X78)+($X78-FLOOR($X78,1))</f>
        <v>43503.544858000001</v>
      </c>
      <c r="D78">
        <f>N78-0.5</f>
        <v>74.5</v>
      </c>
      <c r="E78">
        <f>N78+0.5</f>
        <v>75.5</v>
      </c>
      <c r="F78" s="1">
        <f>ROUND(P78,3)</f>
        <v>33.819000000000003</v>
      </c>
      <c r="G78" s="1">
        <f>ROUND(O78,3)</f>
        <v>8.4499999999999993</v>
      </c>
      <c r="H78">
        <f>ROUND(W78,3)</f>
        <v>3.8319999999999999</v>
      </c>
      <c r="I78">
        <f>ROUND(V78,2)</f>
        <v>58.2</v>
      </c>
      <c r="J78" s="1">
        <f>ROUND(R78,3)</f>
        <v>0.14799999999999999</v>
      </c>
      <c r="K78" s="1"/>
      <c r="M78" t="s">
        <v>58</v>
      </c>
      <c r="N78">
        <v>75</v>
      </c>
      <c r="O78">
        <v>8.4495000000000005</v>
      </c>
      <c r="P78">
        <v>33.818899999999999</v>
      </c>
      <c r="Q78">
        <v>26.2788</v>
      </c>
      <c r="R78" s="8">
        <v>0.14798</v>
      </c>
      <c r="S78">
        <v>0.1298</v>
      </c>
      <c r="T78">
        <v>1.4999999999999999E-2</v>
      </c>
      <c r="U78">
        <v>1483.95</v>
      </c>
      <c r="V78">
        <v>58.195</v>
      </c>
      <c r="W78">
        <v>3.8315000000000001</v>
      </c>
      <c r="X78">
        <v>38.544857999999998</v>
      </c>
    </row>
    <row r="79" spans="1:24" x14ac:dyDescent="0.25">
      <c r="A79" t="s">
        <v>53</v>
      </c>
      <c r="B79" t="s">
        <v>54</v>
      </c>
      <c r="C79" s="9">
        <f>DATE(2019,1,$X79)+($X79-FLOOR($X79,1))</f>
        <v>43503.544879000001</v>
      </c>
      <c r="D79">
        <f>N79-0.5</f>
        <v>75.5</v>
      </c>
      <c r="E79">
        <f>N79+0.5</f>
        <v>76.5</v>
      </c>
      <c r="F79" s="1">
        <f>ROUND(P79,3)</f>
        <v>33.82</v>
      </c>
      <c r="G79" s="1">
        <f>ROUND(O79,3)</f>
        <v>8.4499999999999993</v>
      </c>
      <c r="H79">
        <f>ROUND(W79,3)</f>
        <v>3.8340000000000001</v>
      </c>
      <c r="I79">
        <f>ROUND(V79,2)</f>
        <v>58.23</v>
      </c>
      <c r="J79" s="1">
        <f>ROUND(R79,3)</f>
        <v>0.15</v>
      </c>
      <c r="K79" s="1"/>
      <c r="M79" t="s">
        <v>58</v>
      </c>
      <c r="N79">
        <v>76</v>
      </c>
      <c r="O79">
        <v>8.4502000000000006</v>
      </c>
      <c r="P79">
        <v>33.82</v>
      </c>
      <c r="Q79">
        <v>26.279599999999999</v>
      </c>
      <c r="R79" s="8">
        <v>0.15015000000000001</v>
      </c>
      <c r="S79">
        <v>0.12989999999999999</v>
      </c>
      <c r="T79">
        <v>1.6E-2</v>
      </c>
      <c r="U79">
        <v>1483.97</v>
      </c>
      <c r="V79">
        <v>58.234000000000002</v>
      </c>
      <c r="W79">
        <v>3.8340999999999998</v>
      </c>
      <c r="X79">
        <v>38.544879000000002</v>
      </c>
    </row>
    <row r="80" spans="1:24" x14ac:dyDescent="0.25">
      <c r="A80" t="s">
        <v>53</v>
      </c>
      <c r="B80" t="s">
        <v>54</v>
      </c>
      <c r="C80" s="9">
        <f>DATE(2019,1,$X80)+($X80-FLOOR($X80,1))</f>
        <v>43503.544901000001</v>
      </c>
      <c r="D80">
        <f>N80-0.5</f>
        <v>76.5</v>
      </c>
      <c r="E80">
        <f>N80+0.5</f>
        <v>77.5</v>
      </c>
      <c r="F80" s="1">
        <f>ROUND(P80,3)</f>
        <v>33.820999999999998</v>
      </c>
      <c r="G80" s="1">
        <f>ROUND(O80,3)</f>
        <v>8.4489999999999998</v>
      </c>
      <c r="H80">
        <f>ROUND(W80,3)</f>
        <v>3.8380000000000001</v>
      </c>
      <c r="I80">
        <f>ROUND(V80,2)</f>
        <v>58.29</v>
      </c>
      <c r="J80" s="1">
        <f>ROUND(R80,3)</f>
        <v>0.15</v>
      </c>
      <c r="K80" s="1"/>
      <c r="M80" t="s">
        <v>58</v>
      </c>
      <c r="N80">
        <v>77</v>
      </c>
      <c r="O80">
        <v>8.4494000000000007</v>
      </c>
      <c r="P80">
        <v>33.820599999999999</v>
      </c>
      <c r="Q80">
        <v>26.280200000000001</v>
      </c>
      <c r="R80" s="8">
        <v>0.14971000000000001</v>
      </c>
      <c r="S80">
        <v>0.1298</v>
      </c>
      <c r="T80">
        <v>1.4999999999999999E-2</v>
      </c>
      <c r="U80">
        <v>1483.98</v>
      </c>
      <c r="V80">
        <v>58.286000000000001</v>
      </c>
      <c r="W80">
        <v>3.8374999999999999</v>
      </c>
      <c r="X80">
        <v>38.544901000000003</v>
      </c>
    </row>
    <row r="81" spans="1:35" x14ac:dyDescent="0.25">
      <c r="A81" t="s">
        <v>53</v>
      </c>
      <c r="B81" t="s">
        <v>54</v>
      </c>
      <c r="C81" s="9">
        <f>DATE(2019,1,$X81)+($X81-FLOOR($X81,1))</f>
        <v>43503.544921000001</v>
      </c>
      <c r="D81">
        <f>N81-0.5</f>
        <v>77.5</v>
      </c>
      <c r="E81">
        <f>N81+0.5</f>
        <v>78.5</v>
      </c>
      <c r="F81" s="1">
        <f>ROUND(P81,3)</f>
        <v>33.820999999999998</v>
      </c>
      <c r="G81" s="1">
        <f>ROUND(O81,3)</f>
        <v>8.4489999999999998</v>
      </c>
      <c r="H81">
        <f>ROUND(W81,3)</f>
        <v>3.8420000000000001</v>
      </c>
      <c r="I81">
        <f>ROUND(V81,2)</f>
        <v>58.35</v>
      </c>
      <c r="J81" s="1">
        <f>ROUND(R81,3)</f>
        <v>0.151</v>
      </c>
      <c r="K81" s="1"/>
      <c r="M81" t="s">
        <v>58</v>
      </c>
      <c r="N81">
        <v>78</v>
      </c>
      <c r="O81">
        <v>8.4484999999999992</v>
      </c>
      <c r="P81">
        <v>33.820999999999998</v>
      </c>
      <c r="Q81">
        <v>26.2806</v>
      </c>
      <c r="R81" s="8">
        <v>0.15057999999999999</v>
      </c>
      <c r="S81">
        <v>0.1298</v>
      </c>
      <c r="T81">
        <v>1.4999999999999999E-2</v>
      </c>
      <c r="U81">
        <v>1483.99</v>
      </c>
      <c r="V81">
        <v>58.353999999999999</v>
      </c>
      <c r="W81">
        <v>3.8420999999999998</v>
      </c>
      <c r="X81">
        <v>38.544921000000002</v>
      </c>
    </row>
    <row r="82" spans="1:35" x14ac:dyDescent="0.25">
      <c r="A82" t="s">
        <v>53</v>
      </c>
      <c r="B82" t="s">
        <v>54</v>
      </c>
      <c r="C82" s="9">
        <f>DATE(2019,1,$X82)+($X82-FLOOR($X82,1))</f>
        <v>43503.544943000001</v>
      </c>
      <c r="D82">
        <f>N82-0.5</f>
        <v>78.5</v>
      </c>
      <c r="E82">
        <f>N82+0.5</f>
        <v>79.5</v>
      </c>
      <c r="F82" s="1">
        <f>ROUND(P82,3)</f>
        <v>33.822000000000003</v>
      </c>
      <c r="G82" s="1">
        <f>ROUND(O82,3)</f>
        <v>8.4469999999999992</v>
      </c>
      <c r="H82">
        <f>ROUND(W82,3)</f>
        <v>3.8340000000000001</v>
      </c>
      <c r="I82">
        <f>ROUND(V82,2)</f>
        <v>58.23</v>
      </c>
      <c r="J82" s="1">
        <f>ROUND(R82,3)</f>
        <v>0.151</v>
      </c>
      <c r="K82" s="1"/>
      <c r="M82" t="s">
        <v>58</v>
      </c>
      <c r="N82">
        <v>79</v>
      </c>
      <c r="O82">
        <v>8.4469999999999992</v>
      </c>
      <c r="P82">
        <v>33.821899999999999</v>
      </c>
      <c r="Q82">
        <v>26.281500000000001</v>
      </c>
      <c r="R82" s="8">
        <v>0.151</v>
      </c>
      <c r="S82">
        <v>0.1298</v>
      </c>
      <c r="T82">
        <v>1.4999999999999999E-2</v>
      </c>
      <c r="U82">
        <v>1484.01</v>
      </c>
      <c r="V82">
        <v>58.231999999999999</v>
      </c>
      <c r="W82">
        <v>3.8340999999999998</v>
      </c>
      <c r="X82">
        <v>38.544943000000004</v>
      </c>
    </row>
    <row r="83" spans="1:35" x14ac:dyDescent="0.25">
      <c r="A83" t="s">
        <v>53</v>
      </c>
      <c r="B83" t="s">
        <v>54</v>
      </c>
      <c r="C83" s="9">
        <f>DATE(2019,1,$X83)+($X83-FLOOR($X83,1))</f>
        <v>43503.544965000001</v>
      </c>
      <c r="D83">
        <f>N83-0.5</f>
        <v>79.5</v>
      </c>
      <c r="E83">
        <f>N83+0.5</f>
        <v>80.5</v>
      </c>
      <c r="F83" s="1">
        <f>ROUND(P83,3)</f>
        <v>33.822000000000003</v>
      </c>
      <c r="G83" s="1">
        <f>ROUND(O83,3)</f>
        <v>8.4459999999999997</v>
      </c>
      <c r="H83">
        <f>ROUND(W83,3)</f>
        <v>3.8340000000000001</v>
      </c>
      <c r="I83">
        <f>ROUND(V83,2)</f>
        <v>58.23</v>
      </c>
      <c r="J83" s="1">
        <f>ROUND(R83,3)</f>
        <v>0.15</v>
      </c>
      <c r="K83" s="1"/>
      <c r="M83" t="s">
        <v>58</v>
      </c>
      <c r="N83">
        <v>80</v>
      </c>
      <c r="O83">
        <v>8.4458000000000002</v>
      </c>
      <c r="P83">
        <v>33.822299999999998</v>
      </c>
      <c r="Q83">
        <v>26.2821</v>
      </c>
      <c r="R83" s="8">
        <v>0.14963000000000001</v>
      </c>
      <c r="S83">
        <v>0.1298</v>
      </c>
      <c r="T83">
        <v>1.6E-2</v>
      </c>
      <c r="U83">
        <v>1484.02</v>
      </c>
      <c r="V83">
        <v>58.225999999999999</v>
      </c>
      <c r="W83">
        <v>3.8338000000000001</v>
      </c>
      <c r="X83">
        <v>38.544964999999998</v>
      </c>
    </row>
    <row r="84" spans="1:35" x14ac:dyDescent="0.25">
      <c r="A84" t="s">
        <v>53</v>
      </c>
      <c r="B84" t="s">
        <v>54</v>
      </c>
      <c r="C84" s="9">
        <f>DATE(2019,1,$X84)+($X84-FLOOR($X84,1))</f>
        <v>43503.544987000001</v>
      </c>
      <c r="D84">
        <f>N84-0.5</f>
        <v>80.5</v>
      </c>
      <c r="E84">
        <f>N84+0.5</f>
        <v>81.5</v>
      </c>
      <c r="F84" s="1">
        <f>ROUND(P84,3)</f>
        <v>33.823</v>
      </c>
      <c r="G84" s="1">
        <f>ROUND(O84,3)</f>
        <v>8.4440000000000008</v>
      </c>
      <c r="H84">
        <f>ROUND(W84,3)</f>
        <v>3.831</v>
      </c>
      <c r="I84">
        <f>ROUND(V84,2)</f>
        <v>58.19</v>
      </c>
      <c r="J84" s="1">
        <f>ROUND(R84,3)</f>
        <v>0.151</v>
      </c>
      <c r="K84" s="1"/>
      <c r="M84" t="s">
        <v>58</v>
      </c>
      <c r="N84">
        <v>81</v>
      </c>
      <c r="O84">
        <v>8.4442000000000004</v>
      </c>
      <c r="P84">
        <v>33.822499999999998</v>
      </c>
      <c r="Q84">
        <v>26.282499999999999</v>
      </c>
      <c r="R84" s="8">
        <v>0.15081</v>
      </c>
      <c r="S84">
        <v>0.1298</v>
      </c>
      <c r="T84">
        <v>1.6E-2</v>
      </c>
      <c r="U84">
        <v>1484.03</v>
      </c>
      <c r="V84">
        <v>58.186</v>
      </c>
      <c r="W84">
        <v>3.8313000000000001</v>
      </c>
      <c r="X84">
        <v>38.544986999999999</v>
      </c>
    </row>
    <row r="85" spans="1:35" x14ac:dyDescent="0.25">
      <c r="A85" t="s">
        <v>53</v>
      </c>
      <c r="B85" t="str">
        <f>AB85</f>
        <v>Dm1</v>
      </c>
      <c r="C85" s="10">
        <f>AC85</f>
        <v>43531.36954861111</v>
      </c>
      <c r="D85">
        <f>AD85</f>
        <v>0</v>
      </c>
      <c r="E85">
        <f>AE85</f>
        <v>0.5</v>
      </c>
      <c r="F85" s="1">
        <f>ROUND(AF85,3)</f>
        <v>27.516999999999999</v>
      </c>
      <c r="G85" s="1">
        <f>ROUND(AG85,3)</f>
        <v>2.621</v>
      </c>
      <c r="J85" s="1">
        <f>ROUND(AH85,3)</f>
        <v>0.40500000000000003</v>
      </c>
      <c r="K85" s="1">
        <f>ROUND(AI85,3)</f>
        <v>0.36</v>
      </c>
      <c r="M85" t="s">
        <v>59</v>
      </c>
      <c r="R85" s="8"/>
      <c r="AA85">
        <v>6302</v>
      </c>
      <c r="AB85" t="s">
        <v>54</v>
      </c>
      <c r="AC85" s="5">
        <v>43531.36954861111</v>
      </c>
      <c r="AD85">
        <v>0</v>
      </c>
      <c r="AE85">
        <v>0.5</v>
      </c>
      <c r="AF85">
        <v>27.516500000000001</v>
      </c>
      <c r="AG85">
        <v>2.6210000000000004</v>
      </c>
      <c r="AH85">
        <v>0.40500000000000003</v>
      </c>
      <c r="AI85">
        <v>0.36</v>
      </c>
    </row>
    <row r="86" spans="1:35" x14ac:dyDescent="0.25">
      <c r="A86" t="s">
        <v>53</v>
      </c>
      <c r="B86" t="str">
        <f>AB86</f>
        <v>Dm1</v>
      </c>
      <c r="C86" s="10">
        <f>AC86</f>
        <v>43531.36954861111</v>
      </c>
      <c r="D86">
        <f>AD86</f>
        <v>0.5</v>
      </c>
      <c r="E86">
        <f>AE86</f>
        <v>1.5</v>
      </c>
      <c r="F86" s="1">
        <f>ROUND(AF86,3)</f>
        <v>27.521000000000001</v>
      </c>
      <c r="G86" s="1">
        <f>ROUND(AG86,3)</f>
        <v>2.621</v>
      </c>
      <c r="J86" s="1">
        <f>ROUND(AH86,3)</f>
        <v>0.503</v>
      </c>
      <c r="K86" s="1">
        <f>ROUND(AI86,3)</f>
        <v>0.36</v>
      </c>
      <c r="M86" t="s">
        <v>59</v>
      </c>
      <c r="R86" s="8"/>
      <c r="AA86">
        <v>6302</v>
      </c>
      <c r="AB86" t="s">
        <v>54</v>
      </c>
      <c r="AC86" s="5">
        <v>43531.36954861111</v>
      </c>
      <c r="AD86">
        <v>0.5</v>
      </c>
      <c r="AE86">
        <v>1.5</v>
      </c>
      <c r="AF86">
        <v>27.520666666666667</v>
      </c>
      <c r="AG86">
        <v>2.6206666666666667</v>
      </c>
      <c r="AH86">
        <v>0.5033333333333333</v>
      </c>
      <c r="AI86">
        <v>0.36000000000000004</v>
      </c>
    </row>
    <row r="87" spans="1:35" x14ac:dyDescent="0.25">
      <c r="A87" t="s">
        <v>53</v>
      </c>
      <c r="B87" t="str">
        <f>AB87</f>
        <v>Dm1</v>
      </c>
      <c r="C87" s="10">
        <f>AC87</f>
        <v>43531.36954861111</v>
      </c>
      <c r="D87">
        <f>AD87</f>
        <v>1.5</v>
      </c>
      <c r="E87">
        <f>AE87</f>
        <v>2.5</v>
      </c>
      <c r="F87" s="1">
        <f>ROUND(AF87,3)</f>
        <v>27.518999999999998</v>
      </c>
      <c r="G87" s="1">
        <f>ROUND(AG87,3)</f>
        <v>2.6240000000000001</v>
      </c>
      <c r="J87" s="1">
        <f>ROUND(AH87,3)</f>
        <v>0.49</v>
      </c>
      <c r="K87" s="1">
        <f>ROUND(AI87,3)</f>
        <v>0.36</v>
      </c>
      <c r="M87" t="s">
        <v>59</v>
      </c>
      <c r="R87" s="8"/>
      <c r="AA87">
        <v>6302</v>
      </c>
      <c r="AB87" t="s">
        <v>54</v>
      </c>
      <c r="AC87" s="5">
        <v>43531.36954861111</v>
      </c>
      <c r="AD87">
        <v>1.5</v>
      </c>
      <c r="AE87">
        <v>2.5</v>
      </c>
      <c r="AF87">
        <v>27.518999999999998</v>
      </c>
      <c r="AG87">
        <v>2.6240000000000001</v>
      </c>
      <c r="AH87">
        <v>0.49</v>
      </c>
      <c r="AI87">
        <v>0.36</v>
      </c>
    </row>
    <row r="88" spans="1:35" x14ac:dyDescent="0.25">
      <c r="A88" t="s">
        <v>53</v>
      </c>
      <c r="B88" t="str">
        <f>AB88</f>
        <v>Dm1</v>
      </c>
      <c r="C88" s="10">
        <f>AC88</f>
        <v>43531.36954861111</v>
      </c>
      <c r="D88">
        <f>AD88</f>
        <v>2.5</v>
      </c>
      <c r="E88">
        <f>AE88</f>
        <v>3.5</v>
      </c>
      <c r="F88" s="1">
        <f>ROUND(AF88,3)</f>
        <v>27.533000000000001</v>
      </c>
      <c r="G88" s="1">
        <f>ROUND(AG88,3)</f>
        <v>2.6440000000000001</v>
      </c>
      <c r="J88" s="1">
        <f>ROUND(AH88,3)</f>
        <v>0.53</v>
      </c>
      <c r="K88" s="1">
        <f>ROUND(AI88,3)</f>
        <v>0.34</v>
      </c>
      <c r="M88" t="s">
        <v>59</v>
      </c>
      <c r="R88" s="8"/>
      <c r="AA88">
        <v>6302</v>
      </c>
      <c r="AB88" t="s">
        <v>54</v>
      </c>
      <c r="AC88" s="5">
        <v>43531.36954861111</v>
      </c>
      <c r="AD88">
        <v>2.5</v>
      </c>
      <c r="AE88">
        <v>3.5</v>
      </c>
      <c r="AF88">
        <v>27.532499999999999</v>
      </c>
      <c r="AG88">
        <v>2.6440000000000001</v>
      </c>
      <c r="AH88">
        <v>0.53</v>
      </c>
      <c r="AI88">
        <v>0.33999999999999997</v>
      </c>
    </row>
    <row r="89" spans="1:35" x14ac:dyDescent="0.25">
      <c r="A89" t="s">
        <v>53</v>
      </c>
      <c r="B89" t="str">
        <f>AB89</f>
        <v>Dm1</v>
      </c>
      <c r="C89" s="10">
        <f>AC89</f>
        <v>43531.36954861111</v>
      </c>
      <c r="D89">
        <f>AD89</f>
        <v>3.5</v>
      </c>
      <c r="E89">
        <f>AE89</f>
        <v>4.5</v>
      </c>
      <c r="F89" s="1">
        <f>ROUND(AF89,3)</f>
        <v>27.498000000000001</v>
      </c>
      <c r="G89" s="1">
        <f>ROUND(AG89,3)</f>
        <v>2.7629999999999999</v>
      </c>
      <c r="J89" s="1">
        <f>ROUND(AH89,3)</f>
        <v>0.5</v>
      </c>
      <c r="K89" s="1">
        <f>ROUND(AI89,3)</f>
        <v>0.32</v>
      </c>
      <c r="M89" t="s">
        <v>59</v>
      </c>
      <c r="R89" s="8"/>
      <c r="AA89">
        <v>6302</v>
      </c>
      <c r="AB89" t="s">
        <v>54</v>
      </c>
      <c r="AC89" s="5">
        <v>43531.36954861111</v>
      </c>
      <c r="AD89">
        <v>3.5</v>
      </c>
      <c r="AE89">
        <v>4.5</v>
      </c>
      <c r="AF89">
        <v>27.498000000000001</v>
      </c>
      <c r="AG89">
        <v>2.7629999999999999</v>
      </c>
      <c r="AH89">
        <v>0.5</v>
      </c>
      <c r="AI89">
        <v>0.32</v>
      </c>
    </row>
    <row r="90" spans="1:35" x14ac:dyDescent="0.25">
      <c r="A90" t="s">
        <v>53</v>
      </c>
      <c r="B90" t="str">
        <f>AB90</f>
        <v>Dm1</v>
      </c>
      <c r="C90" s="10">
        <f>AC90</f>
        <v>43531.36954861111</v>
      </c>
      <c r="D90">
        <f>AD90</f>
        <v>4.5</v>
      </c>
      <c r="E90">
        <f>AE90</f>
        <v>5.5</v>
      </c>
      <c r="F90" s="1">
        <f>ROUND(AF90,3)</f>
        <v>27.870999999999999</v>
      </c>
      <c r="G90" s="1">
        <f>ROUND(AG90,3)</f>
        <v>2.9609999999999999</v>
      </c>
      <c r="J90" s="1">
        <f>ROUND(AH90,3)</f>
        <v>0.42499999999999999</v>
      </c>
      <c r="K90" s="1">
        <f>ROUND(AI90,3)</f>
        <v>0.33</v>
      </c>
      <c r="M90" t="s">
        <v>59</v>
      </c>
      <c r="R90" s="8"/>
      <c r="AA90">
        <v>6302</v>
      </c>
      <c r="AB90" t="s">
        <v>54</v>
      </c>
      <c r="AC90" s="5">
        <v>43531.36954861111</v>
      </c>
      <c r="AD90">
        <v>4.5</v>
      </c>
      <c r="AE90">
        <v>5.5</v>
      </c>
      <c r="AF90">
        <v>27.8705</v>
      </c>
      <c r="AG90">
        <v>2.9610000000000003</v>
      </c>
      <c r="AH90">
        <v>0.42499999999999999</v>
      </c>
      <c r="AI90">
        <v>0.33</v>
      </c>
    </row>
    <row r="91" spans="1:35" x14ac:dyDescent="0.25">
      <c r="A91" t="s">
        <v>53</v>
      </c>
      <c r="B91" t="str">
        <f>AB91</f>
        <v>Dm1</v>
      </c>
      <c r="C91" s="10">
        <f>AC91</f>
        <v>43531.36954861111</v>
      </c>
      <c r="D91">
        <f>AD91</f>
        <v>5.5</v>
      </c>
      <c r="E91">
        <f>AE91</f>
        <v>6.5</v>
      </c>
      <c r="F91" s="1">
        <f>ROUND(AF91,3)</f>
        <v>28.053000000000001</v>
      </c>
      <c r="G91" s="1">
        <f>ROUND(AG91,3)</f>
        <v>3.0659999999999998</v>
      </c>
      <c r="J91" s="1">
        <f>ROUND(AH91,3)</f>
        <v>0.48</v>
      </c>
      <c r="K91" s="1">
        <f>ROUND(AI91,3)</f>
        <v>0.28000000000000003</v>
      </c>
      <c r="M91" t="s">
        <v>59</v>
      </c>
      <c r="R91" s="8"/>
      <c r="AA91">
        <v>6302</v>
      </c>
      <c r="AB91" t="s">
        <v>54</v>
      </c>
      <c r="AC91" s="5">
        <v>43531.36954861111</v>
      </c>
      <c r="AD91">
        <v>5.5</v>
      </c>
      <c r="AE91">
        <v>6.5</v>
      </c>
      <c r="AF91">
        <v>28.053000000000001</v>
      </c>
      <c r="AG91">
        <v>3.0659999999999998</v>
      </c>
      <c r="AH91">
        <v>0.48</v>
      </c>
      <c r="AI91">
        <v>0.28000000000000003</v>
      </c>
    </row>
    <row r="92" spans="1:35" x14ac:dyDescent="0.25">
      <c r="A92" t="s">
        <v>53</v>
      </c>
      <c r="B92" t="str">
        <f>AB92</f>
        <v>Dm1</v>
      </c>
      <c r="C92" s="10">
        <f>AC92</f>
        <v>43531.36954861111</v>
      </c>
      <c r="D92">
        <f>AD92</f>
        <v>6.5</v>
      </c>
      <c r="E92">
        <f>AE92</f>
        <v>7.5</v>
      </c>
      <c r="F92" s="1">
        <f>ROUND(AF92,3)</f>
        <v>28.178999999999998</v>
      </c>
      <c r="G92" s="1">
        <f>ROUND(AG92,3)</f>
        <v>3.0779999999999998</v>
      </c>
      <c r="J92" s="1">
        <f>ROUND(AH92,3)</f>
        <v>0.35</v>
      </c>
      <c r="K92" s="1">
        <f>ROUND(AI92,3)</f>
        <v>0.28000000000000003</v>
      </c>
      <c r="M92" t="s">
        <v>59</v>
      </c>
      <c r="R92" s="8"/>
      <c r="AA92">
        <v>6302</v>
      </c>
      <c r="AB92" t="s">
        <v>54</v>
      </c>
      <c r="AC92" s="5">
        <v>43531.36954861111</v>
      </c>
      <c r="AD92">
        <v>6.5</v>
      </c>
      <c r="AE92">
        <v>7.5</v>
      </c>
      <c r="AF92">
        <v>28.178999999999998</v>
      </c>
      <c r="AG92">
        <v>3.0779999999999998</v>
      </c>
      <c r="AH92">
        <v>0.35</v>
      </c>
      <c r="AI92">
        <v>0.28000000000000003</v>
      </c>
    </row>
    <row r="93" spans="1:35" x14ac:dyDescent="0.25">
      <c r="A93" t="s">
        <v>53</v>
      </c>
      <c r="B93" t="str">
        <f>AB93</f>
        <v>Dm1</v>
      </c>
      <c r="C93" s="10">
        <f>AC93</f>
        <v>43531.36954861111</v>
      </c>
      <c r="D93">
        <f>AD93</f>
        <v>7.5</v>
      </c>
      <c r="E93">
        <f>AE93</f>
        <v>8.5</v>
      </c>
      <c r="F93" s="1">
        <f>ROUND(AF93,3)</f>
        <v>28.465</v>
      </c>
      <c r="G93" s="1">
        <f>ROUND(AG93,3)</f>
        <v>3.133</v>
      </c>
      <c r="J93" s="1">
        <f>ROUND(AH93,3)</f>
        <v>0.35</v>
      </c>
      <c r="K93" s="1">
        <f>ROUND(AI93,3)</f>
        <v>0.28000000000000003</v>
      </c>
      <c r="M93" t="s">
        <v>59</v>
      </c>
      <c r="R93" s="8"/>
      <c r="AA93">
        <v>6302</v>
      </c>
      <c r="AB93" t="s">
        <v>54</v>
      </c>
      <c r="AC93" s="5">
        <v>43531.36954861111</v>
      </c>
      <c r="AD93">
        <v>7.5</v>
      </c>
      <c r="AE93">
        <v>8.5</v>
      </c>
      <c r="AF93">
        <v>28.465</v>
      </c>
      <c r="AG93">
        <v>3.133</v>
      </c>
      <c r="AH93">
        <v>0.35</v>
      </c>
      <c r="AI93">
        <v>0.28000000000000003</v>
      </c>
    </row>
    <row r="94" spans="1:35" x14ac:dyDescent="0.25">
      <c r="A94" t="s">
        <v>53</v>
      </c>
      <c r="B94" t="str">
        <f>AB94</f>
        <v>Dm1</v>
      </c>
      <c r="C94" s="10">
        <f>AC94</f>
        <v>43531.36954861111</v>
      </c>
      <c r="D94">
        <f>AD94</f>
        <v>8.5</v>
      </c>
      <c r="E94">
        <f>AE94</f>
        <v>9.5</v>
      </c>
      <c r="F94" s="1">
        <f>ROUND(AF94,3)</f>
        <v>28.565000000000001</v>
      </c>
      <c r="G94" s="1">
        <f>ROUND(AG94,3)</f>
        <v>3.1549999999999998</v>
      </c>
      <c r="J94" s="1">
        <f>ROUND(AH94,3)</f>
        <v>0.37</v>
      </c>
      <c r="K94" s="1">
        <f>ROUND(AI94,3)</f>
        <v>0.28000000000000003</v>
      </c>
      <c r="M94" t="s">
        <v>59</v>
      </c>
      <c r="R94" s="8"/>
      <c r="AA94">
        <v>6302</v>
      </c>
      <c r="AB94" t="s">
        <v>54</v>
      </c>
      <c r="AC94" s="5">
        <v>43531.36954861111</v>
      </c>
      <c r="AD94">
        <v>8.5</v>
      </c>
      <c r="AE94">
        <v>9.5</v>
      </c>
      <c r="AF94">
        <v>28.565000000000001</v>
      </c>
      <c r="AG94">
        <v>3.1549999999999998</v>
      </c>
      <c r="AH94">
        <v>0.37</v>
      </c>
      <c r="AI94">
        <v>0.28000000000000003</v>
      </c>
    </row>
    <row r="95" spans="1:35" x14ac:dyDescent="0.25">
      <c r="A95" t="s">
        <v>53</v>
      </c>
      <c r="B95" t="str">
        <f>AB95</f>
        <v>Dm1</v>
      </c>
      <c r="C95" s="10">
        <f>AC95</f>
        <v>43531.36954861111</v>
      </c>
      <c r="D95">
        <f>AD95</f>
        <v>9.5</v>
      </c>
      <c r="E95">
        <f>AE95</f>
        <v>10.5</v>
      </c>
      <c r="F95" s="1">
        <f>ROUND(AF95,3)</f>
        <v>28.632000000000001</v>
      </c>
      <c r="G95" s="1">
        <f>ROUND(AG95,3)</f>
        <v>3.165</v>
      </c>
      <c r="J95" s="1">
        <f>ROUND(AH95,3)</f>
        <v>0.38</v>
      </c>
      <c r="K95" s="1">
        <f>ROUND(AI95,3)</f>
        <v>0.26</v>
      </c>
      <c r="M95" t="s">
        <v>59</v>
      </c>
      <c r="R95" s="8"/>
      <c r="AA95">
        <v>6302</v>
      </c>
      <c r="AB95" t="s">
        <v>54</v>
      </c>
      <c r="AC95" s="5">
        <v>43531.36954861111</v>
      </c>
      <c r="AD95">
        <v>9.5</v>
      </c>
      <c r="AE95">
        <v>10.5</v>
      </c>
      <c r="AF95">
        <v>28.632000000000001</v>
      </c>
      <c r="AG95">
        <v>3.165</v>
      </c>
      <c r="AH95">
        <v>0.38</v>
      </c>
      <c r="AI95">
        <v>0.26</v>
      </c>
    </row>
    <row r="96" spans="1:35" x14ac:dyDescent="0.25">
      <c r="A96" t="s">
        <v>53</v>
      </c>
      <c r="B96" t="str">
        <f>AB96</f>
        <v>Dm1</v>
      </c>
      <c r="C96" s="10">
        <f>AC96</f>
        <v>43531.36954861111</v>
      </c>
      <c r="D96">
        <f>AD96</f>
        <v>10.5</v>
      </c>
      <c r="E96">
        <f>AE96</f>
        <v>11.5</v>
      </c>
      <c r="F96" s="1">
        <f>ROUND(AF96,3)</f>
        <v>28.969000000000001</v>
      </c>
      <c r="G96" s="1">
        <f>ROUND(AG96,3)</f>
        <v>3.2690000000000001</v>
      </c>
      <c r="J96" s="1">
        <f>ROUND(AH96,3)</f>
        <v>0.44</v>
      </c>
      <c r="K96" s="1">
        <f>ROUND(AI96,3)</f>
        <v>0.31</v>
      </c>
      <c r="M96" t="s">
        <v>59</v>
      </c>
      <c r="R96" s="8"/>
      <c r="AA96">
        <v>6302</v>
      </c>
      <c r="AB96" t="s">
        <v>54</v>
      </c>
      <c r="AC96" s="5">
        <v>43531.36954861111</v>
      </c>
      <c r="AD96">
        <v>10.5</v>
      </c>
      <c r="AE96">
        <v>11.5</v>
      </c>
      <c r="AF96">
        <v>28.969000000000001</v>
      </c>
      <c r="AG96">
        <v>3.2690000000000001</v>
      </c>
      <c r="AH96">
        <v>0.44</v>
      </c>
      <c r="AI96">
        <v>0.31</v>
      </c>
    </row>
    <row r="97" spans="1:35" x14ac:dyDescent="0.25">
      <c r="A97" t="s">
        <v>53</v>
      </c>
      <c r="B97" t="str">
        <f>AB97</f>
        <v>Dm1</v>
      </c>
      <c r="C97" s="10">
        <f>AC97</f>
        <v>43531.36954861111</v>
      </c>
      <c r="D97">
        <f>AD97</f>
        <v>11.5</v>
      </c>
      <c r="E97">
        <f>AE97</f>
        <v>12.5</v>
      </c>
      <c r="F97" s="1">
        <f>ROUND(AF97,3)</f>
        <v>29.388000000000002</v>
      </c>
      <c r="G97" s="1">
        <f>ROUND(AG97,3)</f>
        <v>3.3530000000000002</v>
      </c>
      <c r="J97" s="1">
        <f>ROUND(AH97,3)</f>
        <v>0.49</v>
      </c>
      <c r="K97" s="1">
        <f>ROUND(AI97,3)</f>
        <v>0.27</v>
      </c>
      <c r="M97" t="s">
        <v>59</v>
      </c>
      <c r="R97" s="8"/>
      <c r="AA97">
        <v>6302</v>
      </c>
      <c r="AB97" t="s">
        <v>54</v>
      </c>
      <c r="AC97" s="5">
        <v>43531.36954861111</v>
      </c>
      <c r="AD97">
        <v>11.5</v>
      </c>
      <c r="AE97">
        <v>12.5</v>
      </c>
      <c r="AF97">
        <v>29.388000000000002</v>
      </c>
      <c r="AG97">
        <v>3.3530000000000002</v>
      </c>
      <c r="AH97">
        <v>0.49</v>
      </c>
      <c r="AI97">
        <v>0.27</v>
      </c>
    </row>
    <row r="98" spans="1:35" x14ac:dyDescent="0.25">
      <c r="A98" t="s">
        <v>53</v>
      </c>
      <c r="B98" t="str">
        <f>AB98</f>
        <v>Dm1</v>
      </c>
      <c r="C98" s="10">
        <f>AC98</f>
        <v>43531.36954861111</v>
      </c>
      <c r="D98">
        <f>AD98</f>
        <v>12.5</v>
      </c>
      <c r="E98">
        <f>AE98</f>
        <v>13.5</v>
      </c>
      <c r="F98" s="1">
        <f>ROUND(AF98,3)</f>
        <v>29.661000000000001</v>
      </c>
      <c r="G98" s="1">
        <f>ROUND(AG98,3)</f>
        <v>3.476</v>
      </c>
      <c r="J98" s="1">
        <f>ROUND(AH98,3)</f>
        <v>0.47</v>
      </c>
      <c r="K98" s="1">
        <f>ROUND(AI98,3)</f>
        <v>0.28000000000000003</v>
      </c>
      <c r="M98" t="s">
        <v>59</v>
      </c>
      <c r="R98" s="8"/>
      <c r="AA98">
        <v>6302</v>
      </c>
      <c r="AB98" t="s">
        <v>54</v>
      </c>
      <c r="AC98" s="5">
        <v>43531.36954861111</v>
      </c>
      <c r="AD98">
        <v>12.5</v>
      </c>
      <c r="AE98">
        <v>13.5</v>
      </c>
      <c r="AF98">
        <v>29.661000000000001</v>
      </c>
      <c r="AG98">
        <v>3.476</v>
      </c>
      <c r="AH98">
        <v>0.47</v>
      </c>
      <c r="AI98">
        <v>0.28000000000000003</v>
      </c>
    </row>
    <row r="99" spans="1:35" x14ac:dyDescent="0.25">
      <c r="A99" t="s">
        <v>53</v>
      </c>
      <c r="B99" t="str">
        <f>AB99</f>
        <v>Dm1</v>
      </c>
      <c r="C99" s="10">
        <f>AC99</f>
        <v>43531.36954861111</v>
      </c>
      <c r="D99">
        <f>AD99</f>
        <v>13.5</v>
      </c>
      <c r="E99">
        <f>AE99</f>
        <v>14.5</v>
      </c>
      <c r="F99" s="1">
        <f>ROUND(AF99,3)</f>
        <v>30.001999999999999</v>
      </c>
      <c r="G99" s="1">
        <f>ROUND(AG99,3)</f>
        <v>3.6110000000000002</v>
      </c>
      <c r="J99" s="1">
        <f>ROUND(AH99,3)</f>
        <v>0.37</v>
      </c>
      <c r="K99" s="1">
        <f>ROUND(AI99,3)</f>
        <v>0.33</v>
      </c>
      <c r="M99" t="s">
        <v>59</v>
      </c>
      <c r="R99" s="8"/>
      <c r="AA99">
        <v>6302</v>
      </c>
      <c r="AB99" t="s">
        <v>54</v>
      </c>
      <c r="AC99" s="5">
        <v>43531.36954861111</v>
      </c>
      <c r="AD99">
        <v>13.5</v>
      </c>
      <c r="AE99">
        <v>14.5</v>
      </c>
      <c r="AF99">
        <v>30.001999999999999</v>
      </c>
      <c r="AG99">
        <v>3.6110000000000002</v>
      </c>
      <c r="AH99">
        <v>0.37</v>
      </c>
      <c r="AI99">
        <v>0.33</v>
      </c>
    </row>
    <row r="100" spans="1:35" x14ac:dyDescent="0.25">
      <c r="A100" t="s">
        <v>53</v>
      </c>
      <c r="B100" t="str">
        <f>AB100</f>
        <v>Dm1</v>
      </c>
      <c r="C100" s="10">
        <f>AC100</f>
        <v>43531.36954861111</v>
      </c>
      <c r="D100">
        <f>AD100</f>
        <v>14.5</v>
      </c>
      <c r="E100">
        <f>AE100</f>
        <v>15.5</v>
      </c>
      <c r="F100" s="1">
        <f>ROUND(AF100,3)</f>
        <v>30.164000000000001</v>
      </c>
      <c r="G100" s="1">
        <f>ROUND(AG100,3)</f>
        <v>3.762</v>
      </c>
      <c r="J100" s="1">
        <f>ROUND(AH100,3)</f>
        <v>0.33</v>
      </c>
      <c r="K100" s="1">
        <f>ROUND(AI100,3)</f>
        <v>0.28999999999999998</v>
      </c>
      <c r="M100" t="s">
        <v>59</v>
      </c>
      <c r="R100" s="8"/>
      <c r="AA100">
        <v>6302</v>
      </c>
      <c r="AB100" t="s">
        <v>54</v>
      </c>
      <c r="AC100" s="5">
        <v>43531.36954861111</v>
      </c>
      <c r="AD100">
        <v>14.5</v>
      </c>
      <c r="AE100">
        <v>15.5</v>
      </c>
      <c r="AF100">
        <v>30.164000000000001</v>
      </c>
      <c r="AG100">
        <v>3.762</v>
      </c>
      <c r="AH100">
        <v>0.33</v>
      </c>
      <c r="AI100">
        <v>0.28999999999999998</v>
      </c>
    </row>
    <row r="101" spans="1:35" x14ac:dyDescent="0.25">
      <c r="A101" t="s">
        <v>53</v>
      </c>
      <c r="B101" t="str">
        <f>AB101</f>
        <v>Dm1</v>
      </c>
      <c r="C101" s="10">
        <f>AC101</f>
        <v>43531.36954861111</v>
      </c>
      <c r="D101">
        <f>AD101</f>
        <v>15.5</v>
      </c>
      <c r="E101">
        <f>AE101</f>
        <v>16.5</v>
      </c>
      <c r="F101" s="1">
        <f>ROUND(AF101,3)</f>
        <v>30.385999999999999</v>
      </c>
      <c r="G101" s="1">
        <f>ROUND(AG101,3)</f>
        <v>4.1470000000000002</v>
      </c>
      <c r="J101" s="1">
        <f>ROUND(AH101,3)</f>
        <v>0.22</v>
      </c>
      <c r="K101" s="1">
        <f>ROUND(AI101,3)</f>
        <v>0.32</v>
      </c>
      <c r="M101" t="s">
        <v>59</v>
      </c>
      <c r="R101" s="8"/>
      <c r="AA101">
        <v>6302</v>
      </c>
      <c r="AB101" t="s">
        <v>54</v>
      </c>
      <c r="AC101" s="5">
        <v>43531.36954861111</v>
      </c>
      <c r="AD101">
        <v>15.5</v>
      </c>
      <c r="AE101">
        <v>16.5</v>
      </c>
      <c r="AF101">
        <v>30.385999999999999</v>
      </c>
      <c r="AG101">
        <v>4.1470000000000002</v>
      </c>
      <c r="AH101">
        <v>0.22</v>
      </c>
      <c r="AI101">
        <v>0.32</v>
      </c>
    </row>
    <row r="102" spans="1:35" x14ac:dyDescent="0.25">
      <c r="A102" t="s">
        <v>53</v>
      </c>
      <c r="B102" t="str">
        <f>AB102</f>
        <v>Dm1</v>
      </c>
      <c r="C102" s="10">
        <f>AC102</f>
        <v>43531.36954861111</v>
      </c>
      <c r="D102">
        <f>AD102</f>
        <v>16.5</v>
      </c>
      <c r="E102">
        <f>AE102</f>
        <v>17.5</v>
      </c>
      <c r="F102" s="1">
        <f>ROUND(AF102,3)</f>
        <v>30.742000000000001</v>
      </c>
      <c r="G102" s="1">
        <f>ROUND(AG102,3)</f>
        <v>4.5199999999999996</v>
      </c>
      <c r="J102" s="1">
        <f>ROUND(AH102,3)</f>
        <v>0.19500000000000001</v>
      </c>
      <c r="K102" s="1">
        <f>ROUND(AI102,3)</f>
        <v>0.32</v>
      </c>
      <c r="M102" t="s">
        <v>59</v>
      </c>
      <c r="R102" s="8"/>
      <c r="AA102">
        <v>6302</v>
      </c>
      <c r="AB102" t="s">
        <v>54</v>
      </c>
      <c r="AC102" s="5">
        <v>43531.36954861111</v>
      </c>
      <c r="AD102">
        <v>16.5</v>
      </c>
      <c r="AE102">
        <v>17.5</v>
      </c>
      <c r="AF102">
        <v>30.741500000000002</v>
      </c>
      <c r="AG102">
        <v>4.5195000000000007</v>
      </c>
      <c r="AH102">
        <v>0.19500000000000001</v>
      </c>
      <c r="AI102">
        <v>0.32</v>
      </c>
    </row>
    <row r="103" spans="1:35" x14ac:dyDescent="0.25">
      <c r="A103" t="s">
        <v>53</v>
      </c>
      <c r="B103" t="str">
        <f>AB103</f>
        <v>Dm1</v>
      </c>
      <c r="C103" s="10">
        <f>AC103</f>
        <v>43531.36954861111</v>
      </c>
      <c r="D103">
        <f>AD103</f>
        <v>17.5</v>
      </c>
      <c r="E103">
        <f>AE103</f>
        <v>18.5</v>
      </c>
      <c r="F103" s="1">
        <f>ROUND(AF103,3)</f>
        <v>31.097000000000001</v>
      </c>
      <c r="G103" s="1">
        <f>ROUND(AG103,3)</f>
        <v>4.8920000000000003</v>
      </c>
      <c r="J103" s="1">
        <f>ROUND(AH103,3)</f>
        <v>0.17</v>
      </c>
      <c r="K103" s="1">
        <f>ROUND(AI103,3)</f>
        <v>0.32</v>
      </c>
      <c r="M103" t="s">
        <v>59</v>
      </c>
      <c r="R103" s="8"/>
      <c r="AA103">
        <v>6302</v>
      </c>
      <c r="AB103" t="s">
        <v>54</v>
      </c>
      <c r="AC103" s="5">
        <v>43531.36954861111</v>
      </c>
      <c r="AD103">
        <v>17.5</v>
      </c>
      <c r="AE103">
        <v>18.5</v>
      </c>
      <c r="AF103">
        <v>31.097000000000001</v>
      </c>
      <c r="AG103">
        <v>4.8920000000000003</v>
      </c>
      <c r="AH103">
        <v>0.17</v>
      </c>
      <c r="AI103">
        <v>0.32</v>
      </c>
    </row>
    <row r="104" spans="1:35" x14ac:dyDescent="0.25">
      <c r="A104" t="s">
        <v>53</v>
      </c>
      <c r="B104" t="str">
        <f>AB104</f>
        <v>Dm1</v>
      </c>
      <c r="C104" s="10">
        <f>AC104</f>
        <v>43531.36954861111</v>
      </c>
      <c r="D104">
        <f>AD104</f>
        <v>18.5</v>
      </c>
      <c r="E104">
        <f>AE104</f>
        <v>19.5</v>
      </c>
      <c r="F104" s="1">
        <f>ROUND(AF104,3)</f>
        <v>31.45</v>
      </c>
      <c r="G104" s="1">
        <f>ROUND(AG104,3)</f>
        <v>5.18</v>
      </c>
      <c r="J104" s="1">
        <f>ROUND(AH104,3)</f>
        <v>0.18</v>
      </c>
      <c r="K104" s="1">
        <f>ROUND(AI104,3)</f>
        <v>0.33</v>
      </c>
      <c r="M104" t="s">
        <v>59</v>
      </c>
      <c r="R104" s="8"/>
      <c r="AA104">
        <v>6302</v>
      </c>
      <c r="AB104" t="s">
        <v>54</v>
      </c>
      <c r="AC104" s="5">
        <v>43531.36954861111</v>
      </c>
      <c r="AD104">
        <v>18.5</v>
      </c>
      <c r="AE104">
        <v>19.5</v>
      </c>
      <c r="AF104">
        <v>31.45</v>
      </c>
      <c r="AG104">
        <v>5.18</v>
      </c>
      <c r="AH104">
        <v>0.18</v>
      </c>
      <c r="AI104">
        <v>0.33</v>
      </c>
    </row>
    <row r="105" spans="1:35" x14ac:dyDescent="0.25">
      <c r="A105" t="s">
        <v>53</v>
      </c>
      <c r="B105" t="str">
        <f>AB105</f>
        <v>Dm1</v>
      </c>
      <c r="C105" s="10">
        <f>AC105</f>
        <v>43531.36954861111</v>
      </c>
      <c r="D105">
        <f>AD105</f>
        <v>19.5</v>
      </c>
      <c r="E105">
        <f>AE105</f>
        <v>20.5</v>
      </c>
      <c r="F105" s="1">
        <f>ROUND(AF105,3)</f>
        <v>31.7</v>
      </c>
      <c r="G105" s="1">
        <f>ROUND(AG105,3)</f>
        <v>5.3849999999999998</v>
      </c>
      <c r="J105" s="1">
        <f>ROUND(AH105,3)</f>
        <v>0.19</v>
      </c>
      <c r="K105" s="1">
        <f>ROUND(AI105,3)</f>
        <v>0.37</v>
      </c>
      <c r="M105" t="s">
        <v>59</v>
      </c>
      <c r="R105" s="8"/>
      <c r="AA105">
        <v>6302</v>
      </c>
      <c r="AB105" t="s">
        <v>54</v>
      </c>
      <c r="AC105" s="5">
        <v>43531.36954861111</v>
      </c>
      <c r="AD105">
        <v>19.5</v>
      </c>
      <c r="AE105">
        <v>20.5</v>
      </c>
      <c r="AF105">
        <v>31.7</v>
      </c>
      <c r="AG105">
        <v>5.3849999999999998</v>
      </c>
      <c r="AH105">
        <v>0.19</v>
      </c>
      <c r="AI105">
        <v>0.37</v>
      </c>
    </row>
    <row r="106" spans="1:35" x14ac:dyDescent="0.25">
      <c r="A106" t="s">
        <v>53</v>
      </c>
      <c r="B106" t="str">
        <f>AB106</f>
        <v>Dm1</v>
      </c>
      <c r="C106" s="10">
        <f>AC106</f>
        <v>43531.36954861111</v>
      </c>
      <c r="D106">
        <f>AD106</f>
        <v>20.5</v>
      </c>
      <c r="E106">
        <f>AE106</f>
        <v>21.5</v>
      </c>
      <c r="F106" s="1">
        <f>ROUND(AF106,3)</f>
        <v>31.693000000000001</v>
      </c>
      <c r="G106" s="1">
        <f>ROUND(AG106,3)</f>
        <v>5.6120000000000001</v>
      </c>
      <c r="J106" s="1">
        <f>ROUND(AH106,3)</f>
        <v>0.16</v>
      </c>
      <c r="K106" s="1">
        <f>ROUND(AI106,3)</f>
        <v>0.38</v>
      </c>
      <c r="M106" t="s">
        <v>59</v>
      </c>
      <c r="R106" s="8"/>
      <c r="AA106">
        <v>6302</v>
      </c>
      <c r="AB106" t="s">
        <v>54</v>
      </c>
      <c r="AC106" s="5">
        <v>43531.36954861111</v>
      </c>
      <c r="AD106">
        <v>20.5</v>
      </c>
      <c r="AE106">
        <v>21.5</v>
      </c>
      <c r="AF106">
        <v>31.692999999999998</v>
      </c>
      <c r="AG106">
        <v>5.6114999999999995</v>
      </c>
      <c r="AH106">
        <v>0.16</v>
      </c>
      <c r="AI106">
        <v>0.38</v>
      </c>
    </row>
    <row r="107" spans="1:35" x14ac:dyDescent="0.25">
      <c r="A107" t="s">
        <v>53</v>
      </c>
      <c r="B107" t="str">
        <f>AB107</f>
        <v>Dm1</v>
      </c>
      <c r="C107" s="10">
        <f>AC107</f>
        <v>43531.36954861111</v>
      </c>
      <c r="D107">
        <f>AD107</f>
        <v>21.5</v>
      </c>
      <c r="E107">
        <f>AE107</f>
        <v>22.5</v>
      </c>
      <c r="F107" s="1">
        <f>ROUND(AF107,3)</f>
        <v>31.686</v>
      </c>
      <c r="G107" s="1">
        <f>ROUND(AG107,3)</f>
        <v>5.8380000000000001</v>
      </c>
      <c r="J107" s="1">
        <f>ROUND(AH107,3)</f>
        <v>0.13</v>
      </c>
      <c r="K107" s="1">
        <f>ROUND(AI107,3)</f>
        <v>0.39</v>
      </c>
      <c r="M107" t="s">
        <v>59</v>
      </c>
      <c r="R107" s="8"/>
      <c r="AA107">
        <v>6302</v>
      </c>
      <c r="AB107" t="s">
        <v>54</v>
      </c>
      <c r="AC107" s="5">
        <v>43531.36954861111</v>
      </c>
      <c r="AD107">
        <v>21.5</v>
      </c>
      <c r="AE107">
        <v>22.5</v>
      </c>
      <c r="AF107">
        <v>31.686</v>
      </c>
      <c r="AG107">
        <v>5.8380000000000001</v>
      </c>
      <c r="AH107">
        <v>0.13</v>
      </c>
      <c r="AI107">
        <v>0.39</v>
      </c>
    </row>
    <row r="108" spans="1:35" x14ac:dyDescent="0.25">
      <c r="A108" t="s">
        <v>53</v>
      </c>
      <c r="B108" t="str">
        <f>AB108</f>
        <v>Dm1</v>
      </c>
      <c r="C108" s="10">
        <f>AC108</f>
        <v>43531.36954861111</v>
      </c>
      <c r="D108">
        <f>AD108</f>
        <v>22.5</v>
      </c>
      <c r="E108">
        <f>AE108</f>
        <v>23.5</v>
      </c>
      <c r="F108" s="1">
        <f>ROUND(AF108,3)</f>
        <v>32.183999999999997</v>
      </c>
      <c r="G108" s="1">
        <f>ROUND(AG108,3)</f>
        <v>6.06</v>
      </c>
      <c r="J108" s="1">
        <f>ROUND(AH108,3)</f>
        <v>0.13</v>
      </c>
      <c r="K108" s="1">
        <f>ROUND(AI108,3)</f>
        <v>0.39</v>
      </c>
      <c r="M108" t="s">
        <v>59</v>
      </c>
      <c r="R108" s="8"/>
      <c r="AA108">
        <v>6302</v>
      </c>
      <c r="AB108" t="s">
        <v>54</v>
      </c>
      <c r="AC108" s="5">
        <v>43531.36954861111</v>
      </c>
      <c r="AD108">
        <v>22.5</v>
      </c>
      <c r="AE108">
        <v>23.5</v>
      </c>
      <c r="AF108">
        <v>32.183999999999997</v>
      </c>
      <c r="AG108">
        <v>6.06</v>
      </c>
      <c r="AH108">
        <v>0.13</v>
      </c>
      <c r="AI108">
        <v>0.39</v>
      </c>
    </row>
    <row r="109" spans="1:35" x14ac:dyDescent="0.25">
      <c r="A109" t="s">
        <v>53</v>
      </c>
      <c r="B109" t="str">
        <f>AB109</f>
        <v>Dm1</v>
      </c>
      <c r="C109" s="10">
        <f>AC109</f>
        <v>43531.36954861111</v>
      </c>
      <c r="D109">
        <f>AD109</f>
        <v>23.5</v>
      </c>
      <c r="E109">
        <f>AE109</f>
        <v>24.5</v>
      </c>
      <c r="F109" s="1">
        <f>ROUND(AF109,3)</f>
        <v>32.271999999999998</v>
      </c>
      <c r="G109" s="1">
        <f>ROUND(AG109,3)</f>
        <v>6.3460000000000001</v>
      </c>
      <c r="J109" s="1">
        <f>ROUND(AH109,3)</f>
        <v>0.12</v>
      </c>
      <c r="K109" s="1">
        <f>ROUND(AI109,3)</f>
        <v>0.44</v>
      </c>
      <c r="M109" t="s">
        <v>59</v>
      </c>
      <c r="R109" s="8"/>
      <c r="AA109">
        <v>6302</v>
      </c>
      <c r="AB109" t="s">
        <v>54</v>
      </c>
      <c r="AC109" s="5">
        <v>43531.36954861111</v>
      </c>
      <c r="AD109">
        <v>23.5</v>
      </c>
      <c r="AE109">
        <v>24.5</v>
      </c>
      <c r="AF109">
        <v>32.271999999999998</v>
      </c>
      <c r="AG109">
        <v>6.3460000000000001</v>
      </c>
      <c r="AH109">
        <v>0.12</v>
      </c>
      <c r="AI109">
        <v>0.44</v>
      </c>
    </row>
    <row r="110" spans="1:35" x14ac:dyDescent="0.25">
      <c r="A110" t="s">
        <v>53</v>
      </c>
      <c r="B110" t="str">
        <f>AB110</f>
        <v>Dm1</v>
      </c>
      <c r="C110" s="10">
        <f>AC110</f>
        <v>43531.36954861111</v>
      </c>
      <c r="D110">
        <f>AD110</f>
        <v>24.5</v>
      </c>
      <c r="E110">
        <f>AE110</f>
        <v>25.5</v>
      </c>
      <c r="F110" s="1">
        <f>ROUND(AF110,3)</f>
        <v>32.381</v>
      </c>
      <c r="G110" s="1">
        <f>ROUND(AG110,3)</f>
        <v>6.383</v>
      </c>
      <c r="J110" s="1">
        <f>ROUND(AH110,3)</f>
        <v>0.12</v>
      </c>
      <c r="K110" s="1">
        <f>ROUND(AI110,3)</f>
        <v>0.42499999999999999</v>
      </c>
      <c r="M110" t="s">
        <v>59</v>
      </c>
      <c r="R110" s="8"/>
      <c r="AA110">
        <v>6302</v>
      </c>
      <c r="AB110" t="s">
        <v>54</v>
      </c>
      <c r="AC110" s="5">
        <v>43531.36954861111</v>
      </c>
      <c r="AD110">
        <v>24.5</v>
      </c>
      <c r="AE110">
        <v>25.5</v>
      </c>
      <c r="AF110">
        <v>32.381</v>
      </c>
      <c r="AG110">
        <v>6.3825000000000003</v>
      </c>
      <c r="AH110">
        <v>0.12</v>
      </c>
      <c r="AI110">
        <v>0.42499999999999999</v>
      </c>
    </row>
    <row r="111" spans="1:35" x14ac:dyDescent="0.25">
      <c r="A111" t="s">
        <v>53</v>
      </c>
      <c r="B111" t="str">
        <f>AB111</f>
        <v>Dm1</v>
      </c>
      <c r="C111" s="10">
        <f>AC111</f>
        <v>43531.36954861111</v>
      </c>
      <c r="D111">
        <f>AD111</f>
        <v>25.5</v>
      </c>
      <c r="E111">
        <f>AE111</f>
        <v>26.5</v>
      </c>
      <c r="F111" s="1">
        <f>ROUND(AF111,3)</f>
        <v>32.49</v>
      </c>
      <c r="G111" s="1">
        <f>ROUND(AG111,3)</f>
        <v>6.4189999999999996</v>
      </c>
      <c r="J111" s="1">
        <f>ROUND(AH111,3)</f>
        <v>0.12</v>
      </c>
      <c r="K111" s="1">
        <f>ROUND(AI111,3)</f>
        <v>0.41</v>
      </c>
      <c r="M111" t="s">
        <v>59</v>
      </c>
      <c r="R111" s="8"/>
      <c r="AA111">
        <v>6302</v>
      </c>
      <c r="AB111" t="s">
        <v>54</v>
      </c>
      <c r="AC111" s="5">
        <v>43531.36954861111</v>
      </c>
      <c r="AD111">
        <v>25.5</v>
      </c>
      <c r="AE111">
        <v>26.5</v>
      </c>
      <c r="AF111">
        <v>32.49</v>
      </c>
      <c r="AG111">
        <v>6.4189999999999996</v>
      </c>
      <c r="AH111">
        <v>0.12</v>
      </c>
      <c r="AI111">
        <v>0.41</v>
      </c>
    </row>
    <row r="112" spans="1:35" x14ac:dyDescent="0.25">
      <c r="A112" t="s">
        <v>53</v>
      </c>
      <c r="B112" t="str">
        <f>AB112</f>
        <v>Dm1</v>
      </c>
      <c r="C112" s="10">
        <f>AC112</f>
        <v>43531.36954861111</v>
      </c>
      <c r="D112">
        <f>AD112</f>
        <v>26.5</v>
      </c>
      <c r="E112">
        <f>AE112</f>
        <v>27.5</v>
      </c>
      <c r="F112" s="1">
        <f>ROUND(AF112,3)</f>
        <v>32.585000000000001</v>
      </c>
      <c r="G112" s="1">
        <f>ROUND(AG112,3)</f>
        <v>6.4320000000000004</v>
      </c>
      <c r="J112" s="1">
        <f>ROUND(AH112,3)</f>
        <v>0.12</v>
      </c>
      <c r="K112" s="1">
        <f>ROUND(AI112,3)</f>
        <v>0.42</v>
      </c>
      <c r="M112" t="s">
        <v>59</v>
      </c>
      <c r="R112" s="8"/>
      <c r="AA112">
        <v>6302</v>
      </c>
      <c r="AB112" t="s">
        <v>54</v>
      </c>
      <c r="AC112" s="5">
        <v>43531.36954861111</v>
      </c>
      <c r="AD112">
        <v>26.5</v>
      </c>
      <c r="AE112">
        <v>27.5</v>
      </c>
      <c r="AF112">
        <v>32.585000000000001</v>
      </c>
      <c r="AG112">
        <v>6.4320000000000004</v>
      </c>
      <c r="AH112">
        <v>0.12</v>
      </c>
      <c r="AI112">
        <v>0.42</v>
      </c>
    </row>
    <row r="113" spans="1:35" x14ac:dyDescent="0.25">
      <c r="A113" t="s">
        <v>53</v>
      </c>
      <c r="B113" t="str">
        <f>AB113</f>
        <v>Dm1</v>
      </c>
      <c r="C113" s="10">
        <f>AC113</f>
        <v>43531.36954861111</v>
      </c>
      <c r="D113">
        <f>AD113</f>
        <v>27.5</v>
      </c>
      <c r="E113">
        <f>AE113</f>
        <v>28.5</v>
      </c>
      <c r="F113" s="1">
        <f>ROUND(AF113,3)</f>
        <v>32.613999999999997</v>
      </c>
      <c r="G113" s="1">
        <f>ROUND(AG113,3)</f>
        <v>6.3780000000000001</v>
      </c>
      <c r="J113" s="1">
        <f>ROUND(AH113,3)</f>
        <v>0.115</v>
      </c>
      <c r="K113" s="1">
        <f>ROUND(AI113,3)</f>
        <v>0.44</v>
      </c>
      <c r="M113" t="s">
        <v>59</v>
      </c>
      <c r="R113" s="8"/>
      <c r="AA113">
        <v>6302</v>
      </c>
      <c r="AB113" t="s">
        <v>54</v>
      </c>
      <c r="AC113" s="5">
        <v>43531.36954861111</v>
      </c>
      <c r="AD113">
        <v>27.5</v>
      </c>
      <c r="AE113">
        <v>28.5</v>
      </c>
      <c r="AF113">
        <v>32.613500000000002</v>
      </c>
      <c r="AG113">
        <v>6.3780000000000001</v>
      </c>
      <c r="AH113">
        <v>0.11499999999999999</v>
      </c>
      <c r="AI113">
        <v>0.44</v>
      </c>
    </row>
    <row r="114" spans="1:35" x14ac:dyDescent="0.25">
      <c r="A114" t="s">
        <v>53</v>
      </c>
      <c r="B114" t="str">
        <f>AB114</f>
        <v>Dm1</v>
      </c>
      <c r="C114" s="10">
        <f>AC114</f>
        <v>43531.36954861111</v>
      </c>
      <c r="D114">
        <f>AD114</f>
        <v>28.5</v>
      </c>
      <c r="E114">
        <f>AE114</f>
        <v>29.5</v>
      </c>
      <c r="F114" s="1">
        <f>ROUND(AF114,3)</f>
        <v>32.642000000000003</v>
      </c>
      <c r="G114" s="1">
        <f>ROUND(AG114,3)</f>
        <v>6.3239999999999998</v>
      </c>
      <c r="J114" s="1">
        <f>ROUND(AH114,3)</f>
        <v>0.11</v>
      </c>
      <c r="K114" s="1">
        <f>ROUND(AI114,3)</f>
        <v>0.46</v>
      </c>
      <c r="M114" t="s">
        <v>59</v>
      </c>
      <c r="R114" s="8"/>
      <c r="AA114">
        <v>6302</v>
      </c>
      <c r="AB114" t="s">
        <v>54</v>
      </c>
      <c r="AC114" s="5">
        <v>43531.36954861111</v>
      </c>
      <c r="AD114">
        <v>28.5</v>
      </c>
      <c r="AE114">
        <v>29.5</v>
      </c>
      <c r="AF114">
        <v>32.642000000000003</v>
      </c>
      <c r="AG114">
        <v>6.3239999999999998</v>
      </c>
      <c r="AH114">
        <v>0.11</v>
      </c>
      <c r="AI114">
        <v>0.46</v>
      </c>
    </row>
    <row r="115" spans="1:35" x14ac:dyDescent="0.25">
      <c r="A115" t="s">
        <v>53</v>
      </c>
      <c r="B115" t="str">
        <f>AB115</f>
        <v>Dm1</v>
      </c>
      <c r="C115" s="10">
        <f>AC115</f>
        <v>43531.36954861111</v>
      </c>
      <c r="D115">
        <f>AD115</f>
        <v>29.5</v>
      </c>
      <c r="E115">
        <f>AE115</f>
        <v>30.5</v>
      </c>
      <c r="F115" s="1">
        <f>ROUND(AF115,3)</f>
        <v>32.607999999999997</v>
      </c>
      <c r="G115" s="1">
        <f>ROUND(AG115,3)</f>
        <v>6.4059999999999997</v>
      </c>
      <c r="J115" s="1">
        <f>ROUND(AH115,3)</f>
        <v>0.11</v>
      </c>
      <c r="K115" s="1">
        <f>ROUND(AI115,3)</f>
        <v>0.46500000000000002</v>
      </c>
      <c r="M115" t="s">
        <v>59</v>
      </c>
      <c r="R115" s="8"/>
      <c r="AA115">
        <v>6302</v>
      </c>
      <c r="AB115" t="s">
        <v>54</v>
      </c>
      <c r="AC115" s="5">
        <v>43531.36954861111</v>
      </c>
      <c r="AD115">
        <v>29.5</v>
      </c>
      <c r="AE115">
        <v>30.5</v>
      </c>
      <c r="AF115">
        <v>32.608000000000004</v>
      </c>
      <c r="AG115">
        <v>6.4060000000000006</v>
      </c>
      <c r="AH115">
        <v>0.11</v>
      </c>
      <c r="AI115">
        <v>0.46499999999999997</v>
      </c>
    </row>
    <row r="116" spans="1:35" x14ac:dyDescent="0.25">
      <c r="A116" t="s">
        <v>53</v>
      </c>
      <c r="B116" t="str">
        <f>AB116</f>
        <v>Dm1</v>
      </c>
      <c r="C116" s="10">
        <f>AC116</f>
        <v>43531.36954861111</v>
      </c>
      <c r="D116">
        <f>AD116</f>
        <v>30.5</v>
      </c>
      <c r="E116">
        <f>AE116</f>
        <v>31.5</v>
      </c>
      <c r="F116" s="1">
        <f>ROUND(AF116,3)</f>
        <v>32.573999999999998</v>
      </c>
      <c r="G116" s="1">
        <f>ROUND(AG116,3)</f>
        <v>6.4880000000000004</v>
      </c>
      <c r="J116" s="1">
        <f>ROUND(AH116,3)</f>
        <v>0.11</v>
      </c>
      <c r="K116" s="1">
        <f>ROUND(AI116,3)</f>
        <v>0.47</v>
      </c>
      <c r="M116" t="s">
        <v>59</v>
      </c>
      <c r="R116" s="8"/>
      <c r="AA116">
        <v>6302</v>
      </c>
      <c r="AB116" t="s">
        <v>54</v>
      </c>
      <c r="AC116" s="5">
        <v>43531.36954861111</v>
      </c>
      <c r="AD116">
        <v>30.5</v>
      </c>
      <c r="AE116">
        <v>31.5</v>
      </c>
      <c r="AF116">
        <v>32.573999999999998</v>
      </c>
      <c r="AG116">
        <v>6.4880000000000004</v>
      </c>
      <c r="AH116">
        <v>0.11</v>
      </c>
      <c r="AI116">
        <v>0.47</v>
      </c>
    </row>
    <row r="117" spans="1:35" x14ac:dyDescent="0.25">
      <c r="A117" t="s">
        <v>53</v>
      </c>
      <c r="B117" t="str">
        <f>AB117</f>
        <v>Dm1</v>
      </c>
      <c r="C117" s="10">
        <f>AC117</f>
        <v>43531.36954861111</v>
      </c>
      <c r="D117">
        <f>AD117</f>
        <v>31.5</v>
      </c>
      <c r="E117">
        <f>AE117</f>
        <v>32.5</v>
      </c>
      <c r="F117" s="1">
        <f>ROUND(AF117,3)</f>
        <v>32.743000000000002</v>
      </c>
      <c r="G117" s="1">
        <f>ROUND(AG117,3)</f>
        <v>6.5090000000000003</v>
      </c>
      <c r="J117" s="1">
        <f>ROUND(AH117,3)</f>
        <v>0.13</v>
      </c>
      <c r="K117" s="1">
        <f>ROUND(AI117,3)</f>
        <v>0.49</v>
      </c>
      <c r="M117" t="s">
        <v>59</v>
      </c>
      <c r="R117" s="8"/>
      <c r="AA117">
        <v>6302</v>
      </c>
      <c r="AB117" t="s">
        <v>54</v>
      </c>
      <c r="AC117" s="5">
        <v>43531.36954861111</v>
      </c>
      <c r="AD117">
        <v>31.5</v>
      </c>
      <c r="AE117">
        <v>32.5</v>
      </c>
      <c r="AF117">
        <v>32.743000000000002</v>
      </c>
      <c r="AG117">
        <v>6.5090000000000003</v>
      </c>
      <c r="AH117">
        <v>0.13</v>
      </c>
      <c r="AI117">
        <v>0.49</v>
      </c>
    </row>
    <row r="118" spans="1:35" x14ac:dyDescent="0.25">
      <c r="A118" t="s">
        <v>53</v>
      </c>
      <c r="B118" t="str">
        <f>AB118</f>
        <v>Dm1</v>
      </c>
      <c r="C118" s="10">
        <f>AC118</f>
        <v>43531.36954861111</v>
      </c>
      <c r="D118">
        <f>AD118</f>
        <v>32.5</v>
      </c>
      <c r="E118">
        <f>AE118</f>
        <v>33.5</v>
      </c>
      <c r="F118" s="1">
        <f>ROUND(AF118,3)</f>
        <v>32.761000000000003</v>
      </c>
      <c r="G118" s="1">
        <f>ROUND(AG118,3)</f>
        <v>6.5519999999999996</v>
      </c>
      <c r="J118" s="1">
        <f>ROUND(AH118,3)</f>
        <v>0.12</v>
      </c>
      <c r="K118" s="1">
        <f>ROUND(AI118,3)</f>
        <v>0.495</v>
      </c>
      <c r="M118" t="s">
        <v>59</v>
      </c>
      <c r="R118" s="8"/>
      <c r="AA118">
        <v>6302</v>
      </c>
      <c r="AB118" t="s">
        <v>54</v>
      </c>
      <c r="AC118" s="5">
        <v>43531.36954861111</v>
      </c>
      <c r="AD118">
        <v>32.5</v>
      </c>
      <c r="AE118">
        <v>33.5</v>
      </c>
      <c r="AF118">
        <v>32.761000000000003</v>
      </c>
      <c r="AG118">
        <v>6.5515000000000008</v>
      </c>
      <c r="AH118">
        <v>0.12</v>
      </c>
      <c r="AI118">
        <v>0.495</v>
      </c>
    </row>
    <row r="119" spans="1:35" x14ac:dyDescent="0.25">
      <c r="A119" t="s">
        <v>53</v>
      </c>
      <c r="B119" t="str">
        <f>AB119</f>
        <v>Dm1</v>
      </c>
      <c r="C119" s="10">
        <f>AC119</f>
        <v>43531.36954861111</v>
      </c>
      <c r="D119">
        <f>AD119</f>
        <v>33.5</v>
      </c>
      <c r="E119">
        <f>AE119</f>
        <v>34.5</v>
      </c>
      <c r="F119" s="1">
        <f>ROUND(AF119,3)</f>
        <v>32.779000000000003</v>
      </c>
      <c r="G119" s="1">
        <f>ROUND(AG119,3)</f>
        <v>6.5940000000000003</v>
      </c>
      <c r="J119" s="1">
        <f>ROUND(AH119,3)</f>
        <v>0.11</v>
      </c>
      <c r="K119" s="1">
        <f>ROUND(AI119,3)</f>
        <v>0.5</v>
      </c>
      <c r="M119" t="s">
        <v>59</v>
      </c>
      <c r="R119" s="8"/>
      <c r="AA119">
        <v>6302</v>
      </c>
      <c r="AB119" t="s">
        <v>54</v>
      </c>
      <c r="AC119" s="5">
        <v>43531.36954861111</v>
      </c>
      <c r="AD119">
        <v>33.5</v>
      </c>
      <c r="AE119">
        <v>34.5</v>
      </c>
      <c r="AF119">
        <v>32.779000000000003</v>
      </c>
      <c r="AG119">
        <v>6.5940000000000003</v>
      </c>
      <c r="AH119">
        <v>0.11</v>
      </c>
      <c r="AI119">
        <v>0.5</v>
      </c>
    </row>
    <row r="120" spans="1:35" x14ac:dyDescent="0.25">
      <c r="A120" t="s">
        <v>53</v>
      </c>
      <c r="B120" t="str">
        <f>AB120</f>
        <v>Dm1</v>
      </c>
      <c r="C120" s="10">
        <f>AC120</f>
        <v>43531.36954861111</v>
      </c>
      <c r="D120">
        <f>AD120</f>
        <v>34.5</v>
      </c>
      <c r="E120">
        <f>AE120</f>
        <v>35.5</v>
      </c>
      <c r="F120" s="1">
        <f>ROUND(AF120,3)</f>
        <v>32.805999999999997</v>
      </c>
      <c r="G120" s="1">
        <f>ROUND(AG120,3)</f>
        <v>6.641</v>
      </c>
      <c r="J120" s="1">
        <f>ROUND(AH120,3)</f>
        <v>0.1</v>
      </c>
      <c r="K120" s="1">
        <f>ROUND(AI120,3)</f>
        <v>0.51</v>
      </c>
      <c r="M120" t="s">
        <v>59</v>
      </c>
      <c r="R120" s="8"/>
      <c r="AA120">
        <v>6302</v>
      </c>
      <c r="AB120" t="s">
        <v>54</v>
      </c>
      <c r="AC120" s="5">
        <v>43531.36954861111</v>
      </c>
      <c r="AD120">
        <v>34.5</v>
      </c>
      <c r="AE120">
        <v>35.5</v>
      </c>
      <c r="AF120">
        <v>32.805999999999997</v>
      </c>
      <c r="AG120">
        <v>6.641</v>
      </c>
      <c r="AH120">
        <v>0.1</v>
      </c>
      <c r="AI120">
        <v>0.51</v>
      </c>
    </row>
    <row r="121" spans="1:35" x14ac:dyDescent="0.25">
      <c r="A121" t="s">
        <v>53</v>
      </c>
      <c r="B121" t="str">
        <f>AB121</f>
        <v>Dm1</v>
      </c>
      <c r="C121" s="10">
        <f>AC121</f>
        <v>43531.36954861111</v>
      </c>
      <c r="D121">
        <f>AD121</f>
        <v>35.5</v>
      </c>
      <c r="E121">
        <f>AE121</f>
        <v>36.5</v>
      </c>
      <c r="F121" s="1">
        <f>ROUND(AF121,3)</f>
        <v>32.832999999999998</v>
      </c>
      <c r="G121" s="1">
        <f>ROUND(AG121,3)</f>
        <v>6.6879999999999997</v>
      </c>
      <c r="J121" s="1">
        <f>ROUND(AH121,3)</f>
        <v>0.09</v>
      </c>
      <c r="K121" s="1">
        <f>ROUND(AI121,3)</f>
        <v>0.52</v>
      </c>
      <c r="M121" t="s">
        <v>59</v>
      </c>
      <c r="R121" s="8"/>
      <c r="AA121">
        <v>6302</v>
      </c>
      <c r="AB121" t="s">
        <v>54</v>
      </c>
      <c r="AC121" s="5">
        <v>43531.36954861111</v>
      </c>
      <c r="AD121">
        <v>35.5</v>
      </c>
      <c r="AE121">
        <v>36.5</v>
      </c>
      <c r="AF121">
        <v>32.832999999999998</v>
      </c>
      <c r="AG121">
        <v>6.6879999999999997</v>
      </c>
      <c r="AH121">
        <v>0.09</v>
      </c>
      <c r="AI121">
        <v>0.52</v>
      </c>
    </row>
    <row r="122" spans="1:35" x14ac:dyDescent="0.25">
      <c r="A122" t="s">
        <v>53</v>
      </c>
      <c r="B122" t="str">
        <f>AB122</f>
        <v>Dm1</v>
      </c>
      <c r="C122" s="10">
        <f>AC122</f>
        <v>43531.36954861111</v>
      </c>
      <c r="D122">
        <f>AD122</f>
        <v>36.5</v>
      </c>
      <c r="E122">
        <f>AE122</f>
        <v>37.5</v>
      </c>
      <c r="F122" s="1">
        <f>ROUND(AF122,3)</f>
        <v>32.905999999999999</v>
      </c>
      <c r="G122" s="1">
        <f>ROUND(AG122,3)</f>
        <v>6.8449999999999998</v>
      </c>
      <c r="J122" s="1">
        <f>ROUND(AH122,3)</f>
        <v>0.08</v>
      </c>
      <c r="K122" s="1">
        <f>ROUND(AI122,3)</f>
        <v>0.45</v>
      </c>
      <c r="M122" t="s">
        <v>59</v>
      </c>
      <c r="R122" s="8"/>
      <c r="AA122">
        <v>6302</v>
      </c>
      <c r="AB122" t="s">
        <v>54</v>
      </c>
      <c r="AC122" s="5">
        <v>43531.36954861111</v>
      </c>
      <c r="AD122">
        <v>36.5</v>
      </c>
      <c r="AE122">
        <v>37.5</v>
      </c>
      <c r="AF122">
        <v>32.905999999999999</v>
      </c>
      <c r="AG122">
        <v>6.8449999999999998</v>
      </c>
      <c r="AH122">
        <v>0.08</v>
      </c>
      <c r="AI122">
        <v>0.45</v>
      </c>
    </row>
    <row r="123" spans="1:35" x14ac:dyDescent="0.25">
      <c r="A123" t="s">
        <v>53</v>
      </c>
      <c r="B123" t="str">
        <f>AB123</f>
        <v>Dm1</v>
      </c>
      <c r="C123" s="10">
        <f>AC123</f>
        <v>43531.36954861111</v>
      </c>
      <c r="D123">
        <f>AD123</f>
        <v>37.5</v>
      </c>
      <c r="E123">
        <f>AE123</f>
        <v>38.5</v>
      </c>
      <c r="F123" s="1">
        <f>ROUND(AF123,3)</f>
        <v>32.951999999999998</v>
      </c>
      <c r="G123" s="1">
        <f>ROUND(AG123,3)</f>
        <v>6.9340000000000002</v>
      </c>
      <c r="J123" s="1">
        <f>ROUND(AH123,3)</f>
        <v>0.08</v>
      </c>
      <c r="K123" s="1">
        <f>ROUND(AI123,3)</f>
        <v>0.47499999999999998</v>
      </c>
      <c r="M123" t="s">
        <v>59</v>
      </c>
      <c r="R123" s="8"/>
      <c r="AA123">
        <v>6302</v>
      </c>
      <c r="AB123" t="s">
        <v>54</v>
      </c>
      <c r="AC123" s="5">
        <v>43531.36954861111</v>
      </c>
      <c r="AD123">
        <v>37.5</v>
      </c>
      <c r="AE123">
        <v>38.5</v>
      </c>
      <c r="AF123">
        <v>32.951999999999998</v>
      </c>
      <c r="AG123">
        <v>6.9335000000000004</v>
      </c>
      <c r="AH123">
        <v>0.08</v>
      </c>
      <c r="AI123">
        <v>0.47499999999999998</v>
      </c>
    </row>
    <row r="124" spans="1:35" x14ac:dyDescent="0.25">
      <c r="A124" t="s">
        <v>53</v>
      </c>
      <c r="B124" t="str">
        <f>AB124</f>
        <v>Dm1</v>
      </c>
      <c r="C124" s="10">
        <f>AC124</f>
        <v>43531.36954861111</v>
      </c>
      <c r="D124">
        <f>AD124</f>
        <v>38.5</v>
      </c>
      <c r="E124">
        <f>AE124</f>
        <v>39.5</v>
      </c>
      <c r="F124" s="1">
        <f>ROUND(AF124,3)</f>
        <v>32.997999999999998</v>
      </c>
      <c r="G124" s="1">
        <f>ROUND(AG124,3)</f>
        <v>7.0220000000000002</v>
      </c>
      <c r="J124" s="1">
        <f>ROUND(AH124,3)</f>
        <v>0.08</v>
      </c>
      <c r="K124" s="1">
        <f>ROUND(AI124,3)</f>
        <v>0.5</v>
      </c>
      <c r="M124" t="s">
        <v>59</v>
      </c>
      <c r="R124" s="8"/>
      <c r="AA124">
        <v>6302</v>
      </c>
      <c r="AB124" t="s">
        <v>54</v>
      </c>
      <c r="AC124" s="5">
        <v>43531.36954861111</v>
      </c>
      <c r="AD124">
        <v>38.5</v>
      </c>
      <c r="AE124">
        <v>39.5</v>
      </c>
      <c r="AF124">
        <v>32.997999999999998</v>
      </c>
      <c r="AG124">
        <v>7.0220000000000002</v>
      </c>
      <c r="AH124">
        <v>0.08</v>
      </c>
      <c r="AI124">
        <v>0.5</v>
      </c>
    </row>
    <row r="125" spans="1:35" x14ac:dyDescent="0.25">
      <c r="A125" t="s">
        <v>53</v>
      </c>
      <c r="B125" t="str">
        <f>AB125</f>
        <v>Dm1</v>
      </c>
      <c r="C125" s="10">
        <f>AC125</f>
        <v>43531.36954861111</v>
      </c>
      <c r="D125">
        <f>AD125</f>
        <v>39.5</v>
      </c>
      <c r="E125">
        <f>AE125</f>
        <v>40.5</v>
      </c>
      <c r="F125" s="1">
        <f>ROUND(AF125,3)</f>
        <v>33.08</v>
      </c>
      <c r="G125" s="1">
        <f>ROUND(AG125,3)</f>
        <v>7.2789999999999999</v>
      </c>
      <c r="J125" s="1">
        <f>ROUND(AH125,3)</f>
        <v>7.0000000000000007E-2</v>
      </c>
      <c r="K125" s="1">
        <f>ROUND(AI125,3)</f>
        <v>0.51</v>
      </c>
      <c r="M125" t="s">
        <v>59</v>
      </c>
      <c r="R125" s="8"/>
      <c r="AA125">
        <v>6302</v>
      </c>
      <c r="AB125" t="s">
        <v>54</v>
      </c>
      <c r="AC125" s="5">
        <v>43531.36954861111</v>
      </c>
      <c r="AD125">
        <v>39.5</v>
      </c>
      <c r="AE125">
        <v>40.5</v>
      </c>
      <c r="AF125">
        <v>33.08</v>
      </c>
      <c r="AG125">
        <v>7.2789999999999999</v>
      </c>
      <c r="AH125">
        <v>7.0000000000000007E-2</v>
      </c>
      <c r="AI125">
        <v>0.51</v>
      </c>
    </row>
    <row r="126" spans="1:35" x14ac:dyDescent="0.25">
      <c r="A126" t="s">
        <v>53</v>
      </c>
      <c r="B126" t="str">
        <f>AB126</f>
        <v>Dm1</v>
      </c>
      <c r="C126" s="10">
        <f>AC126</f>
        <v>43531.36954861111</v>
      </c>
      <c r="D126">
        <f>AD126</f>
        <v>40.5</v>
      </c>
      <c r="E126">
        <f>AE126</f>
        <v>41.5</v>
      </c>
      <c r="F126" s="1">
        <f>ROUND(AF126,3)</f>
        <v>33.151000000000003</v>
      </c>
      <c r="G126" s="1">
        <f>ROUND(AG126,3)</f>
        <v>7.39</v>
      </c>
      <c r="J126" s="1">
        <f>ROUND(AH126,3)</f>
        <v>6.5000000000000002E-2</v>
      </c>
      <c r="K126" s="1">
        <f>ROUND(AI126,3)</f>
        <v>0.54</v>
      </c>
      <c r="M126" t="s">
        <v>59</v>
      </c>
      <c r="R126" s="8"/>
      <c r="AA126">
        <v>6302</v>
      </c>
      <c r="AB126" t="s">
        <v>54</v>
      </c>
      <c r="AC126" s="5">
        <v>43531.36954861111</v>
      </c>
      <c r="AD126">
        <v>40.5</v>
      </c>
      <c r="AE126">
        <v>41.5</v>
      </c>
      <c r="AF126">
        <v>33.150999999999996</v>
      </c>
      <c r="AG126">
        <v>7.3900000000000006</v>
      </c>
      <c r="AH126">
        <v>6.5000000000000002E-2</v>
      </c>
      <c r="AI126">
        <v>0.54</v>
      </c>
    </row>
    <row r="127" spans="1:35" x14ac:dyDescent="0.25">
      <c r="A127" t="s">
        <v>53</v>
      </c>
      <c r="B127" t="str">
        <f>AB127</f>
        <v>Dm1</v>
      </c>
      <c r="C127" s="10">
        <f>AC127</f>
        <v>43531.36954861111</v>
      </c>
      <c r="D127">
        <f>AD127</f>
        <v>41.5</v>
      </c>
      <c r="E127">
        <f>AE127</f>
        <v>42.5</v>
      </c>
      <c r="F127" s="1">
        <f>ROUND(AF127,3)</f>
        <v>33.222000000000001</v>
      </c>
      <c r="G127" s="1">
        <f>ROUND(AG127,3)</f>
        <v>7.5010000000000003</v>
      </c>
      <c r="J127" s="1">
        <f>ROUND(AH127,3)</f>
        <v>0.06</v>
      </c>
      <c r="K127" s="1">
        <f>ROUND(AI127,3)</f>
        <v>0.56999999999999995</v>
      </c>
      <c r="M127" t="s">
        <v>59</v>
      </c>
      <c r="R127" s="8"/>
      <c r="AA127">
        <v>6302</v>
      </c>
      <c r="AB127" t="s">
        <v>54</v>
      </c>
      <c r="AC127" s="5">
        <v>43531.36954861111</v>
      </c>
      <c r="AD127">
        <v>41.5</v>
      </c>
      <c r="AE127">
        <v>42.5</v>
      </c>
      <c r="AF127">
        <v>33.222000000000001</v>
      </c>
      <c r="AG127">
        <v>7.5010000000000003</v>
      </c>
      <c r="AH127">
        <v>0.06</v>
      </c>
      <c r="AI127">
        <v>0.56999999999999995</v>
      </c>
    </row>
    <row r="128" spans="1:35" x14ac:dyDescent="0.25">
      <c r="A128" t="s">
        <v>53</v>
      </c>
      <c r="B128" t="str">
        <f>AB128</f>
        <v>Dm1</v>
      </c>
      <c r="C128" s="10">
        <f>AC128</f>
        <v>43531.36954861111</v>
      </c>
      <c r="D128">
        <f>AD128</f>
        <v>42.5</v>
      </c>
      <c r="E128">
        <f>AE128</f>
        <v>43.5</v>
      </c>
      <c r="F128" s="1">
        <f>ROUND(AF128,3)</f>
        <v>33.265999999999998</v>
      </c>
      <c r="G128" s="1">
        <f>ROUND(AG128,3)</f>
        <v>7.5640000000000001</v>
      </c>
      <c r="J128" s="1">
        <f>ROUND(AH128,3)</f>
        <v>0.06</v>
      </c>
      <c r="K128" s="1">
        <f>ROUND(AI128,3)</f>
        <v>0.56499999999999995</v>
      </c>
      <c r="M128" t="s">
        <v>59</v>
      </c>
      <c r="R128" s="8"/>
      <c r="AA128">
        <v>6302</v>
      </c>
      <c r="AB128" t="s">
        <v>54</v>
      </c>
      <c r="AC128" s="5">
        <v>43531.36954861111</v>
      </c>
      <c r="AD128">
        <v>42.5</v>
      </c>
      <c r="AE128">
        <v>43.5</v>
      </c>
      <c r="AF128">
        <v>33.265500000000003</v>
      </c>
      <c r="AG128">
        <v>7.5640000000000001</v>
      </c>
      <c r="AH128">
        <v>0.06</v>
      </c>
      <c r="AI128">
        <v>0.56499999999999995</v>
      </c>
    </row>
    <row r="129" spans="1:35" x14ac:dyDescent="0.25">
      <c r="A129" t="s">
        <v>53</v>
      </c>
      <c r="B129" t="str">
        <f>AB129</f>
        <v>Dm1</v>
      </c>
      <c r="C129" s="10">
        <f>AC129</f>
        <v>43531.36954861111</v>
      </c>
      <c r="D129">
        <f>AD129</f>
        <v>43.5</v>
      </c>
      <c r="E129">
        <f>AE129</f>
        <v>44.5</v>
      </c>
      <c r="F129" s="1">
        <f>ROUND(AF129,3)</f>
        <v>33.308999999999997</v>
      </c>
      <c r="G129" s="1">
        <f>ROUND(AG129,3)</f>
        <v>7.6269999999999998</v>
      </c>
      <c r="J129" s="1">
        <f>ROUND(AH129,3)</f>
        <v>0.06</v>
      </c>
      <c r="K129" s="1">
        <f>ROUND(AI129,3)</f>
        <v>0.56000000000000005</v>
      </c>
      <c r="M129" t="s">
        <v>59</v>
      </c>
      <c r="R129" s="8"/>
      <c r="AA129">
        <v>6302</v>
      </c>
      <c r="AB129" t="s">
        <v>54</v>
      </c>
      <c r="AC129" s="5">
        <v>43531.36954861111</v>
      </c>
      <c r="AD129">
        <v>43.5</v>
      </c>
      <c r="AE129">
        <v>44.5</v>
      </c>
      <c r="AF129">
        <v>33.308999999999997</v>
      </c>
      <c r="AG129">
        <v>7.6269999999999998</v>
      </c>
      <c r="AH129">
        <v>0.06</v>
      </c>
      <c r="AI129">
        <v>0.56000000000000005</v>
      </c>
    </row>
    <row r="130" spans="1:35" x14ac:dyDescent="0.25">
      <c r="A130" t="s">
        <v>53</v>
      </c>
      <c r="B130" t="str">
        <f>AB130</f>
        <v>Dm1</v>
      </c>
      <c r="C130" s="10">
        <f>AC130</f>
        <v>43531.36954861111</v>
      </c>
      <c r="D130">
        <f>AD130</f>
        <v>44.5</v>
      </c>
      <c r="E130">
        <f>AE130</f>
        <v>45.5</v>
      </c>
      <c r="F130" s="1">
        <f>ROUND(AF130,3)</f>
        <v>33.319000000000003</v>
      </c>
      <c r="G130" s="1">
        <f>ROUND(AG130,3)</f>
        <v>7.7149999999999999</v>
      </c>
      <c r="J130" s="1">
        <f>ROUND(AH130,3)</f>
        <v>0.08</v>
      </c>
      <c r="K130" s="1">
        <f>ROUND(AI130,3)</f>
        <v>0.69</v>
      </c>
      <c r="M130" t="s">
        <v>59</v>
      </c>
      <c r="R130" s="8"/>
      <c r="AA130">
        <v>6302</v>
      </c>
      <c r="AB130" t="s">
        <v>54</v>
      </c>
      <c r="AC130" s="5">
        <v>43531.36954861111</v>
      </c>
      <c r="AD130">
        <v>44.5</v>
      </c>
      <c r="AE130">
        <v>45.5</v>
      </c>
      <c r="AF130">
        <v>33.319000000000003</v>
      </c>
      <c r="AG130">
        <v>7.7149999999999999</v>
      </c>
      <c r="AH130">
        <v>0.08</v>
      </c>
      <c r="AI130">
        <v>0.69</v>
      </c>
    </row>
    <row r="131" spans="1:35" x14ac:dyDescent="0.25">
      <c r="A131" t="s">
        <v>53</v>
      </c>
      <c r="B131" t="str">
        <f>AB131</f>
        <v>Dm1</v>
      </c>
      <c r="C131" s="10">
        <f>AC131</f>
        <v>43531.36954861111</v>
      </c>
      <c r="D131">
        <f>AD131</f>
        <v>45.5</v>
      </c>
      <c r="E131">
        <f>AE131</f>
        <v>46.5</v>
      </c>
      <c r="F131" s="1">
        <f>ROUND(AF131,3)</f>
        <v>33.383000000000003</v>
      </c>
      <c r="G131" s="1">
        <f>ROUND(AG131,3)</f>
        <v>7.8040000000000003</v>
      </c>
      <c r="J131" s="1">
        <f>ROUND(AH131,3)</f>
        <v>6.5000000000000002E-2</v>
      </c>
      <c r="K131" s="1">
        <f>ROUND(AI131,3)</f>
        <v>0.67500000000000004</v>
      </c>
      <c r="M131" t="s">
        <v>59</v>
      </c>
      <c r="R131" s="8"/>
      <c r="AA131">
        <v>6302</v>
      </c>
      <c r="AB131" t="s">
        <v>54</v>
      </c>
      <c r="AC131" s="5">
        <v>43531.36954861111</v>
      </c>
      <c r="AD131">
        <v>45.5</v>
      </c>
      <c r="AE131">
        <v>46.5</v>
      </c>
      <c r="AF131">
        <v>33.383000000000003</v>
      </c>
      <c r="AG131">
        <v>7.8040000000000003</v>
      </c>
      <c r="AH131">
        <v>6.5000000000000002E-2</v>
      </c>
      <c r="AI131">
        <v>0.67500000000000004</v>
      </c>
    </row>
    <row r="132" spans="1:35" x14ac:dyDescent="0.25">
      <c r="A132" t="s">
        <v>53</v>
      </c>
      <c r="B132" t="str">
        <f>AB132</f>
        <v>Dm1</v>
      </c>
      <c r="C132" s="10">
        <f>AC132</f>
        <v>43531.36954861111</v>
      </c>
      <c r="D132">
        <f>AD132</f>
        <v>46.5</v>
      </c>
      <c r="E132">
        <f>AE132</f>
        <v>47.5</v>
      </c>
      <c r="F132" s="1">
        <f>ROUND(AF132,3)</f>
        <v>33.447000000000003</v>
      </c>
      <c r="G132" s="1">
        <f>ROUND(AG132,3)</f>
        <v>7.8929999999999998</v>
      </c>
      <c r="J132" s="1">
        <f>ROUND(AH132,3)</f>
        <v>0.05</v>
      </c>
      <c r="K132" s="1">
        <f>ROUND(AI132,3)</f>
        <v>0.66</v>
      </c>
      <c r="M132" t="s">
        <v>59</v>
      </c>
      <c r="R132" s="8"/>
      <c r="AA132">
        <v>6302</v>
      </c>
      <c r="AB132" t="s">
        <v>54</v>
      </c>
      <c r="AC132" s="5">
        <v>43531.36954861111</v>
      </c>
      <c r="AD132">
        <v>46.5</v>
      </c>
      <c r="AE132">
        <v>47.5</v>
      </c>
      <c r="AF132">
        <v>33.447000000000003</v>
      </c>
      <c r="AG132">
        <v>7.8929999999999998</v>
      </c>
      <c r="AH132">
        <v>0.05</v>
      </c>
      <c r="AI132">
        <v>0.66</v>
      </c>
    </row>
    <row r="133" spans="1:35" x14ac:dyDescent="0.25">
      <c r="A133" t="s">
        <v>53</v>
      </c>
      <c r="B133" t="str">
        <f>AB133</f>
        <v>Dm1</v>
      </c>
      <c r="C133" s="10">
        <f>AC133</f>
        <v>43531.36954861111</v>
      </c>
      <c r="D133">
        <f>AD133</f>
        <v>47.5</v>
      </c>
      <c r="E133">
        <f>AE133</f>
        <v>48.5</v>
      </c>
      <c r="F133" s="1">
        <f>ROUND(AF133,3)</f>
        <v>33.488999999999997</v>
      </c>
      <c r="G133" s="1">
        <f>ROUND(AG133,3)</f>
        <v>7.9630000000000001</v>
      </c>
      <c r="J133" s="1">
        <f>ROUND(AH133,3)</f>
        <v>4.4999999999999998E-2</v>
      </c>
      <c r="K133" s="1">
        <f>ROUND(AI133,3)</f>
        <v>0.625</v>
      </c>
      <c r="M133" t="s">
        <v>59</v>
      </c>
      <c r="R133" s="8"/>
      <c r="AA133">
        <v>6302</v>
      </c>
      <c r="AB133" t="s">
        <v>54</v>
      </c>
      <c r="AC133" s="5">
        <v>43531.36954861111</v>
      </c>
      <c r="AD133">
        <v>47.5</v>
      </c>
      <c r="AE133">
        <v>48.5</v>
      </c>
      <c r="AF133">
        <v>33.489000000000004</v>
      </c>
      <c r="AG133">
        <v>7.9629999999999992</v>
      </c>
      <c r="AH133">
        <v>4.4999999999999998E-2</v>
      </c>
      <c r="AI133">
        <v>0.625</v>
      </c>
    </row>
    <row r="134" spans="1:35" x14ac:dyDescent="0.25">
      <c r="A134" t="s">
        <v>53</v>
      </c>
      <c r="B134" t="str">
        <f>AB134</f>
        <v>Dm1</v>
      </c>
      <c r="C134" s="10">
        <f>AC134</f>
        <v>43531.36954861111</v>
      </c>
      <c r="D134">
        <f>AD134</f>
        <v>48.5</v>
      </c>
      <c r="E134">
        <f>AE134</f>
        <v>49.5</v>
      </c>
      <c r="F134" s="1">
        <f>ROUND(AF134,3)</f>
        <v>33.530999999999999</v>
      </c>
      <c r="G134" s="1">
        <f>ROUND(AG134,3)</f>
        <v>8.0329999999999995</v>
      </c>
      <c r="J134" s="1">
        <f>ROUND(AH134,3)</f>
        <v>0.04</v>
      </c>
      <c r="K134" s="1">
        <f>ROUND(AI134,3)</f>
        <v>0.59</v>
      </c>
      <c r="M134" t="s">
        <v>59</v>
      </c>
      <c r="R134" s="8"/>
      <c r="AA134">
        <v>6302</v>
      </c>
      <c r="AB134" t="s">
        <v>54</v>
      </c>
      <c r="AC134" s="5">
        <v>43531.36954861111</v>
      </c>
      <c r="AD134">
        <v>48.5</v>
      </c>
      <c r="AE134">
        <v>49.5</v>
      </c>
      <c r="AF134">
        <v>33.530999999999999</v>
      </c>
      <c r="AG134">
        <v>8.0329999999999995</v>
      </c>
      <c r="AH134">
        <v>0.04</v>
      </c>
      <c r="AI134">
        <v>0.59</v>
      </c>
    </row>
    <row r="135" spans="1:35" x14ac:dyDescent="0.25">
      <c r="A135" t="s">
        <v>53</v>
      </c>
      <c r="B135" t="str">
        <f>AB135</f>
        <v>Dm1</v>
      </c>
      <c r="C135" s="10">
        <f>AC135</f>
        <v>43531.36954861111</v>
      </c>
      <c r="D135">
        <f>AD135</f>
        <v>49.5</v>
      </c>
      <c r="E135">
        <f>AE135</f>
        <v>50.5</v>
      </c>
      <c r="F135" s="1">
        <f>ROUND(AF135,3)</f>
        <v>33.612000000000002</v>
      </c>
      <c r="G135" s="1">
        <f>ROUND(AG135,3)</f>
        <v>8.1950000000000003</v>
      </c>
      <c r="J135" s="1">
        <f>ROUND(AH135,3)</f>
        <v>0.04</v>
      </c>
      <c r="K135" s="1">
        <f>ROUND(AI135,3)</f>
        <v>0.63</v>
      </c>
      <c r="M135" t="s">
        <v>59</v>
      </c>
      <c r="R135" s="8"/>
      <c r="AA135">
        <v>6302</v>
      </c>
      <c r="AB135" t="s">
        <v>54</v>
      </c>
      <c r="AC135" s="5">
        <v>43531.36954861111</v>
      </c>
      <c r="AD135">
        <v>49.5</v>
      </c>
      <c r="AE135">
        <v>50.5</v>
      </c>
      <c r="AF135">
        <v>33.612000000000002</v>
      </c>
      <c r="AG135">
        <v>8.1950000000000003</v>
      </c>
      <c r="AH135">
        <v>0.04</v>
      </c>
      <c r="AI135">
        <v>0.63</v>
      </c>
    </row>
    <row r="136" spans="1:35" x14ac:dyDescent="0.25">
      <c r="A136" t="s">
        <v>53</v>
      </c>
      <c r="B136" t="str">
        <f>AB136</f>
        <v>Dm1</v>
      </c>
      <c r="C136" s="10">
        <f>AC136</f>
        <v>43531.36954861111</v>
      </c>
      <c r="D136">
        <f>AD136</f>
        <v>50.5</v>
      </c>
      <c r="E136">
        <f>AE136</f>
        <v>51.5</v>
      </c>
      <c r="F136" s="1">
        <f>ROUND(AF136,3)</f>
        <v>33.637</v>
      </c>
      <c r="G136" s="1">
        <f>ROUND(AG136,3)</f>
        <v>8.2449999999999992</v>
      </c>
      <c r="J136" s="1">
        <f>ROUND(AH136,3)</f>
        <v>0.04</v>
      </c>
      <c r="K136" s="1">
        <f>ROUND(AI136,3)</f>
        <v>0.58499999999999996</v>
      </c>
      <c r="M136" t="s">
        <v>59</v>
      </c>
      <c r="R136" s="8"/>
      <c r="AA136">
        <v>6302</v>
      </c>
      <c r="AB136" t="s">
        <v>54</v>
      </c>
      <c r="AC136" s="5">
        <v>43531.36954861111</v>
      </c>
      <c r="AD136">
        <v>50.5</v>
      </c>
      <c r="AE136">
        <v>51.5</v>
      </c>
      <c r="AF136">
        <v>33.637</v>
      </c>
      <c r="AG136">
        <v>8.245000000000001</v>
      </c>
      <c r="AH136">
        <v>0.04</v>
      </c>
      <c r="AI136">
        <v>0.58499999999999996</v>
      </c>
    </row>
    <row r="137" spans="1:35" x14ac:dyDescent="0.25">
      <c r="A137" t="s">
        <v>53</v>
      </c>
      <c r="B137" t="str">
        <f>AB137</f>
        <v>Dm1</v>
      </c>
      <c r="C137" s="10">
        <f>AC137</f>
        <v>43531.36954861111</v>
      </c>
      <c r="D137">
        <f>AD137</f>
        <v>51.5</v>
      </c>
      <c r="E137">
        <f>AE137</f>
        <v>52.5</v>
      </c>
      <c r="F137" s="1">
        <f>ROUND(AF137,3)</f>
        <v>33.661999999999999</v>
      </c>
      <c r="G137" s="1">
        <f>ROUND(AG137,3)</f>
        <v>8.2949999999999999</v>
      </c>
      <c r="J137" s="1">
        <f>ROUND(AH137,3)</f>
        <v>0.04</v>
      </c>
      <c r="K137" s="1">
        <f>ROUND(AI137,3)</f>
        <v>0.54</v>
      </c>
      <c r="M137" t="s">
        <v>59</v>
      </c>
      <c r="R137" s="8"/>
      <c r="AA137">
        <v>6302</v>
      </c>
      <c r="AB137" t="s">
        <v>54</v>
      </c>
      <c r="AC137" s="5">
        <v>43531.36954861111</v>
      </c>
      <c r="AD137">
        <v>51.5</v>
      </c>
      <c r="AE137">
        <v>52.5</v>
      </c>
      <c r="AF137">
        <v>33.661999999999999</v>
      </c>
      <c r="AG137">
        <v>8.2949999999999999</v>
      </c>
      <c r="AH137">
        <v>0.04</v>
      </c>
      <c r="AI137">
        <v>0.54</v>
      </c>
    </row>
    <row r="138" spans="1:35" x14ac:dyDescent="0.25">
      <c r="A138" t="s">
        <v>53</v>
      </c>
      <c r="B138" t="str">
        <f>AB138</f>
        <v>Dm1</v>
      </c>
      <c r="C138" s="10">
        <f>AC138</f>
        <v>43531.36954861111</v>
      </c>
      <c r="D138">
        <f>AD138</f>
        <v>52.5</v>
      </c>
      <c r="E138">
        <f>AE138</f>
        <v>53.5</v>
      </c>
      <c r="F138" s="1">
        <f>ROUND(AF138,3)</f>
        <v>33.69</v>
      </c>
      <c r="G138" s="1">
        <f>ROUND(AG138,3)</f>
        <v>8.3539999999999992</v>
      </c>
      <c r="J138" s="1">
        <f>ROUND(AH138,3)</f>
        <v>0.04</v>
      </c>
      <c r="K138" s="1">
        <f>ROUND(AI138,3)</f>
        <v>0.59</v>
      </c>
      <c r="M138" t="s">
        <v>59</v>
      </c>
      <c r="R138" s="8"/>
      <c r="AA138">
        <v>6302</v>
      </c>
      <c r="AB138" t="s">
        <v>54</v>
      </c>
      <c r="AC138" s="5">
        <v>43531.36954861111</v>
      </c>
      <c r="AD138">
        <v>52.5</v>
      </c>
      <c r="AE138">
        <v>53.5</v>
      </c>
      <c r="AF138">
        <v>33.69</v>
      </c>
      <c r="AG138">
        <v>8.3539999999999992</v>
      </c>
      <c r="AH138">
        <v>0.04</v>
      </c>
      <c r="AI138">
        <v>0.59</v>
      </c>
    </row>
    <row r="139" spans="1:35" x14ac:dyDescent="0.25">
      <c r="A139" t="s">
        <v>53</v>
      </c>
      <c r="B139" t="str">
        <f>AB139</f>
        <v>Dm1</v>
      </c>
      <c r="C139" s="10">
        <f>AC139</f>
        <v>43531.36954861111</v>
      </c>
      <c r="D139">
        <f>AD139</f>
        <v>53.5</v>
      </c>
      <c r="E139">
        <f>AE139</f>
        <v>54.5</v>
      </c>
      <c r="F139" s="1">
        <f>ROUND(AF139,3)</f>
        <v>33.707000000000001</v>
      </c>
      <c r="G139" s="1">
        <f>ROUND(AG139,3)</f>
        <v>8.3770000000000007</v>
      </c>
      <c r="J139" s="1">
        <f>ROUND(AH139,3)</f>
        <v>0.04</v>
      </c>
      <c r="K139" s="1">
        <f>ROUND(AI139,3)</f>
        <v>0.55500000000000005</v>
      </c>
      <c r="M139" t="s">
        <v>59</v>
      </c>
      <c r="R139" s="8"/>
      <c r="AA139">
        <v>6302</v>
      </c>
      <c r="AB139" t="s">
        <v>54</v>
      </c>
      <c r="AC139" s="5">
        <v>43531.36954861111</v>
      </c>
      <c r="AD139">
        <v>53.5</v>
      </c>
      <c r="AE139">
        <v>54.5</v>
      </c>
      <c r="AF139">
        <v>33.706499999999998</v>
      </c>
      <c r="AG139">
        <v>8.3765000000000001</v>
      </c>
      <c r="AH139">
        <v>0.04</v>
      </c>
      <c r="AI139">
        <v>0.55499999999999994</v>
      </c>
    </row>
    <row r="140" spans="1:35" x14ac:dyDescent="0.25">
      <c r="A140" t="s">
        <v>53</v>
      </c>
      <c r="B140" t="str">
        <f>AB140</f>
        <v>Dm1</v>
      </c>
      <c r="C140" s="10">
        <f>AC140</f>
        <v>43531.36954861111</v>
      </c>
      <c r="D140">
        <f>AD140</f>
        <v>54.5</v>
      </c>
      <c r="E140">
        <f>AE140</f>
        <v>55.5</v>
      </c>
      <c r="F140" s="1">
        <f>ROUND(AF140,3)</f>
        <v>33.722999999999999</v>
      </c>
      <c r="G140" s="1">
        <f>ROUND(AG140,3)</f>
        <v>8.3989999999999991</v>
      </c>
      <c r="J140" s="1">
        <f>ROUND(AH140,3)</f>
        <v>0.04</v>
      </c>
      <c r="K140" s="1">
        <f>ROUND(AI140,3)</f>
        <v>0.52</v>
      </c>
      <c r="M140" t="s">
        <v>59</v>
      </c>
      <c r="R140" s="8"/>
      <c r="AA140">
        <v>6302</v>
      </c>
      <c r="AB140" t="s">
        <v>54</v>
      </c>
      <c r="AC140" s="5">
        <v>43531.36954861111</v>
      </c>
      <c r="AD140">
        <v>54.5</v>
      </c>
      <c r="AE140">
        <v>55.5</v>
      </c>
      <c r="AF140">
        <v>33.722999999999999</v>
      </c>
      <c r="AG140">
        <v>8.3989999999999991</v>
      </c>
      <c r="AH140">
        <v>0.04</v>
      </c>
      <c r="AI140">
        <v>0.52</v>
      </c>
    </row>
    <row r="141" spans="1:35" x14ac:dyDescent="0.25">
      <c r="A141" t="s">
        <v>53</v>
      </c>
      <c r="B141" t="str">
        <f>AB141</f>
        <v>Dm1</v>
      </c>
      <c r="C141" s="10">
        <f>AC141</f>
        <v>43531.36954861111</v>
      </c>
      <c r="D141">
        <f>AD141</f>
        <v>55.5</v>
      </c>
      <c r="E141">
        <f>AE141</f>
        <v>56.5</v>
      </c>
      <c r="F141" s="1">
        <f>ROUND(AF141,3)</f>
        <v>33.738999999999997</v>
      </c>
      <c r="G141" s="1">
        <f>ROUND(AG141,3)</f>
        <v>8.4160000000000004</v>
      </c>
      <c r="J141" s="1">
        <f>ROUND(AH141,3)</f>
        <v>0.04</v>
      </c>
      <c r="K141" s="1">
        <f>ROUND(AI141,3)</f>
        <v>0.505</v>
      </c>
      <c r="M141" t="s">
        <v>59</v>
      </c>
      <c r="R141" s="8"/>
      <c r="AA141">
        <v>6302</v>
      </c>
      <c r="AB141" t="s">
        <v>54</v>
      </c>
      <c r="AC141" s="5">
        <v>43531.36954861111</v>
      </c>
      <c r="AD141">
        <v>55.5</v>
      </c>
      <c r="AE141">
        <v>56.5</v>
      </c>
      <c r="AF141">
        <v>33.739000000000004</v>
      </c>
      <c r="AG141">
        <v>8.4154999999999998</v>
      </c>
      <c r="AH141">
        <v>0.04</v>
      </c>
      <c r="AI141">
        <v>0.505</v>
      </c>
    </row>
    <row r="142" spans="1:35" x14ac:dyDescent="0.25">
      <c r="A142" t="s">
        <v>53</v>
      </c>
      <c r="B142" t="str">
        <f>AB142</f>
        <v>Dm1</v>
      </c>
      <c r="C142" s="10">
        <f>AC142</f>
        <v>43531.36954861111</v>
      </c>
      <c r="D142">
        <f>AD142</f>
        <v>56.5</v>
      </c>
      <c r="E142">
        <f>AE142</f>
        <v>57.5</v>
      </c>
      <c r="F142" s="1">
        <f>ROUND(AF142,3)</f>
        <v>33.755000000000003</v>
      </c>
      <c r="G142" s="1">
        <f>ROUND(AG142,3)</f>
        <v>8.4320000000000004</v>
      </c>
      <c r="J142" s="1">
        <f>ROUND(AH142,3)</f>
        <v>0.04</v>
      </c>
      <c r="K142" s="1">
        <f>ROUND(AI142,3)</f>
        <v>0.49</v>
      </c>
      <c r="M142" t="s">
        <v>59</v>
      </c>
      <c r="R142" s="8"/>
      <c r="AA142">
        <v>6302</v>
      </c>
      <c r="AB142" t="s">
        <v>54</v>
      </c>
      <c r="AC142" s="5">
        <v>43531.36954861111</v>
      </c>
      <c r="AD142">
        <v>56.5</v>
      </c>
      <c r="AE142">
        <v>57.5</v>
      </c>
      <c r="AF142">
        <v>33.755000000000003</v>
      </c>
      <c r="AG142">
        <v>8.4320000000000004</v>
      </c>
      <c r="AH142">
        <v>0.04</v>
      </c>
      <c r="AI142">
        <v>0.49</v>
      </c>
    </row>
    <row r="143" spans="1:35" x14ac:dyDescent="0.25">
      <c r="A143" t="s">
        <v>53</v>
      </c>
      <c r="B143" t="str">
        <f>AB143</f>
        <v>Dm1</v>
      </c>
      <c r="C143" s="10">
        <f>AC143</f>
        <v>43531.36954861111</v>
      </c>
      <c r="D143">
        <f>AD143</f>
        <v>57.5</v>
      </c>
      <c r="E143">
        <f>AE143</f>
        <v>58.5</v>
      </c>
      <c r="F143" s="1">
        <f>ROUND(AF143,3)</f>
        <v>33.784999999999997</v>
      </c>
      <c r="G143" s="1">
        <f>ROUND(AG143,3)</f>
        <v>8.4429999999999996</v>
      </c>
      <c r="J143" s="1">
        <f>ROUND(AH143,3)</f>
        <v>0.03</v>
      </c>
      <c r="K143" s="1">
        <f>ROUND(AI143,3)</f>
        <v>0.5</v>
      </c>
      <c r="M143" t="s">
        <v>59</v>
      </c>
      <c r="R143" s="8"/>
      <c r="AA143">
        <v>6302</v>
      </c>
      <c r="AB143" t="s">
        <v>54</v>
      </c>
      <c r="AC143" s="5">
        <v>43531.36954861111</v>
      </c>
      <c r="AD143">
        <v>57.5</v>
      </c>
      <c r="AE143">
        <v>58.5</v>
      </c>
      <c r="AF143">
        <v>33.784999999999997</v>
      </c>
      <c r="AG143">
        <v>8.4429999999999996</v>
      </c>
      <c r="AH143">
        <v>0.03</v>
      </c>
      <c r="AI143">
        <v>0.5</v>
      </c>
    </row>
    <row r="144" spans="1:35" x14ac:dyDescent="0.25">
      <c r="A144" t="s">
        <v>53</v>
      </c>
      <c r="B144" t="str">
        <f>AB144</f>
        <v>Dm1</v>
      </c>
      <c r="C144" s="10">
        <f>AC144</f>
        <v>43531.36954861111</v>
      </c>
      <c r="D144">
        <f>AD144</f>
        <v>58.5</v>
      </c>
      <c r="E144">
        <f>AE144</f>
        <v>59.5</v>
      </c>
      <c r="F144" s="1">
        <f>ROUND(AF144,3)</f>
        <v>33.787999999999997</v>
      </c>
      <c r="G144" s="1">
        <f>ROUND(AG144,3)</f>
        <v>8.4429999999999996</v>
      </c>
      <c r="J144" s="1">
        <f>ROUND(AH144,3)</f>
        <v>0.03</v>
      </c>
      <c r="K144" s="1">
        <f>ROUND(AI144,3)</f>
        <v>0.5</v>
      </c>
      <c r="M144" t="s">
        <v>59</v>
      </c>
      <c r="R144" s="8"/>
      <c r="AA144">
        <v>6302</v>
      </c>
      <c r="AB144" t="s">
        <v>54</v>
      </c>
      <c r="AC144" s="5">
        <v>43531.36954861111</v>
      </c>
      <c r="AD144">
        <v>58.5</v>
      </c>
      <c r="AE144">
        <v>59.5</v>
      </c>
      <c r="AF144">
        <v>33.787499999999994</v>
      </c>
      <c r="AG144">
        <v>8.442499999999999</v>
      </c>
      <c r="AH144">
        <v>0.03</v>
      </c>
      <c r="AI144">
        <v>0.5</v>
      </c>
    </row>
    <row r="145" spans="1:35" x14ac:dyDescent="0.25">
      <c r="A145" t="s">
        <v>53</v>
      </c>
      <c r="B145" t="str">
        <f>AB145</f>
        <v>Dm1</v>
      </c>
      <c r="C145" s="10">
        <f>AC145</f>
        <v>43531.36954861111</v>
      </c>
      <c r="D145">
        <f>AD145</f>
        <v>59.5</v>
      </c>
      <c r="E145">
        <f>AE145</f>
        <v>60.5</v>
      </c>
      <c r="F145" s="1">
        <f>ROUND(AF145,3)</f>
        <v>33.79</v>
      </c>
      <c r="G145" s="1">
        <f>ROUND(AG145,3)</f>
        <v>8.4420000000000002</v>
      </c>
      <c r="J145" s="1">
        <f>ROUND(AH145,3)</f>
        <v>0.03</v>
      </c>
      <c r="K145" s="1">
        <f>ROUND(AI145,3)</f>
        <v>0.5</v>
      </c>
      <c r="M145" t="s">
        <v>59</v>
      </c>
      <c r="R145" s="8"/>
      <c r="AA145">
        <v>6302</v>
      </c>
      <c r="AB145" t="s">
        <v>54</v>
      </c>
      <c r="AC145" s="5">
        <v>43531.36954861111</v>
      </c>
      <c r="AD145">
        <v>59.5</v>
      </c>
      <c r="AE145">
        <v>60.5</v>
      </c>
      <c r="AF145">
        <v>33.79</v>
      </c>
      <c r="AG145">
        <v>8.4420000000000002</v>
      </c>
      <c r="AH145">
        <v>0.03</v>
      </c>
      <c r="AI145">
        <v>0.5</v>
      </c>
    </row>
    <row r="146" spans="1:35" x14ac:dyDescent="0.25">
      <c r="A146" t="s">
        <v>53</v>
      </c>
      <c r="B146" t="str">
        <f>AB146</f>
        <v>Dm1</v>
      </c>
      <c r="C146" s="10">
        <f>AC146</f>
        <v>43531.36954861111</v>
      </c>
      <c r="D146">
        <f>AD146</f>
        <v>60.5</v>
      </c>
      <c r="E146">
        <f>AE146</f>
        <v>61.5</v>
      </c>
      <c r="F146" s="1">
        <f>ROUND(AF146,3)</f>
        <v>33.792000000000002</v>
      </c>
      <c r="G146" s="1">
        <f>ROUND(AG146,3)</f>
        <v>8.4410000000000007</v>
      </c>
      <c r="J146" s="1">
        <f>ROUND(AH146,3)</f>
        <v>0.03</v>
      </c>
      <c r="K146" s="1">
        <f>ROUND(AI146,3)</f>
        <v>0.495</v>
      </c>
      <c r="M146" t="s">
        <v>59</v>
      </c>
      <c r="R146" s="8"/>
      <c r="AA146">
        <v>6302</v>
      </c>
      <c r="AB146" t="s">
        <v>54</v>
      </c>
      <c r="AC146" s="5">
        <v>43531.36954861111</v>
      </c>
      <c r="AD146">
        <v>60.5</v>
      </c>
      <c r="AE146">
        <v>61.5</v>
      </c>
      <c r="AF146">
        <v>33.792000000000002</v>
      </c>
      <c r="AG146">
        <v>8.4409999999999989</v>
      </c>
      <c r="AH146">
        <v>0.03</v>
      </c>
      <c r="AI146">
        <v>0.495</v>
      </c>
    </row>
    <row r="147" spans="1:35" x14ac:dyDescent="0.25">
      <c r="A147" t="s">
        <v>53</v>
      </c>
      <c r="B147" t="str">
        <f>AB147</f>
        <v>Dm1</v>
      </c>
      <c r="C147" s="10">
        <f>AC147</f>
        <v>43531.36954861111</v>
      </c>
      <c r="D147">
        <f>AD147</f>
        <v>61.5</v>
      </c>
      <c r="E147">
        <f>AE147</f>
        <v>62.5</v>
      </c>
      <c r="F147" s="1">
        <f>ROUND(AF147,3)</f>
        <v>33.793999999999997</v>
      </c>
      <c r="G147" s="1">
        <f>ROUND(AG147,3)</f>
        <v>8.44</v>
      </c>
      <c r="J147" s="1">
        <f>ROUND(AH147,3)</f>
        <v>0.03</v>
      </c>
      <c r="K147" s="1">
        <f>ROUND(AI147,3)</f>
        <v>0.49</v>
      </c>
      <c r="M147" t="s">
        <v>59</v>
      </c>
      <c r="R147" s="8"/>
      <c r="AA147">
        <v>6302</v>
      </c>
      <c r="AB147" t="s">
        <v>54</v>
      </c>
      <c r="AC147" s="5">
        <v>43531.36954861111</v>
      </c>
      <c r="AD147">
        <v>61.5</v>
      </c>
      <c r="AE147">
        <v>62.5</v>
      </c>
      <c r="AF147">
        <v>33.793999999999997</v>
      </c>
      <c r="AG147">
        <v>8.44</v>
      </c>
      <c r="AH147">
        <v>0.03</v>
      </c>
      <c r="AI147">
        <v>0.49</v>
      </c>
    </row>
    <row r="148" spans="1:35" x14ac:dyDescent="0.25">
      <c r="A148" t="s">
        <v>53</v>
      </c>
      <c r="B148" t="str">
        <f>AB148</f>
        <v>Dm1</v>
      </c>
      <c r="C148" s="10">
        <f>AC148</f>
        <v>43531.36954861111</v>
      </c>
      <c r="D148">
        <f>AD148</f>
        <v>62.5</v>
      </c>
      <c r="E148">
        <f>AE148</f>
        <v>63.5</v>
      </c>
      <c r="F148" s="1">
        <f>ROUND(AF148,3)</f>
        <v>33.796999999999997</v>
      </c>
      <c r="G148" s="1">
        <f>ROUND(AG148,3)</f>
        <v>8.44</v>
      </c>
      <c r="J148" s="1">
        <f>ROUND(AH148,3)</f>
        <v>0.03</v>
      </c>
      <c r="K148" s="1">
        <f>ROUND(AI148,3)</f>
        <v>0.46</v>
      </c>
      <c r="M148" t="s">
        <v>59</v>
      </c>
      <c r="R148" s="8"/>
      <c r="AA148">
        <v>6302</v>
      </c>
      <c r="AB148" t="s">
        <v>54</v>
      </c>
      <c r="AC148" s="5">
        <v>43531.36954861111</v>
      </c>
      <c r="AD148">
        <v>62.5</v>
      </c>
      <c r="AE148">
        <v>63.5</v>
      </c>
      <c r="AF148">
        <v>33.796999999999997</v>
      </c>
      <c r="AG148">
        <v>8.44</v>
      </c>
      <c r="AH148">
        <v>0.03</v>
      </c>
      <c r="AI148">
        <v>0.46</v>
      </c>
    </row>
    <row r="149" spans="1:35" x14ac:dyDescent="0.25">
      <c r="A149" t="s">
        <v>53</v>
      </c>
      <c r="B149" t="str">
        <f>AB149</f>
        <v>Dm1</v>
      </c>
      <c r="C149" s="10">
        <f>AC149</f>
        <v>43531.36954861111</v>
      </c>
      <c r="D149">
        <f>AD149</f>
        <v>63.5</v>
      </c>
      <c r="E149">
        <f>AE149</f>
        <v>64.5</v>
      </c>
      <c r="F149" s="1">
        <f>ROUND(AF149,3)</f>
        <v>33.799999999999997</v>
      </c>
      <c r="G149" s="1">
        <f>ROUND(AG149,3)</f>
        <v>8.4390000000000001</v>
      </c>
      <c r="J149" s="1">
        <f>ROUND(AH149,3)</f>
        <v>3.5000000000000003E-2</v>
      </c>
      <c r="K149" s="1">
        <f>ROUND(AI149,3)</f>
        <v>0.47</v>
      </c>
      <c r="M149" t="s">
        <v>59</v>
      </c>
      <c r="R149" s="8"/>
      <c r="AA149">
        <v>6302</v>
      </c>
      <c r="AB149" t="s">
        <v>54</v>
      </c>
      <c r="AC149" s="5">
        <v>43531.36954861111</v>
      </c>
      <c r="AD149">
        <v>63.5</v>
      </c>
      <c r="AE149">
        <v>64.5</v>
      </c>
      <c r="AF149">
        <v>33.799499999999995</v>
      </c>
      <c r="AG149">
        <v>8.4384999999999994</v>
      </c>
      <c r="AH149">
        <v>3.5000000000000003E-2</v>
      </c>
      <c r="AI149">
        <v>0.47</v>
      </c>
    </row>
    <row r="150" spans="1:35" x14ac:dyDescent="0.25">
      <c r="A150" t="s">
        <v>53</v>
      </c>
      <c r="B150" t="str">
        <f>AB150</f>
        <v>Dm1</v>
      </c>
      <c r="C150" s="10">
        <f>AC150</f>
        <v>43531.36954861111</v>
      </c>
      <c r="D150">
        <f>AD150</f>
        <v>64.5</v>
      </c>
      <c r="E150">
        <f>AE150</f>
        <v>65.5</v>
      </c>
      <c r="F150" s="1">
        <f>ROUND(AF150,3)</f>
        <v>33.802</v>
      </c>
      <c r="G150" s="1">
        <f>ROUND(AG150,3)</f>
        <v>8.4369999999999994</v>
      </c>
      <c r="J150" s="1">
        <f>ROUND(AH150,3)</f>
        <v>0.04</v>
      </c>
      <c r="K150" s="1">
        <f>ROUND(AI150,3)</f>
        <v>0.48</v>
      </c>
      <c r="M150" t="s">
        <v>59</v>
      </c>
      <c r="R150" s="8"/>
      <c r="AA150">
        <v>6302</v>
      </c>
      <c r="AB150" t="s">
        <v>54</v>
      </c>
      <c r="AC150" s="5">
        <v>43531.36954861111</v>
      </c>
      <c r="AD150">
        <v>64.5</v>
      </c>
      <c r="AE150">
        <v>65.5</v>
      </c>
      <c r="AF150">
        <v>33.802</v>
      </c>
      <c r="AG150">
        <v>8.4369999999999994</v>
      </c>
      <c r="AH150">
        <v>0.04</v>
      </c>
      <c r="AI150">
        <v>0.48</v>
      </c>
    </row>
    <row r="151" spans="1:35" x14ac:dyDescent="0.25">
      <c r="A151" t="s">
        <v>53</v>
      </c>
      <c r="B151" t="str">
        <f>AB151</f>
        <v>Dm1</v>
      </c>
      <c r="C151" s="10">
        <f>AC151</f>
        <v>43531.36954861111</v>
      </c>
      <c r="D151">
        <f>AD151</f>
        <v>65.5</v>
      </c>
      <c r="E151">
        <f>AE151</f>
        <v>66.5</v>
      </c>
      <c r="F151" s="1">
        <f>ROUND(AF151,3)</f>
        <v>33.799999999999997</v>
      </c>
      <c r="G151" s="1">
        <f>ROUND(AG151,3)</f>
        <v>8.4359999999999999</v>
      </c>
      <c r="J151" s="1">
        <f>ROUND(AH151,3)</f>
        <v>0.04</v>
      </c>
      <c r="K151" s="1">
        <f>ROUND(AI151,3)</f>
        <v>0.45</v>
      </c>
      <c r="M151" t="s">
        <v>59</v>
      </c>
      <c r="R151" s="8"/>
      <c r="AA151">
        <v>6302</v>
      </c>
      <c r="AB151" t="s">
        <v>54</v>
      </c>
      <c r="AC151" s="5">
        <v>43531.36954861111</v>
      </c>
      <c r="AD151">
        <v>65.5</v>
      </c>
      <c r="AE151">
        <v>66.5</v>
      </c>
      <c r="AF151">
        <v>33.799999999999997</v>
      </c>
      <c r="AG151">
        <v>8.4359999999999999</v>
      </c>
      <c r="AH151">
        <v>0.04</v>
      </c>
      <c r="AI151">
        <v>0.45</v>
      </c>
    </row>
    <row r="152" spans="1:35" x14ac:dyDescent="0.25">
      <c r="A152" t="s">
        <v>53</v>
      </c>
      <c r="B152" t="str">
        <f>AB152</f>
        <v>Dm1</v>
      </c>
      <c r="C152" s="10">
        <f>AC152</f>
        <v>43531.36954861111</v>
      </c>
      <c r="D152">
        <f>AD152</f>
        <v>66.5</v>
      </c>
      <c r="E152">
        <f>AE152</f>
        <v>67.5</v>
      </c>
      <c r="F152" s="1">
        <f>ROUND(AF152,3)</f>
        <v>33.801000000000002</v>
      </c>
      <c r="G152" s="1">
        <f>ROUND(AG152,3)</f>
        <v>8.4350000000000005</v>
      </c>
      <c r="J152" s="1">
        <f>ROUND(AH152,3)</f>
        <v>3.5000000000000003E-2</v>
      </c>
      <c r="K152" s="1">
        <f>ROUND(AI152,3)</f>
        <v>0.46</v>
      </c>
      <c r="M152" t="s">
        <v>59</v>
      </c>
      <c r="R152" s="8"/>
      <c r="AA152">
        <v>6302</v>
      </c>
      <c r="AB152" t="s">
        <v>54</v>
      </c>
      <c r="AC152" s="5">
        <v>43531.36954861111</v>
      </c>
      <c r="AD152">
        <v>66.5</v>
      </c>
      <c r="AE152">
        <v>67.5</v>
      </c>
      <c r="AF152">
        <v>33.8005</v>
      </c>
      <c r="AG152">
        <v>8.4344999999999999</v>
      </c>
      <c r="AH152">
        <v>3.5000000000000003E-2</v>
      </c>
      <c r="AI152">
        <v>0.45999999999999996</v>
      </c>
    </row>
    <row r="153" spans="1:35" x14ac:dyDescent="0.25">
      <c r="A153" t="s">
        <v>53</v>
      </c>
      <c r="B153" t="str">
        <f>AB153</f>
        <v>Dm1</v>
      </c>
      <c r="C153" s="10">
        <f>AC153</f>
        <v>43531.36954861111</v>
      </c>
      <c r="D153">
        <f>AD153</f>
        <v>67.5</v>
      </c>
      <c r="E153">
        <f>AE153</f>
        <v>68.5</v>
      </c>
      <c r="F153" s="1">
        <f>ROUND(AF153,3)</f>
        <v>33.801000000000002</v>
      </c>
      <c r="G153" s="1">
        <f>ROUND(AG153,3)</f>
        <v>8.4329999999999998</v>
      </c>
      <c r="J153" s="1">
        <f>ROUND(AH153,3)</f>
        <v>0.03</v>
      </c>
      <c r="K153" s="1">
        <f>ROUND(AI153,3)</f>
        <v>0.47</v>
      </c>
      <c r="M153" t="s">
        <v>59</v>
      </c>
      <c r="R153" s="8"/>
      <c r="AA153">
        <v>6302</v>
      </c>
      <c r="AB153" t="s">
        <v>54</v>
      </c>
      <c r="AC153" s="5">
        <v>43531.36954861111</v>
      </c>
      <c r="AD153">
        <v>67.5</v>
      </c>
      <c r="AE153">
        <v>68.5</v>
      </c>
      <c r="AF153">
        <v>33.801000000000002</v>
      </c>
      <c r="AG153">
        <v>8.4329999999999998</v>
      </c>
      <c r="AH153">
        <v>0.03</v>
      </c>
      <c r="AI153">
        <v>0.47</v>
      </c>
    </row>
    <row r="154" spans="1:35" x14ac:dyDescent="0.25">
      <c r="A154" t="s">
        <v>53</v>
      </c>
      <c r="B154" t="str">
        <f>AB154</f>
        <v>Dm1</v>
      </c>
      <c r="C154" s="10">
        <f>AC154</f>
        <v>43531.36954861111</v>
      </c>
      <c r="D154">
        <f>AD154</f>
        <v>68.5</v>
      </c>
      <c r="E154">
        <f>AE154</f>
        <v>69.5</v>
      </c>
      <c r="F154" s="1">
        <f>ROUND(AF154,3)</f>
        <v>33.802999999999997</v>
      </c>
      <c r="G154" s="1">
        <f>ROUND(AG154,3)</f>
        <v>8.4320000000000004</v>
      </c>
      <c r="J154" s="1">
        <f>ROUND(AH154,3)</f>
        <v>0.03</v>
      </c>
      <c r="K154" s="1">
        <f>ROUND(AI154,3)</f>
        <v>0.47499999999999998</v>
      </c>
      <c r="M154" t="s">
        <v>59</v>
      </c>
      <c r="R154" s="8"/>
      <c r="AA154">
        <v>6302</v>
      </c>
      <c r="AB154" t="s">
        <v>54</v>
      </c>
      <c r="AC154" s="5">
        <v>43531.36954861111</v>
      </c>
      <c r="AD154">
        <v>68.5</v>
      </c>
      <c r="AE154">
        <v>69.5</v>
      </c>
      <c r="AF154">
        <v>33.802999999999997</v>
      </c>
      <c r="AG154">
        <v>8.4319999999999986</v>
      </c>
      <c r="AH154">
        <v>0.03</v>
      </c>
      <c r="AI154">
        <v>0.47499999999999998</v>
      </c>
    </row>
    <row r="155" spans="1:35" x14ac:dyDescent="0.25">
      <c r="A155" t="s">
        <v>53</v>
      </c>
      <c r="B155" t="str">
        <f>AB155</f>
        <v>Dm1</v>
      </c>
      <c r="C155" s="10">
        <f>AC155</f>
        <v>43531.36954861111</v>
      </c>
      <c r="D155">
        <f>AD155</f>
        <v>69.5</v>
      </c>
      <c r="E155">
        <f>AE155</f>
        <v>70.5</v>
      </c>
      <c r="F155" s="1">
        <f>ROUND(AF155,3)</f>
        <v>33.805</v>
      </c>
      <c r="G155" s="1">
        <f>ROUND(AG155,3)</f>
        <v>8.4309999999999992</v>
      </c>
      <c r="J155" s="1">
        <f>ROUND(AH155,3)</f>
        <v>0.03</v>
      </c>
      <c r="K155" s="1">
        <f>ROUND(AI155,3)</f>
        <v>0.48</v>
      </c>
      <c r="M155" t="s">
        <v>59</v>
      </c>
      <c r="R155" s="8"/>
      <c r="AA155">
        <v>6302</v>
      </c>
      <c r="AB155" t="s">
        <v>54</v>
      </c>
      <c r="AC155" s="5">
        <v>43531.36954861111</v>
      </c>
      <c r="AD155">
        <v>69.5</v>
      </c>
      <c r="AE155">
        <v>70.5</v>
      </c>
      <c r="AF155">
        <v>33.805</v>
      </c>
      <c r="AG155">
        <v>8.4309999999999992</v>
      </c>
      <c r="AH155">
        <v>0.03</v>
      </c>
      <c r="AI155">
        <v>0.48</v>
      </c>
    </row>
    <row r="156" spans="1:35" x14ac:dyDescent="0.25">
      <c r="A156" t="s">
        <v>53</v>
      </c>
      <c r="B156" t="str">
        <f>AB156</f>
        <v>Dm1</v>
      </c>
      <c r="C156" s="10">
        <f>AC156</f>
        <v>43531.36954861111</v>
      </c>
      <c r="D156">
        <f>AD156</f>
        <v>70.5</v>
      </c>
      <c r="E156">
        <f>AE156</f>
        <v>71.5</v>
      </c>
      <c r="F156" s="1">
        <f>ROUND(AF156,3)</f>
        <v>33.805999999999997</v>
      </c>
      <c r="G156" s="1">
        <f>ROUND(AG156,3)</f>
        <v>8.4250000000000007</v>
      </c>
      <c r="J156" s="1">
        <f>ROUND(AH156,3)</f>
        <v>0.04</v>
      </c>
      <c r="K156" s="1">
        <f>ROUND(AI156,3)</f>
        <v>0.54</v>
      </c>
      <c r="M156" t="s">
        <v>59</v>
      </c>
      <c r="R156" s="8"/>
      <c r="AA156">
        <v>6302</v>
      </c>
      <c r="AB156" t="s">
        <v>54</v>
      </c>
      <c r="AC156" s="5">
        <v>43531.36954861111</v>
      </c>
      <c r="AD156">
        <v>70.5</v>
      </c>
      <c r="AE156">
        <v>71.5</v>
      </c>
      <c r="AF156">
        <v>33.805999999999997</v>
      </c>
      <c r="AG156">
        <v>8.4250000000000007</v>
      </c>
      <c r="AH156">
        <v>0.04</v>
      </c>
      <c r="AI156">
        <v>0.54</v>
      </c>
    </row>
    <row r="157" spans="1:35" x14ac:dyDescent="0.25">
      <c r="A157" t="s">
        <v>53</v>
      </c>
      <c r="B157" t="str">
        <f>AB157</f>
        <v>Dm1</v>
      </c>
      <c r="C157" s="10">
        <f>AC157</f>
        <v>43531.36954861111</v>
      </c>
      <c r="D157">
        <f>AD157</f>
        <v>71.5</v>
      </c>
      <c r="E157">
        <f>AE157</f>
        <v>72.5</v>
      </c>
      <c r="F157" s="1">
        <f>ROUND(AF157,3)</f>
        <v>33.807000000000002</v>
      </c>
      <c r="G157" s="1">
        <f>ROUND(AG157,3)</f>
        <v>8.4239999999999995</v>
      </c>
      <c r="J157" s="1">
        <f>ROUND(AH157,3)</f>
        <v>0.04</v>
      </c>
      <c r="K157" s="1">
        <f>ROUND(AI157,3)</f>
        <v>0.55300000000000005</v>
      </c>
      <c r="M157" t="s">
        <v>59</v>
      </c>
      <c r="R157" s="8"/>
      <c r="AA157">
        <v>6302</v>
      </c>
      <c r="AB157" t="s">
        <v>54</v>
      </c>
      <c r="AC157" s="5">
        <v>43531.36954861111</v>
      </c>
      <c r="AD157">
        <v>71.5</v>
      </c>
      <c r="AE157">
        <v>72.5</v>
      </c>
      <c r="AF157">
        <v>33.807000000000002</v>
      </c>
      <c r="AG157">
        <v>8.4236666666666675</v>
      </c>
      <c r="AH157">
        <v>0.04</v>
      </c>
      <c r="AI157">
        <v>0.55333333333333334</v>
      </c>
    </row>
    <row r="158" spans="1:35" x14ac:dyDescent="0.25">
      <c r="A158" t="s">
        <v>53</v>
      </c>
      <c r="B158" t="str">
        <f>AB158</f>
        <v>Dm1</v>
      </c>
      <c r="C158" s="10">
        <f>AC158</f>
        <v>43531.36954861111</v>
      </c>
      <c r="D158">
        <f>AD158</f>
        <v>72.5</v>
      </c>
      <c r="E158">
        <f>AE158</f>
        <v>73.5</v>
      </c>
      <c r="F158" s="1">
        <f>ROUND(AF158,3)</f>
        <v>33.808</v>
      </c>
      <c r="G158" s="1">
        <f>ROUND(AG158,3)</f>
        <v>8.4220000000000006</v>
      </c>
      <c r="J158" s="1">
        <f>ROUND(AH158,3)</f>
        <v>0.04</v>
      </c>
      <c r="K158" s="1">
        <f>ROUND(AI158,3)</f>
        <v>0.56699999999999995</v>
      </c>
      <c r="M158" t="s">
        <v>59</v>
      </c>
      <c r="R158" s="8"/>
      <c r="AA158">
        <v>6302</v>
      </c>
      <c r="AB158" t="s">
        <v>54</v>
      </c>
      <c r="AC158" s="5">
        <v>43531.36954861111</v>
      </c>
      <c r="AD158">
        <v>72.5</v>
      </c>
      <c r="AE158">
        <v>73.5</v>
      </c>
      <c r="AF158">
        <v>33.808</v>
      </c>
      <c r="AG158">
        <v>8.4223333333333326</v>
      </c>
      <c r="AH158">
        <v>0.04</v>
      </c>
      <c r="AI158">
        <v>0.56666666666666665</v>
      </c>
    </row>
    <row r="159" spans="1:35" x14ac:dyDescent="0.25">
      <c r="A159" t="s">
        <v>53</v>
      </c>
      <c r="B159" t="str">
        <f>AB159</f>
        <v>Dm1</v>
      </c>
      <c r="C159" s="10">
        <f>AC159</f>
        <v>43531.36954861111</v>
      </c>
      <c r="D159">
        <f>AD159</f>
        <v>73.5</v>
      </c>
      <c r="E159">
        <f>AE159</f>
        <v>74.5</v>
      </c>
      <c r="F159" s="1">
        <f>ROUND(AF159,3)</f>
        <v>33.808999999999997</v>
      </c>
      <c r="G159" s="1">
        <f>ROUND(AG159,3)</f>
        <v>8.4209999999999994</v>
      </c>
      <c r="J159" s="1">
        <f>ROUND(AH159,3)</f>
        <v>0.04</v>
      </c>
      <c r="K159" s="1">
        <f>ROUND(AI159,3)</f>
        <v>0.57999999999999996</v>
      </c>
      <c r="M159" t="s">
        <v>59</v>
      </c>
      <c r="R159" s="8"/>
      <c r="AA159">
        <v>6302</v>
      </c>
      <c r="AB159" t="s">
        <v>54</v>
      </c>
      <c r="AC159" s="5">
        <v>43531.36954861111</v>
      </c>
      <c r="AD159">
        <v>73.5</v>
      </c>
      <c r="AE159">
        <v>74.5</v>
      </c>
      <c r="AF159">
        <v>33.808999999999997</v>
      </c>
      <c r="AG159">
        <v>8.4209999999999994</v>
      </c>
      <c r="AH159">
        <v>0.04</v>
      </c>
      <c r="AI159">
        <v>0.57999999999999996</v>
      </c>
    </row>
    <row r="160" spans="1:35" x14ac:dyDescent="0.25">
      <c r="A160" t="s">
        <v>53</v>
      </c>
      <c r="B160" t="str">
        <f>AB160</f>
        <v>Dm1</v>
      </c>
      <c r="C160" s="10">
        <f>AC160</f>
        <v>43531.36954861111</v>
      </c>
      <c r="D160">
        <f>AD160</f>
        <v>74.5</v>
      </c>
      <c r="E160">
        <f>AE160</f>
        <v>75.5</v>
      </c>
      <c r="F160" s="1">
        <f>ROUND(AF160,3)</f>
        <v>33.808</v>
      </c>
      <c r="G160" s="1">
        <f>ROUND(AG160,3)</f>
        <v>8.42</v>
      </c>
      <c r="J160" s="1">
        <f>ROUND(AH160,3)</f>
        <v>4.4999999999999998E-2</v>
      </c>
      <c r="K160" s="1">
        <f>ROUND(AI160,3)</f>
        <v>0.56999999999999995</v>
      </c>
      <c r="M160" t="s">
        <v>59</v>
      </c>
      <c r="R160" s="8"/>
      <c r="AA160">
        <v>6302</v>
      </c>
      <c r="AB160" t="s">
        <v>54</v>
      </c>
      <c r="AC160" s="5">
        <v>43531.36954861111</v>
      </c>
      <c r="AD160">
        <v>74.5</v>
      </c>
      <c r="AE160">
        <v>75.5</v>
      </c>
      <c r="AF160">
        <v>33.807499999999997</v>
      </c>
      <c r="AG160">
        <v>8.4194999999999993</v>
      </c>
      <c r="AH160">
        <v>4.4999999999999998E-2</v>
      </c>
      <c r="AI160">
        <v>0.57000000000000006</v>
      </c>
    </row>
    <row r="161" spans="1:35" x14ac:dyDescent="0.25">
      <c r="A161" t="s">
        <v>53</v>
      </c>
      <c r="B161" t="str">
        <f>AB161</f>
        <v>Dm1</v>
      </c>
      <c r="C161" s="10">
        <f>AC161</f>
        <v>43531.36954861111</v>
      </c>
      <c r="D161">
        <f>AD161</f>
        <v>75.5</v>
      </c>
      <c r="E161">
        <f>AE161</f>
        <v>76.5</v>
      </c>
      <c r="F161" s="1">
        <f>ROUND(AF161,3)</f>
        <v>33.805999999999997</v>
      </c>
      <c r="G161" s="1">
        <f>ROUND(AG161,3)</f>
        <v>8.4179999999999993</v>
      </c>
      <c r="J161" s="1">
        <f>ROUND(AH161,3)</f>
        <v>0.05</v>
      </c>
      <c r="K161" s="1">
        <f>ROUND(AI161,3)</f>
        <v>0.56000000000000005</v>
      </c>
      <c r="M161" t="s">
        <v>59</v>
      </c>
      <c r="R161" s="8"/>
      <c r="AA161">
        <v>6302</v>
      </c>
      <c r="AB161" t="s">
        <v>54</v>
      </c>
      <c r="AC161" s="5">
        <v>43531.36954861111</v>
      </c>
      <c r="AD161">
        <v>75.5</v>
      </c>
      <c r="AE161">
        <v>76.5</v>
      </c>
      <c r="AF161">
        <v>33.805999999999997</v>
      </c>
      <c r="AG161">
        <v>8.4179999999999993</v>
      </c>
      <c r="AH161">
        <v>0.05</v>
      </c>
      <c r="AI161">
        <v>0.56000000000000005</v>
      </c>
    </row>
    <row r="162" spans="1:35" x14ac:dyDescent="0.25">
      <c r="A162" t="s">
        <v>53</v>
      </c>
      <c r="B162" t="str">
        <f>AB162</f>
        <v>Dm1</v>
      </c>
      <c r="C162" s="10">
        <f>AC162</f>
        <v>43531.36954861111</v>
      </c>
      <c r="D162">
        <f>AD162</f>
        <v>76.5</v>
      </c>
      <c r="E162">
        <f>AE162</f>
        <v>77.5</v>
      </c>
      <c r="F162" s="1">
        <f>ROUND(AF162,3)</f>
        <v>33.805</v>
      </c>
      <c r="G162" s="1">
        <f>ROUND(AG162,3)</f>
        <v>8.4160000000000004</v>
      </c>
      <c r="J162" s="1">
        <f>ROUND(AH162,3)</f>
        <v>0.05</v>
      </c>
      <c r="K162" s="1">
        <f>ROUND(AI162,3)</f>
        <v>0.59</v>
      </c>
      <c r="M162" t="s">
        <v>59</v>
      </c>
      <c r="R162" s="8"/>
      <c r="AA162">
        <v>6302</v>
      </c>
      <c r="AB162" t="s">
        <v>54</v>
      </c>
      <c r="AC162" s="5">
        <v>43531.36954861111</v>
      </c>
      <c r="AD162">
        <v>76.5</v>
      </c>
      <c r="AE162">
        <v>77.5</v>
      </c>
      <c r="AF162">
        <v>33.805</v>
      </c>
      <c r="AG162">
        <v>8.4160000000000004</v>
      </c>
      <c r="AH162">
        <v>0.05</v>
      </c>
      <c r="AI162">
        <v>0.59000000000000008</v>
      </c>
    </row>
    <row r="163" spans="1:35" x14ac:dyDescent="0.25">
      <c r="A163" t="s">
        <v>53</v>
      </c>
      <c r="B163" t="str">
        <f>AB163</f>
        <v>Dm1</v>
      </c>
      <c r="C163" s="10">
        <f>AC163</f>
        <v>43531.36954861111</v>
      </c>
      <c r="D163">
        <f>AD163</f>
        <v>77.5</v>
      </c>
      <c r="E163">
        <f>AE163</f>
        <v>78.5</v>
      </c>
      <c r="F163" s="1">
        <f>ROUND(AF163,3)</f>
        <v>33.804000000000002</v>
      </c>
      <c r="G163" s="1">
        <f>ROUND(AG163,3)</f>
        <v>8.4139999999999997</v>
      </c>
      <c r="J163" s="1">
        <f>ROUND(AH163,3)</f>
        <v>0.05</v>
      </c>
      <c r="K163" s="1">
        <f>ROUND(AI163,3)</f>
        <v>0.62</v>
      </c>
      <c r="M163" t="s">
        <v>59</v>
      </c>
      <c r="R163" s="8"/>
      <c r="AA163">
        <v>6302</v>
      </c>
      <c r="AB163" t="s">
        <v>54</v>
      </c>
      <c r="AC163" s="5">
        <v>43531.36954861111</v>
      </c>
      <c r="AD163">
        <v>77.5</v>
      </c>
      <c r="AE163">
        <v>78.5</v>
      </c>
      <c r="AF163">
        <v>33.804000000000002</v>
      </c>
      <c r="AG163">
        <v>8.4139999999999997</v>
      </c>
      <c r="AH163">
        <v>0.05</v>
      </c>
      <c r="AI163">
        <v>0.62</v>
      </c>
    </row>
    <row r="164" spans="1:35" x14ac:dyDescent="0.25">
      <c r="A164" t="s">
        <v>53</v>
      </c>
      <c r="B164" t="str">
        <f>AB164</f>
        <v>Dm1</v>
      </c>
      <c r="C164" s="10">
        <f>AC164</f>
        <v>43531.36954861111</v>
      </c>
      <c r="D164">
        <f>AD164</f>
        <v>78.5</v>
      </c>
      <c r="E164">
        <f>AE164</f>
        <v>79.5</v>
      </c>
      <c r="F164" s="1">
        <f>ROUND(AF164,3)</f>
        <v>33.808999999999997</v>
      </c>
      <c r="G164" s="1">
        <f>ROUND(AG164,3)</f>
        <v>8.4109999999999996</v>
      </c>
      <c r="J164" s="1">
        <f>ROUND(AH164,3)</f>
        <v>4.4999999999999998E-2</v>
      </c>
      <c r="K164" s="1">
        <f>ROUND(AI164,3)</f>
        <v>0.62</v>
      </c>
      <c r="M164" t="s">
        <v>59</v>
      </c>
      <c r="R164" s="8"/>
      <c r="AA164">
        <v>6302</v>
      </c>
      <c r="AB164" t="s">
        <v>54</v>
      </c>
      <c r="AC164" s="5">
        <v>43531.36954861111</v>
      </c>
      <c r="AD164">
        <v>78.5</v>
      </c>
      <c r="AE164">
        <v>79.5</v>
      </c>
      <c r="AF164">
        <v>33.808500000000002</v>
      </c>
      <c r="AG164">
        <v>8.4109999999999996</v>
      </c>
      <c r="AH164">
        <v>4.4999999999999998E-2</v>
      </c>
      <c r="AI164">
        <v>0.62</v>
      </c>
    </row>
    <row r="165" spans="1:35" x14ac:dyDescent="0.25">
      <c r="A165" t="s">
        <v>53</v>
      </c>
      <c r="B165" t="str">
        <f>AB165</f>
        <v>Dm1</v>
      </c>
      <c r="C165" s="10">
        <f>AC165</f>
        <v>43531.36954861111</v>
      </c>
      <c r="D165">
        <f>AD165</f>
        <v>79.5</v>
      </c>
      <c r="E165">
        <f>AE165</f>
        <v>80.5</v>
      </c>
      <c r="F165" s="1">
        <f>ROUND(AF165,3)</f>
        <v>33.813000000000002</v>
      </c>
      <c r="G165" s="1">
        <f>ROUND(AG165,3)</f>
        <v>8.4079999999999995</v>
      </c>
      <c r="J165" s="1">
        <f>ROUND(AH165,3)</f>
        <v>0.04</v>
      </c>
      <c r="K165" s="1">
        <f>ROUND(AI165,3)</f>
        <v>0.62</v>
      </c>
      <c r="M165" t="s">
        <v>59</v>
      </c>
      <c r="R165" s="8"/>
      <c r="AA165">
        <v>6302</v>
      </c>
      <c r="AB165" t="s">
        <v>54</v>
      </c>
      <c r="AC165" s="5">
        <v>43531.36954861111</v>
      </c>
      <c r="AD165">
        <v>79.5</v>
      </c>
      <c r="AE165">
        <v>80.5</v>
      </c>
      <c r="AF165">
        <v>33.813000000000002</v>
      </c>
      <c r="AG165">
        <v>8.4079999999999995</v>
      </c>
      <c r="AH165">
        <v>0.04</v>
      </c>
      <c r="AI165">
        <v>0.62</v>
      </c>
    </row>
    <row r="166" spans="1:35" x14ac:dyDescent="0.25">
      <c r="A166" t="s">
        <v>53</v>
      </c>
      <c r="B166" t="str">
        <f>AB166</f>
        <v>Dm1</v>
      </c>
      <c r="C166" s="10">
        <f>AC166</f>
        <v>43531.36954861111</v>
      </c>
      <c r="D166">
        <f>AD166</f>
        <v>80.5</v>
      </c>
      <c r="E166">
        <f>AE166</f>
        <v>81.5</v>
      </c>
      <c r="F166" s="1">
        <f>ROUND(AF166,3)</f>
        <v>33.808999999999997</v>
      </c>
      <c r="G166" s="1">
        <f>ROUND(AG166,3)</f>
        <v>8.407</v>
      </c>
      <c r="J166" s="1">
        <f>ROUND(AH166,3)</f>
        <v>0.04</v>
      </c>
      <c r="K166" s="1">
        <f>ROUND(AI166,3)</f>
        <v>0.67500000000000004</v>
      </c>
      <c r="M166" t="s">
        <v>59</v>
      </c>
      <c r="R166" s="8"/>
      <c r="AA166">
        <v>6302</v>
      </c>
      <c r="AB166" t="s">
        <v>54</v>
      </c>
      <c r="AC166" s="5">
        <v>43531.36954861111</v>
      </c>
      <c r="AD166">
        <v>80.5</v>
      </c>
      <c r="AE166">
        <v>81.5</v>
      </c>
      <c r="AF166">
        <v>33.808999999999997</v>
      </c>
      <c r="AG166">
        <v>8.4064999999999994</v>
      </c>
      <c r="AH166">
        <v>0.04</v>
      </c>
      <c r="AI166">
        <v>0.67500000000000004</v>
      </c>
    </row>
    <row r="167" spans="1:35" x14ac:dyDescent="0.25">
      <c r="A167" t="s">
        <v>53</v>
      </c>
      <c r="B167" t="str">
        <f>AB167</f>
        <v>Dm1</v>
      </c>
      <c r="C167" s="10">
        <f>AC167</f>
        <v>43531.36954861111</v>
      </c>
      <c r="D167">
        <f>AD167</f>
        <v>81.5</v>
      </c>
      <c r="E167">
        <f>AE167</f>
        <v>82.5</v>
      </c>
      <c r="F167" s="1">
        <f>ROUND(AF167,3)</f>
        <v>33.805</v>
      </c>
      <c r="G167" s="1">
        <f>ROUND(AG167,3)</f>
        <v>8.4049999999999994</v>
      </c>
      <c r="J167" s="1">
        <f>ROUND(AH167,3)</f>
        <v>0.04</v>
      </c>
      <c r="K167" s="1">
        <f>ROUND(AI167,3)</f>
        <v>0.73</v>
      </c>
      <c r="M167" t="s">
        <v>59</v>
      </c>
      <c r="R167" s="8"/>
      <c r="AA167">
        <v>6302</v>
      </c>
      <c r="AB167" t="s">
        <v>54</v>
      </c>
      <c r="AC167" s="5">
        <v>43531.36954861111</v>
      </c>
      <c r="AD167">
        <v>81.5</v>
      </c>
      <c r="AE167">
        <v>82.5</v>
      </c>
      <c r="AF167">
        <v>33.805</v>
      </c>
      <c r="AG167">
        <v>8.4049999999999994</v>
      </c>
      <c r="AH167">
        <v>0.04</v>
      </c>
      <c r="AI167">
        <v>0.73</v>
      </c>
    </row>
    <row r="168" spans="1:35" x14ac:dyDescent="0.25">
      <c r="A168" t="s">
        <v>53</v>
      </c>
      <c r="B168" t="str">
        <f>AB168</f>
        <v>Dm1</v>
      </c>
      <c r="C168" s="10">
        <f>AC168</f>
        <v>43531.36954861111</v>
      </c>
      <c r="D168">
        <f>AD168</f>
        <v>82.5</v>
      </c>
      <c r="E168">
        <f>AE168</f>
        <v>83.5</v>
      </c>
      <c r="F168" s="1">
        <f>ROUND(AF168,3)</f>
        <v>33.807000000000002</v>
      </c>
      <c r="G168" s="1">
        <f>ROUND(AG168,3)</f>
        <v>8.4019999999999992</v>
      </c>
      <c r="J168" s="1">
        <f>ROUND(AH168,3)</f>
        <v>0.05</v>
      </c>
      <c r="K168" s="1">
        <f>ROUND(AI168,3)</f>
        <v>0.84</v>
      </c>
      <c r="M168" t="s">
        <v>59</v>
      </c>
      <c r="R168" s="8"/>
      <c r="AA168">
        <v>6302</v>
      </c>
      <c r="AB168" t="s">
        <v>54</v>
      </c>
      <c r="AC168" s="5">
        <v>43531.36954861111</v>
      </c>
      <c r="AD168">
        <v>82.5</v>
      </c>
      <c r="AE168">
        <v>83.5</v>
      </c>
      <c r="AF168">
        <v>33.807000000000002</v>
      </c>
      <c r="AG168">
        <v>8.4019999999999992</v>
      </c>
      <c r="AH168">
        <v>0.05</v>
      </c>
      <c r="AI168">
        <v>0.84</v>
      </c>
    </row>
    <row r="169" spans="1:35" x14ac:dyDescent="0.25">
      <c r="A169" t="s">
        <v>53</v>
      </c>
      <c r="B169" t="str">
        <f>AB169</f>
        <v>Dm1</v>
      </c>
      <c r="C169" s="10">
        <f>AC169</f>
        <v>43545.36347222222</v>
      </c>
      <c r="D169">
        <f>AD169</f>
        <v>0</v>
      </c>
      <c r="E169">
        <f>AE169</f>
        <v>0.5</v>
      </c>
      <c r="F169" s="1">
        <f>ROUND(AF169,3)</f>
        <v>26.794</v>
      </c>
      <c r="G169" s="1">
        <f>ROUND(AG169,3)</f>
        <v>2.9790000000000001</v>
      </c>
      <c r="J169" s="1">
        <f>ROUND(AH169,3)</f>
        <v>0.30199999999999999</v>
      </c>
      <c r="K169" s="1">
        <f>ROUND(AI169,3)</f>
        <v>0.46400000000000002</v>
      </c>
      <c r="M169" t="s">
        <v>59</v>
      </c>
      <c r="R169" s="8"/>
      <c r="AA169">
        <v>6302</v>
      </c>
      <c r="AB169" t="s">
        <v>54</v>
      </c>
      <c r="AC169" s="5">
        <v>43545.36347222222</v>
      </c>
      <c r="AD169">
        <v>0</v>
      </c>
      <c r="AE169">
        <v>0.5</v>
      </c>
      <c r="AF169">
        <v>26.793799999999997</v>
      </c>
      <c r="AG169">
        <v>2.9788000000000006</v>
      </c>
      <c r="AH169">
        <v>0.30200000000000005</v>
      </c>
      <c r="AI169">
        <v>0.46399999999999997</v>
      </c>
    </row>
    <row r="170" spans="1:35" x14ac:dyDescent="0.25">
      <c r="A170" t="s">
        <v>53</v>
      </c>
      <c r="B170" t="str">
        <f>AB170</f>
        <v>Dm1</v>
      </c>
      <c r="C170" s="10">
        <f>AC170</f>
        <v>43545.36347222222</v>
      </c>
      <c r="D170">
        <f>AD170</f>
        <v>0.5</v>
      </c>
      <c r="E170">
        <f>AE170</f>
        <v>1.5</v>
      </c>
      <c r="F170" s="1">
        <f>ROUND(AF170,3)</f>
        <v>26.797999999999998</v>
      </c>
      <c r="G170" s="1">
        <f>ROUND(AG170,3)</f>
        <v>2.9729999999999999</v>
      </c>
      <c r="J170" s="1">
        <f>ROUND(AH170,3)</f>
        <v>0.39800000000000002</v>
      </c>
      <c r="K170" s="1">
        <f>ROUND(AI170,3)</f>
        <v>0.44</v>
      </c>
      <c r="M170" t="s">
        <v>59</v>
      </c>
      <c r="R170" s="8"/>
      <c r="AA170">
        <v>6302</v>
      </c>
      <c r="AB170" t="s">
        <v>54</v>
      </c>
      <c r="AC170" s="5">
        <v>43545.36347222222</v>
      </c>
      <c r="AD170">
        <v>0.5</v>
      </c>
      <c r="AE170">
        <v>1.5</v>
      </c>
      <c r="AF170">
        <v>26.797750000000001</v>
      </c>
      <c r="AG170">
        <v>2.9732500000000002</v>
      </c>
      <c r="AH170">
        <v>0.39749999999999996</v>
      </c>
      <c r="AI170">
        <v>0.44</v>
      </c>
    </row>
    <row r="171" spans="1:35" x14ac:dyDescent="0.25">
      <c r="A171" t="s">
        <v>53</v>
      </c>
      <c r="B171" t="str">
        <f>AB171</f>
        <v>Dm1</v>
      </c>
      <c r="C171" s="10">
        <f>AC171</f>
        <v>43545.36347222222</v>
      </c>
      <c r="D171">
        <f>AD171</f>
        <v>1.5</v>
      </c>
      <c r="E171">
        <f>AE171</f>
        <v>2.5</v>
      </c>
      <c r="F171" s="1">
        <f>ROUND(AF171,3)</f>
        <v>26.847000000000001</v>
      </c>
      <c r="G171" s="1">
        <f>ROUND(AG171,3)</f>
        <v>2.9649999999999999</v>
      </c>
      <c r="J171" s="1">
        <f>ROUND(AH171,3)</f>
        <v>0.52300000000000002</v>
      </c>
      <c r="K171" s="1">
        <f>ROUND(AI171,3)</f>
        <v>0.43</v>
      </c>
      <c r="M171" t="s">
        <v>59</v>
      </c>
      <c r="R171" s="8"/>
      <c r="AA171">
        <v>6302</v>
      </c>
      <c r="AB171" t="s">
        <v>54</v>
      </c>
      <c r="AC171" s="5">
        <v>43545.36347222222</v>
      </c>
      <c r="AD171">
        <v>1.5</v>
      </c>
      <c r="AE171">
        <v>2.5</v>
      </c>
      <c r="AF171">
        <v>26.847333333333335</v>
      </c>
      <c r="AG171">
        <v>2.9649999999999999</v>
      </c>
      <c r="AH171">
        <v>0.52333333333333332</v>
      </c>
      <c r="AI171">
        <v>0.43</v>
      </c>
    </row>
    <row r="172" spans="1:35" x14ac:dyDescent="0.25">
      <c r="A172" t="s">
        <v>53</v>
      </c>
      <c r="B172" t="str">
        <f>AB172</f>
        <v>Dm1</v>
      </c>
      <c r="C172" s="10">
        <f>AC172</f>
        <v>43545.36347222222</v>
      </c>
      <c r="D172">
        <f>AD172</f>
        <v>2.5</v>
      </c>
      <c r="E172">
        <f>AE172</f>
        <v>3.5</v>
      </c>
      <c r="F172" s="1">
        <f>ROUND(AF172,3)</f>
        <v>26.916</v>
      </c>
      <c r="G172" s="1">
        <f>ROUND(AG172,3)</f>
        <v>2.964</v>
      </c>
      <c r="J172" s="1">
        <f>ROUND(AH172,3)</f>
        <v>0.75</v>
      </c>
      <c r="K172" s="1">
        <f>ROUND(AI172,3)</f>
        <v>0.40500000000000003</v>
      </c>
      <c r="M172" t="s">
        <v>59</v>
      </c>
      <c r="R172" s="8"/>
      <c r="AA172">
        <v>6302</v>
      </c>
      <c r="AB172" t="s">
        <v>54</v>
      </c>
      <c r="AC172" s="5">
        <v>43545.36347222222</v>
      </c>
      <c r="AD172">
        <v>2.5</v>
      </c>
      <c r="AE172">
        <v>3.5</v>
      </c>
      <c r="AF172">
        <v>26.915500000000002</v>
      </c>
      <c r="AG172">
        <v>2.9634999999999998</v>
      </c>
      <c r="AH172">
        <v>0.75</v>
      </c>
      <c r="AI172">
        <v>0.40500000000000003</v>
      </c>
    </row>
    <row r="173" spans="1:35" x14ac:dyDescent="0.25">
      <c r="A173" t="s">
        <v>53</v>
      </c>
      <c r="B173" t="str">
        <f>AB173</f>
        <v>Dm1</v>
      </c>
      <c r="C173" s="10">
        <f>AC173</f>
        <v>43545.36347222222</v>
      </c>
      <c r="D173">
        <f>AD173</f>
        <v>3.5</v>
      </c>
      <c r="E173">
        <f>AE173</f>
        <v>4.5</v>
      </c>
      <c r="F173" s="1">
        <f>ROUND(AF173,3)</f>
        <v>27.004000000000001</v>
      </c>
      <c r="G173" s="1">
        <f>ROUND(AG173,3)</f>
        <v>2.9340000000000002</v>
      </c>
      <c r="J173" s="1">
        <f>ROUND(AH173,3)</f>
        <v>0.95</v>
      </c>
      <c r="K173" s="1">
        <f>ROUND(AI173,3)</f>
        <v>0.41</v>
      </c>
      <c r="M173" t="s">
        <v>59</v>
      </c>
      <c r="R173" s="8"/>
      <c r="AA173">
        <v>6302</v>
      </c>
      <c r="AB173" t="s">
        <v>54</v>
      </c>
      <c r="AC173" s="5">
        <v>43545.36347222222</v>
      </c>
      <c r="AD173">
        <v>3.5</v>
      </c>
      <c r="AE173">
        <v>4.5</v>
      </c>
      <c r="AF173">
        <v>27.003499999999999</v>
      </c>
      <c r="AG173">
        <v>2.9340000000000002</v>
      </c>
      <c r="AH173">
        <v>0.95</v>
      </c>
      <c r="AI173">
        <v>0.41</v>
      </c>
    </row>
    <row r="174" spans="1:35" x14ac:dyDescent="0.25">
      <c r="A174" t="s">
        <v>53</v>
      </c>
      <c r="B174" t="str">
        <f>AB174</f>
        <v>Dm1</v>
      </c>
      <c r="C174" s="10">
        <f>AC174</f>
        <v>43545.36347222222</v>
      </c>
      <c r="D174">
        <f>AD174</f>
        <v>4.5</v>
      </c>
      <c r="E174">
        <f>AE174</f>
        <v>5.5</v>
      </c>
      <c r="F174" s="1">
        <f>ROUND(AF174,3)</f>
        <v>27.044</v>
      </c>
      <c r="G174" s="1">
        <f>ROUND(AG174,3)</f>
        <v>2.91</v>
      </c>
      <c r="J174" s="1">
        <f>ROUND(AH174,3)</f>
        <v>1.07</v>
      </c>
      <c r="K174" s="1">
        <f>ROUND(AI174,3)</f>
        <v>0.39</v>
      </c>
      <c r="M174" t="s">
        <v>59</v>
      </c>
      <c r="R174" s="8"/>
      <c r="AA174">
        <v>6302</v>
      </c>
      <c r="AB174" t="s">
        <v>54</v>
      </c>
      <c r="AC174" s="5">
        <v>43545.36347222222</v>
      </c>
      <c r="AD174">
        <v>4.5</v>
      </c>
      <c r="AE174">
        <v>5.5</v>
      </c>
      <c r="AF174">
        <v>27.044</v>
      </c>
      <c r="AG174">
        <v>2.91</v>
      </c>
      <c r="AH174">
        <v>1.07</v>
      </c>
      <c r="AI174">
        <v>0.39</v>
      </c>
    </row>
    <row r="175" spans="1:35" x14ac:dyDescent="0.25">
      <c r="A175" t="s">
        <v>53</v>
      </c>
      <c r="B175" t="str">
        <f>AB175</f>
        <v>Dm1</v>
      </c>
      <c r="C175" s="10">
        <f>AC175</f>
        <v>43545.36347222222</v>
      </c>
      <c r="D175">
        <f>AD175</f>
        <v>5.5</v>
      </c>
      <c r="E175">
        <f>AE175</f>
        <v>6.5</v>
      </c>
      <c r="F175" s="1">
        <f>ROUND(AF175,3)</f>
        <v>27.056000000000001</v>
      </c>
      <c r="G175" s="1">
        <f>ROUND(AG175,3)</f>
        <v>2.899</v>
      </c>
      <c r="J175" s="1">
        <f>ROUND(AH175,3)</f>
        <v>0.95</v>
      </c>
      <c r="K175" s="1">
        <f>ROUND(AI175,3)</f>
        <v>0.4</v>
      </c>
      <c r="M175" t="s">
        <v>59</v>
      </c>
      <c r="R175" s="8"/>
      <c r="AA175">
        <v>6302</v>
      </c>
      <c r="AB175" t="s">
        <v>54</v>
      </c>
      <c r="AC175" s="5">
        <v>43545.36347222222</v>
      </c>
      <c r="AD175">
        <v>5.5</v>
      </c>
      <c r="AE175">
        <v>6.5</v>
      </c>
      <c r="AF175">
        <v>27.056000000000001</v>
      </c>
      <c r="AG175">
        <v>2.8985000000000003</v>
      </c>
      <c r="AH175">
        <v>0.95</v>
      </c>
      <c r="AI175">
        <v>0.4</v>
      </c>
    </row>
    <row r="176" spans="1:35" x14ac:dyDescent="0.25">
      <c r="A176" t="s">
        <v>53</v>
      </c>
      <c r="B176" t="str">
        <f>AB176</f>
        <v>Dm1</v>
      </c>
      <c r="C176" s="10">
        <f>AC176</f>
        <v>43545.36347222222</v>
      </c>
      <c r="D176">
        <f>AD176</f>
        <v>6.5</v>
      </c>
      <c r="E176">
        <f>AE176</f>
        <v>7.5</v>
      </c>
      <c r="F176" s="1">
        <f>ROUND(AF176,3)</f>
        <v>27.074000000000002</v>
      </c>
      <c r="G176" s="1">
        <f>ROUND(AG176,3)</f>
        <v>2.88</v>
      </c>
      <c r="J176" s="1">
        <f>ROUND(AH176,3)</f>
        <v>0.91</v>
      </c>
      <c r="K176" s="1">
        <f>ROUND(AI176,3)</f>
        <v>0.41</v>
      </c>
      <c r="M176" t="s">
        <v>59</v>
      </c>
      <c r="R176" s="8"/>
      <c r="AA176">
        <v>6302</v>
      </c>
      <c r="AB176" t="s">
        <v>54</v>
      </c>
      <c r="AC176" s="5">
        <v>43545.36347222222</v>
      </c>
      <c r="AD176">
        <v>6.5</v>
      </c>
      <c r="AE176">
        <v>7.5</v>
      </c>
      <c r="AF176">
        <v>27.074000000000002</v>
      </c>
      <c r="AG176">
        <v>2.88</v>
      </c>
      <c r="AH176">
        <v>0.91</v>
      </c>
      <c r="AI176">
        <v>0.41</v>
      </c>
    </row>
    <row r="177" spans="1:35" x14ac:dyDescent="0.25">
      <c r="A177" t="s">
        <v>53</v>
      </c>
      <c r="B177" t="str">
        <f>AB177</f>
        <v>Dm1</v>
      </c>
      <c r="C177" s="10">
        <f>AC177</f>
        <v>43545.36347222222</v>
      </c>
      <c r="D177">
        <f>AD177</f>
        <v>7.5</v>
      </c>
      <c r="E177">
        <f>AE177</f>
        <v>8.5</v>
      </c>
      <c r="F177" s="1">
        <f>ROUND(AF177,3)</f>
        <v>27.085999999999999</v>
      </c>
      <c r="G177" s="1">
        <f>ROUND(AG177,3)</f>
        <v>2.8740000000000001</v>
      </c>
      <c r="J177" s="1">
        <f>ROUND(AH177,3)</f>
        <v>1.35</v>
      </c>
      <c r="K177" s="1">
        <f>ROUND(AI177,3)</f>
        <v>0.37</v>
      </c>
      <c r="M177" t="s">
        <v>59</v>
      </c>
      <c r="R177" s="8"/>
      <c r="AA177">
        <v>6302</v>
      </c>
      <c r="AB177" t="s">
        <v>54</v>
      </c>
      <c r="AC177" s="5">
        <v>43545.36347222222</v>
      </c>
      <c r="AD177">
        <v>7.5</v>
      </c>
      <c r="AE177">
        <v>8.5</v>
      </c>
      <c r="AF177">
        <v>27.085999999999999</v>
      </c>
      <c r="AG177">
        <v>2.8740000000000001</v>
      </c>
      <c r="AH177">
        <v>1.35</v>
      </c>
      <c r="AI177">
        <v>0.37</v>
      </c>
    </row>
    <row r="178" spans="1:35" x14ac:dyDescent="0.25">
      <c r="A178" t="s">
        <v>53</v>
      </c>
      <c r="B178" t="str">
        <f>AB178</f>
        <v>Dm1</v>
      </c>
      <c r="C178" s="10">
        <f>AC178</f>
        <v>43545.36347222222</v>
      </c>
      <c r="D178">
        <f>AD178</f>
        <v>8.5</v>
      </c>
      <c r="E178">
        <f>AE178</f>
        <v>9.5</v>
      </c>
      <c r="F178" s="1">
        <f>ROUND(AF178,3)</f>
        <v>27.111000000000001</v>
      </c>
      <c r="G178" s="1">
        <f>ROUND(AG178,3)</f>
        <v>2.8809999999999998</v>
      </c>
      <c r="J178" s="1">
        <f>ROUND(AH178,3)</f>
        <v>0.98</v>
      </c>
      <c r="K178" s="1">
        <f>ROUND(AI178,3)</f>
        <v>0.34</v>
      </c>
      <c r="M178" t="s">
        <v>59</v>
      </c>
      <c r="R178" s="8"/>
      <c r="AA178">
        <v>6302</v>
      </c>
      <c r="AB178" t="s">
        <v>54</v>
      </c>
      <c r="AC178" s="5">
        <v>43545.36347222222</v>
      </c>
      <c r="AD178">
        <v>8.5</v>
      </c>
      <c r="AE178">
        <v>9.5</v>
      </c>
      <c r="AF178">
        <v>27.111000000000001</v>
      </c>
      <c r="AG178">
        <v>2.8809999999999998</v>
      </c>
      <c r="AH178">
        <v>0.98</v>
      </c>
      <c r="AI178">
        <v>0.34</v>
      </c>
    </row>
    <row r="179" spans="1:35" x14ac:dyDescent="0.25">
      <c r="A179" t="s">
        <v>53</v>
      </c>
      <c r="B179" t="str">
        <f>AB179</f>
        <v>Dm1</v>
      </c>
      <c r="C179" s="10">
        <f>AC179</f>
        <v>43545.36347222222</v>
      </c>
      <c r="D179">
        <f>AD179</f>
        <v>9.5</v>
      </c>
      <c r="E179">
        <f>AE179</f>
        <v>10.5</v>
      </c>
      <c r="F179" s="1">
        <f>ROUND(AF179,3)</f>
        <v>27.132000000000001</v>
      </c>
      <c r="G179" s="1">
        <f>ROUND(AG179,3)</f>
        <v>2.8759999999999999</v>
      </c>
      <c r="J179" s="1">
        <f>ROUND(AH179,3)</f>
        <v>0.83</v>
      </c>
      <c r="K179" s="1">
        <f>ROUND(AI179,3)</f>
        <v>0.33</v>
      </c>
      <c r="M179" t="s">
        <v>59</v>
      </c>
      <c r="R179" s="8"/>
      <c r="AA179">
        <v>6302</v>
      </c>
      <c r="AB179" t="s">
        <v>54</v>
      </c>
      <c r="AC179" s="5">
        <v>43545.36347222222</v>
      </c>
      <c r="AD179">
        <v>9.5</v>
      </c>
      <c r="AE179">
        <v>10.5</v>
      </c>
      <c r="AF179">
        <v>27.132000000000001</v>
      </c>
      <c r="AG179">
        <v>2.8759999999999999</v>
      </c>
      <c r="AH179">
        <v>0.83</v>
      </c>
      <c r="AI179">
        <v>0.33</v>
      </c>
    </row>
    <row r="180" spans="1:35" x14ac:dyDescent="0.25">
      <c r="A180" t="s">
        <v>53</v>
      </c>
      <c r="B180" t="str">
        <f>AB180</f>
        <v>Dm1</v>
      </c>
      <c r="C180" s="10">
        <f>AC180</f>
        <v>43545.36347222222</v>
      </c>
      <c r="D180">
        <f>AD180</f>
        <v>10.5</v>
      </c>
      <c r="E180">
        <f>AE180</f>
        <v>11.5</v>
      </c>
      <c r="F180" s="1">
        <f>ROUND(AF180,3)</f>
        <v>27.164999999999999</v>
      </c>
      <c r="G180" s="1">
        <f>ROUND(AG180,3)</f>
        <v>2.8959999999999999</v>
      </c>
      <c r="J180" s="1">
        <f>ROUND(AH180,3)</f>
        <v>0.57999999999999996</v>
      </c>
      <c r="K180" s="1">
        <f>ROUND(AI180,3)</f>
        <v>0.28000000000000003</v>
      </c>
      <c r="M180" t="s">
        <v>59</v>
      </c>
      <c r="R180" s="8"/>
      <c r="AA180">
        <v>6302</v>
      </c>
      <c r="AB180" t="s">
        <v>54</v>
      </c>
      <c r="AC180" s="5">
        <v>43545.36347222222</v>
      </c>
      <c r="AD180">
        <v>10.5</v>
      </c>
      <c r="AE180">
        <v>11.5</v>
      </c>
      <c r="AF180">
        <v>27.164999999999999</v>
      </c>
      <c r="AG180">
        <v>2.8959999999999999</v>
      </c>
      <c r="AH180">
        <v>0.57999999999999996</v>
      </c>
      <c r="AI180">
        <v>0.28000000000000003</v>
      </c>
    </row>
    <row r="181" spans="1:35" x14ac:dyDescent="0.25">
      <c r="A181" t="s">
        <v>53</v>
      </c>
      <c r="B181" t="str">
        <f>AB181</f>
        <v>Dm1</v>
      </c>
      <c r="C181" s="10">
        <f>AC181</f>
        <v>43545.36347222222</v>
      </c>
      <c r="D181">
        <f>AD181</f>
        <v>11.5</v>
      </c>
      <c r="E181">
        <f>AE181</f>
        <v>12.5</v>
      </c>
      <c r="F181" s="1">
        <f>ROUND(AF181,3)</f>
        <v>27.414000000000001</v>
      </c>
      <c r="G181" s="1">
        <f>ROUND(AG181,3)</f>
        <v>2.9289999999999998</v>
      </c>
      <c r="J181" s="1">
        <f>ROUND(AH181,3)</f>
        <v>0.58499999999999996</v>
      </c>
      <c r="K181" s="1">
        <f>ROUND(AI181,3)</f>
        <v>0.3</v>
      </c>
      <c r="M181" t="s">
        <v>59</v>
      </c>
      <c r="R181" s="8"/>
      <c r="AA181">
        <v>6302</v>
      </c>
      <c r="AB181" t="s">
        <v>54</v>
      </c>
      <c r="AC181" s="5">
        <v>43545.36347222222</v>
      </c>
      <c r="AD181">
        <v>11.5</v>
      </c>
      <c r="AE181">
        <v>12.5</v>
      </c>
      <c r="AF181">
        <v>27.413499999999999</v>
      </c>
      <c r="AG181">
        <v>2.9290000000000003</v>
      </c>
      <c r="AH181">
        <v>0.58499999999999996</v>
      </c>
      <c r="AI181">
        <v>0.30000000000000004</v>
      </c>
    </row>
    <row r="182" spans="1:35" x14ac:dyDescent="0.25">
      <c r="A182" t="s">
        <v>53</v>
      </c>
      <c r="B182" t="str">
        <f>AB182</f>
        <v>Dm1</v>
      </c>
      <c r="C182" s="10">
        <f>AC182</f>
        <v>43545.36347222222</v>
      </c>
      <c r="D182">
        <f>AD182</f>
        <v>12.5</v>
      </c>
      <c r="E182">
        <f>AE182</f>
        <v>13.5</v>
      </c>
      <c r="F182" s="1">
        <f>ROUND(AF182,3)</f>
        <v>27.661999999999999</v>
      </c>
      <c r="G182" s="1">
        <f>ROUND(AG182,3)</f>
        <v>2.9620000000000002</v>
      </c>
      <c r="J182" s="1">
        <f>ROUND(AH182,3)</f>
        <v>0.59</v>
      </c>
      <c r="K182" s="1">
        <f>ROUND(AI182,3)</f>
        <v>0.32</v>
      </c>
      <c r="M182" t="s">
        <v>59</v>
      </c>
      <c r="R182" s="8"/>
      <c r="AA182">
        <v>6302</v>
      </c>
      <c r="AB182" t="s">
        <v>54</v>
      </c>
      <c r="AC182" s="5">
        <v>43545.36347222222</v>
      </c>
      <c r="AD182">
        <v>12.5</v>
      </c>
      <c r="AE182">
        <v>13.5</v>
      </c>
      <c r="AF182">
        <v>27.661999999999999</v>
      </c>
      <c r="AG182">
        <v>2.9620000000000002</v>
      </c>
      <c r="AH182">
        <v>0.59</v>
      </c>
      <c r="AI182">
        <v>0.32</v>
      </c>
    </row>
    <row r="183" spans="1:35" x14ac:dyDescent="0.25">
      <c r="A183" t="s">
        <v>53</v>
      </c>
      <c r="B183" t="str">
        <f>AB183</f>
        <v>Dm1</v>
      </c>
      <c r="C183" s="10">
        <f>AC183</f>
        <v>43545.36347222222</v>
      </c>
      <c r="D183">
        <f>AD183</f>
        <v>13.5</v>
      </c>
      <c r="E183">
        <f>AE183</f>
        <v>14.5</v>
      </c>
      <c r="F183" s="1">
        <f>ROUND(AF183,3)</f>
        <v>28.638000000000002</v>
      </c>
      <c r="G183" s="1">
        <f>ROUND(AG183,3)</f>
        <v>3.5070000000000001</v>
      </c>
      <c r="J183" s="1">
        <f>ROUND(AH183,3)</f>
        <v>0.55000000000000004</v>
      </c>
      <c r="K183" s="1">
        <f>ROUND(AI183,3)</f>
        <v>0.28999999999999998</v>
      </c>
      <c r="M183" t="s">
        <v>59</v>
      </c>
      <c r="R183" s="8"/>
      <c r="AA183">
        <v>6302</v>
      </c>
      <c r="AB183" t="s">
        <v>54</v>
      </c>
      <c r="AC183" s="5">
        <v>43545.36347222222</v>
      </c>
      <c r="AD183">
        <v>13.5</v>
      </c>
      <c r="AE183">
        <v>14.5</v>
      </c>
      <c r="AF183">
        <v>28.638000000000002</v>
      </c>
      <c r="AG183">
        <v>3.5070000000000001</v>
      </c>
      <c r="AH183">
        <v>0.55000000000000004</v>
      </c>
      <c r="AI183">
        <v>0.28999999999999998</v>
      </c>
    </row>
    <row r="184" spans="1:35" x14ac:dyDescent="0.25">
      <c r="A184" t="s">
        <v>53</v>
      </c>
      <c r="B184" t="str">
        <f>AB184</f>
        <v>Dm1</v>
      </c>
      <c r="C184" s="10">
        <f>AC184</f>
        <v>43545.36347222222</v>
      </c>
      <c r="D184">
        <f>AD184</f>
        <v>14.5</v>
      </c>
      <c r="E184">
        <f>AE184</f>
        <v>15.5</v>
      </c>
      <c r="F184" s="1">
        <f>ROUND(AF184,3)</f>
        <v>29.962</v>
      </c>
      <c r="G184" s="1">
        <f>ROUND(AG184,3)</f>
        <v>4.2210000000000001</v>
      </c>
      <c r="J184" s="1">
        <f>ROUND(AH184,3)</f>
        <v>0.36</v>
      </c>
      <c r="K184" s="1">
        <f>ROUND(AI184,3)</f>
        <v>0.27</v>
      </c>
      <c r="M184" t="s">
        <v>59</v>
      </c>
      <c r="R184" s="8"/>
      <c r="AA184">
        <v>6302</v>
      </c>
      <c r="AB184" t="s">
        <v>54</v>
      </c>
      <c r="AC184" s="5">
        <v>43545.36347222222</v>
      </c>
      <c r="AD184">
        <v>14.5</v>
      </c>
      <c r="AE184">
        <v>15.5</v>
      </c>
      <c r="AF184">
        <v>29.962</v>
      </c>
      <c r="AG184">
        <v>4.2210000000000001</v>
      </c>
      <c r="AH184">
        <v>0.36</v>
      </c>
      <c r="AI184">
        <v>0.27</v>
      </c>
    </row>
    <row r="185" spans="1:35" x14ac:dyDescent="0.25">
      <c r="A185" t="s">
        <v>53</v>
      </c>
      <c r="B185" t="str">
        <f>AB185</f>
        <v>Dm1</v>
      </c>
      <c r="C185" s="10">
        <f>AC185</f>
        <v>43545.36347222222</v>
      </c>
      <c r="D185">
        <f>AD185</f>
        <v>15.5</v>
      </c>
      <c r="E185">
        <f>AE185</f>
        <v>16.5</v>
      </c>
      <c r="F185" s="1">
        <f>ROUND(AF185,3)</f>
        <v>30.539000000000001</v>
      </c>
      <c r="G185" s="1">
        <f>ROUND(AG185,3)</f>
        <v>4.5330000000000004</v>
      </c>
      <c r="J185" s="1">
        <f>ROUND(AH185,3)</f>
        <v>0.30499999999999999</v>
      </c>
      <c r="K185" s="1">
        <f>ROUND(AI185,3)</f>
        <v>0.27</v>
      </c>
      <c r="M185" t="s">
        <v>59</v>
      </c>
      <c r="R185" s="8"/>
      <c r="AA185">
        <v>6302</v>
      </c>
      <c r="AB185" t="s">
        <v>54</v>
      </c>
      <c r="AC185" s="5">
        <v>43545.36347222222</v>
      </c>
      <c r="AD185">
        <v>15.5</v>
      </c>
      <c r="AE185">
        <v>16.5</v>
      </c>
      <c r="AF185">
        <v>30.539000000000001</v>
      </c>
      <c r="AG185">
        <v>4.5325000000000006</v>
      </c>
      <c r="AH185">
        <v>0.30499999999999999</v>
      </c>
      <c r="AI185">
        <v>0.27</v>
      </c>
    </row>
    <row r="186" spans="1:35" x14ac:dyDescent="0.25">
      <c r="A186" t="s">
        <v>53</v>
      </c>
      <c r="B186" t="str">
        <f>AB186</f>
        <v>Dm1</v>
      </c>
      <c r="C186" s="10">
        <f>AC186</f>
        <v>43545.36347222222</v>
      </c>
      <c r="D186">
        <f>AD186</f>
        <v>16.5</v>
      </c>
      <c r="E186">
        <f>AE186</f>
        <v>17.5</v>
      </c>
      <c r="F186" s="1">
        <f>ROUND(AF186,3)</f>
        <v>31.116</v>
      </c>
      <c r="G186" s="1">
        <f>ROUND(AG186,3)</f>
        <v>4.8440000000000003</v>
      </c>
      <c r="J186" s="1">
        <f>ROUND(AH186,3)</f>
        <v>0.25</v>
      </c>
      <c r="K186" s="1">
        <f>ROUND(AI186,3)</f>
        <v>0.27</v>
      </c>
      <c r="M186" t="s">
        <v>59</v>
      </c>
      <c r="R186" s="8"/>
      <c r="AA186">
        <v>6302</v>
      </c>
      <c r="AB186" t="s">
        <v>54</v>
      </c>
      <c r="AC186" s="5">
        <v>43545.36347222222</v>
      </c>
      <c r="AD186">
        <v>16.5</v>
      </c>
      <c r="AE186">
        <v>17.5</v>
      </c>
      <c r="AF186">
        <v>31.116</v>
      </c>
      <c r="AG186">
        <v>4.8440000000000003</v>
      </c>
      <c r="AH186">
        <v>0.25</v>
      </c>
      <c r="AI186">
        <v>0.27</v>
      </c>
    </row>
    <row r="187" spans="1:35" x14ac:dyDescent="0.25">
      <c r="A187" t="s">
        <v>53</v>
      </c>
      <c r="B187" t="str">
        <f>AB187</f>
        <v>Dm1</v>
      </c>
      <c r="C187" s="10">
        <f>AC187</f>
        <v>43545.36347222222</v>
      </c>
      <c r="D187">
        <f>AD187</f>
        <v>17.5</v>
      </c>
      <c r="E187">
        <f>AE187</f>
        <v>18.5</v>
      </c>
      <c r="F187" s="1">
        <f>ROUND(AF187,3)</f>
        <v>31.504999999999999</v>
      </c>
      <c r="G187" s="1">
        <f>ROUND(AG187,3)</f>
        <v>5.2560000000000002</v>
      </c>
      <c r="J187" s="1">
        <f>ROUND(AH187,3)</f>
        <v>0.26</v>
      </c>
      <c r="K187" s="1">
        <f>ROUND(AI187,3)</f>
        <v>0.28999999999999998</v>
      </c>
      <c r="M187" t="s">
        <v>59</v>
      </c>
      <c r="R187" s="8"/>
      <c r="AA187">
        <v>6302</v>
      </c>
      <c r="AB187" t="s">
        <v>54</v>
      </c>
      <c r="AC187" s="5">
        <v>43545.36347222222</v>
      </c>
      <c r="AD187">
        <v>17.5</v>
      </c>
      <c r="AE187">
        <v>18.5</v>
      </c>
      <c r="AF187">
        <v>31.504999999999999</v>
      </c>
      <c r="AG187">
        <v>5.2560000000000002</v>
      </c>
      <c r="AH187">
        <v>0.26</v>
      </c>
      <c r="AI187">
        <v>0.28999999999999998</v>
      </c>
    </row>
    <row r="188" spans="1:35" x14ac:dyDescent="0.25">
      <c r="A188" t="s">
        <v>53</v>
      </c>
      <c r="B188" t="str">
        <f>AB188</f>
        <v>Dm1</v>
      </c>
      <c r="C188" s="10">
        <f>AC188</f>
        <v>43545.36347222222</v>
      </c>
      <c r="D188">
        <f>AD188</f>
        <v>18.5</v>
      </c>
      <c r="E188">
        <f>AE188</f>
        <v>19.5</v>
      </c>
      <c r="F188" s="1">
        <f>ROUND(AF188,3)</f>
        <v>31.623000000000001</v>
      </c>
      <c r="G188" s="1">
        <f>ROUND(AG188,3)</f>
        <v>5.3879999999999999</v>
      </c>
      <c r="J188" s="1">
        <f>ROUND(AH188,3)</f>
        <v>0.24</v>
      </c>
      <c r="K188" s="1">
        <f>ROUND(AI188,3)</f>
        <v>0.28999999999999998</v>
      </c>
      <c r="M188" t="s">
        <v>59</v>
      </c>
      <c r="R188" s="8"/>
      <c r="AA188">
        <v>6302</v>
      </c>
      <c r="AB188" t="s">
        <v>54</v>
      </c>
      <c r="AC188" s="5">
        <v>43545.36347222222</v>
      </c>
      <c r="AD188">
        <v>18.5</v>
      </c>
      <c r="AE188">
        <v>19.5</v>
      </c>
      <c r="AF188">
        <v>31.622499999999999</v>
      </c>
      <c r="AG188">
        <v>5.3879999999999999</v>
      </c>
      <c r="AH188">
        <v>0.24</v>
      </c>
      <c r="AI188">
        <v>0.28999999999999998</v>
      </c>
    </row>
    <row r="189" spans="1:35" x14ac:dyDescent="0.25">
      <c r="A189" t="s">
        <v>53</v>
      </c>
      <c r="B189" t="str">
        <f>AB189</f>
        <v>Dm1</v>
      </c>
      <c r="C189" s="10">
        <f>AC189</f>
        <v>43545.36347222222</v>
      </c>
      <c r="D189">
        <f>AD189</f>
        <v>19.5</v>
      </c>
      <c r="E189">
        <f>AE189</f>
        <v>20.5</v>
      </c>
      <c r="F189" s="1">
        <f>ROUND(AF189,3)</f>
        <v>31.74</v>
      </c>
      <c r="G189" s="1">
        <f>ROUND(AG189,3)</f>
        <v>5.52</v>
      </c>
      <c r="J189" s="1">
        <f>ROUND(AH189,3)</f>
        <v>0.22</v>
      </c>
      <c r="K189" s="1">
        <f>ROUND(AI189,3)</f>
        <v>0.28999999999999998</v>
      </c>
      <c r="M189" t="s">
        <v>59</v>
      </c>
      <c r="R189" s="8"/>
      <c r="AA189">
        <v>6302</v>
      </c>
      <c r="AB189" t="s">
        <v>54</v>
      </c>
      <c r="AC189" s="5">
        <v>43545.36347222222</v>
      </c>
      <c r="AD189">
        <v>19.5</v>
      </c>
      <c r="AE189">
        <v>20.5</v>
      </c>
      <c r="AF189">
        <v>31.74</v>
      </c>
      <c r="AG189">
        <v>5.52</v>
      </c>
      <c r="AH189">
        <v>0.22</v>
      </c>
      <c r="AI189">
        <v>0.28999999999999998</v>
      </c>
    </row>
    <row r="190" spans="1:35" x14ac:dyDescent="0.25">
      <c r="A190" t="s">
        <v>53</v>
      </c>
      <c r="B190" t="str">
        <f>AB190</f>
        <v>Dm1</v>
      </c>
      <c r="C190" s="10">
        <f>AC190</f>
        <v>43545.36347222222</v>
      </c>
      <c r="D190">
        <f>AD190</f>
        <v>20.5</v>
      </c>
      <c r="E190">
        <f>AE190</f>
        <v>21.5</v>
      </c>
      <c r="F190" s="1">
        <f>ROUND(AF190,3)</f>
        <v>31.826000000000001</v>
      </c>
      <c r="G190" s="1">
        <f>ROUND(AG190,3)</f>
        <v>5.718</v>
      </c>
      <c r="J190" s="1">
        <f>ROUND(AH190,3)</f>
        <v>0.15</v>
      </c>
      <c r="K190" s="1">
        <f>ROUND(AI190,3)</f>
        <v>0.28999999999999998</v>
      </c>
      <c r="M190" t="s">
        <v>59</v>
      </c>
      <c r="R190" s="8"/>
      <c r="AA190">
        <v>6302</v>
      </c>
      <c r="AB190" t="s">
        <v>54</v>
      </c>
      <c r="AC190" s="5">
        <v>43545.36347222222</v>
      </c>
      <c r="AD190">
        <v>20.5</v>
      </c>
      <c r="AE190">
        <v>21.5</v>
      </c>
      <c r="AF190">
        <v>31.826000000000001</v>
      </c>
      <c r="AG190">
        <v>5.718</v>
      </c>
      <c r="AH190">
        <v>0.15</v>
      </c>
      <c r="AI190">
        <v>0.28999999999999998</v>
      </c>
    </row>
    <row r="191" spans="1:35" x14ac:dyDescent="0.25">
      <c r="A191" t="s">
        <v>53</v>
      </c>
      <c r="B191" t="str">
        <f>AB191</f>
        <v>Dm1</v>
      </c>
      <c r="C191" s="10">
        <f>AC191</f>
        <v>43545.36347222222</v>
      </c>
      <c r="D191">
        <f>AD191</f>
        <v>21.5</v>
      </c>
      <c r="E191">
        <f>AE191</f>
        <v>22.5</v>
      </c>
      <c r="F191" s="1">
        <f>ROUND(AF191,3)</f>
        <v>31.908999999999999</v>
      </c>
      <c r="G191" s="1">
        <f>ROUND(AG191,3)</f>
        <v>5.843</v>
      </c>
      <c r="J191" s="1">
        <f>ROUND(AH191,3)</f>
        <v>0.125</v>
      </c>
      <c r="K191" s="1">
        <f>ROUND(AI191,3)</f>
        <v>0.30499999999999999</v>
      </c>
      <c r="M191" t="s">
        <v>59</v>
      </c>
      <c r="R191" s="8"/>
      <c r="AA191">
        <v>6302</v>
      </c>
      <c r="AB191" t="s">
        <v>54</v>
      </c>
      <c r="AC191" s="5">
        <v>43545.36347222222</v>
      </c>
      <c r="AD191">
        <v>21.5</v>
      </c>
      <c r="AE191">
        <v>22.5</v>
      </c>
      <c r="AF191">
        <v>31.9085</v>
      </c>
      <c r="AG191">
        <v>5.8424999999999994</v>
      </c>
      <c r="AH191">
        <v>0.125</v>
      </c>
      <c r="AI191">
        <v>0.30499999999999999</v>
      </c>
    </row>
    <row r="192" spans="1:35" x14ac:dyDescent="0.25">
      <c r="A192" t="s">
        <v>53</v>
      </c>
      <c r="B192" t="str">
        <f>AB192</f>
        <v>Dm1</v>
      </c>
      <c r="C192" s="10">
        <f>AC192</f>
        <v>43545.36347222222</v>
      </c>
      <c r="D192">
        <f>AD192</f>
        <v>22.5</v>
      </c>
      <c r="E192">
        <f>AE192</f>
        <v>23.5</v>
      </c>
      <c r="F192" s="1">
        <f>ROUND(AF192,3)</f>
        <v>31.991</v>
      </c>
      <c r="G192" s="1">
        <f>ROUND(AG192,3)</f>
        <v>5.9669999999999996</v>
      </c>
      <c r="J192" s="1">
        <f>ROUND(AH192,3)</f>
        <v>0.1</v>
      </c>
      <c r="K192" s="1">
        <f>ROUND(AI192,3)</f>
        <v>0.32</v>
      </c>
      <c r="M192" t="s">
        <v>59</v>
      </c>
      <c r="R192" s="8"/>
      <c r="AA192">
        <v>6302</v>
      </c>
      <c r="AB192" t="s">
        <v>54</v>
      </c>
      <c r="AC192" s="5">
        <v>43545.36347222222</v>
      </c>
      <c r="AD192">
        <v>22.5</v>
      </c>
      <c r="AE192">
        <v>23.5</v>
      </c>
      <c r="AF192">
        <v>31.991</v>
      </c>
      <c r="AG192">
        <v>5.9669999999999996</v>
      </c>
      <c r="AH192">
        <v>0.1</v>
      </c>
      <c r="AI192">
        <v>0.32</v>
      </c>
    </row>
    <row r="193" spans="1:35" x14ac:dyDescent="0.25">
      <c r="A193" t="s">
        <v>53</v>
      </c>
      <c r="B193" t="str">
        <f>AB193</f>
        <v>Dm1</v>
      </c>
      <c r="C193" s="10">
        <f>AC193</f>
        <v>43545.36347222222</v>
      </c>
      <c r="D193">
        <f>AD193</f>
        <v>23.5</v>
      </c>
      <c r="E193">
        <f>AE193</f>
        <v>24.5</v>
      </c>
      <c r="F193" s="1">
        <f>ROUND(AF193,3)</f>
        <v>32.264000000000003</v>
      </c>
      <c r="G193" s="1">
        <f>ROUND(AG193,3)</f>
        <v>6.3810000000000002</v>
      </c>
      <c r="J193" s="1">
        <f>ROUND(AH193,3)</f>
        <v>0.1</v>
      </c>
      <c r="K193" s="1">
        <f>ROUND(AI193,3)</f>
        <v>0.33</v>
      </c>
      <c r="M193" t="s">
        <v>59</v>
      </c>
      <c r="R193" s="8"/>
      <c r="AA193">
        <v>6302</v>
      </c>
      <c r="AB193" t="s">
        <v>54</v>
      </c>
      <c r="AC193" s="5">
        <v>43545.36347222222</v>
      </c>
      <c r="AD193">
        <v>23.5</v>
      </c>
      <c r="AE193">
        <v>24.5</v>
      </c>
      <c r="AF193">
        <v>32.264000000000003</v>
      </c>
      <c r="AG193">
        <v>6.3810000000000002</v>
      </c>
      <c r="AH193">
        <v>0.1</v>
      </c>
      <c r="AI193">
        <v>0.33</v>
      </c>
    </row>
    <row r="194" spans="1:35" x14ac:dyDescent="0.25">
      <c r="A194" t="s">
        <v>53</v>
      </c>
      <c r="B194" t="str">
        <f>AB194</f>
        <v>Dm1</v>
      </c>
      <c r="C194" s="10">
        <f>AC194</f>
        <v>43545.36347222222</v>
      </c>
      <c r="D194">
        <f>AD194</f>
        <v>24.5</v>
      </c>
      <c r="E194">
        <f>AE194</f>
        <v>25.5</v>
      </c>
      <c r="F194" s="1">
        <f>ROUND(AF194,3)</f>
        <v>32.305</v>
      </c>
      <c r="G194" s="1">
        <f>ROUND(AG194,3)</f>
        <v>6.4470000000000001</v>
      </c>
      <c r="J194" s="1">
        <f>ROUND(AH194,3)</f>
        <v>0.1</v>
      </c>
      <c r="K194" s="1">
        <f>ROUND(AI194,3)</f>
        <v>0.34</v>
      </c>
      <c r="M194" t="s">
        <v>59</v>
      </c>
      <c r="R194" s="8"/>
      <c r="AA194">
        <v>6302</v>
      </c>
      <c r="AB194" t="s">
        <v>54</v>
      </c>
      <c r="AC194" s="5">
        <v>43545.36347222222</v>
      </c>
      <c r="AD194">
        <v>24.5</v>
      </c>
      <c r="AE194">
        <v>25.5</v>
      </c>
      <c r="AF194">
        <v>32.305</v>
      </c>
      <c r="AG194">
        <v>6.4470000000000001</v>
      </c>
      <c r="AH194">
        <v>0.1</v>
      </c>
      <c r="AI194">
        <v>0.33999999999999997</v>
      </c>
    </row>
    <row r="195" spans="1:35" x14ac:dyDescent="0.25">
      <c r="A195" t="s">
        <v>53</v>
      </c>
      <c r="B195" t="str">
        <f>AB195</f>
        <v>Dm1</v>
      </c>
      <c r="C195" s="10">
        <f>AC195</f>
        <v>43545.36347222222</v>
      </c>
      <c r="D195">
        <f>AD195</f>
        <v>25.5</v>
      </c>
      <c r="E195">
        <f>AE195</f>
        <v>26.5</v>
      </c>
      <c r="F195" s="1">
        <f>ROUND(AF195,3)</f>
        <v>32.345999999999997</v>
      </c>
      <c r="G195" s="1">
        <f>ROUND(AG195,3)</f>
        <v>6.5129999999999999</v>
      </c>
      <c r="J195" s="1">
        <f>ROUND(AH195,3)</f>
        <v>0.1</v>
      </c>
      <c r="K195" s="1">
        <f>ROUND(AI195,3)</f>
        <v>0.35</v>
      </c>
      <c r="M195" t="s">
        <v>59</v>
      </c>
      <c r="R195" s="8"/>
      <c r="AA195">
        <v>6302</v>
      </c>
      <c r="AB195" t="s">
        <v>54</v>
      </c>
      <c r="AC195" s="5">
        <v>43545.36347222222</v>
      </c>
      <c r="AD195">
        <v>25.5</v>
      </c>
      <c r="AE195">
        <v>26.5</v>
      </c>
      <c r="AF195">
        <v>32.345999999999997</v>
      </c>
      <c r="AG195">
        <v>6.5129999999999999</v>
      </c>
      <c r="AH195">
        <v>0.1</v>
      </c>
      <c r="AI195">
        <v>0.35</v>
      </c>
    </row>
    <row r="196" spans="1:35" x14ac:dyDescent="0.25">
      <c r="A196" t="s">
        <v>53</v>
      </c>
      <c r="B196" t="str">
        <f>AB196</f>
        <v>Dm1</v>
      </c>
      <c r="C196" s="10">
        <f>AC196</f>
        <v>43545.36347222222</v>
      </c>
      <c r="D196">
        <f>AD196</f>
        <v>26.5</v>
      </c>
      <c r="E196">
        <f>AE196</f>
        <v>27.5</v>
      </c>
      <c r="F196" s="1">
        <f>ROUND(AF196,3)</f>
        <v>32.371000000000002</v>
      </c>
      <c r="G196" s="1">
        <f>ROUND(AG196,3)</f>
        <v>6.532</v>
      </c>
      <c r="J196" s="1">
        <f>ROUND(AH196,3)</f>
        <v>0.09</v>
      </c>
      <c r="K196" s="1">
        <f>ROUND(AI196,3)</f>
        <v>0.35499999999999998</v>
      </c>
      <c r="M196" t="s">
        <v>59</v>
      </c>
      <c r="R196" s="8"/>
      <c r="AA196">
        <v>6302</v>
      </c>
      <c r="AB196" t="s">
        <v>54</v>
      </c>
      <c r="AC196" s="5">
        <v>43545.36347222222</v>
      </c>
      <c r="AD196">
        <v>26.5</v>
      </c>
      <c r="AE196">
        <v>27.5</v>
      </c>
      <c r="AF196">
        <v>32.3705</v>
      </c>
      <c r="AG196">
        <v>6.5314999999999994</v>
      </c>
      <c r="AH196">
        <v>0.09</v>
      </c>
      <c r="AI196">
        <v>0.35499999999999998</v>
      </c>
    </row>
    <row r="197" spans="1:35" x14ac:dyDescent="0.25">
      <c r="A197" t="s">
        <v>53</v>
      </c>
      <c r="B197" t="str">
        <f>AB197</f>
        <v>Dm1</v>
      </c>
      <c r="C197" s="10">
        <f>AC197</f>
        <v>43545.36347222222</v>
      </c>
      <c r="D197">
        <f>AD197</f>
        <v>27.5</v>
      </c>
      <c r="E197">
        <f>AE197</f>
        <v>28.5</v>
      </c>
      <c r="F197" s="1">
        <f>ROUND(AF197,3)</f>
        <v>32.395000000000003</v>
      </c>
      <c r="G197" s="1">
        <f>ROUND(AG197,3)</f>
        <v>6.55</v>
      </c>
      <c r="J197" s="1">
        <f>ROUND(AH197,3)</f>
        <v>0.08</v>
      </c>
      <c r="K197" s="1">
        <f>ROUND(AI197,3)</f>
        <v>0.36</v>
      </c>
      <c r="M197" t="s">
        <v>59</v>
      </c>
      <c r="R197" s="8"/>
      <c r="AA197">
        <v>6302</v>
      </c>
      <c r="AB197" t="s">
        <v>54</v>
      </c>
      <c r="AC197" s="5">
        <v>43545.36347222222</v>
      </c>
      <c r="AD197">
        <v>27.5</v>
      </c>
      <c r="AE197">
        <v>28.5</v>
      </c>
      <c r="AF197">
        <v>32.395000000000003</v>
      </c>
      <c r="AG197">
        <v>6.55</v>
      </c>
      <c r="AH197">
        <v>0.08</v>
      </c>
      <c r="AI197">
        <v>0.36</v>
      </c>
    </row>
    <row r="198" spans="1:35" x14ac:dyDescent="0.25">
      <c r="A198" t="s">
        <v>53</v>
      </c>
      <c r="B198" t="str">
        <f>AB198</f>
        <v>Dm1</v>
      </c>
      <c r="C198" s="10">
        <f>AC198</f>
        <v>43545.36347222222</v>
      </c>
      <c r="D198">
        <f>AD198</f>
        <v>28.5</v>
      </c>
      <c r="E198">
        <f>AE198</f>
        <v>29.5</v>
      </c>
      <c r="F198" s="1">
        <f>ROUND(AF198,3)</f>
        <v>32.506</v>
      </c>
      <c r="G198" s="1">
        <f>ROUND(AG198,3)</f>
        <v>6.6210000000000004</v>
      </c>
      <c r="J198" s="1">
        <f>ROUND(AH198,3)</f>
        <v>0.08</v>
      </c>
      <c r="K198" s="1">
        <f>ROUND(AI198,3)</f>
        <v>0.38</v>
      </c>
      <c r="M198" t="s">
        <v>59</v>
      </c>
      <c r="R198" s="8"/>
      <c r="AA198">
        <v>6302</v>
      </c>
      <c r="AB198" t="s">
        <v>54</v>
      </c>
      <c r="AC198" s="5">
        <v>43545.36347222222</v>
      </c>
      <c r="AD198">
        <v>28.5</v>
      </c>
      <c r="AE198">
        <v>29.5</v>
      </c>
      <c r="AF198">
        <v>32.506</v>
      </c>
      <c r="AG198">
        <v>6.6210000000000004</v>
      </c>
      <c r="AH198">
        <v>0.08</v>
      </c>
      <c r="AI198">
        <v>0.38</v>
      </c>
    </row>
    <row r="199" spans="1:35" x14ac:dyDescent="0.25">
      <c r="A199" t="s">
        <v>53</v>
      </c>
      <c r="B199" t="str">
        <f>AB199</f>
        <v>Dm1</v>
      </c>
      <c r="C199" s="10">
        <f>AC199</f>
        <v>43545.36347222222</v>
      </c>
      <c r="D199">
        <f>AD199</f>
        <v>29.5</v>
      </c>
      <c r="E199">
        <f>AE199</f>
        <v>30.5</v>
      </c>
      <c r="F199" s="1">
        <f>ROUND(AF199,3)</f>
        <v>32.518999999999998</v>
      </c>
      <c r="G199" s="1">
        <f>ROUND(AG199,3)</f>
        <v>6.6150000000000002</v>
      </c>
      <c r="J199" s="1">
        <f>ROUND(AH199,3)</f>
        <v>7.4999999999999997E-2</v>
      </c>
      <c r="K199" s="1">
        <f>ROUND(AI199,3)</f>
        <v>0.41</v>
      </c>
      <c r="M199" t="s">
        <v>59</v>
      </c>
      <c r="R199" s="8"/>
      <c r="AA199">
        <v>6302</v>
      </c>
      <c r="AB199" t="s">
        <v>54</v>
      </c>
      <c r="AC199" s="5">
        <v>43545.36347222222</v>
      </c>
      <c r="AD199">
        <v>29.5</v>
      </c>
      <c r="AE199">
        <v>30.5</v>
      </c>
      <c r="AF199">
        <v>32.518999999999998</v>
      </c>
      <c r="AG199">
        <v>6.6144999999999996</v>
      </c>
      <c r="AH199">
        <v>7.5000000000000011E-2</v>
      </c>
      <c r="AI199">
        <v>0.41000000000000003</v>
      </c>
    </row>
    <row r="200" spans="1:35" x14ac:dyDescent="0.25">
      <c r="A200" t="s">
        <v>53</v>
      </c>
      <c r="B200" t="str">
        <f>AB200</f>
        <v>Dm1</v>
      </c>
      <c r="C200" s="10">
        <f>AC200</f>
        <v>43545.36347222222</v>
      </c>
      <c r="D200">
        <f>AD200</f>
        <v>30.5</v>
      </c>
      <c r="E200">
        <f>AE200</f>
        <v>31.5</v>
      </c>
      <c r="F200" s="1">
        <f>ROUND(AF200,3)</f>
        <v>32.531999999999996</v>
      </c>
      <c r="G200" s="1">
        <f>ROUND(AG200,3)</f>
        <v>6.6079999999999997</v>
      </c>
      <c r="J200" s="1">
        <f>ROUND(AH200,3)</f>
        <v>7.0000000000000007E-2</v>
      </c>
      <c r="K200" s="1">
        <f>ROUND(AI200,3)</f>
        <v>0.44</v>
      </c>
      <c r="M200" t="s">
        <v>59</v>
      </c>
      <c r="R200" s="8"/>
      <c r="AA200">
        <v>6302</v>
      </c>
      <c r="AB200" t="s">
        <v>54</v>
      </c>
      <c r="AC200" s="5">
        <v>43545.36347222222</v>
      </c>
      <c r="AD200">
        <v>30.5</v>
      </c>
      <c r="AE200">
        <v>31.5</v>
      </c>
      <c r="AF200">
        <v>32.531999999999996</v>
      </c>
      <c r="AG200">
        <v>6.6079999999999997</v>
      </c>
      <c r="AH200">
        <v>7.0000000000000007E-2</v>
      </c>
      <c r="AI200">
        <v>0.44</v>
      </c>
    </row>
    <row r="201" spans="1:35" x14ac:dyDescent="0.25">
      <c r="A201" t="s">
        <v>53</v>
      </c>
      <c r="B201" t="str">
        <f>AB201</f>
        <v>Dm1</v>
      </c>
      <c r="C201" s="10">
        <f>AC201</f>
        <v>43545.36347222222</v>
      </c>
      <c r="D201">
        <f>AD201</f>
        <v>31.5</v>
      </c>
      <c r="E201">
        <f>AE201</f>
        <v>32.5</v>
      </c>
      <c r="F201" s="1">
        <f>ROUND(AF201,3)</f>
        <v>32.637</v>
      </c>
      <c r="G201" s="1">
        <f>ROUND(AG201,3)</f>
        <v>6.68</v>
      </c>
      <c r="J201" s="1">
        <f>ROUND(AH201,3)</f>
        <v>7.0000000000000007E-2</v>
      </c>
      <c r="K201" s="1">
        <f>ROUND(AI201,3)</f>
        <v>0.43</v>
      </c>
      <c r="M201" t="s">
        <v>59</v>
      </c>
      <c r="R201" s="8"/>
      <c r="AA201">
        <v>6302</v>
      </c>
      <c r="AB201" t="s">
        <v>54</v>
      </c>
      <c r="AC201" s="5">
        <v>43545.36347222222</v>
      </c>
      <c r="AD201">
        <v>31.5</v>
      </c>
      <c r="AE201">
        <v>32.5</v>
      </c>
      <c r="AF201">
        <v>32.637</v>
      </c>
      <c r="AG201">
        <v>6.68</v>
      </c>
      <c r="AH201">
        <v>7.0000000000000007E-2</v>
      </c>
      <c r="AI201">
        <v>0.43</v>
      </c>
    </row>
    <row r="202" spans="1:35" x14ac:dyDescent="0.25">
      <c r="A202" t="s">
        <v>53</v>
      </c>
      <c r="B202" t="str">
        <f>AB202</f>
        <v>Dm1</v>
      </c>
      <c r="C202" s="10">
        <f>AC202</f>
        <v>43545.36347222222</v>
      </c>
      <c r="D202">
        <f>AD202</f>
        <v>32.5</v>
      </c>
      <c r="E202">
        <f>AE202</f>
        <v>33.5</v>
      </c>
      <c r="F202" s="1">
        <f>ROUND(AF202,3)</f>
        <v>32.671999999999997</v>
      </c>
      <c r="G202" s="1">
        <f>ROUND(AG202,3)</f>
        <v>6.7169999999999996</v>
      </c>
      <c r="J202" s="1">
        <f>ROUND(AH202,3)</f>
        <v>7.0000000000000007E-2</v>
      </c>
      <c r="K202" s="1">
        <f>ROUND(AI202,3)</f>
        <v>0.45</v>
      </c>
      <c r="M202" t="s">
        <v>59</v>
      </c>
      <c r="R202" s="8"/>
      <c r="AA202">
        <v>6302</v>
      </c>
      <c r="AB202" t="s">
        <v>54</v>
      </c>
      <c r="AC202" s="5">
        <v>43545.36347222222</v>
      </c>
      <c r="AD202">
        <v>32.5</v>
      </c>
      <c r="AE202">
        <v>33.5</v>
      </c>
      <c r="AF202">
        <v>32.671500000000002</v>
      </c>
      <c r="AG202">
        <v>6.7169999999999996</v>
      </c>
      <c r="AH202">
        <v>7.0000000000000007E-2</v>
      </c>
      <c r="AI202">
        <v>0.44999999999999996</v>
      </c>
    </row>
    <row r="203" spans="1:35" x14ac:dyDescent="0.25">
      <c r="A203" t="s">
        <v>53</v>
      </c>
      <c r="B203" t="str">
        <f>AB203</f>
        <v>Dm1</v>
      </c>
      <c r="C203" s="10">
        <f>AC203</f>
        <v>43545.36347222222</v>
      </c>
      <c r="D203">
        <f>AD203</f>
        <v>33.5</v>
      </c>
      <c r="E203">
        <f>AE203</f>
        <v>34.5</v>
      </c>
      <c r="F203" s="1">
        <f>ROUND(AF203,3)</f>
        <v>32.706000000000003</v>
      </c>
      <c r="G203" s="1">
        <f>ROUND(AG203,3)</f>
        <v>6.7539999999999996</v>
      </c>
      <c r="J203" s="1">
        <f>ROUND(AH203,3)</f>
        <v>7.0000000000000007E-2</v>
      </c>
      <c r="K203" s="1">
        <f>ROUND(AI203,3)</f>
        <v>0.47</v>
      </c>
      <c r="M203" t="s">
        <v>59</v>
      </c>
      <c r="R203" s="8"/>
      <c r="AA203">
        <v>6302</v>
      </c>
      <c r="AB203" t="s">
        <v>54</v>
      </c>
      <c r="AC203" s="5">
        <v>43545.36347222222</v>
      </c>
      <c r="AD203">
        <v>33.5</v>
      </c>
      <c r="AE203">
        <v>34.5</v>
      </c>
      <c r="AF203">
        <v>32.706000000000003</v>
      </c>
      <c r="AG203">
        <v>6.7539999999999996</v>
      </c>
      <c r="AH203">
        <v>7.0000000000000007E-2</v>
      </c>
      <c r="AI203">
        <v>0.47</v>
      </c>
    </row>
    <row r="204" spans="1:35" x14ac:dyDescent="0.25">
      <c r="A204" t="s">
        <v>53</v>
      </c>
      <c r="B204" t="str">
        <f>AB204</f>
        <v>Dm1</v>
      </c>
      <c r="C204" s="10">
        <f>AC204</f>
        <v>43545.36347222222</v>
      </c>
      <c r="D204">
        <f>AD204</f>
        <v>34.5</v>
      </c>
      <c r="E204">
        <f>AE204</f>
        <v>35.5</v>
      </c>
      <c r="F204" s="1">
        <f>ROUND(AF204,3)</f>
        <v>32.75</v>
      </c>
      <c r="G204" s="1">
        <f>ROUND(AG204,3)</f>
        <v>6.7930000000000001</v>
      </c>
      <c r="J204" s="1">
        <f>ROUND(AH204,3)</f>
        <v>7.4999999999999997E-2</v>
      </c>
      <c r="K204" s="1">
        <f>ROUND(AI204,3)</f>
        <v>0.46500000000000002</v>
      </c>
      <c r="M204" t="s">
        <v>59</v>
      </c>
      <c r="R204" s="8"/>
      <c r="AA204">
        <v>6302</v>
      </c>
      <c r="AB204" t="s">
        <v>54</v>
      </c>
      <c r="AC204" s="5">
        <v>43545.36347222222</v>
      </c>
      <c r="AD204">
        <v>34.5</v>
      </c>
      <c r="AE204">
        <v>35.5</v>
      </c>
      <c r="AF204">
        <v>32.749499999999998</v>
      </c>
      <c r="AG204">
        <v>6.7925000000000004</v>
      </c>
      <c r="AH204">
        <v>7.5000000000000011E-2</v>
      </c>
      <c r="AI204">
        <v>0.46499999999999997</v>
      </c>
    </row>
    <row r="205" spans="1:35" x14ac:dyDescent="0.25">
      <c r="A205" t="s">
        <v>53</v>
      </c>
      <c r="B205" t="str">
        <f>AB205</f>
        <v>Dm1</v>
      </c>
      <c r="C205" s="10">
        <f>AC205</f>
        <v>43545.36347222222</v>
      </c>
      <c r="D205">
        <f>AD205</f>
        <v>35.5</v>
      </c>
      <c r="E205">
        <f>AE205</f>
        <v>36.5</v>
      </c>
      <c r="F205" s="1">
        <f>ROUND(AF205,3)</f>
        <v>32.792999999999999</v>
      </c>
      <c r="G205" s="1">
        <f>ROUND(AG205,3)</f>
        <v>6.8310000000000004</v>
      </c>
      <c r="J205" s="1">
        <f>ROUND(AH205,3)</f>
        <v>0.08</v>
      </c>
      <c r="K205" s="1">
        <f>ROUND(AI205,3)</f>
        <v>0.46</v>
      </c>
      <c r="M205" t="s">
        <v>59</v>
      </c>
      <c r="R205" s="8"/>
      <c r="AA205">
        <v>6302</v>
      </c>
      <c r="AB205" t="s">
        <v>54</v>
      </c>
      <c r="AC205" s="5">
        <v>43545.36347222222</v>
      </c>
      <c r="AD205">
        <v>35.5</v>
      </c>
      <c r="AE205">
        <v>36.5</v>
      </c>
      <c r="AF205">
        <v>32.792999999999999</v>
      </c>
      <c r="AG205">
        <v>6.8310000000000004</v>
      </c>
      <c r="AH205">
        <v>0.08</v>
      </c>
      <c r="AI205">
        <v>0.46</v>
      </c>
    </row>
    <row r="206" spans="1:35" x14ac:dyDescent="0.25">
      <c r="A206" t="s">
        <v>53</v>
      </c>
      <c r="B206" t="str">
        <f>AB206</f>
        <v>Dm1</v>
      </c>
      <c r="C206" s="10">
        <f>AC206</f>
        <v>43545.36347222222</v>
      </c>
      <c r="D206">
        <f>AD206</f>
        <v>36.5</v>
      </c>
      <c r="E206">
        <f>AE206</f>
        <v>37.5</v>
      </c>
      <c r="F206" s="1">
        <f>ROUND(AF206,3)</f>
        <v>32.807000000000002</v>
      </c>
      <c r="G206" s="1">
        <f>ROUND(AG206,3)</f>
        <v>6.8860000000000001</v>
      </c>
      <c r="J206" s="1">
        <f>ROUND(AH206,3)</f>
        <v>7.0000000000000007E-2</v>
      </c>
      <c r="K206" s="1">
        <f>ROUND(AI206,3)</f>
        <v>0.5</v>
      </c>
      <c r="M206" t="s">
        <v>59</v>
      </c>
      <c r="R206" s="8"/>
      <c r="AA206">
        <v>6302</v>
      </c>
      <c r="AB206" t="s">
        <v>54</v>
      </c>
      <c r="AC206" s="5">
        <v>43545.36347222222</v>
      </c>
      <c r="AD206">
        <v>36.5</v>
      </c>
      <c r="AE206">
        <v>37.5</v>
      </c>
      <c r="AF206">
        <v>32.8065</v>
      </c>
      <c r="AG206">
        <v>6.8855000000000004</v>
      </c>
      <c r="AH206">
        <v>7.0000000000000007E-2</v>
      </c>
      <c r="AI206">
        <v>0.5</v>
      </c>
    </row>
    <row r="207" spans="1:35" x14ac:dyDescent="0.25">
      <c r="A207" t="s">
        <v>53</v>
      </c>
      <c r="B207" t="str">
        <f>AB207</f>
        <v>Dm1</v>
      </c>
      <c r="C207" s="10">
        <f>AC207</f>
        <v>43545.36347222222</v>
      </c>
      <c r="D207">
        <f>AD207</f>
        <v>37.5</v>
      </c>
      <c r="E207">
        <f>AE207</f>
        <v>38.5</v>
      </c>
      <c r="F207" s="1">
        <f>ROUND(AF207,3)</f>
        <v>32.82</v>
      </c>
      <c r="G207" s="1">
        <f>ROUND(AG207,3)</f>
        <v>6.94</v>
      </c>
      <c r="J207" s="1">
        <f>ROUND(AH207,3)</f>
        <v>0.06</v>
      </c>
      <c r="K207" s="1">
        <f>ROUND(AI207,3)</f>
        <v>0.54</v>
      </c>
      <c r="M207" t="s">
        <v>59</v>
      </c>
      <c r="R207" s="8"/>
      <c r="AA207">
        <v>6302</v>
      </c>
      <c r="AB207" t="s">
        <v>54</v>
      </c>
      <c r="AC207" s="5">
        <v>43545.36347222222</v>
      </c>
      <c r="AD207">
        <v>37.5</v>
      </c>
      <c r="AE207">
        <v>38.5</v>
      </c>
      <c r="AF207">
        <v>32.82</v>
      </c>
      <c r="AG207">
        <v>6.94</v>
      </c>
      <c r="AH207">
        <v>0.06</v>
      </c>
      <c r="AI207">
        <v>0.54</v>
      </c>
    </row>
    <row r="208" spans="1:35" x14ac:dyDescent="0.25">
      <c r="A208" t="s">
        <v>53</v>
      </c>
      <c r="B208" t="str">
        <f>AB208</f>
        <v>Dm1</v>
      </c>
      <c r="C208" s="10">
        <f>AC208</f>
        <v>43545.36347222222</v>
      </c>
      <c r="D208">
        <f>AD208</f>
        <v>38.5</v>
      </c>
      <c r="E208">
        <f>AE208</f>
        <v>39.5</v>
      </c>
      <c r="F208" s="1">
        <f>ROUND(AF208,3)</f>
        <v>32.984999999999999</v>
      </c>
      <c r="G208" s="1">
        <f>ROUND(AG208,3)</f>
        <v>7.1390000000000002</v>
      </c>
      <c r="J208" s="1">
        <f>ROUND(AH208,3)</f>
        <v>0.06</v>
      </c>
      <c r="K208" s="1">
        <f>ROUND(AI208,3)</f>
        <v>0.75</v>
      </c>
      <c r="M208" t="s">
        <v>59</v>
      </c>
      <c r="R208" s="8"/>
      <c r="AA208">
        <v>6302</v>
      </c>
      <c r="AB208" t="s">
        <v>54</v>
      </c>
      <c r="AC208" s="5">
        <v>43545.36347222222</v>
      </c>
      <c r="AD208">
        <v>38.5</v>
      </c>
      <c r="AE208">
        <v>39.5</v>
      </c>
      <c r="AF208">
        <v>32.984999999999999</v>
      </c>
      <c r="AG208">
        <v>7.1390000000000002</v>
      </c>
      <c r="AH208">
        <v>0.06</v>
      </c>
      <c r="AI208">
        <v>0.75</v>
      </c>
    </row>
    <row r="209" spans="1:35" x14ac:dyDescent="0.25">
      <c r="A209" t="s">
        <v>53</v>
      </c>
      <c r="B209" t="str">
        <f>AB209</f>
        <v>Dm1</v>
      </c>
      <c r="C209" s="10">
        <f>AC209</f>
        <v>43545.36347222222</v>
      </c>
      <c r="D209">
        <f>AD209</f>
        <v>39.5</v>
      </c>
      <c r="E209">
        <f>AE209</f>
        <v>40.5</v>
      </c>
      <c r="F209" s="1">
        <f>ROUND(AF209,3)</f>
        <v>33.040999999999997</v>
      </c>
      <c r="G209" s="1">
        <f>ROUND(AG209,3)</f>
        <v>7.2060000000000004</v>
      </c>
      <c r="J209" s="1">
        <f>ROUND(AH209,3)</f>
        <v>0.06</v>
      </c>
      <c r="K209" s="1">
        <f>ROUND(AI209,3)</f>
        <v>0.755</v>
      </c>
      <c r="M209" t="s">
        <v>59</v>
      </c>
      <c r="R209" s="8"/>
      <c r="AA209">
        <v>6302</v>
      </c>
      <c r="AB209" t="s">
        <v>54</v>
      </c>
      <c r="AC209" s="5">
        <v>43545.36347222222</v>
      </c>
      <c r="AD209">
        <v>39.5</v>
      </c>
      <c r="AE209">
        <v>40.5</v>
      </c>
      <c r="AF209">
        <v>33.040499999999994</v>
      </c>
      <c r="AG209">
        <v>7.2059999999999995</v>
      </c>
      <c r="AH209">
        <v>0.06</v>
      </c>
      <c r="AI209">
        <v>0.755</v>
      </c>
    </row>
    <row r="210" spans="1:35" x14ac:dyDescent="0.25">
      <c r="A210" t="s">
        <v>53</v>
      </c>
      <c r="B210" t="str">
        <f>AB210</f>
        <v>Dm1</v>
      </c>
      <c r="C210" s="10">
        <f>AC210</f>
        <v>43545.36347222222</v>
      </c>
      <c r="D210">
        <f>AD210</f>
        <v>40.5</v>
      </c>
      <c r="E210">
        <f>AE210</f>
        <v>41.5</v>
      </c>
      <c r="F210" s="1">
        <f>ROUND(AF210,3)</f>
        <v>33.095999999999997</v>
      </c>
      <c r="G210" s="1">
        <f>ROUND(AG210,3)</f>
        <v>7.2729999999999997</v>
      </c>
      <c r="J210" s="1">
        <f>ROUND(AH210,3)</f>
        <v>0.06</v>
      </c>
      <c r="K210" s="1">
        <f>ROUND(AI210,3)</f>
        <v>0.76</v>
      </c>
      <c r="M210" t="s">
        <v>59</v>
      </c>
      <c r="R210" s="8"/>
      <c r="AA210">
        <v>6302</v>
      </c>
      <c r="AB210" t="s">
        <v>54</v>
      </c>
      <c r="AC210" s="5">
        <v>43545.36347222222</v>
      </c>
      <c r="AD210">
        <v>40.5</v>
      </c>
      <c r="AE210">
        <v>41.5</v>
      </c>
      <c r="AF210">
        <v>33.095999999999997</v>
      </c>
      <c r="AG210">
        <v>7.2729999999999997</v>
      </c>
      <c r="AH210">
        <v>0.06</v>
      </c>
      <c r="AI210">
        <v>0.76</v>
      </c>
    </row>
    <row r="211" spans="1:35" x14ac:dyDescent="0.25">
      <c r="A211" t="s">
        <v>53</v>
      </c>
      <c r="B211" t="str">
        <f>AB211</f>
        <v>Dm1</v>
      </c>
      <c r="C211" s="10">
        <f>AC211</f>
        <v>43545.36347222222</v>
      </c>
      <c r="D211">
        <f>AD211</f>
        <v>41.5</v>
      </c>
      <c r="E211">
        <f>AE211</f>
        <v>42.5</v>
      </c>
      <c r="F211" s="1">
        <f>ROUND(AF211,3)</f>
        <v>33.109000000000002</v>
      </c>
      <c r="G211" s="1">
        <f>ROUND(AG211,3)</f>
        <v>7.3179999999999996</v>
      </c>
      <c r="J211" s="1">
        <f>ROUND(AH211,3)</f>
        <v>0.06</v>
      </c>
      <c r="K211" s="1">
        <f>ROUND(AI211,3)</f>
        <v>0.73</v>
      </c>
      <c r="M211" t="s">
        <v>59</v>
      </c>
      <c r="R211" s="8"/>
      <c r="AA211">
        <v>6302</v>
      </c>
      <c r="AB211" t="s">
        <v>54</v>
      </c>
      <c r="AC211" s="5">
        <v>43545.36347222222</v>
      </c>
      <c r="AD211">
        <v>41.5</v>
      </c>
      <c r="AE211">
        <v>42.5</v>
      </c>
      <c r="AF211">
        <v>33.108499999999999</v>
      </c>
      <c r="AG211">
        <v>7.3174999999999999</v>
      </c>
      <c r="AH211">
        <v>0.06</v>
      </c>
      <c r="AI211">
        <v>0.73</v>
      </c>
    </row>
    <row r="212" spans="1:35" x14ac:dyDescent="0.25">
      <c r="A212" t="s">
        <v>53</v>
      </c>
      <c r="B212" t="str">
        <f>AB212</f>
        <v>Dm1</v>
      </c>
      <c r="C212" s="10">
        <f>AC212</f>
        <v>43545.36347222222</v>
      </c>
      <c r="D212">
        <f>AD212</f>
        <v>42.5</v>
      </c>
      <c r="E212">
        <f>AE212</f>
        <v>43.5</v>
      </c>
      <c r="F212" s="1">
        <f>ROUND(AF212,3)</f>
        <v>33.121000000000002</v>
      </c>
      <c r="G212" s="1">
        <f>ROUND(AG212,3)</f>
        <v>7.3620000000000001</v>
      </c>
      <c r="J212" s="1">
        <f>ROUND(AH212,3)</f>
        <v>0.06</v>
      </c>
      <c r="K212" s="1">
        <f>ROUND(AI212,3)</f>
        <v>0.7</v>
      </c>
      <c r="M212" t="s">
        <v>59</v>
      </c>
      <c r="R212" s="8"/>
      <c r="AA212">
        <v>6302</v>
      </c>
      <c r="AB212" t="s">
        <v>54</v>
      </c>
      <c r="AC212" s="5">
        <v>43545.36347222222</v>
      </c>
      <c r="AD212">
        <v>42.5</v>
      </c>
      <c r="AE212">
        <v>43.5</v>
      </c>
      <c r="AF212">
        <v>33.121000000000002</v>
      </c>
      <c r="AG212">
        <v>7.3620000000000001</v>
      </c>
      <c r="AH212">
        <v>0.06</v>
      </c>
      <c r="AI212">
        <v>0.7</v>
      </c>
    </row>
    <row r="213" spans="1:35" x14ac:dyDescent="0.25">
      <c r="A213" t="s">
        <v>53</v>
      </c>
      <c r="B213" t="str">
        <f>AB213</f>
        <v>Dm1</v>
      </c>
      <c r="C213" s="10">
        <f>AC213</f>
        <v>43545.36347222222</v>
      </c>
      <c r="D213">
        <f>AD213</f>
        <v>43.5</v>
      </c>
      <c r="E213">
        <f>AE213</f>
        <v>44.5</v>
      </c>
      <c r="F213" s="1">
        <f>ROUND(AF213,3)</f>
        <v>33.173999999999999</v>
      </c>
      <c r="G213" s="1">
        <f>ROUND(AG213,3)</f>
        <v>7.4249999999999998</v>
      </c>
      <c r="J213" s="1">
        <f>ROUND(AH213,3)</f>
        <v>5.5E-2</v>
      </c>
      <c r="K213" s="1">
        <f>ROUND(AI213,3)</f>
        <v>0.64</v>
      </c>
      <c r="M213" t="s">
        <v>59</v>
      </c>
      <c r="R213" s="8"/>
      <c r="AA213">
        <v>6302</v>
      </c>
      <c r="AB213" t="s">
        <v>54</v>
      </c>
      <c r="AC213" s="5">
        <v>43545.36347222222</v>
      </c>
      <c r="AD213">
        <v>43.5</v>
      </c>
      <c r="AE213">
        <v>44.5</v>
      </c>
      <c r="AF213">
        <v>33.173500000000004</v>
      </c>
      <c r="AG213">
        <v>7.4250000000000007</v>
      </c>
      <c r="AH213">
        <v>5.5E-2</v>
      </c>
      <c r="AI213">
        <v>0.6399999999999999</v>
      </c>
    </row>
    <row r="214" spans="1:35" x14ac:dyDescent="0.25">
      <c r="A214" t="s">
        <v>53</v>
      </c>
      <c r="B214" t="str">
        <f>AB214</f>
        <v>Dm1</v>
      </c>
      <c r="C214" s="10">
        <f>AC214</f>
        <v>43545.36347222222</v>
      </c>
      <c r="D214">
        <f>AD214</f>
        <v>44.5</v>
      </c>
      <c r="E214">
        <f>AE214</f>
        <v>45.5</v>
      </c>
      <c r="F214" s="1">
        <f>ROUND(AF214,3)</f>
        <v>33.225999999999999</v>
      </c>
      <c r="G214" s="1">
        <f>ROUND(AG214,3)</f>
        <v>7.4880000000000004</v>
      </c>
      <c r="J214" s="1">
        <f>ROUND(AH214,3)</f>
        <v>0.05</v>
      </c>
      <c r="K214" s="1">
        <f>ROUND(AI214,3)</f>
        <v>0.57999999999999996</v>
      </c>
      <c r="M214" t="s">
        <v>59</v>
      </c>
      <c r="R214" s="8"/>
      <c r="AA214">
        <v>6302</v>
      </c>
      <c r="AB214" t="s">
        <v>54</v>
      </c>
      <c r="AC214" s="5">
        <v>43545.36347222222</v>
      </c>
      <c r="AD214">
        <v>44.5</v>
      </c>
      <c r="AE214">
        <v>45.5</v>
      </c>
      <c r="AF214">
        <v>33.225999999999999</v>
      </c>
      <c r="AG214">
        <v>7.4880000000000004</v>
      </c>
      <c r="AH214">
        <v>0.05</v>
      </c>
      <c r="AI214">
        <v>0.57999999999999996</v>
      </c>
    </row>
    <row r="215" spans="1:35" x14ac:dyDescent="0.25">
      <c r="A215" t="s">
        <v>53</v>
      </c>
      <c r="B215" t="str">
        <f>AB215</f>
        <v>Dm1</v>
      </c>
      <c r="C215" s="10">
        <f>AC215</f>
        <v>43545.36347222222</v>
      </c>
      <c r="D215">
        <f>AD215</f>
        <v>45.5</v>
      </c>
      <c r="E215">
        <f>AE215</f>
        <v>46.5</v>
      </c>
      <c r="F215" s="1">
        <f>ROUND(AF215,3)</f>
        <v>33.255000000000003</v>
      </c>
      <c r="G215" s="1">
        <f>ROUND(AG215,3)</f>
        <v>7.5380000000000003</v>
      </c>
      <c r="J215" s="1">
        <f>ROUND(AH215,3)</f>
        <v>0.05</v>
      </c>
      <c r="K215" s="1">
        <f>ROUND(AI215,3)</f>
        <v>0.57499999999999996</v>
      </c>
      <c r="M215" t="s">
        <v>59</v>
      </c>
      <c r="R215" s="8"/>
      <c r="AA215">
        <v>6302</v>
      </c>
      <c r="AB215" t="s">
        <v>54</v>
      </c>
      <c r="AC215" s="5">
        <v>43545.36347222222</v>
      </c>
      <c r="AD215">
        <v>45.5</v>
      </c>
      <c r="AE215">
        <v>46.5</v>
      </c>
      <c r="AF215">
        <v>33.254999999999995</v>
      </c>
      <c r="AG215">
        <v>7.5374999999999996</v>
      </c>
      <c r="AH215">
        <v>0.05</v>
      </c>
      <c r="AI215">
        <v>0.57499999999999996</v>
      </c>
    </row>
    <row r="216" spans="1:35" x14ac:dyDescent="0.25">
      <c r="A216" t="s">
        <v>53</v>
      </c>
      <c r="B216" t="str">
        <f>AB216</f>
        <v>Dm1</v>
      </c>
      <c r="C216" s="10">
        <f>AC216</f>
        <v>43545.36347222222</v>
      </c>
      <c r="D216">
        <f>AD216</f>
        <v>46.5</v>
      </c>
      <c r="E216">
        <f>AE216</f>
        <v>47.5</v>
      </c>
      <c r="F216" s="1">
        <f>ROUND(AF216,3)</f>
        <v>33.283999999999999</v>
      </c>
      <c r="G216" s="1">
        <f>ROUND(AG216,3)</f>
        <v>7.5869999999999997</v>
      </c>
      <c r="J216" s="1">
        <f>ROUND(AH216,3)</f>
        <v>0.05</v>
      </c>
      <c r="K216" s="1">
        <f>ROUND(AI216,3)</f>
        <v>0.56999999999999995</v>
      </c>
      <c r="M216" t="s">
        <v>59</v>
      </c>
      <c r="R216" s="8"/>
      <c r="AA216">
        <v>6302</v>
      </c>
      <c r="AB216" t="s">
        <v>54</v>
      </c>
      <c r="AC216" s="5">
        <v>43545.36347222222</v>
      </c>
      <c r="AD216">
        <v>46.5</v>
      </c>
      <c r="AE216">
        <v>47.5</v>
      </c>
      <c r="AF216">
        <v>33.283999999999999</v>
      </c>
      <c r="AG216">
        <v>7.5869999999999997</v>
      </c>
      <c r="AH216">
        <v>0.05</v>
      </c>
      <c r="AI216">
        <v>0.56999999999999995</v>
      </c>
    </row>
    <row r="217" spans="1:35" x14ac:dyDescent="0.25">
      <c r="A217" t="s">
        <v>53</v>
      </c>
      <c r="B217" t="str">
        <f>AB217</f>
        <v>Dm1</v>
      </c>
      <c r="C217" s="10">
        <f>AC217</f>
        <v>43545.36347222222</v>
      </c>
      <c r="D217">
        <f>AD217</f>
        <v>47.5</v>
      </c>
      <c r="E217">
        <f>AE217</f>
        <v>48.5</v>
      </c>
      <c r="F217" s="1">
        <f>ROUND(AF217,3)</f>
        <v>33.323</v>
      </c>
      <c r="G217" s="1">
        <f>ROUND(AG217,3)</f>
        <v>7.6559999999999997</v>
      </c>
      <c r="J217" s="1">
        <f>ROUND(AH217,3)</f>
        <v>0.05</v>
      </c>
      <c r="K217" s="1">
        <f>ROUND(AI217,3)</f>
        <v>0.59</v>
      </c>
      <c r="M217" t="s">
        <v>59</v>
      </c>
      <c r="R217" s="8"/>
      <c r="AA217">
        <v>6302</v>
      </c>
      <c r="AB217" t="s">
        <v>54</v>
      </c>
      <c r="AC217" s="5">
        <v>43545.36347222222</v>
      </c>
      <c r="AD217">
        <v>47.5</v>
      </c>
      <c r="AE217">
        <v>48.5</v>
      </c>
      <c r="AF217">
        <v>33.322499999999998</v>
      </c>
      <c r="AG217">
        <v>7.6559999999999997</v>
      </c>
      <c r="AH217">
        <v>0.05</v>
      </c>
      <c r="AI217">
        <v>0.59</v>
      </c>
    </row>
    <row r="218" spans="1:35" x14ac:dyDescent="0.25">
      <c r="A218" t="s">
        <v>53</v>
      </c>
      <c r="B218" t="str">
        <f>AB218</f>
        <v>Dm1</v>
      </c>
      <c r="C218" s="10">
        <f>AC218</f>
        <v>43545.36347222222</v>
      </c>
      <c r="D218">
        <f>AD218</f>
        <v>48.5</v>
      </c>
      <c r="E218">
        <f>AE218</f>
        <v>49.5</v>
      </c>
      <c r="F218" s="1">
        <f>ROUND(AF218,3)</f>
        <v>33.360999999999997</v>
      </c>
      <c r="G218" s="1">
        <f>ROUND(AG218,3)</f>
        <v>7.7249999999999996</v>
      </c>
      <c r="J218" s="1">
        <f>ROUND(AH218,3)</f>
        <v>0.05</v>
      </c>
      <c r="K218" s="1">
        <f>ROUND(AI218,3)</f>
        <v>0.61</v>
      </c>
      <c r="M218" t="s">
        <v>59</v>
      </c>
      <c r="R218" s="8"/>
      <c r="AA218">
        <v>6302</v>
      </c>
      <c r="AB218" t="s">
        <v>54</v>
      </c>
      <c r="AC218" s="5">
        <v>43545.36347222222</v>
      </c>
      <c r="AD218">
        <v>48.5</v>
      </c>
      <c r="AE218">
        <v>49.5</v>
      </c>
      <c r="AF218">
        <v>33.360999999999997</v>
      </c>
      <c r="AG218">
        <v>7.7249999999999996</v>
      </c>
      <c r="AH218">
        <v>0.05</v>
      </c>
      <c r="AI218">
        <v>0.61</v>
      </c>
    </row>
    <row r="219" spans="1:35" x14ac:dyDescent="0.25">
      <c r="A219" t="s">
        <v>53</v>
      </c>
      <c r="B219" t="str">
        <f>AB219</f>
        <v>Dm1</v>
      </c>
      <c r="C219" s="10">
        <f>AC219</f>
        <v>43545.36347222222</v>
      </c>
      <c r="D219">
        <f>AD219</f>
        <v>49.5</v>
      </c>
      <c r="E219">
        <f>AE219</f>
        <v>50.5</v>
      </c>
      <c r="F219" s="1">
        <f>ROUND(AF219,3)</f>
        <v>33.401000000000003</v>
      </c>
      <c r="G219" s="1">
        <f>ROUND(AG219,3)</f>
        <v>7.8339999999999996</v>
      </c>
      <c r="J219" s="1">
        <f>ROUND(AH219,3)</f>
        <v>4.4999999999999998E-2</v>
      </c>
      <c r="K219" s="1">
        <f>ROUND(AI219,3)</f>
        <v>0.62</v>
      </c>
      <c r="M219" t="s">
        <v>59</v>
      </c>
      <c r="R219" s="8"/>
      <c r="AA219">
        <v>6302</v>
      </c>
      <c r="AB219" t="s">
        <v>54</v>
      </c>
      <c r="AC219" s="5">
        <v>43545.36347222222</v>
      </c>
      <c r="AD219">
        <v>49.5</v>
      </c>
      <c r="AE219">
        <v>50.5</v>
      </c>
      <c r="AF219">
        <v>33.400499999999994</v>
      </c>
      <c r="AG219">
        <v>7.8339999999999996</v>
      </c>
      <c r="AH219">
        <v>4.4999999999999998E-2</v>
      </c>
      <c r="AI219">
        <v>0.62</v>
      </c>
    </row>
    <row r="220" spans="1:35" x14ac:dyDescent="0.25">
      <c r="A220" t="s">
        <v>53</v>
      </c>
      <c r="B220" t="str">
        <f>AB220</f>
        <v>Dm1</v>
      </c>
      <c r="C220" s="10">
        <f>AC220</f>
        <v>43545.36347222222</v>
      </c>
      <c r="D220">
        <f>AD220</f>
        <v>50.5</v>
      </c>
      <c r="E220">
        <f>AE220</f>
        <v>51.5</v>
      </c>
      <c r="F220" s="1">
        <f>ROUND(AF220,3)</f>
        <v>33.44</v>
      </c>
      <c r="G220" s="1">
        <f>ROUND(AG220,3)</f>
        <v>7.9429999999999996</v>
      </c>
      <c r="J220" s="1">
        <f>ROUND(AH220,3)</f>
        <v>0.04</v>
      </c>
      <c r="K220" s="1">
        <f>ROUND(AI220,3)</f>
        <v>0.63</v>
      </c>
      <c r="M220" t="s">
        <v>59</v>
      </c>
      <c r="R220" s="8"/>
      <c r="AA220">
        <v>6302</v>
      </c>
      <c r="AB220" t="s">
        <v>54</v>
      </c>
      <c r="AC220" s="5">
        <v>43545.36347222222</v>
      </c>
      <c r="AD220">
        <v>50.5</v>
      </c>
      <c r="AE220">
        <v>51.5</v>
      </c>
      <c r="AF220">
        <v>33.44</v>
      </c>
      <c r="AG220">
        <v>7.9429999999999996</v>
      </c>
      <c r="AH220">
        <v>0.04</v>
      </c>
      <c r="AI220">
        <v>0.63</v>
      </c>
    </row>
    <row r="221" spans="1:35" x14ac:dyDescent="0.25">
      <c r="A221" t="s">
        <v>53</v>
      </c>
      <c r="B221" t="str">
        <f>AB221</f>
        <v>Dm1</v>
      </c>
      <c r="C221" s="10">
        <f>AC221</f>
        <v>43545.36347222222</v>
      </c>
      <c r="D221">
        <f>AD221</f>
        <v>51.5</v>
      </c>
      <c r="E221">
        <f>AE221</f>
        <v>52.5</v>
      </c>
      <c r="F221" s="1">
        <f>ROUND(AF221,3)</f>
        <v>33.570999999999998</v>
      </c>
      <c r="G221" s="1">
        <f>ROUND(AG221,3)</f>
        <v>8.0960000000000001</v>
      </c>
      <c r="J221" s="1">
        <f>ROUND(AH221,3)</f>
        <v>0.04</v>
      </c>
      <c r="K221" s="1">
        <f>ROUND(AI221,3)</f>
        <v>0.65</v>
      </c>
      <c r="M221" t="s">
        <v>59</v>
      </c>
      <c r="R221" s="8"/>
      <c r="AA221">
        <v>6302</v>
      </c>
      <c r="AB221" t="s">
        <v>54</v>
      </c>
      <c r="AC221" s="5">
        <v>43545.36347222222</v>
      </c>
      <c r="AD221">
        <v>51.5</v>
      </c>
      <c r="AE221">
        <v>52.5</v>
      </c>
      <c r="AF221">
        <v>33.570499999999996</v>
      </c>
      <c r="AG221">
        <v>8.0960000000000001</v>
      </c>
      <c r="AH221">
        <v>0.04</v>
      </c>
      <c r="AI221">
        <v>0.65</v>
      </c>
    </row>
    <row r="222" spans="1:35" x14ac:dyDescent="0.25">
      <c r="A222" t="s">
        <v>53</v>
      </c>
      <c r="B222" t="str">
        <f>AB222</f>
        <v>Dm1</v>
      </c>
      <c r="C222" s="10">
        <f>AC222</f>
        <v>43545.36347222222</v>
      </c>
      <c r="D222">
        <f>AD222</f>
        <v>52.5</v>
      </c>
      <c r="E222">
        <f>AE222</f>
        <v>53.5</v>
      </c>
      <c r="F222" s="1">
        <f>ROUND(AF222,3)</f>
        <v>33.701000000000001</v>
      </c>
      <c r="G222" s="1">
        <f>ROUND(AG222,3)</f>
        <v>8.2490000000000006</v>
      </c>
      <c r="J222" s="1">
        <f>ROUND(AH222,3)</f>
        <v>0.04</v>
      </c>
      <c r="K222" s="1">
        <f>ROUND(AI222,3)</f>
        <v>0.67</v>
      </c>
      <c r="M222" t="s">
        <v>59</v>
      </c>
      <c r="R222" s="8"/>
      <c r="AA222">
        <v>6302</v>
      </c>
      <c r="AB222" t="s">
        <v>54</v>
      </c>
      <c r="AC222" s="5">
        <v>43545.36347222222</v>
      </c>
      <c r="AD222">
        <v>52.5</v>
      </c>
      <c r="AE222">
        <v>53.5</v>
      </c>
      <c r="AF222">
        <v>33.701000000000001</v>
      </c>
      <c r="AG222">
        <v>8.2490000000000006</v>
      </c>
      <c r="AH222">
        <v>0.04</v>
      </c>
      <c r="AI222">
        <v>0.67</v>
      </c>
    </row>
    <row r="223" spans="1:35" x14ac:dyDescent="0.25">
      <c r="A223" t="s">
        <v>53</v>
      </c>
      <c r="B223" t="str">
        <f>AB223</f>
        <v>Dm1</v>
      </c>
      <c r="C223" s="10">
        <f>AC223</f>
        <v>43545.36347222222</v>
      </c>
      <c r="D223">
        <f>AD223</f>
        <v>53.5</v>
      </c>
      <c r="E223">
        <f>AE223</f>
        <v>54.5</v>
      </c>
      <c r="F223" s="1">
        <f>ROUND(AF223,3)</f>
        <v>33.72</v>
      </c>
      <c r="G223" s="1">
        <f>ROUND(AG223,3)</f>
        <v>8.2949999999999999</v>
      </c>
      <c r="J223" s="1">
        <f>ROUND(AH223,3)</f>
        <v>0.04</v>
      </c>
      <c r="K223" s="1">
        <f>ROUND(AI223,3)</f>
        <v>0.65500000000000003</v>
      </c>
      <c r="M223" t="s">
        <v>59</v>
      </c>
      <c r="R223" s="8"/>
      <c r="AA223">
        <v>6302</v>
      </c>
      <c r="AB223" t="s">
        <v>54</v>
      </c>
      <c r="AC223" s="5">
        <v>43545.36347222222</v>
      </c>
      <c r="AD223">
        <v>53.5</v>
      </c>
      <c r="AE223">
        <v>54.5</v>
      </c>
      <c r="AF223">
        <v>33.72</v>
      </c>
      <c r="AG223">
        <v>8.2944999999999993</v>
      </c>
      <c r="AH223">
        <v>0.04</v>
      </c>
      <c r="AI223">
        <v>0.65500000000000003</v>
      </c>
    </row>
    <row r="224" spans="1:35" x14ac:dyDescent="0.25">
      <c r="A224" t="s">
        <v>53</v>
      </c>
      <c r="B224" t="str">
        <f>AB224</f>
        <v>Dm1</v>
      </c>
      <c r="C224" s="10">
        <f>AC224</f>
        <v>43545.36347222222</v>
      </c>
      <c r="D224">
        <f>AD224</f>
        <v>54.5</v>
      </c>
      <c r="E224">
        <f>AE224</f>
        <v>55.5</v>
      </c>
      <c r="F224" s="1">
        <f>ROUND(AF224,3)</f>
        <v>33.738999999999997</v>
      </c>
      <c r="G224" s="1">
        <f>ROUND(AG224,3)</f>
        <v>8.34</v>
      </c>
      <c r="J224" s="1">
        <f>ROUND(AH224,3)</f>
        <v>0.04</v>
      </c>
      <c r="K224" s="1">
        <f>ROUND(AI224,3)</f>
        <v>0.64</v>
      </c>
      <c r="M224" t="s">
        <v>59</v>
      </c>
      <c r="R224" s="8"/>
      <c r="AA224">
        <v>6302</v>
      </c>
      <c r="AB224" t="s">
        <v>54</v>
      </c>
      <c r="AC224" s="5">
        <v>43545.36347222222</v>
      </c>
      <c r="AD224">
        <v>54.5</v>
      </c>
      <c r="AE224">
        <v>55.5</v>
      </c>
      <c r="AF224">
        <v>33.738999999999997</v>
      </c>
      <c r="AG224">
        <v>8.34</v>
      </c>
      <c r="AH224">
        <v>0.04</v>
      </c>
      <c r="AI224">
        <v>0.64</v>
      </c>
    </row>
    <row r="225" spans="1:35" x14ac:dyDescent="0.25">
      <c r="A225" t="s">
        <v>53</v>
      </c>
      <c r="B225" t="str">
        <f>AB225</f>
        <v>Dm1</v>
      </c>
      <c r="C225" s="10">
        <f>AC225</f>
        <v>43545.36347222222</v>
      </c>
      <c r="D225">
        <f>AD225</f>
        <v>55.5</v>
      </c>
      <c r="E225">
        <f>AE225</f>
        <v>56.5</v>
      </c>
      <c r="F225" s="1">
        <f>ROUND(AF225,3)</f>
        <v>33.756</v>
      </c>
      <c r="G225" s="1">
        <f>ROUND(AG225,3)</f>
        <v>8.3620000000000001</v>
      </c>
      <c r="J225" s="1">
        <f>ROUND(AH225,3)</f>
        <v>0.04</v>
      </c>
      <c r="K225" s="1">
        <f>ROUND(AI225,3)</f>
        <v>0.62</v>
      </c>
      <c r="M225" t="s">
        <v>59</v>
      </c>
      <c r="R225" s="8"/>
      <c r="AA225">
        <v>6302</v>
      </c>
      <c r="AB225" t="s">
        <v>54</v>
      </c>
      <c r="AC225" s="5">
        <v>43545.36347222222</v>
      </c>
      <c r="AD225">
        <v>55.5</v>
      </c>
      <c r="AE225">
        <v>56.5</v>
      </c>
      <c r="AF225">
        <v>33.756</v>
      </c>
      <c r="AG225">
        <v>8.3620000000000001</v>
      </c>
      <c r="AH225">
        <v>0.04</v>
      </c>
      <c r="AI225">
        <v>0.62</v>
      </c>
    </row>
    <row r="226" spans="1:35" x14ac:dyDescent="0.25">
      <c r="A226" t="s">
        <v>53</v>
      </c>
      <c r="B226" t="str">
        <f>AB226</f>
        <v>Dm1</v>
      </c>
      <c r="C226" s="10">
        <f>AC226</f>
        <v>43545.36347222222</v>
      </c>
      <c r="D226">
        <f>AD226</f>
        <v>56.5</v>
      </c>
      <c r="E226">
        <f>AE226</f>
        <v>57.5</v>
      </c>
      <c r="F226" s="1">
        <f>ROUND(AF226,3)</f>
        <v>33.773000000000003</v>
      </c>
      <c r="G226" s="1">
        <f>ROUND(AG226,3)</f>
        <v>8.3840000000000003</v>
      </c>
      <c r="J226" s="1">
        <f>ROUND(AH226,3)</f>
        <v>0.04</v>
      </c>
      <c r="K226" s="1">
        <f>ROUND(AI226,3)</f>
        <v>0.6</v>
      </c>
      <c r="M226" t="s">
        <v>59</v>
      </c>
      <c r="R226" s="8"/>
      <c r="AA226">
        <v>6302</v>
      </c>
      <c r="AB226" t="s">
        <v>54</v>
      </c>
      <c r="AC226" s="5">
        <v>43545.36347222222</v>
      </c>
      <c r="AD226">
        <v>56.5</v>
      </c>
      <c r="AE226">
        <v>57.5</v>
      </c>
      <c r="AF226">
        <v>33.773000000000003</v>
      </c>
      <c r="AG226">
        <v>8.3840000000000003</v>
      </c>
      <c r="AH226">
        <v>0.04</v>
      </c>
      <c r="AI226">
        <v>0.6</v>
      </c>
    </row>
    <row r="227" spans="1:35" x14ac:dyDescent="0.25">
      <c r="A227" t="s">
        <v>53</v>
      </c>
      <c r="B227" t="str">
        <f>AB227</f>
        <v>Dm1</v>
      </c>
      <c r="C227" s="10">
        <f>AC227</f>
        <v>43545.36347222222</v>
      </c>
      <c r="D227">
        <f>AD227</f>
        <v>57.5</v>
      </c>
      <c r="E227">
        <f>AE227</f>
        <v>58.5</v>
      </c>
      <c r="F227" s="1">
        <f>ROUND(AF227,3)</f>
        <v>33.780999999999999</v>
      </c>
      <c r="G227" s="1">
        <f>ROUND(AG227,3)</f>
        <v>8.3919999999999995</v>
      </c>
      <c r="J227" s="1">
        <f>ROUND(AH227,3)</f>
        <v>0.04</v>
      </c>
      <c r="K227" s="1">
        <f>ROUND(AI227,3)</f>
        <v>0.64700000000000002</v>
      </c>
      <c r="M227" t="s">
        <v>59</v>
      </c>
      <c r="R227" s="8"/>
      <c r="AA227">
        <v>6302</v>
      </c>
      <c r="AB227" t="s">
        <v>54</v>
      </c>
      <c r="AC227" s="5">
        <v>43545.36347222222</v>
      </c>
      <c r="AD227">
        <v>57.5</v>
      </c>
      <c r="AE227">
        <v>58.5</v>
      </c>
      <c r="AF227">
        <v>33.780666666666669</v>
      </c>
      <c r="AG227">
        <v>8.3919999999999995</v>
      </c>
      <c r="AH227">
        <v>0.04</v>
      </c>
      <c r="AI227">
        <v>0.64666666666666672</v>
      </c>
    </row>
    <row r="228" spans="1:35" x14ac:dyDescent="0.25">
      <c r="A228" t="s">
        <v>53</v>
      </c>
      <c r="B228" t="str">
        <f>AB228</f>
        <v>Dm1</v>
      </c>
      <c r="C228" s="10">
        <f>AC228</f>
        <v>43545.36347222222</v>
      </c>
      <c r="D228">
        <f>AD228</f>
        <v>58.5</v>
      </c>
      <c r="E228">
        <f>AE228</f>
        <v>59.5</v>
      </c>
      <c r="F228" s="1">
        <f>ROUND(AF228,3)</f>
        <v>33.787999999999997</v>
      </c>
      <c r="G228" s="1">
        <f>ROUND(AG228,3)</f>
        <v>8.4</v>
      </c>
      <c r="J228" s="1">
        <f>ROUND(AH228,3)</f>
        <v>0.04</v>
      </c>
      <c r="K228" s="1">
        <f>ROUND(AI228,3)</f>
        <v>0.69299999999999995</v>
      </c>
      <c r="M228" t="s">
        <v>59</v>
      </c>
      <c r="R228" s="8"/>
      <c r="AA228">
        <v>6302</v>
      </c>
      <c r="AB228" t="s">
        <v>54</v>
      </c>
      <c r="AC228" s="5">
        <v>43545.36347222222</v>
      </c>
      <c r="AD228">
        <v>58.5</v>
      </c>
      <c r="AE228">
        <v>59.5</v>
      </c>
      <c r="AF228">
        <v>33.788333333333334</v>
      </c>
      <c r="AG228">
        <v>8.3999999999999986</v>
      </c>
      <c r="AH228">
        <v>0.04</v>
      </c>
      <c r="AI228">
        <v>0.69333333333333336</v>
      </c>
    </row>
    <row r="229" spans="1:35" x14ac:dyDescent="0.25">
      <c r="A229" t="s">
        <v>53</v>
      </c>
      <c r="B229" t="str">
        <f>AB229</f>
        <v>Dm1</v>
      </c>
      <c r="C229" s="10">
        <f>AC229</f>
        <v>43545.36347222222</v>
      </c>
      <c r="D229">
        <f>AD229</f>
        <v>59.5</v>
      </c>
      <c r="E229">
        <f>AE229</f>
        <v>60.5</v>
      </c>
      <c r="F229" s="1">
        <f>ROUND(AF229,3)</f>
        <v>33.795999999999999</v>
      </c>
      <c r="G229" s="1">
        <f>ROUND(AG229,3)</f>
        <v>8.4079999999999995</v>
      </c>
      <c r="J229" s="1">
        <f>ROUND(AH229,3)</f>
        <v>0.04</v>
      </c>
      <c r="K229" s="1">
        <f>ROUND(AI229,3)</f>
        <v>0.74</v>
      </c>
      <c r="M229" t="s">
        <v>59</v>
      </c>
      <c r="R229" s="8"/>
      <c r="AA229">
        <v>6302</v>
      </c>
      <c r="AB229" t="s">
        <v>54</v>
      </c>
      <c r="AC229" s="5">
        <v>43545.36347222222</v>
      </c>
      <c r="AD229">
        <v>59.5</v>
      </c>
      <c r="AE229">
        <v>60.5</v>
      </c>
      <c r="AF229">
        <v>33.795999999999999</v>
      </c>
      <c r="AG229">
        <v>8.4079999999999995</v>
      </c>
      <c r="AH229">
        <v>0.04</v>
      </c>
      <c r="AI229">
        <v>0.74</v>
      </c>
    </row>
    <row r="230" spans="1:35" x14ac:dyDescent="0.25">
      <c r="A230" t="s">
        <v>53</v>
      </c>
      <c r="B230" t="str">
        <f>AB230</f>
        <v>Dm1</v>
      </c>
      <c r="C230" s="10">
        <f>AC230</f>
        <v>43545.36347222222</v>
      </c>
      <c r="D230">
        <f>AD230</f>
        <v>60.5</v>
      </c>
      <c r="E230">
        <f>AE230</f>
        <v>61.5</v>
      </c>
      <c r="F230" s="1">
        <f>ROUND(AF230,3)</f>
        <v>33.795999999999999</v>
      </c>
      <c r="G230" s="1">
        <f>ROUND(AG230,3)</f>
        <v>8.4109999999999996</v>
      </c>
      <c r="J230" s="1">
        <f>ROUND(AH230,3)</f>
        <v>3.5000000000000003E-2</v>
      </c>
      <c r="K230" s="1">
        <f>ROUND(AI230,3)</f>
        <v>0.70499999999999996</v>
      </c>
      <c r="M230" t="s">
        <v>59</v>
      </c>
      <c r="R230" s="8"/>
      <c r="AA230">
        <v>6302</v>
      </c>
      <c r="AB230" t="s">
        <v>54</v>
      </c>
      <c r="AC230" s="5">
        <v>43545.36347222222</v>
      </c>
      <c r="AD230">
        <v>60.5</v>
      </c>
      <c r="AE230">
        <v>61.5</v>
      </c>
      <c r="AF230">
        <v>33.795500000000004</v>
      </c>
      <c r="AG230">
        <v>8.4109999999999996</v>
      </c>
      <c r="AH230">
        <v>3.5000000000000003E-2</v>
      </c>
      <c r="AI230">
        <v>0.70500000000000007</v>
      </c>
    </row>
    <row r="231" spans="1:35" x14ac:dyDescent="0.25">
      <c r="A231" t="s">
        <v>53</v>
      </c>
      <c r="B231" t="str">
        <f>AB231</f>
        <v>Dm1</v>
      </c>
      <c r="C231" s="10">
        <f>AC231</f>
        <v>43545.36347222222</v>
      </c>
      <c r="D231">
        <f>AD231</f>
        <v>61.5</v>
      </c>
      <c r="E231">
        <f>AE231</f>
        <v>62.5</v>
      </c>
      <c r="F231" s="1">
        <f>ROUND(AF231,3)</f>
        <v>33.795000000000002</v>
      </c>
      <c r="G231" s="1">
        <f>ROUND(AG231,3)</f>
        <v>8.4139999999999997</v>
      </c>
      <c r="J231" s="1">
        <f>ROUND(AH231,3)</f>
        <v>0.03</v>
      </c>
      <c r="K231" s="1">
        <f>ROUND(AI231,3)</f>
        <v>0.67</v>
      </c>
      <c r="M231" t="s">
        <v>59</v>
      </c>
      <c r="R231" s="8"/>
      <c r="AA231">
        <v>6302</v>
      </c>
      <c r="AB231" t="s">
        <v>54</v>
      </c>
      <c r="AC231" s="5">
        <v>43545.36347222222</v>
      </c>
      <c r="AD231">
        <v>61.5</v>
      </c>
      <c r="AE231">
        <v>62.5</v>
      </c>
      <c r="AF231">
        <v>33.795000000000002</v>
      </c>
      <c r="AG231">
        <v>8.4139999999999997</v>
      </c>
      <c r="AH231">
        <v>0.03</v>
      </c>
      <c r="AI231">
        <v>0.67</v>
      </c>
    </row>
    <row r="232" spans="1:35" x14ac:dyDescent="0.25">
      <c r="A232" t="s">
        <v>53</v>
      </c>
      <c r="B232" t="str">
        <f>AB232</f>
        <v>Dm1</v>
      </c>
      <c r="C232" s="10">
        <f>AC232</f>
        <v>43545.36347222222</v>
      </c>
      <c r="D232">
        <f>AD232</f>
        <v>62.5</v>
      </c>
      <c r="E232">
        <f>AE232</f>
        <v>63.5</v>
      </c>
      <c r="F232" s="1">
        <f>ROUND(AF232,3)</f>
        <v>33.802999999999997</v>
      </c>
      <c r="G232" s="1">
        <f>ROUND(AG232,3)</f>
        <v>8.4169999999999998</v>
      </c>
      <c r="J232" s="1">
        <f>ROUND(AH232,3)</f>
        <v>3.5000000000000003E-2</v>
      </c>
      <c r="K232" s="1">
        <f>ROUND(AI232,3)</f>
        <v>0.63500000000000001</v>
      </c>
      <c r="M232" t="s">
        <v>59</v>
      </c>
      <c r="R232" s="8"/>
      <c r="AA232">
        <v>6302</v>
      </c>
      <c r="AB232" t="s">
        <v>54</v>
      </c>
      <c r="AC232" s="5">
        <v>43545.36347222222</v>
      </c>
      <c r="AD232">
        <v>62.5</v>
      </c>
      <c r="AE232">
        <v>63.5</v>
      </c>
      <c r="AF232">
        <v>33.802500000000002</v>
      </c>
      <c r="AG232">
        <v>8.4164999999999992</v>
      </c>
      <c r="AH232">
        <v>3.5000000000000003E-2</v>
      </c>
      <c r="AI232">
        <v>0.63500000000000001</v>
      </c>
    </row>
    <row r="233" spans="1:35" x14ac:dyDescent="0.25">
      <c r="A233" t="s">
        <v>53</v>
      </c>
      <c r="B233" t="str">
        <f>AB233</f>
        <v>Dm1</v>
      </c>
      <c r="C233" s="10">
        <f>AC233</f>
        <v>43545.36347222222</v>
      </c>
      <c r="D233">
        <f>AD233</f>
        <v>63.5</v>
      </c>
      <c r="E233">
        <f>AE233</f>
        <v>64.5</v>
      </c>
      <c r="F233" s="1">
        <f>ROUND(AF233,3)</f>
        <v>33.81</v>
      </c>
      <c r="G233" s="1">
        <f>ROUND(AG233,3)</f>
        <v>8.4190000000000005</v>
      </c>
      <c r="J233" s="1">
        <f>ROUND(AH233,3)</f>
        <v>0.04</v>
      </c>
      <c r="K233" s="1">
        <f>ROUND(AI233,3)</f>
        <v>0.6</v>
      </c>
      <c r="M233" t="s">
        <v>59</v>
      </c>
      <c r="AA233">
        <v>6302</v>
      </c>
      <c r="AB233" t="s">
        <v>54</v>
      </c>
      <c r="AC233" s="5">
        <v>43545.36347222222</v>
      </c>
      <c r="AD233">
        <v>63.5</v>
      </c>
      <c r="AE233">
        <v>64.5</v>
      </c>
      <c r="AF233">
        <v>33.81</v>
      </c>
      <c r="AG233">
        <v>8.4190000000000005</v>
      </c>
      <c r="AH233">
        <v>0.04</v>
      </c>
      <c r="AI233">
        <v>0.6</v>
      </c>
    </row>
    <row r="234" spans="1:35" x14ac:dyDescent="0.25">
      <c r="A234" t="s">
        <v>53</v>
      </c>
      <c r="B234" t="str">
        <f>AB234</f>
        <v>Dm1</v>
      </c>
      <c r="C234" s="10">
        <f>AC234</f>
        <v>43545.36347222222</v>
      </c>
      <c r="D234">
        <f>AD234</f>
        <v>64.5</v>
      </c>
      <c r="E234">
        <f>AE234</f>
        <v>65.5</v>
      </c>
      <c r="F234" s="1">
        <f>ROUND(AF234,3)</f>
        <v>33.808999999999997</v>
      </c>
      <c r="G234" s="1">
        <f>ROUND(AG234,3)</f>
        <v>8.42</v>
      </c>
      <c r="J234" s="1">
        <f>ROUND(AH234,3)</f>
        <v>0.04</v>
      </c>
      <c r="K234" s="1">
        <f>ROUND(AI234,3)</f>
        <v>0.60299999999999998</v>
      </c>
      <c r="M234" t="s">
        <v>59</v>
      </c>
      <c r="AA234">
        <v>6302</v>
      </c>
      <c r="AB234" t="s">
        <v>54</v>
      </c>
      <c r="AC234" s="5">
        <v>43545.36347222222</v>
      </c>
      <c r="AD234">
        <v>64.5</v>
      </c>
      <c r="AE234">
        <v>65.5</v>
      </c>
      <c r="AF234">
        <v>33.809333333333335</v>
      </c>
      <c r="AG234">
        <v>8.419666666666668</v>
      </c>
      <c r="AH234">
        <v>0.04</v>
      </c>
      <c r="AI234">
        <v>0.60333333333333328</v>
      </c>
    </row>
    <row r="235" spans="1:35" x14ac:dyDescent="0.25">
      <c r="A235" t="s">
        <v>53</v>
      </c>
      <c r="B235" t="str">
        <f>AB235</f>
        <v>Dm1</v>
      </c>
      <c r="C235" s="10">
        <f>AC235</f>
        <v>43545.36347222222</v>
      </c>
      <c r="D235">
        <f>AD235</f>
        <v>65.5</v>
      </c>
      <c r="E235">
        <f>AE235</f>
        <v>66.5</v>
      </c>
      <c r="F235" s="1">
        <f>ROUND(AF235,3)</f>
        <v>33.808999999999997</v>
      </c>
      <c r="G235" s="1">
        <f>ROUND(AG235,3)</f>
        <v>8.42</v>
      </c>
      <c r="J235" s="1">
        <f>ROUND(AH235,3)</f>
        <v>0.04</v>
      </c>
      <c r="K235" s="1">
        <f>ROUND(AI235,3)</f>
        <v>0.60699999999999998</v>
      </c>
      <c r="M235" t="s">
        <v>59</v>
      </c>
      <c r="AA235">
        <v>6302</v>
      </c>
      <c r="AB235" t="s">
        <v>54</v>
      </c>
      <c r="AC235" s="5">
        <v>43545.36347222222</v>
      </c>
      <c r="AD235">
        <v>65.5</v>
      </c>
      <c r="AE235">
        <v>66.5</v>
      </c>
      <c r="AF235">
        <v>33.808666666666667</v>
      </c>
      <c r="AG235">
        <v>8.4203333333333319</v>
      </c>
      <c r="AH235">
        <v>0.04</v>
      </c>
      <c r="AI235">
        <v>0.60666666666666669</v>
      </c>
    </row>
    <row r="236" spans="1:35" x14ac:dyDescent="0.25">
      <c r="A236" t="s">
        <v>53</v>
      </c>
      <c r="B236" t="str">
        <f>AB236</f>
        <v>Dm1</v>
      </c>
      <c r="C236" s="10">
        <f>AC236</f>
        <v>43545.36347222222</v>
      </c>
      <c r="D236">
        <f>AD236</f>
        <v>66.5</v>
      </c>
      <c r="E236">
        <f>AE236</f>
        <v>67.5</v>
      </c>
      <c r="F236" s="1">
        <f>ROUND(AF236,3)</f>
        <v>33.808</v>
      </c>
      <c r="G236" s="1">
        <f>ROUND(AG236,3)</f>
        <v>8.4209999999999994</v>
      </c>
      <c r="J236" s="1">
        <f>ROUND(AH236,3)</f>
        <v>0.04</v>
      </c>
      <c r="K236" s="1">
        <f>ROUND(AI236,3)</f>
        <v>0.61</v>
      </c>
      <c r="M236" t="s">
        <v>59</v>
      </c>
      <c r="AA236">
        <v>6302</v>
      </c>
      <c r="AB236" t="s">
        <v>54</v>
      </c>
      <c r="AC236" s="5">
        <v>43545.36347222222</v>
      </c>
      <c r="AD236">
        <v>66.5</v>
      </c>
      <c r="AE236">
        <v>67.5</v>
      </c>
      <c r="AF236">
        <v>33.808</v>
      </c>
      <c r="AG236">
        <v>8.4209999999999994</v>
      </c>
      <c r="AH236">
        <v>0.04</v>
      </c>
      <c r="AI236">
        <v>0.61</v>
      </c>
    </row>
    <row r="237" spans="1:35" x14ac:dyDescent="0.25">
      <c r="A237" t="s">
        <v>53</v>
      </c>
      <c r="B237" t="str">
        <f>AB237</f>
        <v>Dm1</v>
      </c>
      <c r="C237" s="10">
        <f>AC237</f>
        <v>43545.36347222222</v>
      </c>
      <c r="D237">
        <f>AD237</f>
        <v>67.5</v>
      </c>
      <c r="E237">
        <f>AE237</f>
        <v>68.5</v>
      </c>
      <c r="F237" s="1">
        <f>ROUND(AF237,3)</f>
        <v>33.811</v>
      </c>
      <c r="G237" s="1">
        <f>ROUND(AG237,3)</f>
        <v>8.4209999999999994</v>
      </c>
      <c r="J237" s="1">
        <f>ROUND(AH237,3)</f>
        <v>4.4999999999999998E-2</v>
      </c>
      <c r="K237" s="1">
        <f>ROUND(AI237,3)</f>
        <v>0.62</v>
      </c>
      <c r="M237" t="s">
        <v>59</v>
      </c>
      <c r="AA237">
        <v>6302</v>
      </c>
      <c r="AB237" t="s">
        <v>54</v>
      </c>
      <c r="AC237" s="5">
        <v>43545.36347222222</v>
      </c>
      <c r="AD237">
        <v>67.5</v>
      </c>
      <c r="AE237">
        <v>68.5</v>
      </c>
      <c r="AF237">
        <v>33.811</v>
      </c>
      <c r="AG237">
        <v>8.4205000000000005</v>
      </c>
      <c r="AH237">
        <v>4.4999999999999998E-2</v>
      </c>
      <c r="AI237">
        <v>0.62</v>
      </c>
    </row>
    <row r="238" spans="1:35" x14ac:dyDescent="0.25">
      <c r="A238" t="s">
        <v>53</v>
      </c>
      <c r="B238" t="str">
        <f>AB238</f>
        <v>Dm1</v>
      </c>
      <c r="C238" s="10">
        <f>AC238</f>
        <v>43545.36347222222</v>
      </c>
      <c r="D238">
        <f>AD238</f>
        <v>68.5</v>
      </c>
      <c r="E238">
        <f>AE238</f>
        <v>69.5</v>
      </c>
      <c r="F238" s="1">
        <f>ROUND(AF238,3)</f>
        <v>33.814</v>
      </c>
      <c r="G238" s="1">
        <f>ROUND(AG238,3)</f>
        <v>8.42</v>
      </c>
      <c r="J238" s="1">
        <f>ROUND(AH238,3)</f>
        <v>0.05</v>
      </c>
      <c r="K238" s="1">
        <f>ROUND(AI238,3)</f>
        <v>0.63</v>
      </c>
      <c r="M238" t="s">
        <v>59</v>
      </c>
      <c r="AA238">
        <v>6302</v>
      </c>
      <c r="AB238" t="s">
        <v>54</v>
      </c>
      <c r="AC238" s="5">
        <v>43545.36347222222</v>
      </c>
      <c r="AD238">
        <v>68.5</v>
      </c>
      <c r="AE238">
        <v>69.5</v>
      </c>
      <c r="AF238">
        <v>33.814</v>
      </c>
      <c r="AG238">
        <v>8.42</v>
      </c>
      <c r="AH238">
        <v>0.05</v>
      </c>
      <c r="AI238">
        <v>0.63</v>
      </c>
    </row>
    <row r="239" spans="1:35" x14ac:dyDescent="0.25">
      <c r="A239" t="s">
        <v>53</v>
      </c>
      <c r="B239" t="str">
        <f>AB239</f>
        <v>Dm1</v>
      </c>
      <c r="C239" s="10">
        <f>AC239</f>
        <v>43545.36347222222</v>
      </c>
      <c r="D239">
        <f>AD239</f>
        <v>69.5</v>
      </c>
      <c r="E239">
        <f>AE239</f>
        <v>70.5</v>
      </c>
      <c r="F239" s="1">
        <f>ROUND(AF239,3)</f>
        <v>33.814999999999998</v>
      </c>
      <c r="G239" s="1">
        <f>ROUND(AG239,3)</f>
        <v>8.42</v>
      </c>
      <c r="J239" s="1">
        <f>ROUND(AH239,3)</f>
        <v>0.04</v>
      </c>
      <c r="K239" s="1">
        <f>ROUND(AI239,3)</f>
        <v>0.60499999999999998</v>
      </c>
      <c r="M239" t="s">
        <v>59</v>
      </c>
      <c r="AA239">
        <v>6302</v>
      </c>
      <c r="AB239" t="s">
        <v>54</v>
      </c>
      <c r="AC239" s="5">
        <v>43545.36347222222</v>
      </c>
      <c r="AD239">
        <v>69.5</v>
      </c>
      <c r="AE239">
        <v>70.5</v>
      </c>
      <c r="AF239">
        <v>33.814999999999998</v>
      </c>
      <c r="AG239">
        <v>8.42</v>
      </c>
      <c r="AH239">
        <v>0.04</v>
      </c>
      <c r="AI239">
        <v>0.60499999999999998</v>
      </c>
    </row>
    <row r="240" spans="1:35" x14ac:dyDescent="0.25">
      <c r="A240" t="s">
        <v>53</v>
      </c>
      <c r="B240" t="str">
        <f>AB240</f>
        <v>Dm1</v>
      </c>
      <c r="C240" s="10">
        <f>AC240</f>
        <v>43545.36347222222</v>
      </c>
      <c r="D240">
        <f>AD240</f>
        <v>70.5</v>
      </c>
      <c r="E240">
        <f>AE240</f>
        <v>71.5</v>
      </c>
      <c r="F240" s="1">
        <f>ROUND(AF240,3)</f>
        <v>33.816000000000003</v>
      </c>
      <c r="G240" s="1">
        <f>ROUND(AG240,3)</f>
        <v>8.42</v>
      </c>
      <c r="J240" s="1">
        <f>ROUND(AH240,3)</f>
        <v>0.03</v>
      </c>
      <c r="K240" s="1">
        <f>ROUND(AI240,3)</f>
        <v>0.57999999999999996</v>
      </c>
      <c r="M240" t="s">
        <v>59</v>
      </c>
      <c r="AA240">
        <v>6302</v>
      </c>
      <c r="AB240" t="s">
        <v>54</v>
      </c>
      <c r="AC240" s="5">
        <v>43545.36347222222</v>
      </c>
      <c r="AD240">
        <v>70.5</v>
      </c>
      <c r="AE240">
        <v>71.5</v>
      </c>
      <c r="AF240">
        <v>33.816000000000003</v>
      </c>
      <c r="AG240">
        <v>8.42</v>
      </c>
      <c r="AH240">
        <v>0.03</v>
      </c>
      <c r="AI240">
        <v>0.57999999999999996</v>
      </c>
    </row>
    <row r="241" spans="1:35" x14ac:dyDescent="0.25">
      <c r="A241" t="s">
        <v>53</v>
      </c>
      <c r="B241" t="str">
        <f>AB241</f>
        <v>Dm1</v>
      </c>
      <c r="C241" s="10">
        <f>AC241</f>
        <v>43545.36347222222</v>
      </c>
      <c r="D241">
        <f>AD241</f>
        <v>71.5</v>
      </c>
      <c r="E241">
        <f>AE241</f>
        <v>72.5</v>
      </c>
      <c r="F241" s="1">
        <f>ROUND(AF241,3)</f>
        <v>33.817</v>
      </c>
      <c r="G241" s="1">
        <f>ROUND(AG241,3)</f>
        <v>8.4190000000000005</v>
      </c>
      <c r="J241" s="1">
        <f>ROUND(AH241,3)</f>
        <v>3.3000000000000002E-2</v>
      </c>
      <c r="K241" s="1">
        <f>ROUND(AI241,3)</f>
        <v>0.59699999999999998</v>
      </c>
      <c r="M241" t="s">
        <v>59</v>
      </c>
      <c r="AA241">
        <v>6302</v>
      </c>
      <c r="AB241" t="s">
        <v>54</v>
      </c>
      <c r="AC241" s="5">
        <v>43545.36347222222</v>
      </c>
      <c r="AD241">
        <v>71.5</v>
      </c>
      <c r="AE241">
        <v>72.5</v>
      </c>
      <c r="AF241">
        <v>33.817000000000007</v>
      </c>
      <c r="AG241">
        <v>8.4193333333333342</v>
      </c>
      <c r="AH241">
        <v>3.3333333333333333E-2</v>
      </c>
      <c r="AI241">
        <v>0.59666666666666668</v>
      </c>
    </row>
    <row r="242" spans="1:35" x14ac:dyDescent="0.25">
      <c r="A242" t="s">
        <v>53</v>
      </c>
      <c r="B242" t="str">
        <f>AB242</f>
        <v>Dm1</v>
      </c>
      <c r="C242" s="10">
        <f>AC242</f>
        <v>43545.36347222222</v>
      </c>
      <c r="D242">
        <f>AD242</f>
        <v>72.5</v>
      </c>
      <c r="E242">
        <f>AE242</f>
        <v>73.5</v>
      </c>
      <c r="F242" s="1">
        <f>ROUND(AF242,3)</f>
        <v>33.817999999999998</v>
      </c>
      <c r="G242" s="1">
        <f>ROUND(AG242,3)</f>
        <v>8.4190000000000005</v>
      </c>
      <c r="J242" s="1">
        <f>ROUND(AH242,3)</f>
        <v>3.6999999999999998E-2</v>
      </c>
      <c r="K242" s="1">
        <f>ROUND(AI242,3)</f>
        <v>0.61299999999999999</v>
      </c>
      <c r="M242" t="s">
        <v>59</v>
      </c>
      <c r="AA242">
        <v>6302</v>
      </c>
      <c r="AB242" t="s">
        <v>54</v>
      </c>
      <c r="AC242" s="5">
        <v>43545.36347222222</v>
      </c>
      <c r="AD242">
        <v>72.5</v>
      </c>
      <c r="AE242">
        <v>73.5</v>
      </c>
      <c r="AF242">
        <v>33.817999999999998</v>
      </c>
      <c r="AG242">
        <v>8.4186666666666667</v>
      </c>
      <c r="AH242">
        <v>3.6666666666666667E-2</v>
      </c>
      <c r="AI242">
        <v>0.61333333333333329</v>
      </c>
    </row>
    <row r="243" spans="1:35" x14ac:dyDescent="0.25">
      <c r="A243" t="s">
        <v>53</v>
      </c>
      <c r="B243" t="str">
        <f>AB243</f>
        <v>Dm1</v>
      </c>
      <c r="C243" s="10">
        <f>AC243</f>
        <v>43545.36347222222</v>
      </c>
      <c r="D243">
        <f>AD243</f>
        <v>73.5</v>
      </c>
      <c r="E243">
        <f>AE243</f>
        <v>74.5</v>
      </c>
      <c r="F243" s="1">
        <f>ROUND(AF243,3)</f>
        <v>33.819000000000003</v>
      </c>
      <c r="G243" s="1">
        <f>ROUND(AG243,3)</f>
        <v>8.4179999999999993</v>
      </c>
      <c r="J243" s="1">
        <f>ROUND(AH243,3)</f>
        <v>0.04</v>
      </c>
      <c r="K243" s="1">
        <f>ROUND(AI243,3)</f>
        <v>0.63</v>
      </c>
      <c r="M243" t="s">
        <v>59</v>
      </c>
      <c r="AA243">
        <v>6302</v>
      </c>
      <c r="AB243" t="s">
        <v>54</v>
      </c>
      <c r="AC243" s="5">
        <v>43545.36347222222</v>
      </c>
      <c r="AD243">
        <v>73.5</v>
      </c>
      <c r="AE243">
        <v>74.5</v>
      </c>
      <c r="AF243">
        <v>33.819000000000003</v>
      </c>
      <c r="AG243">
        <v>8.4179999999999993</v>
      </c>
      <c r="AH243">
        <v>0.04</v>
      </c>
      <c r="AI243">
        <v>0.63</v>
      </c>
    </row>
    <row r="244" spans="1:35" x14ac:dyDescent="0.25">
      <c r="A244" t="s">
        <v>53</v>
      </c>
      <c r="B244" t="str">
        <f>AB244</f>
        <v>Dm1</v>
      </c>
      <c r="C244" s="10">
        <f>AC244</f>
        <v>43545.36347222222</v>
      </c>
      <c r="D244">
        <f>AD244</f>
        <v>74.5</v>
      </c>
      <c r="E244">
        <f>AE244</f>
        <v>75.5</v>
      </c>
      <c r="F244" s="1">
        <f>ROUND(AF244,3)</f>
        <v>33.819000000000003</v>
      </c>
      <c r="G244" s="1">
        <f>ROUND(AG244,3)</f>
        <v>8.4169999999999998</v>
      </c>
      <c r="J244" s="1">
        <f>ROUND(AH244,3)</f>
        <v>0.04</v>
      </c>
      <c r="K244" s="1">
        <f>ROUND(AI244,3)</f>
        <v>0.63</v>
      </c>
      <c r="M244" t="s">
        <v>59</v>
      </c>
      <c r="AA244">
        <v>6302</v>
      </c>
      <c r="AB244" t="s">
        <v>54</v>
      </c>
      <c r="AC244" s="5">
        <v>43545.36347222222</v>
      </c>
      <c r="AD244">
        <v>74.5</v>
      </c>
      <c r="AE244">
        <v>75.5</v>
      </c>
      <c r="AF244">
        <v>33.819000000000003</v>
      </c>
      <c r="AG244">
        <v>8.4164999999999992</v>
      </c>
      <c r="AH244">
        <v>0.04</v>
      </c>
      <c r="AI244">
        <v>0.63</v>
      </c>
    </row>
    <row r="245" spans="1:35" x14ac:dyDescent="0.25">
      <c r="A245" t="s">
        <v>53</v>
      </c>
      <c r="B245" t="str">
        <f>AB245</f>
        <v>Dm1</v>
      </c>
      <c r="C245" s="10">
        <f>AC245</f>
        <v>43545.36347222222</v>
      </c>
      <c r="D245">
        <f>AD245</f>
        <v>75.5</v>
      </c>
      <c r="E245">
        <f>AE245</f>
        <v>76.5</v>
      </c>
      <c r="F245" s="1">
        <f>ROUND(AF245,3)</f>
        <v>33.819000000000003</v>
      </c>
      <c r="G245" s="1">
        <f>ROUND(AG245,3)</f>
        <v>8.4149999999999991</v>
      </c>
      <c r="J245" s="1">
        <f>ROUND(AH245,3)</f>
        <v>0.04</v>
      </c>
      <c r="K245" s="1">
        <f>ROUND(AI245,3)</f>
        <v>0.63</v>
      </c>
      <c r="M245" t="s">
        <v>59</v>
      </c>
      <c r="AA245">
        <v>6302</v>
      </c>
      <c r="AB245" t="s">
        <v>54</v>
      </c>
      <c r="AC245" s="5">
        <v>43545.36347222222</v>
      </c>
      <c r="AD245">
        <v>75.5</v>
      </c>
      <c r="AE245">
        <v>76.5</v>
      </c>
      <c r="AF245">
        <v>33.819000000000003</v>
      </c>
      <c r="AG245">
        <v>8.4149999999999991</v>
      </c>
      <c r="AH245">
        <v>0.04</v>
      </c>
      <c r="AI245">
        <v>0.63</v>
      </c>
    </row>
    <row r="246" spans="1:35" x14ac:dyDescent="0.25">
      <c r="A246" t="s">
        <v>53</v>
      </c>
      <c r="B246" t="str">
        <f>AB246</f>
        <v>Dm1</v>
      </c>
      <c r="C246" s="10">
        <f>AC246</f>
        <v>43545.36347222222</v>
      </c>
      <c r="D246">
        <f>AD246</f>
        <v>76.5</v>
      </c>
      <c r="E246">
        <f>AE246</f>
        <v>77.5</v>
      </c>
      <c r="F246" s="1">
        <f>ROUND(AF246,3)</f>
        <v>33.819000000000003</v>
      </c>
      <c r="G246" s="1">
        <f>ROUND(AG246,3)</f>
        <v>8.4139999999999997</v>
      </c>
      <c r="J246" s="1">
        <f>ROUND(AH246,3)</f>
        <v>0.04</v>
      </c>
      <c r="K246" s="1">
        <f>ROUND(AI246,3)</f>
        <v>0.65300000000000002</v>
      </c>
      <c r="M246" t="s">
        <v>59</v>
      </c>
      <c r="AA246">
        <v>6302</v>
      </c>
      <c r="AB246" t="s">
        <v>54</v>
      </c>
      <c r="AC246" s="5">
        <v>43545.36347222222</v>
      </c>
      <c r="AD246">
        <v>76.5</v>
      </c>
      <c r="AE246">
        <v>77.5</v>
      </c>
      <c r="AF246">
        <v>33.818666666666672</v>
      </c>
      <c r="AG246">
        <v>8.4140000000000015</v>
      </c>
      <c r="AH246">
        <v>0.04</v>
      </c>
      <c r="AI246">
        <v>0.65333333333333332</v>
      </c>
    </row>
    <row r="247" spans="1:35" x14ac:dyDescent="0.25">
      <c r="A247" t="s">
        <v>53</v>
      </c>
      <c r="B247" t="str">
        <f>AB247</f>
        <v>Dm1</v>
      </c>
      <c r="C247" s="10">
        <f>AC247</f>
        <v>43545.36347222222</v>
      </c>
      <c r="D247">
        <f>AD247</f>
        <v>77.5</v>
      </c>
      <c r="E247">
        <f>AE247</f>
        <v>78.5</v>
      </c>
      <c r="F247" s="1">
        <f>ROUND(AF247,3)</f>
        <v>33.817999999999998</v>
      </c>
      <c r="G247" s="1">
        <f>ROUND(AG247,3)</f>
        <v>8.4130000000000003</v>
      </c>
      <c r="J247" s="1">
        <f>ROUND(AH247,3)</f>
        <v>0.04</v>
      </c>
      <c r="K247" s="1">
        <f>ROUND(AI247,3)</f>
        <v>0.67700000000000005</v>
      </c>
      <c r="M247" t="s">
        <v>59</v>
      </c>
      <c r="AA247">
        <v>6302</v>
      </c>
      <c r="AB247" t="s">
        <v>54</v>
      </c>
      <c r="AC247" s="5">
        <v>43545.36347222222</v>
      </c>
      <c r="AD247">
        <v>77.5</v>
      </c>
      <c r="AE247">
        <v>78.5</v>
      </c>
      <c r="AF247">
        <v>33.818333333333335</v>
      </c>
      <c r="AG247">
        <v>8.4130000000000003</v>
      </c>
      <c r="AH247">
        <v>0.04</v>
      </c>
      <c r="AI247">
        <v>0.67666666666666664</v>
      </c>
    </row>
    <row r="248" spans="1:35" x14ac:dyDescent="0.25">
      <c r="A248" t="s">
        <v>53</v>
      </c>
      <c r="B248" t="str">
        <f>AB248</f>
        <v>Dm1</v>
      </c>
      <c r="C248" s="10">
        <f>AC248</f>
        <v>43545.36347222222</v>
      </c>
      <c r="D248">
        <f>AD248</f>
        <v>78.5</v>
      </c>
      <c r="E248">
        <f>AE248</f>
        <v>79.5</v>
      </c>
      <c r="F248" s="1">
        <f>ROUND(AF248,3)</f>
        <v>33.817999999999998</v>
      </c>
      <c r="G248" s="1">
        <f>ROUND(AG248,3)</f>
        <v>8.4120000000000008</v>
      </c>
      <c r="J248" s="1">
        <f>ROUND(AH248,3)</f>
        <v>0.04</v>
      </c>
      <c r="K248" s="1">
        <f>ROUND(AI248,3)</f>
        <v>0.7</v>
      </c>
      <c r="M248" t="s">
        <v>59</v>
      </c>
      <c r="AA248">
        <v>6302</v>
      </c>
      <c r="AB248" t="s">
        <v>54</v>
      </c>
      <c r="AC248" s="5">
        <v>43545.36347222222</v>
      </c>
      <c r="AD248">
        <v>78.5</v>
      </c>
      <c r="AE248">
        <v>79.5</v>
      </c>
      <c r="AF248">
        <v>33.817999999999998</v>
      </c>
      <c r="AG248">
        <v>8.4120000000000008</v>
      </c>
      <c r="AH248">
        <v>0.04</v>
      </c>
      <c r="AI248">
        <v>0.7</v>
      </c>
    </row>
    <row r="249" spans="1:35" x14ac:dyDescent="0.25">
      <c r="A249" t="s">
        <v>53</v>
      </c>
      <c r="B249" t="str">
        <f>AB249</f>
        <v>Dm1</v>
      </c>
      <c r="C249" s="10">
        <f>AC249</f>
        <v>43545.36347222222</v>
      </c>
      <c r="D249">
        <f>AD249</f>
        <v>79.5</v>
      </c>
      <c r="E249">
        <f>AE249</f>
        <v>80.5</v>
      </c>
      <c r="F249" s="1">
        <f>ROUND(AF249,3)</f>
        <v>33.817999999999998</v>
      </c>
      <c r="G249" s="1">
        <f>ROUND(AG249,3)</f>
        <v>8.4079999999999995</v>
      </c>
      <c r="J249" s="1">
        <f>ROUND(AH249,3)</f>
        <v>4.4999999999999998E-2</v>
      </c>
      <c r="K249" s="1">
        <f>ROUND(AI249,3)</f>
        <v>0.77500000000000002</v>
      </c>
      <c r="M249" t="s">
        <v>59</v>
      </c>
      <c r="AA249">
        <v>6302</v>
      </c>
      <c r="AB249" t="s">
        <v>54</v>
      </c>
      <c r="AC249" s="5">
        <v>43545.36347222222</v>
      </c>
      <c r="AD249">
        <v>79.5</v>
      </c>
      <c r="AE249">
        <v>80.5</v>
      </c>
      <c r="AF249">
        <v>33.817999999999998</v>
      </c>
      <c r="AG249">
        <v>8.4075000000000006</v>
      </c>
      <c r="AH249">
        <v>4.4999999999999998E-2</v>
      </c>
      <c r="AI249">
        <v>0.77499999999999991</v>
      </c>
    </row>
    <row r="250" spans="1:35" x14ac:dyDescent="0.25">
      <c r="A250" t="s">
        <v>53</v>
      </c>
      <c r="B250" t="str">
        <f>AB250</f>
        <v>Dm1</v>
      </c>
      <c r="C250" s="10">
        <f>AC250</f>
        <v>43545.36347222222</v>
      </c>
      <c r="D250">
        <f>AD250</f>
        <v>80.5</v>
      </c>
      <c r="E250">
        <f>AE250</f>
        <v>81.5</v>
      </c>
      <c r="F250" s="1">
        <f>ROUND(AF250,3)</f>
        <v>33.817999999999998</v>
      </c>
      <c r="G250" s="1">
        <f>ROUND(AG250,3)</f>
        <v>8.4030000000000005</v>
      </c>
      <c r="J250" s="1">
        <f>ROUND(AH250,3)</f>
        <v>0.05</v>
      </c>
      <c r="K250" s="1">
        <f>ROUND(AI250,3)</f>
        <v>0.85</v>
      </c>
      <c r="M250" t="s">
        <v>59</v>
      </c>
      <c r="AA250">
        <v>6302</v>
      </c>
      <c r="AB250" t="s">
        <v>54</v>
      </c>
      <c r="AC250" s="5">
        <v>43545.36347222222</v>
      </c>
      <c r="AD250">
        <v>80.5</v>
      </c>
      <c r="AE250">
        <v>81.5</v>
      </c>
      <c r="AF250">
        <v>33.817999999999998</v>
      </c>
      <c r="AG250">
        <v>8.4030000000000005</v>
      </c>
      <c r="AH250">
        <v>0.05</v>
      </c>
      <c r="AI250">
        <v>0.85</v>
      </c>
    </row>
    <row r="251" spans="1:35" x14ac:dyDescent="0.25">
      <c r="A251" t="s">
        <v>53</v>
      </c>
      <c r="B251" t="str">
        <f>AB251</f>
        <v>Dm1</v>
      </c>
      <c r="C251" s="10">
        <f>AC251</f>
        <v>43570.279629629629</v>
      </c>
      <c r="D251">
        <f>AD251</f>
        <v>0</v>
      </c>
      <c r="E251">
        <f>AE251</f>
        <v>0.5</v>
      </c>
      <c r="F251" s="1">
        <f>ROUND(AF251,3)</f>
        <v>26.943000000000001</v>
      </c>
      <c r="G251" s="1">
        <f>ROUND(AG251,3)</f>
        <v>5.641</v>
      </c>
      <c r="J251" s="1">
        <f>ROUND(AH251,3)</f>
        <v>0.51800000000000002</v>
      </c>
      <c r="K251" s="1">
        <f>ROUND(AI251,3)</f>
        <v>5.6379999999999999</v>
      </c>
      <c r="M251" t="s">
        <v>59</v>
      </c>
      <c r="AA251">
        <v>6302</v>
      </c>
      <c r="AB251" t="s">
        <v>54</v>
      </c>
      <c r="AC251" s="5">
        <v>43570.279629629629</v>
      </c>
      <c r="AD251">
        <v>0</v>
      </c>
      <c r="AE251">
        <v>0.5</v>
      </c>
      <c r="AF251">
        <v>26.943000000000001</v>
      </c>
      <c r="AG251">
        <v>5.6408000000000005</v>
      </c>
      <c r="AH251">
        <v>0.51800000000000002</v>
      </c>
      <c r="AI251">
        <v>5.6379999999999999</v>
      </c>
    </row>
    <row r="252" spans="1:35" x14ac:dyDescent="0.25">
      <c r="A252" t="s">
        <v>53</v>
      </c>
      <c r="B252" t="str">
        <f>AB252</f>
        <v>Dm1</v>
      </c>
      <c r="C252" s="10">
        <f>AC252</f>
        <v>43570.279629629629</v>
      </c>
      <c r="D252">
        <f>AD252</f>
        <v>0.5</v>
      </c>
      <c r="E252">
        <f>AE252</f>
        <v>1.5</v>
      </c>
      <c r="F252" s="1">
        <f>ROUND(AF252,3)</f>
        <v>26.954999999999998</v>
      </c>
      <c r="G252" s="1">
        <f>ROUND(AG252,3)</f>
        <v>5.593</v>
      </c>
      <c r="J252" s="1">
        <f>ROUND(AH252,3)</f>
        <v>0.63500000000000001</v>
      </c>
      <c r="K252" s="1">
        <f>ROUND(AI252,3)</f>
        <v>0.93500000000000005</v>
      </c>
      <c r="M252" t="s">
        <v>59</v>
      </c>
      <c r="AA252">
        <v>6302</v>
      </c>
      <c r="AB252" t="s">
        <v>54</v>
      </c>
      <c r="AC252" s="5">
        <v>43570.279629629629</v>
      </c>
      <c r="AD252">
        <v>0.5</v>
      </c>
      <c r="AE252">
        <v>1.5</v>
      </c>
      <c r="AF252">
        <v>26.954999999999998</v>
      </c>
      <c r="AG252">
        <v>5.593</v>
      </c>
      <c r="AH252">
        <v>0.63500000000000001</v>
      </c>
      <c r="AI252">
        <v>0.93499999999999994</v>
      </c>
    </row>
    <row r="253" spans="1:35" x14ac:dyDescent="0.25">
      <c r="A253" t="s">
        <v>53</v>
      </c>
      <c r="B253" t="str">
        <f>AB253</f>
        <v>Dm1</v>
      </c>
      <c r="C253" s="10">
        <f>AC253</f>
        <v>43570.279629629629</v>
      </c>
      <c r="D253">
        <f>AD253</f>
        <v>1.5</v>
      </c>
      <c r="E253">
        <f>AE253</f>
        <v>2.5</v>
      </c>
      <c r="F253" s="1">
        <f>ROUND(AF253,3)</f>
        <v>26.969000000000001</v>
      </c>
      <c r="G253" s="1">
        <f>ROUND(AG253,3)</f>
        <v>5.5510000000000002</v>
      </c>
      <c r="J253" s="1">
        <f>ROUND(AH253,3)</f>
        <v>0.98499999999999999</v>
      </c>
      <c r="K253" s="1">
        <f>ROUND(AI253,3)</f>
        <v>0.67500000000000004</v>
      </c>
      <c r="M253" t="s">
        <v>59</v>
      </c>
      <c r="AA253">
        <v>6302</v>
      </c>
      <c r="AB253" t="s">
        <v>54</v>
      </c>
      <c r="AC253" s="5">
        <v>43570.279629629629</v>
      </c>
      <c r="AD253">
        <v>1.5</v>
      </c>
      <c r="AE253">
        <v>2.5</v>
      </c>
      <c r="AF253">
        <v>26.968499999999999</v>
      </c>
      <c r="AG253">
        <v>5.5510000000000002</v>
      </c>
      <c r="AH253">
        <v>0.9850000000000001</v>
      </c>
      <c r="AI253">
        <v>0.67500000000000004</v>
      </c>
    </row>
    <row r="254" spans="1:35" x14ac:dyDescent="0.25">
      <c r="A254" t="s">
        <v>53</v>
      </c>
      <c r="B254" t="str">
        <f>AB254</f>
        <v>Dm1</v>
      </c>
      <c r="C254" s="10">
        <f>AC254</f>
        <v>43570.279629629629</v>
      </c>
      <c r="D254">
        <f>AD254</f>
        <v>2.5</v>
      </c>
      <c r="E254">
        <f>AE254</f>
        <v>3.5</v>
      </c>
      <c r="F254" s="1">
        <f>ROUND(AF254,3)</f>
        <v>27.14</v>
      </c>
      <c r="G254" s="1">
        <f>ROUND(AG254,3)</f>
        <v>5.4969999999999999</v>
      </c>
      <c r="J254" s="1">
        <f>ROUND(AH254,3)</f>
        <v>1.02</v>
      </c>
      <c r="K254" s="1">
        <f>ROUND(AI254,3)</f>
        <v>0.57999999999999996</v>
      </c>
      <c r="M254" t="s">
        <v>59</v>
      </c>
      <c r="AA254">
        <v>6302</v>
      </c>
      <c r="AB254" t="s">
        <v>54</v>
      </c>
      <c r="AC254" s="5">
        <v>43570.279629629629</v>
      </c>
      <c r="AD254">
        <v>2.5</v>
      </c>
      <c r="AE254">
        <v>3.5</v>
      </c>
      <c r="AF254">
        <v>27.139499999999998</v>
      </c>
      <c r="AG254">
        <v>5.4964999999999993</v>
      </c>
      <c r="AH254">
        <v>1.02</v>
      </c>
      <c r="AI254">
        <v>0.58000000000000007</v>
      </c>
    </row>
    <row r="255" spans="1:35" x14ac:dyDescent="0.25">
      <c r="A255" t="s">
        <v>53</v>
      </c>
      <c r="B255" t="str">
        <f>AB255</f>
        <v>Dm1</v>
      </c>
      <c r="C255" s="10">
        <f>AC255</f>
        <v>43570.279629629629</v>
      </c>
      <c r="D255">
        <f>AD255</f>
        <v>3.5</v>
      </c>
      <c r="E255">
        <f>AE255</f>
        <v>4.5</v>
      </c>
      <c r="F255" s="1">
        <f>ROUND(AF255,3)</f>
        <v>27.327999999999999</v>
      </c>
      <c r="G255" s="1">
        <f>ROUND(AG255,3)</f>
        <v>5.3810000000000002</v>
      </c>
      <c r="J255" s="1">
        <f>ROUND(AH255,3)</f>
        <v>1.18</v>
      </c>
      <c r="K255" s="1">
        <f>ROUND(AI255,3)</f>
        <v>0.6</v>
      </c>
      <c r="M255" t="s">
        <v>59</v>
      </c>
      <c r="AA255">
        <v>6302</v>
      </c>
      <c r="AB255" t="s">
        <v>54</v>
      </c>
      <c r="AC255" s="5">
        <v>43570.279629629629</v>
      </c>
      <c r="AD255">
        <v>3.5</v>
      </c>
      <c r="AE255">
        <v>4.5</v>
      </c>
      <c r="AF255">
        <v>27.327999999999999</v>
      </c>
      <c r="AG255">
        <v>5.3810000000000002</v>
      </c>
      <c r="AH255">
        <v>1.18</v>
      </c>
      <c r="AI255">
        <v>0.6</v>
      </c>
    </row>
    <row r="256" spans="1:35" x14ac:dyDescent="0.25">
      <c r="A256" t="s">
        <v>53</v>
      </c>
      <c r="B256" t="str">
        <f>AB256</f>
        <v>Dm1</v>
      </c>
      <c r="C256" s="10">
        <f>AC256</f>
        <v>43570.279629629629</v>
      </c>
      <c r="D256">
        <f>AD256</f>
        <v>4.5</v>
      </c>
      <c r="E256">
        <f>AE256</f>
        <v>5.5</v>
      </c>
      <c r="F256" s="1">
        <f>ROUND(AF256,3)</f>
        <v>27.495000000000001</v>
      </c>
      <c r="G256" s="1">
        <f>ROUND(AG256,3)</f>
        <v>5.2679999999999998</v>
      </c>
      <c r="J256" s="1">
        <f>ROUND(AH256,3)</f>
        <v>1.21</v>
      </c>
      <c r="K256" s="1">
        <f>ROUND(AI256,3)</f>
        <v>0.57999999999999996</v>
      </c>
      <c r="M256" t="s">
        <v>59</v>
      </c>
      <c r="AA256">
        <v>6302</v>
      </c>
      <c r="AB256" t="s">
        <v>54</v>
      </c>
      <c r="AC256" s="5">
        <v>43570.279629629629</v>
      </c>
      <c r="AD256">
        <v>4.5</v>
      </c>
      <c r="AE256">
        <v>5.5</v>
      </c>
      <c r="AF256">
        <v>27.495000000000001</v>
      </c>
      <c r="AG256">
        <v>5.2675000000000001</v>
      </c>
      <c r="AH256">
        <v>1.21</v>
      </c>
      <c r="AI256">
        <v>0.58000000000000007</v>
      </c>
    </row>
    <row r="257" spans="1:35" x14ac:dyDescent="0.25">
      <c r="A257" t="s">
        <v>53</v>
      </c>
      <c r="B257" t="str">
        <f>AB257</f>
        <v>Dm1</v>
      </c>
      <c r="C257" s="10">
        <f>AC257</f>
        <v>43570.279629629629</v>
      </c>
      <c r="D257">
        <f>AD257</f>
        <v>5.5</v>
      </c>
      <c r="E257">
        <f>AE257</f>
        <v>6.5</v>
      </c>
      <c r="F257" s="1">
        <f>ROUND(AF257,3)</f>
        <v>27.686</v>
      </c>
      <c r="G257" s="1">
        <f>ROUND(AG257,3)</f>
        <v>5.1760000000000002</v>
      </c>
      <c r="J257" s="1">
        <f>ROUND(AH257,3)</f>
        <v>1.27</v>
      </c>
      <c r="K257" s="1">
        <f>ROUND(AI257,3)</f>
        <v>0.6</v>
      </c>
      <c r="M257" t="s">
        <v>59</v>
      </c>
      <c r="AA257">
        <v>6302</v>
      </c>
      <c r="AB257" t="s">
        <v>54</v>
      </c>
      <c r="AC257" s="5">
        <v>43570.279629629629</v>
      </c>
      <c r="AD257">
        <v>5.5</v>
      </c>
      <c r="AE257">
        <v>6.5</v>
      </c>
      <c r="AF257">
        <v>27.686</v>
      </c>
      <c r="AG257">
        <v>5.1760000000000002</v>
      </c>
      <c r="AH257">
        <v>1.27</v>
      </c>
      <c r="AI257">
        <v>0.6</v>
      </c>
    </row>
    <row r="258" spans="1:35" x14ac:dyDescent="0.25">
      <c r="A258" t="s">
        <v>53</v>
      </c>
      <c r="B258" t="str">
        <f>AB258</f>
        <v>Dm1</v>
      </c>
      <c r="C258" s="10">
        <f>AC258</f>
        <v>43570.279629629629</v>
      </c>
      <c r="D258">
        <f>AD258</f>
        <v>6.5</v>
      </c>
      <c r="E258">
        <f>AE258</f>
        <v>7.5</v>
      </c>
      <c r="F258" s="1">
        <f>ROUND(AF258,3)</f>
        <v>28.138999999999999</v>
      </c>
      <c r="G258" s="1">
        <f>ROUND(AG258,3)</f>
        <v>4.9950000000000001</v>
      </c>
      <c r="J258" s="1">
        <f>ROUND(AH258,3)</f>
        <v>1.1299999999999999</v>
      </c>
      <c r="K258" s="1">
        <f>ROUND(AI258,3)</f>
        <v>0.6</v>
      </c>
      <c r="M258" t="s">
        <v>59</v>
      </c>
      <c r="AA258">
        <v>6302</v>
      </c>
      <c r="AB258" t="s">
        <v>54</v>
      </c>
      <c r="AC258" s="5">
        <v>43570.279629629629</v>
      </c>
      <c r="AD258">
        <v>6.5</v>
      </c>
      <c r="AE258">
        <v>7.5</v>
      </c>
      <c r="AF258">
        <v>28.138999999999999</v>
      </c>
      <c r="AG258">
        <v>4.9950000000000001</v>
      </c>
      <c r="AH258">
        <v>1.1299999999999999</v>
      </c>
      <c r="AI258">
        <v>0.6</v>
      </c>
    </row>
    <row r="259" spans="1:35" x14ac:dyDescent="0.25">
      <c r="A259" t="s">
        <v>53</v>
      </c>
      <c r="B259" t="str">
        <f>AB259</f>
        <v>Dm1</v>
      </c>
      <c r="C259" s="10">
        <f>AC259</f>
        <v>43570.279629629629</v>
      </c>
      <c r="D259">
        <f>AD259</f>
        <v>7.5</v>
      </c>
      <c r="E259">
        <f>AE259</f>
        <v>8.5</v>
      </c>
      <c r="F259" s="1">
        <f>ROUND(AF259,3)</f>
        <v>28.695</v>
      </c>
      <c r="G259" s="1">
        <f>ROUND(AG259,3)</f>
        <v>4.835</v>
      </c>
      <c r="J259" s="1">
        <f>ROUND(AH259,3)</f>
        <v>1.1299999999999999</v>
      </c>
      <c r="K259" s="1">
        <f>ROUND(AI259,3)</f>
        <v>0.54</v>
      </c>
      <c r="M259" t="s">
        <v>59</v>
      </c>
      <c r="AA259">
        <v>6302</v>
      </c>
      <c r="AB259" t="s">
        <v>54</v>
      </c>
      <c r="AC259" s="5">
        <v>43570.279629629629</v>
      </c>
      <c r="AD259">
        <v>7.5</v>
      </c>
      <c r="AE259">
        <v>8.5</v>
      </c>
      <c r="AF259">
        <v>28.695</v>
      </c>
      <c r="AG259">
        <v>4.835</v>
      </c>
      <c r="AH259">
        <v>1.1299999999999999</v>
      </c>
      <c r="AI259">
        <v>0.54</v>
      </c>
    </row>
    <row r="260" spans="1:35" x14ac:dyDescent="0.25">
      <c r="A260" t="s">
        <v>53</v>
      </c>
      <c r="B260" t="str">
        <f>AB260</f>
        <v>Dm1</v>
      </c>
      <c r="C260" s="10">
        <f>AC260</f>
        <v>43570.279629629629</v>
      </c>
      <c r="D260">
        <f>AD260</f>
        <v>8.5</v>
      </c>
      <c r="E260">
        <f>AE260</f>
        <v>9.5</v>
      </c>
      <c r="F260" s="1">
        <f>ROUND(AF260,3)</f>
        <v>29.69</v>
      </c>
      <c r="G260" s="1">
        <f>ROUND(AG260,3)</f>
        <v>4.8419999999999996</v>
      </c>
      <c r="J260" s="1">
        <f>ROUND(AH260,3)</f>
        <v>1.34</v>
      </c>
      <c r="K260" s="1">
        <f>ROUND(AI260,3)</f>
        <v>0.53</v>
      </c>
      <c r="M260" t="s">
        <v>59</v>
      </c>
      <c r="AA260">
        <v>6302</v>
      </c>
      <c r="AB260" t="s">
        <v>54</v>
      </c>
      <c r="AC260" s="5">
        <v>43570.279629629629</v>
      </c>
      <c r="AD260">
        <v>8.5</v>
      </c>
      <c r="AE260">
        <v>9.5</v>
      </c>
      <c r="AF260">
        <v>29.69</v>
      </c>
      <c r="AG260">
        <v>4.8419999999999996</v>
      </c>
      <c r="AH260">
        <v>1.34</v>
      </c>
      <c r="AI260">
        <v>0.53</v>
      </c>
    </row>
    <row r="261" spans="1:35" x14ac:dyDescent="0.25">
      <c r="A261" t="s">
        <v>53</v>
      </c>
      <c r="B261" t="str">
        <f>AB261</f>
        <v>Dm1</v>
      </c>
      <c r="C261" s="10">
        <f>AC261</f>
        <v>43570.279629629629</v>
      </c>
      <c r="D261">
        <f>AD261</f>
        <v>9.5</v>
      </c>
      <c r="E261">
        <f>AE261</f>
        <v>10.5</v>
      </c>
      <c r="F261" s="1">
        <f>ROUND(AF261,3)</f>
        <v>30.512</v>
      </c>
      <c r="G261" s="1">
        <f>ROUND(AG261,3)</f>
        <v>5.0289999999999999</v>
      </c>
      <c r="J261" s="1">
        <f>ROUND(AH261,3)</f>
        <v>1.1399999999999999</v>
      </c>
      <c r="K261" s="1">
        <f>ROUND(AI261,3)</f>
        <v>0.5</v>
      </c>
      <c r="M261" t="s">
        <v>59</v>
      </c>
      <c r="AA261">
        <v>6302</v>
      </c>
      <c r="AB261" t="s">
        <v>54</v>
      </c>
      <c r="AC261" s="5">
        <v>43570.279629629629</v>
      </c>
      <c r="AD261">
        <v>9.5</v>
      </c>
      <c r="AE261">
        <v>10.5</v>
      </c>
      <c r="AF261">
        <v>30.512</v>
      </c>
      <c r="AG261">
        <v>5.0289999999999999</v>
      </c>
      <c r="AH261">
        <v>1.1399999999999999</v>
      </c>
      <c r="AI261">
        <v>0.5</v>
      </c>
    </row>
    <row r="262" spans="1:35" x14ac:dyDescent="0.25">
      <c r="A262" t="s">
        <v>53</v>
      </c>
      <c r="B262" t="str">
        <f>AB262</f>
        <v>Dm1</v>
      </c>
      <c r="C262" s="10">
        <f>AC262</f>
        <v>43570.279629629629</v>
      </c>
      <c r="D262">
        <f>AD262</f>
        <v>10.5</v>
      </c>
      <c r="E262">
        <f>AE262</f>
        <v>11.5</v>
      </c>
      <c r="F262" s="1">
        <f>ROUND(AF262,3)</f>
        <v>30.86</v>
      </c>
      <c r="G262" s="1">
        <f>ROUND(AG262,3)</f>
        <v>5.258</v>
      </c>
      <c r="J262" s="1">
        <f>ROUND(AH262,3)</f>
        <v>0.93</v>
      </c>
      <c r="K262" s="1">
        <f>ROUND(AI262,3)</f>
        <v>0.46</v>
      </c>
      <c r="M262" t="s">
        <v>59</v>
      </c>
      <c r="AA262">
        <v>6302</v>
      </c>
      <c r="AB262" t="s">
        <v>54</v>
      </c>
      <c r="AC262" s="5">
        <v>43570.279629629629</v>
      </c>
      <c r="AD262">
        <v>10.5</v>
      </c>
      <c r="AE262">
        <v>11.5</v>
      </c>
      <c r="AF262">
        <v>30.86</v>
      </c>
      <c r="AG262">
        <v>5.258</v>
      </c>
      <c r="AH262">
        <v>0.93</v>
      </c>
      <c r="AI262">
        <v>0.46</v>
      </c>
    </row>
    <row r="263" spans="1:35" x14ac:dyDescent="0.25">
      <c r="A263" t="s">
        <v>53</v>
      </c>
      <c r="B263" t="str">
        <f>AB263</f>
        <v>Dm1</v>
      </c>
      <c r="C263" s="10">
        <f>AC263</f>
        <v>43570.279629629629</v>
      </c>
      <c r="D263">
        <f>AD263</f>
        <v>11.5</v>
      </c>
      <c r="E263">
        <f>AE263</f>
        <v>12.5</v>
      </c>
      <c r="F263" s="1">
        <f>ROUND(AF263,3)</f>
        <v>31.131</v>
      </c>
      <c r="G263" s="1">
        <f>ROUND(AG263,3)</f>
        <v>5.4829999999999997</v>
      </c>
      <c r="J263" s="1">
        <f>ROUND(AH263,3)</f>
        <v>0.89</v>
      </c>
      <c r="K263" s="1">
        <f>ROUND(AI263,3)</f>
        <v>0.42</v>
      </c>
      <c r="M263" t="s">
        <v>59</v>
      </c>
      <c r="AA263">
        <v>6302</v>
      </c>
      <c r="AB263" t="s">
        <v>54</v>
      </c>
      <c r="AC263" s="5">
        <v>43570.279629629629</v>
      </c>
      <c r="AD263">
        <v>11.5</v>
      </c>
      <c r="AE263">
        <v>12.5</v>
      </c>
      <c r="AF263">
        <v>31.131</v>
      </c>
      <c r="AG263">
        <v>5.4829999999999997</v>
      </c>
      <c r="AH263">
        <v>0.89</v>
      </c>
      <c r="AI263">
        <v>0.42</v>
      </c>
    </row>
    <row r="264" spans="1:35" x14ac:dyDescent="0.25">
      <c r="A264" t="s">
        <v>53</v>
      </c>
      <c r="B264" t="str">
        <f>AB264</f>
        <v>Dm1</v>
      </c>
      <c r="C264" s="10">
        <f>AC264</f>
        <v>43570.279629629629</v>
      </c>
      <c r="D264">
        <f>AD264</f>
        <v>12.5</v>
      </c>
      <c r="E264">
        <f>AE264</f>
        <v>13.5</v>
      </c>
      <c r="F264" s="1">
        <f>ROUND(AF264,3)</f>
        <v>31.471</v>
      </c>
      <c r="G264" s="1">
        <f>ROUND(AG264,3)</f>
        <v>5.6970000000000001</v>
      </c>
      <c r="J264" s="1">
        <f>ROUND(AH264,3)</f>
        <v>0.87</v>
      </c>
      <c r="K264" s="1">
        <f>ROUND(AI264,3)</f>
        <v>0.38</v>
      </c>
      <c r="M264" t="s">
        <v>59</v>
      </c>
      <c r="AA264">
        <v>6302</v>
      </c>
      <c r="AB264" t="s">
        <v>54</v>
      </c>
      <c r="AC264" s="5">
        <v>43570.279629629629</v>
      </c>
      <c r="AD264">
        <v>12.5</v>
      </c>
      <c r="AE264">
        <v>13.5</v>
      </c>
      <c r="AF264">
        <v>31.471</v>
      </c>
      <c r="AG264">
        <v>5.6970000000000001</v>
      </c>
      <c r="AH264">
        <v>0.87</v>
      </c>
      <c r="AI264">
        <v>0.38</v>
      </c>
    </row>
    <row r="265" spans="1:35" x14ac:dyDescent="0.25">
      <c r="A265" t="s">
        <v>53</v>
      </c>
      <c r="B265" t="str">
        <f>AB265</f>
        <v>Dm1</v>
      </c>
      <c r="C265" s="10">
        <f>AC265</f>
        <v>43570.279629629629</v>
      </c>
      <c r="D265">
        <f>AD265</f>
        <v>13.5</v>
      </c>
      <c r="E265">
        <f>AE265</f>
        <v>14.5</v>
      </c>
      <c r="F265" s="1">
        <f>ROUND(AF265,3)</f>
        <v>31.622</v>
      </c>
      <c r="G265" s="1">
        <f>ROUND(AG265,3)</f>
        <v>5.859</v>
      </c>
      <c r="J265" s="1">
        <f>ROUND(AH265,3)</f>
        <v>0.74</v>
      </c>
      <c r="K265" s="1">
        <f>ROUND(AI265,3)</f>
        <v>0.33</v>
      </c>
      <c r="M265" t="s">
        <v>59</v>
      </c>
      <c r="AA265">
        <v>6302</v>
      </c>
      <c r="AB265" t="s">
        <v>54</v>
      </c>
      <c r="AC265" s="5">
        <v>43570.279629629629</v>
      </c>
      <c r="AD265">
        <v>13.5</v>
      </c>
      <c r="AE265">
        <v>14.5</v>
      </c>
      <c r="AF265">
        <v>31.622</v>
      </c>
      <c r="AG265">
        <v>5.859</v>
      </c>
      <c r="AH265">
        <v>0.74</v>
      </c>
      <c r="AI265">
        <v>0.33</v>
      </c>
    </row>
    <row r="266" spans="1:35" x14ac:dyDescent="0.25">
      <c r="A266" t="s">
        <v>53</v>
      </c>
      <c r="B266" t="str">
        <f>AB266</f>
        <v>Dm1</v>
      </c>
      <c r="C266" s="10">
        <f>AC266</f>
        <v>43570.279629629629</v>
      </c>
      <c r="D266">
        <f>AD266</f>
        <v>14.5</v>
      </c>
      <c r="E266">
        <f>AE266</f>
        <v>15.5</v>
      </c>
      <c r="F266" s="1">
        <f>ROUND(AF266,3)</f>
        <v>31.721</v>
      </c>
      <c r="G266" s="1">
        <f>ROUND(AG266,3)</f>
        <v>6.0119999999999996</v>
      </c>
      <c r="J266" s="1">
        <f>ROUND(AH266,3)</f>
        <v>0.67</v>
      </c>
      <c r="K266" s="1">
        <f>ROUND(AI266,3)</f>
        <v>0.4</v>
      </c>
      <c r="M266" t="s">
        <v>59</v>
      </c>
      <c r="AA266">
        <v>6302</v>
      </c>
      <c r="AB266" t="s">
        <v>54</v>
      </c>
      <c r="AC266" s="5">
        <v>43570.279629629629</v>
      </c>
      <c r="AD266">
        <v>14.5</v>
      </c>
      <c r="AE266">
        <v>15.5</v>
      </c>
      <c r="AF266">
        <v>31.721</v>
      </c>
      <c r="AG266">
        <v>6.0119999999999996</v>
      </c>
      <c r="AH266">
        <v>0.67</v>
      </c>
      <c r="AI266">
        <v>0.4</v>
      </c>
    </row>
    <row r="267" spans="1:35" x14ac:dyDescent="0.25">
      <c r="A267" t="s">
        <v>53</v>
      </c>
      <c r="B267" t="str">
        <f>AB267</f>
        <v>Dm1</v>
      </c>
      <c r="C267" s="10">
        <f>AC267</f>
        <v>43570.279629629629</v>
      </c>
      <c r="D267">
        <f>AD267</f>
        <v>15.5</v>
      </c>
      <c r="E267">
        <f>AE267</f>
        <v>16.5</v>
      </c>
      <c r="F267" s="1">
        <f>ROUND(AF267,3)</f>
        <v>31.881</v>
      </c>
      <c r="G267" s="1">
        <f>ROUND(AG267,3)</f>
        <v>6.2190000000000003</v>
      </c>
      <c r="J267" s="1">
        <f>ROUND(AH267,3)</f>
        <v>0.46</v>
      </c>
      <c r="K267" s="1">
        <f>ROUND(AI267,3)</f>
        <v>0.34</v>
      </c>
      <c r="M267" t="s">
        <v>59</v>
      </c>
      <c r="AA267">
        <v>6302</v>
      </c>
      <c r="AB267" t="s">
        <v>54</v>
      </c>
      <c r="AC267" s="5">
        <v>43570.279629629629</v>
      </c>
      <c r="AD267">
        <v>15.5</v>
      </c>
      <c r="AE267">
        <v>16.5</v>
      </c>
      <c r="AF267">
        <v>31.881</v>
      </c>
      <c r="AG267">
        <v>6.2190000000000003</v>
      </c>
      <c r="AH267">
        <v>0.46</v>
      </c>
      <c r="AI267">
        <v>0.34</v>
      </c>
    </row>
    <row r="268" spans="1:35" x14ac:dyDescent="0.25">
      <c r="A268" t="s">
        <v>53</v>
      </c>
      <c r="B268" t="str">
        <f>AB268</f>
        <v>Dm1</v>
      </c>
      <c r="C268" s="10">
        <f>AC268</f>
        <v>43570.279629629629</v>
      </c>
      <c r="D268">
        <f>AD268</f>
        <v>16.5</v>
      </c>
      <c r="E268">
        <f>AE268</f>
        <v>17.5</v>
      </c>
      <c r="F268" s="1">
        <f>ROUND(AF268,3)</f>
        <v>32.058</v>
      </c>
      <c r="G268" s="1">
        <f>ROUND(AG268,3)</f>
        <v>6.35</v>
      </c>
      <c r="J268" s="1">
        <f>ROUND(AH268,3)</f>
        <v>0.44</v>
      </c>
      <c r="K268" s="1">
        <f>ROUND(AI268,3)</f>
        <v>0.33</v>
      </c>
      <c r="M268" t="s">
        <v>59</v>
      </c>
      <c r="AA268">
        <v>6302</v>
      </c>
      <c r="AB268" t="s">
        <v>54</v>
      </c>
      <c r="AC268" s="5">
        <v>43570.279629629629</v>
      </c>
      <c r="AD268">
        <v>16.5</v>
      </c>
      <c r="AE268">
        <v>17.5</v>
      </c>
      <c r="AF268">
        <v>32.058</v>
      </c>
      <c r="AG268">
        <v>6.35</v>
      </c>
      <c r="AH268">
        <v>0.44</v>
      </c>
      <c r="AI268">
        <v>0.33</v>
      </c>
    </row>
    <row r="269" spans="1:35" x14ac:dyDescent="0.25">
      <c r="A269" t="s">
        <v>53</v>
      </c>
      <c r="B269" t="str">
        <f>AB269</f>
        <v>Dm1</v>
      </c>
      <c r="C269" s="10">
        <f>AC269</f>
        <v>43570.279629629629</v>
      </c>
      <c r="D269">
        <f>AD269</f>
        <v>17.5</v>
      </c>
      <c r="E269">
        <f>AE269</f>
        <v>18.5</v>
      </c>
      <c r="F269" s="1">
        <f>ROUND(AF269,3)</f>
        <v>32.057000000000002</v>
      </c>
      <c r="G269" s="1">
        <f>ROUND(AG269,3)</f>
        <v>6.3470000000000004</v>
      </c>
      <c r="J269" s="1">
        <f>ROUND(AH269,3)</f>
        <v>0.4</v>
      </c>
      <c r="K269" s="1">
        <f>ROUND(AI269,3)</f>
        <v>0.33500000000000002</v>
      </c>
      <c r="M269" t="s">
        <v>59</v>
      </c>
      <c r="AA269">
        <v>6302</v>
      </c>
      <c r="AB269" t="s">
        <v>54</v>
      </c>
      <c r="AC269" s="5">
        <v>43570.279629629629</v>
      </c>
      <c r="AD269">
        <v>17.5</v>
      </c>
      <c r="AE269">
        <v>18.5</v>
      </c>
      <c r="AF269">
        <v>32.0565</v>
      </c>
      <c r="AG269">
        <v>6.3469999999999995</v>
      </c>
      <c r="AH269">
        <v>0.4</v>
      </c>
      <c r="AI269">
        <v>0.33500000000000002</v>
      </c>
    </row>
    <row r="270" spans="1:35" x14ac:dyDescent="0.25">
      <c r="A270" t="s">
        <v>53</v>
      </c>
      <c r="B270" t="str">
        <f>AB270</f>
        <v>Dm1</v>
      </c>
      <c r="C270" s="10">
        <f>AC270</f>
        <v>43570.279629629629</v>
      </c>
      <c r="D270">
        <f>AD270</f>
        <v>18.5</v>
      </c>
      <c r="E270">
        <f>AE270</f>
        <v>19.5</v>
      </c>
      <c r="F270" s="1">
        <f>ROUND(AF270,3)</f>
        <v>32.055</v>
      </c>
      <c r="G270" s="1">
        <f>ROUND(AG270,3)</f>
        <v>6.3440000000000003</v>
      </c>
      <c r="J270" s="1">
        <f>ROUND(AH270,3)</f>
        <v>0.36</v>
      </c>
      <c r="K270" s="1">
        <f>ROUND(AI270,3)</f>
        <v>0.34</v>
      </c>
      <c r="M270" t="s">
        <v>59</v>
      </c>
      <c r="AA270">
        <v>6302</v>
      </c>
      <c r="AB270" t="s">
        <v>54</v>
      </c>
      <c r="AC270" s="5">
        <v>43570.279629629629</v>
      </c>
      <c r="AD270">
        <v>18.5</v>
      </c>
      <c r="AE270">
        <v>19.5</v>
      </c>
      <c r="AF270">
        <v>32.055</v>
      </c>
      <c r="AG270">
        <v>6.3440000000000003</v>
      </c>
      <c r="AH270">
        <v>0.36</v>
      </c>
      <c r="AI270">
        <v>0.34</v>
      </c>
    </row>
    <row r="271" spans="1:35" x14ac:dyDescent="0.25">
      <c r="A271" t="s">
        <v>53</v>
      </c>
      <c r="B271" t="str">
        <f>AB271</f>
        <v>Dm1</v>
      </c>
      <c r="C271" s="10">
        <f>AC271</f>
        <v>43570.279629629629</v>
      </c>
      <c r="D271">
        <f>AD271</f>
        <v>19.5</v>
      </c>
      <c r="E271">
        <f>AE271</f>
        <v>20.5</v>
      </c>
      <c r="F271" s="1">
        <f>ROUND(AF271,3)</f>
        <v>32.137</v>
      </c>
      <c r="G271" s="1">
        <f>ROUND(AG271,3)</f>
        <v>6.3620000000000001</v>
      </c>
      <c r="J271" s="1">
        <f>ROUND(AH271,3)</f>
        <v>0.33</v>
      </c>
      <c r="K271" s="1">
        <f>ROUND(AI271,3)</f>
        <v>0.37</v>
      </c>
      <c r="M271" t="s">
        <v>59</v>
      </c>
      <c r="AA271">
        <v>6302</v>
      </c>
      <c r="AB271" t="s">
        <v>54</v>
      </c>
      <c r="AC271" s="5">
        <v>43570.279629629629</v>
      </c>
      <c r="AD271">
        <v>19.5</v>
      </c>
      <c r="AE271">
        <v>20.5</v>
      </c>
      <c r="AF271">
        <v>32.137</v>
      </c>
      <c r="AG271">
        <v>6.3620000000000001</v>
      </c>
      <c r="AH271">
        <v>0.33</v>
      </c>
      <c r="AI271">
        <v>0.37</v>
      </c>
    </row>
    <row r="272" spans="1:35" x14ac:dyDescent="0.25">
      <c r="A272" t="s">
        <v>53</v>
      </c>
      <c r="B272" t="str">
        <f>AB272</f>
        <v>Dm1</v>
      </c>
      <c r="C272" s="10">
        <f>AC272</f>
        <v>43570.279629629629</v>
      </c>
      <c r="D272">
        <f>AD272</f>
        <v>20.5</v>
      </c>
      <c r="E272">
        <f>AE272</f>
        <v>21.5</v>
      </c>
      <c r="F272" s="1">
        <f>ROUND(AF272,3)</f>
        <v>32.145000000000003</v>
      </c>
      <c r="G272" s="1">
        <f>ROUND(AG272,3)</f>
        <v>6.3819999999999997</v>
      </c>
      <c r="J272" s="1">
        <f>ROUND(AH272,3)</f>
        <v>0.27500000000000002</v>
      </c>
      <c r="K272" s="1">
        <f>ROUND(AI272,3)</f>
        <v>0.37</v>
      </c>
      <c r="M272" t="s">
        <v>59</v>
      </c>
      <c r="AA272">
        <v>6302</v>
      </c>
      <c r="AB272" t="s">
        <v>54</v>
      </c>
      <c r="AC272" s="5">
        <v>43570.279629629629</v>
      </c>
      <c r="AD272">
        <v>20.5</v>
      </c>
      <c r="AE272">
        <v>21.5</v>
      </c>
      <c r="AF272">
        <v>32.144999999999996</v>
      </c>
      <c r="AG272">
        <v>6.3815</v>
      </c>
      <c r="AH272">
        <v>0.27500000000000002</v>
      </c>
      <c r="AI272">
        <v>0.37</v>
      </c>
    </row>
    <row r="273" spans="1:35" x14ac:dyDescent="0.25">
      <c r="A273" t="s">
        <v>53</v>
      </c>
      <c r="B273" t="str">
        <f>AB273</f>
        <v>Dm1</v>
      </c>
      <c r="C273" s="10">
        <f>AC273</f>
        <v>43570.279629629629</v>
      </c>
      <c r="D273">
        <f>AD273</f>
        <v>21.5</v>
      </c>
      <c r="E273">
        <f>AE273</f>
        <v>22.5</v>
      </c>
      <c r="F273" s="1">
        <f>ROUND(AF273,3)</f>
        <v>32.152999999999999</v>
      </c>
      <c r="G273" s="1">
        <f>ROUND(AG273,3)</f>
        <v>6.4009999999999998</v>
      </c>
      <c r="J273" s="1">
        <f>ROUND(AH273,3)</f>
        <v>0.22</v>
      </c>
      <c r="K273" s="1">
        <f>ROUND(AI273,3)</f>
        <v>0.37</v>
      </c>
      <c r="M273" t="s">
        <v>59</v>
      </c>
      <c r="AA273">
        <v>6302</v>
      </c>
      <c r="AB273" t="s">
        <v>54</v>
      </c>
      <c r="AC273" s="5">
        <v>43570.279629629629</v>
      </c>
      <c r="AD273">
        <v>21.5</v>
      </c>
      <c r="AE273">
        <v>22.5</v>
      </c>
      <c r="AF273">
        <v>32.152999999999999</v>
      </c>
      <c r="AG273">
        <v>6.4009999999999998</v>
      </c>
      <c r="AH273">
        <v>0.22</v>
      </c>
      <c r="AI273">
        <v>0.37</v>
      </c>
    </row>
    <row r="274" spans="1:35" x14ac:dyDescent="0.25">
      <c r="A274" t="s">
        <v>53</v>
      </c>
      <c r="B274" t="str">
        <f>AB274</f>
        <v>Dm1</v>
      </c>
      <c r="C274" s="10">
        <f>AC274</f>
        <v>43570.279629629629</v>
      </c>
      <c r="D274">
        <f>AD274</f>
        <v>22.5</v>
      </c>
      <c r="E274">
        <f>AE274</f>
        <v>23.5</v>
      </c>
      <c r="F274" s="1">
        <f>ROUND(AF274,3)</f>
        <v>32.203000000000003</v>
      </c>
      <c r="G274" s="1">
        <f>ROUND(AG274,3)</f>
        <v>6.4269999999999996</v>
      </c>
      <c r="J274" s="1">
        <f>ROUND(AH274,3)</f>
        <v>0.21</v>
      </c>
      <c r="K274" s="1">
        <f>ROUND(AI274,3)</f>
        <v>0.35</v>
      </c>
      <c r="M274" t="s">
        <v>59</v>
      </c>
      <c r="AA274">
        <v>6302</v>
      </c>
      <c r="AB274" t="s">
        <v>54</v>
      </c>
      <c r="AC274" s="5">
        <v>43570.279629629629</v>
      </c>
      <c r="AD274">
        <v>22.5</v>
      </c>
      <c r="AE274">
        <v>23.5</v>
      </c>
      <c r="AF274">
        <v>32.203000000000003</v>
      </c>
      <c r="AG274">
        <v>6.4269999999999996</v>
      </c>
      <c r="AH274">
        <v>0.21</v>
      </c>
      <c r="AI274">
        <v>0.35</v>
      </c>
    </row>
    <row r="275" spans="1:35" x14ac:dyDescent="0.25">
      <c r="A275" t="s">
        <v>53</v>
      </c>
      <c r="B275" t="str">
        <f>AB275</f>
        <v>Dm1</v>
      </c>
      <c r="C275" s="10">
        <f>AC275</f>
        <v>43570.279629629629</v>
      </c>
      <c r="D275">
        <f>AD275</f>
        <v>23.5</v>
      </c>
      <c r="E275">
        <f>AE275</f>
        <v>24.5</v>
      </c>
      <c r="F275" s="1">
        <f>ROUND(AF275,3)</f>
        <v>32.203000000000003</v>
      </c>
      <c r="G275" s="1">
        <f>ROUND(AG275,3)</f>
        <v>6.4189999999999996</v>
      </c>
      <c r="J275" s="1">
        <f>ROUND(AH275,3)</f>
        <v>0.18</v>
      </c>
      <c r="K275" s="1">
        <f>ROUND(AI275,3)</f>
        <v>0.34499999999999997</v>
      </c>
      <c r="M275" t="s">
        <v>59</v>
      </c>
      <c r="AA275">
        <v>6302</v>
      </c>
      <c r="AB275" t="s">
        <v>54</v>
      </c>
      <c r="AC275" s="5">
        <v>43570.279629629629</v>
      </c>
      <c r="AD275">
        <v>23.5</v>
      </c>
      <c r="AE275">
        <v>24.5</v>
      </c>
      <c r="AF275">
        <v>32.202500000000001</v>
      </c>
      <c r="AG275">
        <v>6.4184999999999999</v>
      </c>
      <c r="AH275">
        <v>0.18</v>
      </c>
      <c r="AI275">
        <v>0.34499999999999997</v>
      </c>
    </row>
    <row r="276" spans="1:35" x14ac:dyDescent="0.25">
      <c r="A276" t="s">
        <v>53</v>
      </c>
      <c r="B276" t="str">
        <f>AB276</f>
        <v>Dm1</v>
      </c>
      <c r="C276" s="10">
        <f>AC276</f>
        <v>43570.279629629629</v>
      </c>
      <c r="D276">
        <f>AD276</f>
        <v>24.5</v>
      </c>
      <c r="E276">
        <f>AE276</f>
        <v>25.5</v>
      </c>
      <c r="F276" s="1">
        <f>ROUND(AF276,3)</f>
        <v>32.201999999999998</v>
      </c>
      <c r="G276" s="1">
        <f>ROUND(AG276,3)</f>
        <v>6.41</v>
      </c>
      <c r="J276" s="1">
        <f>ROUND(AH276,3)</f>
        <v>0.15</v>
      </c>
      <c r="K276" s="1">
        <f>ROUND(AI276,3)</f>
        <v>0.34</v>
      </c>
      <c r="M276" t="s">
        <v>59</v>
      </c>
      <c r="AA276">
        <v>6302</v>
      </c>
      <c r="AB276" t="s">
        <v>54</v>
      </c>
      <c r="AC276" s="5">
        <v>43570.279629629629</v>
      </c>
      <c r="AD276">
        <v>24.5</v>
      </c>
      <c r="AE276">
        <v>25.5</v>
      </c>
      <c r="AF276">
        <v>32.201999999999998</v>
      </c>
      <c r="AG276">
        <v>6.41</v>
      </c>
      <c r="AH276">
        <v>0.15</v>
      </c>
      <c r="AI276">
        <v>0.34</v>
      </c>
    </row>
    <row r="277" spans="1:35" x14ac:dyDescent="0.25">
      <c r="A277" t="s">
        <v>53</v>
      </c>
      <c r="B277" t="str">
        <f>AB277</f>
        <v>Dm1</v>
      </c>
      <c r="C277" s="10">
        <f>AC277</f>
        <v>43570.279629629629</v>
      </c>
      <c r="D277">
        <f>AD277</f>
        <v>25.5</v>
      </c>
      <c r="E277">
        <f>AE277</f>
        <v>26.5</v>
      </c>
      <c r="F277" s="1">
        <f>ROUND(AF277,3)</f>
        <v>32.262</v>
      </c>
      <c r="G277" s="1">
        <f>ROUND(AG277,3)</f>
        <v>6.4880000000000004</v>
      </c>
      <c r="J277" s="1">
        <f>ROUND(AH277,3)</f>
        <v>0.13500000000000001</v>
      </c>
      <c r="K277" s="1">
        <f>ROUND(AI277,3)</f>
        <v>0.35</v>
      </c>
      <c r="M277" t="s">
        <v>59</v>
      </c>
      <c r="AA277">
        <v>6302</v>
      </c>
      <c r="AB277" t="s">
        <v>54</v>
      </c>
      <c r="AC277" s="5">
        <v>43570.279629629629</v>
      </c>
      <c r="AD277">
        <v>25.5</v>
      </c>
      <c r="AE277">
        <v>26.5</v>
      </c>
      <c r="AF277">
        <v>32.262</v>
      </c>
      <c r="AG277">
        <v>6.4875000000000007</v>
      </c>
      <c r="AH277">
        <v>0.13500000000000001</v>
      </c>
      <c r="AI277">
        <v>0.35</v>
      </c>
    </row>
    <row r="278" spans="1:35" x14ac:dyDescent="0.25">
      <c r="A278" t="s">
        <v>53</v>
      </c>
      <c r="B278" t="str">
        <f>AB278</f>
        <v>Dm1</v>
      </c>
      <c r="C278" s="10">
        <f>AC278</f>
        <v>43570.279629629629</v>
      </c>
      <c r="D278">
        <f>AD278</f>
        <v>26.5</v>
      </c>
      <c r="E278">
        <f>AE278</f>
        <v>27.5</v>
      </c>
      <c r="F278" s="1">
        <f>ROUND(AF278,3)</f>
        <v>32.322000000000003</v>
      </c>
      <c r="G278" s="1">
        <f>ROUND(AG278,3)</f>
        <v>6.5650000000000004</v>
      </c>
      <c r="J278" s="1">
        <f>ROUND(AH278,3)</f>
        <v>0.12</v>
      </c>
      <c r="K278" s="1">
        <f>ROUND(AI278,3)</f>
        <v>0.36</v>
      </c>
      <c r="M278" t="s">
        <v>59</v>
      </c>
      <c r="AA278">
        <v>6302</v>
      </c>
      <c r="AB278" t="s">
        <v>54</v>
      </c>
      <c r="AC278" s="5">
        <v>43570.279629629629</v>
      </c>
      <c r="AD278">
        <v>26.5</v>
      </c>
      <c r="AE278">
        <v>27.5</v>
      </c>
      <c r="AF278">
        <v>32.322000000000003</v>
      </c>
      <c r="AG278">
        <v>6.5650000000000004</v>
      </c>
      <c r="AH278">
        <v>0.12</v>
      </c>
      <c r="AI278">
        <v>0.36</v>
      </c>
    </row>
    <row r="279" spans="1:35" x14ac:dyDescent="0.25">
      <c r="A279" t="s">
        <v>53</v>
      </c>
      <c r="B279" t="str">
        <f>AB279</f>
        <v>Dm1</v>
      </c>
      <c r="C279" s="10">
        <f>AC279</f>
        <v>43570.279629629629</v>
      </c>
      <c r="D279">
        <f>AD279</f>
        <v>27.5</v>
      </c>
      <c r="E279">
        <f>AE279</f>
        <v>28.5</v>
      </c>
      <c r="F279" s="1">
        <f>ROUND(AF279,3)</f>
        <v>32.366</v>
      </c>
      <c r="G279" s="1">
        <f>ROUND(AG279,3)</f>
        <v>6.5529999999999999</v>
      </c>
      <c r="J279" s="1">
        <f>ROUND(AH279,3)</f>
        <v>0.1</v>
      </c>
      <c r="K279" s="1">
        <f>ROUND(AI279,3)</f>
        <v>0.43</v>
      </c>
      <c r="M279" t="s">
        <v>59</v>
      </c>
      <c r="AA279">
        <v>6302</v>
      </c>
      <c r="AB279" t="s">
        <v>54</v>
      </c>
      <c r="AC279" s="5">
        <v>43570.279629629629</v>
      </c>
      <c r="AD279">
        <v>27.5</v>
      </c>
      <c r="AE279">
        <v>28.5</v>
      </c>
      <c r="AF279">
        <v>32.366</v>
      </c>
      <c r="AG279">
        <v>6.5529999999999999</v>
      </c>
      <c r="AH279">
        <v>0.1</v>
      </c>
      <c r="AI279">
        <v>0.43</v>
      </c>
    </row>
    <row r="280" spans="1:35" x14ac:dyDescent="0.25">
      <c r="A280" t="s">
        <v>53</v>
      </c>
      <c r="B280" t="str">
        <f>AB280</f>
        <v>Dm1</v>
      </c>
      <c r="C280" s="10">
        <f>AC280</f>
        <v>43570.279629629629</v>
      </c>
      <c r="D280">
        <f>AD280</f>
        <v>28.5</v>
      </c>
      <c r="E280">
        <f>AE280</f>
        <v>29.5</v>
      </c>
      <c r="F280" s="1">
        <f>ROUND(AF280,3)</f>
        <v>32.420999999999999</v>
      </c>
      <c r="G280" s="1">
        <f>ROUND(AG280,3)</f>
        <v>6.5460000000000003</v>
      </c>
      <c r="J280" s="1">
        <f>ROUND(AH280,3)</f>
        <v>9.5000000000000001E-2</v>
      </c>
      <c r="K280" s="1">
        <f>ROUND(AI280,3)</f>
        <v>0.42</v>
      </c>
      <c r="M280" t="s">
        <v>59</v>
      </c>
      <c r="AA280">
        <v>6302</v>
      </c>
      <c r="AB280" t="s">
        <v>54</v>
      </c>
      <c r="AC280" s="5">
        <v>43570.279629629629</v>
      </c>
      <c r="AD280">
        <v>28.5</v>
      </c>
      <c r="AE280">
        <v>29.5</v>
      </c>
      <c r="AF280">
        <v>32.420500000000004</v>
      </c>
      <c r="AG280">
        <v>6.5455000000000005</v>
      </c>
      <c r="AH280">
        <v>9.5000000000000001E-2</v>
      </c>
      <c r="AI280">
        <v>0.42</v>
      </c>
    </row>
    <row r="281" spans="1:35" x14ac:dyDescent="0.25">
      <c r="A281" t="s">
        <v>53</v>
      </c>
      <c r="B281" t="str">
        <f>AB281</f>
        <v>Dm1</v>
      </c>
      <c r="C281" s="10">
        <f>AC281</f>
        <v>43570.279629629629</v>
      </c>
      <c r="D281">
        <f>AD281</f>
        <v>29.5</v>
      </c>
      <c r="E281">
        <f>AE281</f>
        <v>30.5</v>
      </c>
      <c r="F281" s="1">
        <f>ROUND(AF281,3)</f>
        <v>32.475000000000001</v>
      </c>
      <c r="G281" s="1">
        <f>ROUND(AG281,3)</f>
        <v>6.5380000000000003</v>
      </c>
      <c r="J281" s="1">
        <f>ROUND(AH281,3)</f>
        <v>0.09</v>
      </c>
      <c r="K281" s="1">
        <f>ROUND(AI281,3)</f>
        <v>0.41</v>
      </c>
      <c r="M281" t="s">
        <v>59</v>
      </c>
      <c r="AA281">
        <v>6302</v>
      </c>
      <c r="AB281" t="s">
        <v>54</v>
      </c>
      <c r="AC281" s="5">
        <v>43570.279629629629</v>
      </c>
      <c r="AD281">
        <v>29.5</v>
      </c>
      <c r="AE281">
        <v>30.5</v>
      </c>
      <c r="AF281">
        <v>32.475000000000001</v>
      </c>
      <c r="AG281">
        <v>6.5380000000000003</v>
      </c>
      <c r="AH281">
        <v>0.09</v>
      </c>
      <c r="AI281">
        <v>0.41</v>
      </c>
    </row>
    <row r="282" spans="1:35" x14ac:dyDescent="0.25">
      <c r="A282" t="s">
        <v>53</v>
      </c>
      <c r="B282" t="str">
        <f>AB282</f>
        <v>Dm1</v>
      </c>
      <c r="C282" s="10">
        <f>AC282</f>
        <v>43570.279629629629</v>
      </c>
      <c r="D282">
        <f>AD282</f>
        <v>30.5</v>
      </c>
      <c r="E282">
        <f>AE282</f>
        <v>31.5</v>
      </c>
      <c r="F282" s="1">
        <f>ROUND(AF282,3)</f>
        <v>32.488</v>
      </c>
      <c r="G282" s="1">
        <f>ROUND(AG282,3)</f>
        <v>6.5780000000000003</v>
      </c>
      <c r="J282" s="1">
        <f>ROUND(AH282,3)</f>
        <v>8.5000000000000006E-2</v>
      </c>
      <c r="K282" s="1">
        <f>ROUND(AI282,3)</f>
        <v>0.435</v>
      </c>
      <c r="M282" t="s">
        <v>59</v>
      </c>
      <c r="AA282">
        <v>6302</v>
      </c>
      <c r="AB282" t="s">
        <v>54</v>
      </c>
      <c r="AC282" s="5">
        <v>43570.279629629629</v>
      </c>
      <c r="AD282">
        <v>30.5</v>
      </c>
      <c r="AE282">
        <v>31.5</v>
      </c>
      <c r="AF282">
        <v>32.487499999999997</v>
      </c>
      <c r="AG282">
        <v>6.5780000000000003</v>
      </c>
      <c r="AH282">
        <v>8.4999999999999992E-2</v>
      </c>
      <c r="AI282">
        <v>0.435</v>
      </c>
    </row>
    <row r="283" spans="1:35" x14ac:dyDescent="0.25">
      <c r="A283" t="s">
        <v>53</v>
      </c>
      <c r="B283" t="str">
        <f>AB283</f>
        <v>Dm1</v>
      </c>
      <c r="C283" s="10">
        <f>AC283</f>
        <v>43570.279629629629</v>
      </c>
      <c r="D283">
        <f>AD283</f>
        <v>31.5</v>
      </c>
      <c r="E283">
        <f>AE283</f>
        <v>32.5</v>
      </c>
      <c r="F283" s="1">
        <f>ROUND(AF283,3)</f>
        <v>32.5</v>
      </c>
      <c r="G283" s="1">
        <f>ROUND(AG283,3)</f>
        <v>6.6180000000000003</v>
      </c>
      <c r="J283" s="1">
        <f>ROUND(AH283,3)</f>
        <v>0.08</v>
      </c>
      <c r="K283" s="1">
        <f>ROUND(AI283,3)</f>
        <v>0.46</v>
      </c>
      <c r="M283" t="s">
        <v>59</v>
      </c>
      <c r="AA283">
        <v>6302</v>
      </c>
      <c r="AB283" t="s">
        <v>54</v>
      </c>
      <c r="AC283" s="5">
        <v>43570.279629629629</v>
      </c>
      <c r="AD283">
        <v>31.5</v>
      </c>
      <c r="AE283">
        <v>32.5</v>
      </c>
      <c r="AF283">
        <v>32.5</v>
      </c>
      <c r="AG283">
        <v>6.6180000000000003</v>
      </c>
      <c r="AH283">
        <v>0.08</v>
      </c>
      <c r="AI283">
        <v>0.46</v>
      </c>
    </row>
    <row r="284" spans="1:35" x14ac:dyDescent="0.25">
      <c r="A284" t="s">
        <v>53</v>
      </c>
      <c r="B284" t="str">
        <f>AB284</f>
        <v>Dm1</v>
      </c>
      <c r="C284" s="10">
        <f>AC284</f>
        <v>43570.279629629629</v>
      </c>
      <c r="D284">
        <f>AD284</f>
        <v>32.5</v>
      </c>
      <c r="E284">
        <f>AE284</f>
        <v>33.5</v>
      </c>
      <c r="F284" s="1">
        <f>ROUND(AF284,3)</f>
        <v>32.587000000000003</v>
      </c>
      <c r="G284" s="1">
        <f>ROUND(AG284,3)</f>
        <v>6.6120000000000001</v>
      </c>
      <c r="J284" s="1">
        <f>ROUND(AH284,3)</f>
        <v>8.5000000000000006E-2</v>
      </c>
      <c r="K284" s="1">
        <f>ROUND(AI284,3)</f>
        <v>0.44</v>
      </c>
      <c r="M284" t="s">
        <v>59</v>
      </c>
      <c r="AA284">
        <v>6302</v>
      </c>
      <c r="AB284" t="s">
        <v>54</v>
      </c>
      <c r="AC284" s="5">
        <v>43570.279629629629</v>
      </c>
      <c r="AD284">
        <v>32.5</v>
      </c>
      <c r="AE284">
        <v>33.5</v>
      </c>
      <c r="AF284">
        <v>32.587000000000003</v>
      </c>
      <c r="AG284">
        <v>6.6115000000000004</v>
      </c>
      <c r="AH284">
        <v>8.4999999999999992E-2</v>
      </c>
      <c r="AI284">
        <v>0.44</v>
      </c>
    </row>
    <row r="285" spans="1:35" x14ac:dyDescent="0.25">
      <c r="A285" t="s">
        <v>53</v>
      </c>
      <c r="B285" t="str">
        <f>AB285</f>
        <v>Dm1</v>
      </c>
      <c r="C285" s="10">
        <f>AC285</f>
        <v>43570.279629629629</v>
      </c>
      <c r="D285">
        <f>AD285</f>
        <v>33.5</v>
      </c>
      <c r="E285">
        <f>AE285</f>
        <v>34.5</v>
      </c>
      <c r="F285" s="1">
        <f>ROUND(AF285,3)</f>
        <v>32.673999999999999</v>
      </c>
      <c r="G285" s="1">
        <f>ROUND(AG285,3)</f>
        <v>6.6050000000000004</v>
      </c>
      <c r="J285" s="1">
        <f>ROUND(AH285,3)</f>
        <v>0.09</v>
      </c>
      <c r="K285" s="1">
        <f>ROUND(AI285,3)</f>
        <v>0.42</v>
      </c>
      <c r="M285" t="s">
        <v>59</v>
      </c>
      <c r="AA285">
        <v>6302</v>
      </c>
      <c r="AB285" t="s">
        <v>54</v>
      </c>
      <c r="AC285" s="5">
        <v>43570.279629629629</v>
      </c>
      <c r="AD285">
        <v>33.5</v>
      </c>
      <c r="AE285">
        <v>34.5</v>
      </c>
      <c r="AF285">
        <v>32.673999999999999</v>
      </c>
      <c r="AG285">
        <v>6.6050000000000004</v>
      </c>
      <c r="AH285">
        <v>0.09</v>
      </c>
      <c r="AI285">
        <v>0.42</v>
      </c>
    </row>
    <row r="286" spans="1:35" x14ac:dyDescent="0.25">
      <c r="A286" t="s">
        <v>53</v>
      </c>
      <c r="B286" t="str">
        <f>AB286</f>
        <v>Dm1</v>
      </c>
      <c r="C286" s="10">
        <f>AC286</f>
        <v>43570.279629629629</v>
      </c>
      <c r="D286">
        <f>AD286</f>
        <v>34.5</v>
      </c>
      <c r="E286">
        <f>AE286</f>
        <v>35.5</v>
      </c>
      <c r="F286" s="1">
        <f>ROUND(AF286,3)</f>
        <v>32.662999999999997</v>
      </c>
      <c r="G286" s="1">
        <f>ROUND(AG286,3)</f>
        <v>6.6260000000000003</v>
      </c>
      <c r="J286" s="1">
        <f>ROUND(AH286,3)</f>
        <v>0.105</v>
      </c>
      <c r="K286" s="1">
        <f>ROUND(AI286,3)</f>
        <v>0.46</v>
      </c>
      <c r="M286" t="s">
        <v>59</v>
      </c>
      <c r="AA286">
        <v>6302</v>
      </c>
      <c r="AB286" t="s">
        <v>54</v>
      </c>
      <c r="AC286" s="5">
        <v>43570.279629629629</v>
      </c>
      <c r="AD286">
        <v>34.5</v>
      </c>
      <c r="AE286">
        <v>35.5</v>
      </c>
      <c r="AF286">
        <v>32.662999999999997</v>
      </c>
      <c r="AG286">
        <v>6.6255000000000006</v>
      </c>
      <c r="AH286">
        <v>0.105</v>
      </c>
      <c r="AI286">
        <v>0.45999999999999996</v>
      </c>
    </row>
    <row r="287" spans="1:35" x14ac:dyDescent="0.25">
      <c r="A287" t="s">
        <v>53</v>
      </c>
      <c r="B287" t="str">
        <f>AB287</f>
        <v>Dm1</v>
      </c>
      <c r="C287" s="10">
        <f>AC287</f>
        <v>43570.279629629629</v>
      </c>
      <c r="D287">
        <f>AD287</f>
        <v>35.5</v>
      </c>
      <c r="E287">
        <f>AE287</f>
        <v>36.5</v>
      </c>
      <c r="F287" s="1">
        <f>ROUND(AF287,3)</f>
        <v>32.652000000000001</v>
      </c>
      <c r="G287" s="1">
        <f>ROUND(AG287,3)</f>
        <v>6.6459999999999999</v>
      </c>
      <c r="J287" s="1">
        <f>ROUND(AH287,3)</f>
        <v>0.12</v>
      </c>
      <c r="K287" s="1">
        <f>ROUND(AI287,3)</f>
        <v>0.5</v>
      </c>
      <c r="M287" t="s">
        <v>59</v>
      </c>
      <c r="AA287">
        <v>6302</v>
      </c>
      <c r="AB287" t="s">
        <v>54</v>
      </c>
      <c r="AC287" s="5">
        <v>43570.279629629629</v>
      </c>
      <c r="AD287">
        <v>35.5</v>
      </c>
      <c r="AE287">
        <v>36.5</v>
      </c>
      <c r="AF287">
        <v>32.652000000000001</v>
      </c>
      <c r="AG287">
        <v>6.6459999999999999</v>
      </c>
      <c r="AH287">
        <v>0.12</v>
      </c>
      <c r="AI287">
        <v>0.5</v>
      </c>
    </row>
    <row r="288" spans="1:35" x14ac:dyDescent="0.25">
      <c r="A288" t="s">
        <v>53</v>
      </c>
      <c r="B288" t="str">
        <f>AB288</f>
        <v>Dm1</v>
      </c>
      <c r="C288" s="10">
        <f>AC288</f>
        <v>43570.279629629629</v>
      </c>
      <c r="D288">
        <f>AD288</f>
        <v>36.5</v>
      </c>
      <c r="E288">
        <f>AE288</f>
        <v>37.5</v>
      </c>
      <c r="F288" s="1">
        <f>ROUND(AF288,3)</f>
        <v>32.74</v>
      </c>
      <c r="G288" s="1">
        <f>ROUND(AG288,3)</f>
        <v>6.6769999999999996</v>
      </c>
      <c r="J288" s="1">
        <f>ROUND(AH288,3)</f>
        <v>0.105</v>
      </c>
      <c r="K288" s="1">
        <f>ROUND(AI288,3)</f>
        <v>0.495</v>
      </c>
      <c r="M288" t="s">
        <v>59</v>
      </c>
      <c r="AA288">
        <v>6302</v>
      </c>
      <c r="AB288" t="s">
        <v>54</v>
      </c>
      <c r="AC288" s="5">
        <v>43570.279629629629</v>
      </c>
      <c r="AD288">
        <v>36.5</v>
      </c>
      <c r="AE288">
        <v>37.5</v>
      </c>
      <c r="AF288">
        <v>32.7395</v>
      </c>
      <c r="AG288">
        <v>6.6764999999999999</v>
      </c>
      <c r="AH288">
        <v>0.105</v>
      </c>
      <c r="AI288">
        <v>0.495</v>
      </c>
    </row>
    <row r="289" spans="1:35" x14ac:dyDescent="0.25">
      <c r="A289" t="s">
        <v>53</v>
      </c>
      <c r="B289" t="str">
        <f>AB289</f>
        <v>Dm1</v>
      </c>
      <c r="C289" s="10">
        <f>AC289</f>
        <v>43570.279629629629</v>
      </c>
      <c r="D289">
        <f>AD289</f>
        <v>37.5</v>
      </c>
      <c r="E289">
        <f>AE289</f>
        <v>38.5</v>
      </c>
      <c r="F289" s="1">
        <f>ROUND(AF289,3)</f>
        <v>32.826999999999998</v>
      </c>
      <c r="G289" s="1">
        <f>ROUND(AG289,3)</f>
        <v>6.7069999999999999</v>
      </c>
      <c r="J289" s="1">
        <f>ROUND(AH289,3)</f>
        <v>0.09</v>
      </c>
      <c r="K289" s="1">
        <f>ROUND(AI289,3)</f>
        <v>0.49</v>
      </c>
      <c r="M289" t="s">
        <v>59</v>
      </c>
      <c r="AA289">
        <v>6302</v>
      </c>
      <c r="AB289" t="s">
        <v>54</v>
      </c>
      <c r="AC289" s="5">
        <v>43570.279629629629</v>
      </c>
      <c r="AD289">
        <v>37.5</v>
      </c>
      <c r="AE289">
        <v>38.5</v>
      </c>
      <c r="AF289">
        <v>32.826999999999998</v>
      </c>
      <c r="AG289">
        <v>6.7069999999999999</v>
      </c>
      <c r="AH289">
        <v>0.09</v>
      </c>
      <c r="AI289">
        <v>0.49</v>
      </c>
    </row>
    <row r="290" spans="1:35" x14ac:dyDescent="0.25">
      <c r="A290" t="s">
        <v>53</v>
      </c>
      <c r="B290" t="str">
        <f>AB290</f>
        <v>Dm1</v>
      </c>
      <c r="C290" s="10">
        <f>AC290</f>
        <v>43570.279629629629</v>
      </c>
      <c r="D290">
        <f>AD290</f>
        <v>38.5</v>
      </c>
      <c r="E290">
        <f>AE290</f>
        <v>39.5</v>
      </c>
      <c r="F290" s="1">
        <f>ROUND(AF290,3)</f>
        <v>32.835000000000001</v>
      </c>
      <c r="G290" s="1">
        <f>ROUND(AG290,3)</f>
        <v>6.74</v>
      </c>
      <c r="J290" s="1">
        <f>ROUND(AH290,3)</f>
        <v>0.09</v>
      </c>
      <c r="K290" s="1">
        <f>ROUND(AI290,3)</f>
        <v>0.48</v>
      </c>
      <c r="M290" t="s">
        <v>59</v>
      </c>
      <c r="AA290">
        <v>6302</v>
      </c>
      <c r="AB290" t="s">
        <v>54</v>
      </c>
      <c r="AC290" s="5">
        <v>43570.279629629629</v>
      </c>
      <c r="AD290">
        <v>38.5</v>
      </c>
      <c r="AE290">
        <v>39.5</v>
      </c>
      <c r="AF290">
        <v>32.834499999999998</v>
      </c>
      <c r="AG290">
        <v>6.74</v>
      </c>
      <c r="AH290">
        <v>0.09</v>
      </c>
      <c r="AI290">
        <v>0.48</v>
      </c>
    </row>
    <row r="291" spans="1:35" x14ac:dyDescent="0.25">
      <c r="A291" t="s">
        <v>53</v>
      </c>
      <c r="B291" t="str">
        <f>AB291</f>
        <v>Dm1</v>
      </c>
      <c r="C291" s="10">
        <f>AC291</f>
        <v>43570.279629629629</v>
      </c>
      <c r="D291">
        <f>AD291</f>
        <v>39.5</v>
      </c>
      <c r="E291">
        <f>AE291</f>
        <v>40.5</v>
      </c>
      <c r="F291" s="1">
        <f>ROUND(AF291,3)</f>
        <v>32.841999999999999</v>
      </c>
      <c r="G291" s="1">
        <f>ROUND(AG291,3)</f>
        <v>6.7729999999999997</v>
      </c>
      <c r="J291" s="1">
        <f>ROUND(AH291,3)</f>
        <v>0.09</v>
      </c>
      <c r="K291" s="1">
        <f>ROUND(AI291,3)</f>
        <v>0.47</v>
      </c>
      <c r="M291" t="s">
        <v>59</v>
      </c>
      <c r="AA291">
        <v>6302</v>
      </c>
      <c r="AB291" t="s">
        <v>54</v>
      </c>
      <c r="AC291" s="5">
        <v>43570.279629629629</v>
      </c>
      <c r="AD291">
        <v>39.5</v>
      </c>
      <c r="AE291">
        <v>40.5</v>
      </c>
      <c r="AF291">
        <v>32.841999999999999</v>
      </c>
      <c r="AG291">
        <v>6.7729999999999997</v>
      </c>
      <c r="AH291">
        <v>0.09</v>
      </c>
      <c r="AI291">
        <v>0.47</v>
      </c>
    </row>
    <row r="292" spans="1:35" x14ac:dyDescent="0.25">
      <c r="A292" t="s">
        <v>53</v>
      </c>
      <c r="B292" t="str">
        <f>AB292</f>
        <v>Dm1</v>
      </c>
      <c r="C292" s="10">
        <f>AC292</f>
        <v>43570.279629629629</v>
      </c>
      <c r="D292">
        <f>AD292</f>
        <v>40.5</v>
      </c>
      <c r="E292">
        <f>AE292</f>
        <v>41.5</v>
      </c>
      <c r="F292" s="1">
        <f>ROUND(AF292,3)</f>
        <v>32.869999999999997</v>
      </c>
      <c r="G292" s="1">
        <f>ROUND(AG292,3)</f>
        <v>6.8460000000000001</v>
      </c>
      <c r="J292" s="1">
        <f>ROUND(AH292,3)</f>
        <v>0.08</v>
      </c>
      <c r="K292" s="1">
        <f>ROUND(AI292,3)</f>
        <v>0.53500000000000003</v>
      </c>
      <c r="M292" t="s">
        <v>59</v>
      </c>
      <c r="AA292">
        <v>6302</v>
      </c>
      <c r="AB292" t="s">
        <v>54</v>
      </c>
      <c r="AC292" s="5">
        <v>43570.279629629629</v>
      </c>
      <c r="AD292">
        <v>40.5</v>
      </c>
      <c r="AE292">
        <v>41.5</v>
      </c>
      <c r="AF292">
        <v>32.870000000000005</v>
      </c>
      <c r="AG292">
        <v>6.8460000000000001</v>
      </c>
      <c r="AH292">
        <v>0.08</v>
      </c>
      <c r="AI292">
        <v>0.53499999999999992</v>
      </c>
    </row>
    <row r="293" spans="1:35" x14ac:dyDescent="0.25">
      <c r="A293" t="s">
        <v>53</v>
      </c>
      <c r="B293" t="str">
        <f>AB293</f>
        <v>Dm1</v>
      </c>
      <c r="C293" s="10">
        <f>AC293</f>
        <v>43570.279629629629</v>
      </c>
      <c r="D293">
        <f>AD293</f>
        <v>41.5</v>
      </c>
      <c r="E293">
        <f>AE293</f>
        <v>42.5</v>
      </c>
      <c r="F293" s="1">
        <f>ROUND(AF293,3)</f>
        <v>32.898000000000003</v>
      </c>
      <c r="G293" s="1">
        <f>ROUND(AG293,3)</f>
        <v>6.9189999999999996</v>
      </c>
      <c r="J293" s="1">
        <f>ROUND(AH293,3)</f>
        <v>7.0000000000000007E-2</v>
      </c>
      <c r="K293" s="1">
        <f>ROUND(AI293,3)</f>
        <v>0.6</v>
      </c>
      <c r="M293" t="s">
        <v>59</v>
      </c>
      <c r="AA293">
        <v>6302</v>
      </c>
      <c r="AB293" t="s">
        <v>54</v>
      </c>
      <c r="AC293" s="5">
        <v>43570.279629629629</v>
      </c>
      <c r="AD293">
        <v>41.5</v>
      </c>
      <c r="AE293">
        <v>42.5</v>
      </c>
      <c r="AF293">
        <v>32.898000000000003</v>
      </c>
      <c r="AG293">
        <v>6.9189999999999996</v>
      </c>
      <c r="AH293">
        <v>7.0000000000000007E-2</v>
      </c>
      <c r="AI293">
        <v>0.6</v>
      </c>
    </row>
    <row r="294" spans="1:35" x14ac:dyDescent="0.25">
      <c r="A294" t="s">
        <v>53</v>
      </c>
      <c r="B294" t="str">
        <f>AB294</f>
        <v>Dm1</v>
      </c>
      <c r="C294" s="10">
        <f>AC294</f>
        <v>43570.279629629629</v>
      </c>
      <c r="D294">
        <f>AD294</f>
        <v>42.5</v>
      </c>
      <c r="E294">
        <f>AE294</f>
        <v>43.5</v>
      </c>
      <c r="F294" s="1">
        <f>ROUND(AF294,3)</f>
        <v>32.959000000000003</v>
      </c>
      <c r="G294" s="1">
        <f>ROUND(AG294,3)</f>
        <v>6.9930000000000003</v>
      </c>
      <c r="J294" s="1">
        <f>ROUND(AH294,3)</f>
        <v>6.5000000000000002E-2</v>
      </c>
      <c r="K294" s="1">
        <f>ROUND(AI294,3)</f>
        <v>0.58499999999999996</v>
      </c>
      <c r="M294" t="s">
        <v>59</v>
      </c>
      <c r="AA294">
        <v>6302</v>
      </c>
      <c r="AB294" t="s">
        <v>54</v>
      </c>
      <c r="AC294" s="5">
        <v>43570.279629629629</v>
      </c>
      <c r="AD294">
        <v>42.5</v>
      </c>
      <c r="AE294">
        <v>43.5</v>
      </c>
      <c r="AF294">
        <v>32.959000000000003</v>
      </c>
      <c r="AG294">
        <v>6.9930000000000003</v>
      </c>
      <c r="AH294">
        <v>6.5000000000000002E-2</v>
      </c>
      <c r="AI294">
        <v>0.58499999999999996</v>
      </c>
    </row>
    <row r="295" spans="1:35" x14ac:dyDescent="0.25">
      <c r="A295" t="s">
        <v>53</v>
      </c>
      <c r="B295" t="str">
        <f>AB295</f>
        <v>Dm1</v>
      </c>
      <c r="C295" s="10">
        <f>AC295</f>
        <v>43570.279629629629</v>
      </c>
      <c r="D295">
        <f>AD295</f>
        <v>43.5</v>
      </c>
      <c r="E295">
        <f>AE295</f>
        <v>44.5</v>
      </c>
      <c r="F295" s="1">
        <f>ROUND(AF295,3)</f>
        <v>33.020000000000003</v>
      </c>
      <c r="G295" s="1">
        <f>ROUND(AG295,3)</f>
        <v>7.0670000000000002</v>
      </c>
      <c r="J295" s="1">
        <f>ROUND(AH295,3)</f>
        <v>0.06</v>
      </c>
      <c r="K295" s="1">
        <f>ROUND(AI295,3)</f>
        <v>0.56999999999999995</v>
      </c>
      <c r="M295" t="s">
        <v>59</v>
      </c>
      <c r="AA295">
        <v>6302</v>
      </c>
      <c r="AB295" t="s">
        <v>54</v>
      </c>
      <c r="AC295" s="5">
        <v>43570.279629629629</v>
      </c>
      <c r="AD295">
        <v>43.5</v>
      </c>
      <c r="AE295">
        <v>44.5</v>
      </c>
      <c r="AF295">
        <v>33.020000000000003</v>
      </c>
      <c r="AG295">
        <v>7.0670000000000002</v>
      </c>
      <c r="AH295">
        <v>0.06</v>
      </c>
      <c r="AI295">
        <v>0.56999999999999995</v>
      </c>
    </row>
    <row r="296" spans="1:35" x14ac:dyDescent="0.25">
      <c r="A296" t="s">
        <v>53</v>
      </c>
      <c r="B296" t="str">
        <f>AB296</f>
        <v>Dm1</v>
      </c>
      <c r="C296" s="10">
        <f>AC296</f>
        <v>43570.279629629629</v>
      </c>
      <c r="D296">
        <f>AD296</f>
        <v>44.5</v>
      </c>
      <c r="E296">
        <f>AE296</f>
        <v>45.5</v>
      </c>
      <c r="F296" s="1">
        <f>ROUND(AF296,3)</f>
        <v>33.051000000000002</v>
      </c>
      <c r="G296" s="1">
        <f>ROUND(AG296,3)</f>
        <v>7.1920000000000002</v>
      </c>
      <c r="J296" s="1">
        <f>ROUND(AH296,3)</f>
        <v>5.5E-2</v>
      </c>
      <c r="K296" s="1">
        <f>ROUND(AI296,3)</f>
        <v>0.61</v>
      </c>
      <c r="M296" t="s">
        <v>59</v>
      </c>
      <c r="AA296">
        <v>6302</v>
      </c>
      <c r="AB296" t="s">
        <v>54</v>
      </c>
      <c r="AC296" s="5">
        <v>43570.279629629629</v>
      </c>
      <c r="AD296">
        <v>44.5</v>
      </c>
      <c r="AE296">
        <v>45.5</v>
      </c>
      <c r="AF296">
        <v>33.0505</v>
      </c>
      <c r="AG296">
        <v>7.1914999999999996</v>
      </c>
      <c r="AH296">
        <v>5.5E-2</v>
      </c>
      <c r="AI296">
        <v>0.61</v>
      </c>
    </row>
    <row r="297" spans="1:35" x14ac:dyDescent="0.25">
      <c r="A297" t="s">
        <v>53</v>
      </c>
      <c r="B297" t="str">
        <f>AB297</f>
        <v>Dm1</v>
      </c>
      <c r="C297" s="10">
        <f>AC297</f>
        <v>43570.279629629629</v>
      </c>
      <c r="D297">
        <f>AD297</f>
        <v>45.5</v>
      </c>
      <c r="E297">
        <f>AE297</f>
        <v>46.5</v>
      </c>
      <c r="F297" s="1">
        <f>ROUND(AF297,3)</f>
        <v>33.081000000000003</v>
      </c>
      <c r="G297" s="1">
        <f>ROUND(AG297,3)</f>
        <v>7.3159999999999998</v>
      </c>
      <c r="J297" s="1">
        <f>ROUND(AH297,3)</f>
        <v>0.05</v>
      </c>
      <c r="K297" s="1">
        <f>ROUND(AI297,3)</f>
        <v>0.65</v>
      </c>
      <c r="M297" t="s">
        <v>59</v>
      </c>
      <c r="AA297">
        <v>6302</v>
      </c>
      <c r="AB297" t="s">
        <v>54</v>
      </c>
      <c r="AC297" s="5">
        <v>43570.279629629629</v>
      </c>
      <c r="AD297">
        <v>45.5</v>
      </c>
      <c r="AE297">
        <v>46.5</v>
      </c>
      <c r="AF297">
        <v>33.081000000000003</v>
      </c>
      <c r="AG297">
        <v>7.3159999999999998</v>
      </c>
      <c r="AH297">
        <v>0.05</v>
      </c>
      <c r="AI297">
        <v>0.65</v>
      </c>
    </row>
    <row r="298" spans="1:35" x14ac:dyDescent="0.25">
      <c r="A298" t="s">
        <v>53</v>
      </c>
      <c r="B298" t="str">
        <f>AB298</f>
        <v>Dm1</v>
      </c>
      <c r="C298" s="10">
        <f>AC298</f>
        <v>43570.279629629629</v>
      </c>
      <c r="D298">
        <f>AD298</f>
        <v>46.5</v>
      </c>
      <c r="E298">
        <f>AE298</f>
        <v>47.5</v>
      </c>
      <c r="F298" s="1">
        <f>ROUND(AF298,3)</f>
        <v>33.139000000000003</v>
      </c>
      <c r="G298" s="1">
        <f>ROUND(AG298,3)</f>
        <v>7.4279999999999999</v>
      </c>
      <c r="J298" s="1">
        <f>ROUND(AH298,3)</f>
        <v>0.05</v>
      </c>
      <c r="K298" s="1">
        <f>ROUND(AI298,3)</f>
        <v>0.64</v>
      </c>
      <c r="M298" t="s">
        <v>59</v>
      </c>
      <c r="AA298">
        <v>6302</v>
      </c>
      <c r="AB298" t="s">
        <v>54</v>
      </c>
      <c r="AC298" s="5">
        <v>43570.279629629629</v>
      </c>
      <c r="AD298">
        <v>46.5</v>
      </c>
      <c r="AE298">
        <v>47.5</v>
      </c>
      <c r="AF298">
        <v>33.138500000000001</v>
      </c>
      <c r="AG298">
        <v>7.4279999999999999</v>
      </c>
      <c r="AH298">
        <v>0.05</v>
      </c>
      <c r="AI298">
        <v>0.64</v>
      </c>
    </row>
    <row r="299" spans="1:35" x14ac:dyDescent="0.25">
      <c r="A299" t="s">
        <v>53</v>
      </c>
      <c r="B299" t="str">
        <f>AB299</f>
        <v>Dm1</v>
      </c>
      <c r="C299" s="10">
        <f>AC299</f>
        <v>43570.279629629629</v>
      </c>
      <c r="D299">
        <f>AD299</f>
        <v>47.5</v>
      </c>
      <c r="E299">
        <f>AE299</f>
        <v>48.5</v>
      </c>
      <c r="F299" s="1">
        <f>ROUND(AF299,3)</f>
        <v>33.195999999999998</v>
      </c>
      <c r="G299" s="1">
        <f>ROUND(AG299,3)</f>
        <v>7.54</v>
      </c>
      <c r="J299" s="1">
        <f>ROUND(AH299,3)</f>
        <v>0.05</v>
      </c>
      <c r="K299" s="1">
        <f>ROUND(AI299,3)</f>
        <v>0.63</v>
      </c>
      <c r="M299" t="s">
        <v>59</v>
      </c>
      <c r="AA299">
        <v>6302</v>
      </c>
      <c r="AB299" t="s">
        <v>54</v>
      </c>
      <c r="AC299" s="5">
        <v>43570.279629629629</v>
      </c>
      <c r="AD299">
        <v>47.5</v>
      </c>
      <c r="AE299">
        <v>48.5</v>
      </c>
      <c r="AF299">
        <v>33.195999999999998</v>
      </c>
      <c r="AG299">
        <v>7.54</v>
      </c>
      <c r="AH299">
        <v>0.05</v>
      </c>
      <c r="AI299">
        <v>0.63</v>
      </c>
    </row>
    <row r="300" spans="1:35" x14ac:dyDescent="0.25">
      <c r="A300" t="s">
        <v>53</v>
      </c>
      <c r="B300" t="str">
        <f>AB300</f>
        <v>Dm1</v>
      </c>
      <c r="C300" s="10">
        <f>AC300</f>
        <v>43570.279629629629</v>
      </c>
      <c r="D300">
        <f>AD300</f>
        <v>48.5</v>
      </c>
      <c r="E300">
        <f>AE300</f>
        <v>49.5</v>
      </c>
      <c r="F300" s="1">
        <f>ROUND(AF300,3)</f>
        <v>33.252000000000002</v>
      </c>
      <c r="G300" s="1">
        <f>ROUND(AG300,3)</f>
        <v>7.6120000000000001</v>
      </c>
      <c r="J300" s="1">
        <f>ROUND(AH300,3)</f>
        <v>4.7E-2</v>
      </c>
      <c r="K300" s="1">
        <f>ROUND(AI300,3)</f>
        <v>0.64300000000000002</v>
      </c>
      <c r="M300" t="s">
        <v>59</v>
      </c>
      <c r="AA300">
        <v>6302</v>
      </c>
      <c r="AB300" t="s">
        <v>54</v>
      </c>
      <c r="AC300" s="5">
        <v>43570.279629629629</v>
      </c>
      <c r="AD300">
        <v>48.5</v>
      </c>
      <c r="AE300">
        <v>49.5</v>
      </c>
      <c r="AF300">
        <v>33.251666666666665</v>
      </c>
      <c r="AG300">
        <v>7.6123333333333338</v>
      </c>
      <c r="AH300">
        <v>4.6666666666666676E-2</v>
      </c>
      <c r="AI300">
        <v>0.64333333333333331</v>
      </c>
    </row>
    <row r="301" spans="1:35" x14ac:dyDescent="0.25">
      <c r="A301" t="s">
        <v>53</v>
      </c>
      <c r="B301" t="str">
        <f>AB301</f>
        <v>Dm1</v>
      </c>
      <c r="C301" s="10">
        <f>AC301</f>
        <v>43570.279629629629</v>
      </c>
      <c r="D301">
        <f>AD301</f>
        <v>49.5</v>
      </c>
      <c r="E301">
        <f>AE301</f>
        <v>50.5</v>
      </c>
      <c r="F301" s="1">
        <f>ROUND(AF301,3)</f>
        <v>33.307000000000002</v>
      </c>
      <c r="G301" s="1">
        <f>ROUND(AG301,3)</f>
        <v>7.6849999999999996</v>
      </c>
      <c r="J301" s="1">
        <f>ROUND(AH301,3)</f>
        <v>4.2999999999999997E-2</v>
      </c>
      <c r="K301" s="1">
        <f>ROUND(AI301,3)</f>
        <v>0.65700000000000003</v>
      </c>
      <c r="M301" t="s">
        <v>59</v>
      </c>
      <c r="AA301">
        <v>6302</v>
      </c>
      <c r="AB301" t="s">
        <v>54</v>
      </c>
      <c r="AC301" s="5">
        <v>43570.279629629629</v>
      </c>
      <c r="AD301">
        <v>49.5</v>
      </c>
      <c r="AE301">
        <v>50.5</v>
      </c>
      <c r="AF301">
        <v>33.307333333333332</v>
      </c>
      <c r="AG301">
        <v>7.6846666666666668</v>
      </c>
      <c r="AH301">
        <v>4.3333333333333335E-2</v>
      </c>
      <c r="AI301">
        <v>0.65666666666666673</v>
      </c>
    </row>
    <row r="302" spans="1:35" x14ac:dyDescent="0.25">
      <c r="A302" t="s">
        <v>53</v>
      </c>
      <c r="B302" t="str">
        <f>AB302</f>
        <v>Dm1</v>
      </c>
      <c r="C302" s="10">
        <f>AC302</f>
        <v>43570.279629629629</v>
      </c>
      <c r="D302">
        <f>AD302</f>
        <v>50.5</v>
      </c>
      <c r="E302">
        <f>AE302</f>
        <v>51.5</v>
      </c>
      <c r="F302" s="1">
        <f>ROUND(AF302,3)</f>
        <v>33.363</v>
      </c>
      <c r="G302" s="1">
        <f>ROUND(AG302,3)</f>
        <v>7.7569999999999997</v>
      </c>
      <c r="J302" s="1">
        <f>ROUND(AH302,3)</f>
        <v>0.04</v>
      </c>
      <c r="K302" s="1">
        <f>ROUND(AI302,3)</f>
        <v>0.67</v>
      </c>
      <c r="M302" t="s">
        <v>59</v>
      </c>
      <c r="AA302">
        <v>6302</v>
      </c>
      <c r="AB302" t="s">
        <v>54</v>
      </c>
      <c r="AC302" s="5">
        <v>43570.279629629629</v>
      </c>
      <c r="AD302">
        <v>50.5</v>
      </c>
      <c r="AE302">
        <v>51.5</v>
      </c>
      <c r="AF302">
        <v>33.363</v>
      </c>
      <c r="AG302">
        <v>7.7569999999999997</v>
      </c>
      <c r="AH302">
        <v>0.04</v>
      </c>
      <c r="AI302">
        <v>0.67</v>
      </c>
    </row>
    <row r="303" spans="1:35" x14ac:dyDescent="0.25">
      <c r="A303" t="s">
        <v>53</v>
      </c>
      <c r="B303" t="str">
        <f>AB303</f>
        <v>Dm1</v>
      </c>
      <c r="C303" s="10">
        <f>AC303</f>
        <v>43570.279629629629</v>
      </c>
      <c r="D303">
        <f>AD303</f>
        <v>51.5</v>
      </c>
      <c r="E303">
        <f>AE303</f>
        <v>52.5</v>
      </c>
      <c r="F303" s="1">
        <f>ROUND(AF303,3)</f>
        <v>33.433999999999997</v>
      </c>
      <c r="G303" s="1">
        <f>ROUND(AG303,3)</f>
        <v>7.9320000000000004</v>
      </c>
      <c r="J303" s="1">
        <f>ROUND(AH303,3)</f>
        <v>0.04</v>
      </c>
      <c r="K303" s="1">
        <f>ROUND(AI303,3)</f>
        <v>0.6</v>
      </c>
      <c r="M303" t="s">
        <v>59</v>
      </c>
      <c r="AA303">
        <v>6302</v>
      </c>
      <c r="AB303" t="s">
        <v>54</v>
      </c>
      <c r="AC303" s="5">
        <v>43570.279629629629</v>
      </c>
      <c r="AD303">
        <v>51.5</v>
      </c>
      <c r="AE303">
        <v>52.5</v>
      </c>
      <c r="AF303">
        <v>33.433999999999997</v>
      </c>
      <c r="AG303">
        <v>7.9320000000000004</v>
      </c>
      <c r="AH303">
        <v>0.04</v>
      </c>
      <c r="AI303">
        <v>0.6</v>
      </c>
    </row>
    <row r="304" spans="1:35" x14ac:dyDescent="0.25">
      <c r="A304" t="s">
        <v>53</v>
      </c>
      <c r="B304" t="str">
        <f>AB304</f>
        <v>Dm1</v>
      </c>
      <c r="C304" s="10">
        <f>AC304</f>
        <v>43570.279629629629</v>
      </c>
      <c r="D304">
        <f>AD304</f>
        <v>52.5</v>
      </c>
      <c r="E304">
        <f>AE304</f>
        <v>53.5</v>
      </c>
      <c r="F304" s="1">
        <f>ROUND(AF304,3)</f>
        <v>33.499000000000002</v>
      </c>
      <c r="G304" s="1">
        <f>ROUND(AG304,3)</f>
        <v>8.0060000000000002</v>
      </c>
      <c r="J304" s="1">
        <f>ROUND(AH304,3)</f>
        <v>0.04</v>
      </c>
      <c r="K304" s="1">
        <f>ROUND(AI304,3)</f>
        <v>0.625</v>
      </c>
      <c r="M304" t="s">
        <v>59</v>
      </c>
      <c r="AA304">
        <v>6302</v>
      </c>
      <c r="AB304" t="s">
        <v>54</v>
      </c>
      <c r="AC304" s="5">
        <v>43570.279629629629</v>
      </c>
      <c r="AD304">
        <v>52.5</v>
      </c>
      <c r="AE304">
        <v>53.5</v>
      </c>
      <c r="AF304">
        <v>33.498999999999995</v>
      </c>
      <c r="AG304">
        <v>8.0055000000000014</v>
      </c>
      <c r="AH304">
        <v>0.04</v>
      </c>
      <c r="AI304">
        <v>0.625</v>
      </c>
    </row>
    <row r="305" spans="1:35" x14ac:dyDescent="0.25">
      <c r="A305" t="s">
        <v>53</v>
      </c>
      <c r="B305" t="str">
        <f>AB305</f>
        <v>Dm1</v>
      </c>
      <c r="C305" s="10">
        <f>AC305</f>
        <v>43570.279629629629</v>
      </c>
      <c r="D305">
        <f>AD305</f>
        <v>53.5</v>
      </c>
      <c r="E305">
        <f>AE305</f>
        <v>54.5</v>
      </c>
      <c r="F305" s="1">
        <f>ROUND(AF305,3)</f>
        <v>33.564</v>
      </c>
      <c r="G305" s="1">
        <f>ROUND(AG305,3)</f>
        <v>8.0790000000000006</v>
      </c>
      <c r="J305" s="1">
        <f>ROUND(AH305,3)</f>
        <v>0.04</v>
      </c>
      <c r="K305" s="1">
        <f>ROUND(AI305,3)</f>
        <v>0.65</v>
      </c>
      <c r="M305" t="s">
        <v>59</v>
      </c>
      <c r="AA305">
        <v>6302</v>
      </c>
      <c r="AB305" t="s">
        <v>54</v>
      </c>
      <c r="AC305" s="5">
        <v>43570.279629629629</v>
      </c>
      <c r="AD305">
        <v>53.5</v>
      </c>
      <c r="AE305">
        <v>54.5</v>
      </c>
      <c r="AF305">
        <v>33.564</v>
      </c>
      <c r="AG305">
        <v>8.0790000000000006</v>
      </c>
      <c r="AH305">
        <v>0.04</v>
      </c>
      <c r="AI305">
        <v>0.65</v>
      </c>
    </row>
    <row r="306" spans="1:35" x14ac:dyDescent="0.25">
      <c r="A306" t="s">
        <v>53</v>
      </c>
      <c r="B306" t="str">
        <f>AB306</f>
        <v>Dm1</v>
      </c>
      <c r="C306" s="10">
        <f>AC306</f>
        <v>43570.279629629629</v>
      </c>
      <c r="D306">
        <f>AD306</f>
        <v>54.5</v>
      </c>
      <c r="E306">
        <f>AE306</f>
        <v>55.5</v>
      </c>
      <c r="F306" s="1">
        <f>ROUND(AF306,3)</f>
        <v>33.65</v>
      </c>
      <c r="G306" s="1">
        <f>ROUND(AG306,3)</f>
        <v>8.1890000000000001</v>
      </c>
      <c r="J306" s="1">
        <f>ROUND(AH306,3)</f>
        <v>0.04</v>
      </c>
      <c r="K306" s="1">
        <f>ROUND(AI306,3)</f>
        <v>0.63</v>
      </c>
      <c r="M306" t="s">
        <v>59</v>
      </c>
      <c r="AA306">
        <v>6302</v>
      </c>
      <c r="AB306" t="s">
        <v>54</v>
      </c>
      <c r="AC306" s="5">
        <v>43570.279629629629</v>
      </c>
      <c r="AD306">
        <v>54.5</v>
      </c>
      <c r="AE306">
        <v>55.5</v>
      </c>
      <c r="AF306">
        <v>33.65</v>
      </c>
      <c r="AG306">
        <v>8.1890000000000001</v>
      </c>
      <c r="AH306">
        <v>0.04</v>
      </c>
      <c r="AI306">
        <v>0.63</v>
      </c>
    </row>
    <row r="307" spans="1:35" x14ac:dyDescent="0.25">
      <c r="A307" t="s">
        <v>53</v>
      </c>
      <c r="B307" t="str">
        <f>AB307</f>
        <v>Dm1</v>
      </c>
      <c r="C307" s="10">
        <f>AC307</f>
        <v>43570.279629629629</v>
      </c>
      <c r="D307">
        <f>AD307</f>
        <v>55.5</v>
      </c>
      <c r="E307">
        <f>AE307</f>
        <v>56.5</v>
      </c>
      <c r="F307" s="1">
        <f>ROUND(AF307,3)</f>
        <v>33.68</v>
      </c>
      <c r="G307" s="1">
        <f>ROUND(AG307,3)</f>
        <v>8.2319999999999993</v>
      </c>
      <c r="J307" s="1">
        <f>ROUND(AH307,3)</f>
        <v>0.04</v>
      </c>
      <c r="K307" s="1">
        <f>ROUND(AI307,3)</f>
        <v>0.63</v>
      </c>
      <c r="M307" t="s">
        <v>59</v>
      </c>
      <c r="AA307">
        <v>6302</v>
      </c>
      <c r="AB307" t="s">
        <v>54</v>
      </c>
      <c r="AC307" s="5">
        <v>43570.279629629629</v>
      </c>
      <c r="AD307">
        <v>55.5</v>
      </c>
      <c r="AE307">
        <v>56.5</v>
      </c>
      <c r="AF307">
        <v>33.679500000000004</v>
      </c>
      <c r="AG307">
        <v>8.2315000000000005</v>
      </c>
      <c r="AH307">
        <v>0.04</v>
      </c>
      <c r="AI307">
        <v>0.63</v>
      </c>
    </row>
    <row r="308" spans="1:35" x14ac:dyDescent="0.25">
      <c r="A308" t="s">
        <v>53</v>
      </c>
      <c r="B308" t="str">
        <f>AB308</f>
        <v>Dm1</v>
      </c>
      <c r="C308" s="10">
        <f>AC308</f>
        <v>43570.279629629629</v>
      </c>
      <c r="D308">
        <f>AD308</f>
        <v>56.5</v>
      </c>
      <c r="E308">
        <f>AE308</f>
        <v>57.5</v>
      </c>
      <c r="F308" s="1">
        <f>ROUND(AF308,3)</f>
        <v>33.709000000000003</v>
      </c>
      <c r="G308" s="1">
        <f>ROUND(AG308,3)</f>
        <v>8.2739999999999991</v>
      </c>
      <c r="J308" s="1">
        <f>ROUND(AH308,3)</f>
        <v>0.04</v>
      </c>
      <c r="K308" s="1">
        <f>ROUND(AI308,3)</f>
        <v>0.63</v>
      </c>
      <c r="M308" t="s">
        <v>59</v>
      </c>
      <c r="AA308">
        <v>6302</v>
      </c>
      <c r="AB308" t="s">
        <v>54</v>
      </c>
      <c r="AC308" s="5">
        <v>43570.279629629629</v>
      </c>
      <c r="AD308">
        <v>56.5</v>
      </c>
      <c r="AE308">
        <v>57.5</v>
      </c>
      <c r="AF308">
        <v>33.709000000000003</v>
      </c>
      <c r="AG308">
        <v>8.2739999999999991</v>
      </c>
      <c r="AH308">
        <v>0.04</v>
      </c>
      <c r="AI308">
        <v>0.63</v>
      </c>
    </row>
    <row r="309" spans="1:35" x14ac:dyDescent="0.25">
      <c r="A309" t="s">
        <v>53</v>
      </c>
      <c r="B309" t="str">
        <f>AB309</f>
        <v>Dm1</v>
      </c>
      <c r="C309" s="10">
        <f>AC309</f>
        <v>43570.279629629629</v>
      </c>
      <c r="D309">
        <f>AD309</f>
        <v>57.5</v>
      </c>
      <c r="E309">
        <f>AE309</f>
        <v>58.5</v>
      </c>
      <c r="F309" s="1">
        <f>ROUND(AF309,3)</f>
        <v>33.729999999999997</v>
      </c>
      <c r="G309" s="1">
        <f>ROUND(AG309,3)</f>
        <v>8.3140000000000001</v>
      </c>
      <c r="J309" s="1">
        <f>ROUND(AH309,3)</f>
        <v>0.04</v>
      </c>
      <c r="K309" s="1">
        <f>ROUND(AI309,3)</f>
        <v>0.64</v>
      </c>
      <c r="M309" t="s">
        <v>59</v>
      </c>
      <c r="AA309">
        <v>6302</v>
      </c>
      <c r="AB309" t="s">
        <v>54</v>
      </c>
      <c r="AC309" s="5">
        <v>43570.279629629629</v>
      </c>
      <c r="AD309">
        <v>57.5</v>
      </c>
      <c r="AE309">
        <v>58.5</v>
      </c>
      <c r="AF309">
        <v>33.729999999999997</v>
      </c>
      <c r="AG309">
        <v>8.3140000000000001</v>
      </c>
      <c r="AH309">
        <v>0.04</v>
      </c>
      <c r="AI309">
        <v>0.64</v>
      </c>
    </row>
    <row r="310" spans="1:35" x14ac:dyDescent="0.25">
      <c r="A310" t="s">
        <v>53</v>
      </c>
      <c r="B310" t="str">
        <f>AB310</f>
        <v>Dm1</v>
      </c>
      <c r="C310" s="10">
        <f>AC310</f>
        <v>43570.279629629629</v>
      </c>
      <c r="D310">
        <f>AD310</f>
        <v>58.5</v>
      </c>
      <c r="E310">
        <f>AE310</f>
        <v>59.5</v>
      </c>
      <c r="F310" s="1">
        <f>ROUND(AF310,3)</f>
        <v>33.756999999999998</v>
      </c>
      <c r="G310" s="1">
        <f>ROUND(AG310,3)</f>
        <v>8.3539999999999992</v>
      </c>
      <c r="J310" s="1">
        <f>ROUND(AH310,3)</f>
        <v>0.04</v>
      </c>
      <c r="K310" s="1">
        <f>ROUND(AI310,3)</f>
        <v>0.6</v>
      </c>
      <c r="M310" t="s">
        <v>59</v>
      </c>
      <c r="AA310">
        <v>6302</v>
      </c>
      <c r="AB310" t="s">
        <v>54</v>
      </c>
      <c r="AC310" s="5">
        <v>43570.279629629629</v>
      </c>
      <c r="AD310">
        <v>58.5</v>
      </c>
      <c r="AE310">
        <v>59.5</v>
      </c>
      <c r="AF310">
        <v>33.756999999999998</v>
      </c>
      <c r="AG310">
        <v>8.3539999999999992</v>
      </c>
      <c r="AH310">
        <v>0.04</v>
      </c>
      <c r="AI310">
        <v>0.6</v>
      </c>
    </row>
    <row r="311" spans="1:35" x14ac:dyDescent="0.25">
      <c r="A311" t="s">
        <v>53</v>
      </c>
      <c r="B311" t="str">
        <f>AB311</f>
        <v>Dm1</v>
      </c>
      <c r="C311" s="10">
        <f>AC311</f>
        <v>43570.279629629629</v>
      </c>
      <c r="D311">
        <f>AD311</f>
        <v>59.5</v>
      </c>
      <c r="E311">
        <f>AE311</f>
        <v>60.5</v>
      </c>
      <c r="F311" s="1">
        <f>ROUND(AF311,3)</f>
        <v>33.768000000000001</v>
      </c>
      <c r="G311" s="1">
        <f>ROUND(AG311,3)</f>
        <v>8.3689999999999998</v>
      </c>
      <c r="J311" s="1">
        <f>ROUND(AH311,3)</f>
        <v>0.04</v>
      </c>
      <c r="K311" s="1">
        <f>ROUND(AI311,3)</f>
        <v>0.57999999999999996</v>
      </c>
      <c r="M311" t="s">
        <v>59</v>
      </c>
      <c r="AA311">
        <v>6302</v>
      </c>
      <c r="AB311" t="s">
        <v>54</v>
      </c>
      <c r="AC311" s="5">
        <v>43570.279629629629</v>
      </c>
      <c r="AD311">
        <v>59.5</v>
      </c>
      <c r="AE311">
        <v>60.5</v>
      </c>
      <c r="AF311">
        <v>33.768000000000001</v>
      </c>
      <c r="AG311">
        <v>8.3689999999999998</v>
      </c>
      <c r="AH311">
        <v>0.04</v>
      </c>
      <c r="AI311">
        <v>0.58000000000000007</v>
      </c>
    </row>
    <row r="312" spans="1:35" x14ac:dyDescent="0.25">
      <c r="A312" t="s">
        <v>53</v>
      </c>
      <c r="B312" t="str">
        <f>AB312</f>
        <v>Dm1</v>
      </c>
      <c r="C312" s="10">
        <f>AC312</f>
        <v>43570.279629629629</v>
      </c>
      <c r="D312">
        <f>AD312</f>
        <v>60.5</v>
      </c>
      <c r="E312">
        <f>AE312</f>
        <v>61.5</v>
      </c>
      <c r="F312" s="1">
        <f>ROUND(AF312,3)</f>
        <v>33.779000000000003</v>
      </c>
      <c r="G312" s="1">
        <f>ROUND(AG312,3)</f>
        <v>8.3840000000000003</v>
      </c>
      <c r="J312" s="1">
        <f>ROUND(AH312,3)</f>
        <v>0.04</v>
      </c>
      <c r="K312" s="1">
        <f>ROUND(AI312,3)</f>
        <v>0.56000000000000005</v>
      </c>
      <c r="M312" t="s">
        <v>59</v>
      </c>
      <c r="AA312">
        <v>6302</v>
      </c>
      <c r="AB312" t="s">
        <v>54</v>
      </c>
      <c r="AC312" s="5">
        <v>43570.279629629629</v>
      </c>
      <c r="AD312">
        <v>60.5</v>
      </c>
      <c r="AE312">
        <v>61.5</v>
      </c>
      <c r="AF312">
        <v>33.779000000000003</v>
      </c>
      <c r="AG312">
        <v>8.3840000000000003</v>
      </c>
      <c r="AH312">
        <v>0.04</v>
      </c>
      <c r="AI312">
        <v>0.56000000000000005</v>
      </c>
    </row>
    <row r="313" spans="1:35" x14ac:dyDescent="0.25">
      <c r="A313" t="s">
        <v>53</v>
      </c>
      <c r="B313" t="str">
        <f>AB313</f>
        <v>Dm1</v>
      </c>
      <c r="C313" s="10">
        <f>AC313</f>
        <v>43570.279629629629</v>
      </c>
      <c r="D313">
        <f>AD313</f>
        <v>61.5</v>
      </c>
      <c r="E313">
        <f>AE313</f>
        <v>62.5</v>
      </c>
      <c r="F313" s="1">
        <f>ROUND(AF313,3)</f>
        <v>33.783000000000001</v>
      </c>
      <c r="G313" s="1">
        <f>ROUND(AG313,3)</f>
        <v>8.3889999999999993</v>
      </c>
      <c r="J313" s="1">
        <f>ROUND(AH313,3)</f>
        <v>0.04</v>
      </c>
      <c r="K313" s="1">
        <f>ROUND(AI313,3)</f>
        <v>0.57999999999999996</v>
      </c>
      <c r="M313" t="s">
        <v>59</v>
      </c>
      <c r="AA313">
        <v>6302</v>
      </c>
      <c r="AB313" t="s">
        <v>54</v>
      </c>
      <c r="AC313" s="5">
        <v>43570.279629629629</v>
      </c>
      <c r="AD313">
        <v>61.5</v>
      </c>
      <c r="AE313">
        <v>62.5</v>
      </c>
      <c r="AF313">
        <v>33.783000000000001</v>
      </c>
      <c r="AG313">
        <v>8.3889999999999993</v>
      </c>
      <c r="AH313">
        <v>0.04</v>
      </c>
      <c r="AI313">
        <v>0.58000000000000007</v>
      </c>
    </row>
    <row r="314" spans="1:35" x14ac:dyDescent="0.25">
      <c r="A314" t="s">
        <v>53</v>
      </c>
      <c r="B314" t="str">
        <f>AB314</f>
        <v>Dm1</v>
      </c>
      <c r="C314" s="10">
        <f>AC314</f>
        <v>43570.279629629629</v>
      </c>
      <c r="D314">
        <f>AD314</f>
        <v>62.5</v>
      </c>
      <c r="E314">
        <f>AE314</f>
        <v>63.5</v>
      </c>
      <c r="F314" s="1">
        <f>ROUND(AF314,3)</f>
        <v>33.786999999999999</v>
      </c>
      <c r="G314" s="1">
        <f>ROUND(AG314,3)</f>
        <v>8.3940000000000001</v>
      </c>
      <c r="J314" s="1">
        <f>ROUND(AH314,3)</f>
        <v>0.04</v>
      </c>
      <c r="K314" s="1">
        <f>ROUND(AI314,3)</f>
        <v>0.6</v>
      </c>
      <c r="M314" t="s">
        <v>59</v>
      </c>
      <c r="AA314">
        <v>6302</v>
      </c>
      <c r="AB314" t="s">
        <v>54</v>
      </c>
      <c r="AC314" s="5">
        <v>43570.279629629629</v>
      </c>
      <c r="AD314">
        <v>62.5</v>
      </c>
      <c r="AE314">
        <v>63.5</v>
      </c>
      <c r="AF314">
        <v>33.786999999999999</v>
      </c>
      <c r="AG314">
        <v>8.3940000000000001</v>
      </c>
      <c r="AH314">
        <v>0.04</v>
      </c>
      <c r="AI314">
        <v>0.6</v>
      </c>
    </row>
    <row r="315" spans="1:35" x14ac:dyDescent="0.25">
      <c r="A315" t="s">
        <v>53</v>
      </c>
      <c r="B315" t="str">
        <f>AB315</f>
        <v>Dm1</v>
      </c>
      <c r="C315" s="10">
        <f>AC315</f>
        <v>43570.279629629629</v>
      </c>
      <c r="D315">
        <f>AD315</f>
        <v>63.5</v>
      </c>
      <c r="E315">
        <f>AE315</f>
        <v>64.5</v>
      </c>
      <c r="F315" s="1">
        <f>ROUND(AF315,3)</f>
        <v>33.786000000000001</v>
      </c>
      <c r="G315" s="1">
        <f>ROUND(AG315,3)</f>
        <v>8.3960000000000008</v>
      </c>
      <c r="J315" s="1">
        <f>ROUND(AH315,3)</f>
        <v>0.05</v>
      </c>
      <c r="K315" s="1">
        <f>ROUND(AI315,3)</f>
        <v>0.64</v>
      </c>
      <c r="M315" t="s">
        <v>59</v>
      </c>
      <c r="AA315">
        <v>6302</v>
      </c>
      <c r="AB315" t="s">
        <v>54</v>
      </c>
      <c r="AC315" s="5">
        <v>43570.279629629629</v>
      </c>
      <c r="AD315">
        <v>63.5</v>
      </c>
      <c r="AE315">
        <v>64.5</v>
      </c>
      <c r="AF315">
        <v>33.786000000000001</v>
      </c>
      <c r="AG315">
        <v>8.3960000000000008</v>
      </c>
      <c r="AH315">
        <v>0.05</v>
      </c>
      <c r="AI315">
        <v>0.64</v>
      </c>
    </row>
    <row r="316" spans="1:35" x14ac:dyDescent="0.25">
      <c r="A316" t="s">
        <v>53</v>
      </c>
      <c r="B316" t="str">
        <f>AB316</f>
        <v>Dm1</v>
      </c>
      <c r="C316" s="10">
        <f>AC316</f>
        <v>43570.279629629629</v>
      </c>
      <c r="D316">
        <f>AD316</f>
        <v>64.5</v>
      </c>
      <c r="E316">
        <f>AE316</f>
        <v>65.5</v>
      </c>
      <c r="F316" s="1">
        <f>ROUND(AF316,3)</f>
        <v>33.786999999999999</v>
      </c>
      <c r="G316" s="1">
        <f>ROUND(AG316,3)</f>
        <v>8.3979999999999997</v>
      </c>
      <c r="J316" s="1">
        <f>ROUND(AH316,3)</f>
        <v>4.4999999999999998E-2</v>
      </c>
      <c r="K316" s="1">
        <f>ROUND(AI316,3)</f>
        <v>0.65</v>
      </c>
      <c r="M316" t="s">
        <v>59</v>
      </c>
      <c r="AA316">
        <v>6302</v>
      </c>
      <c r="AB316" t="s">
        <v>54</v>
      </c>
      <c r="AC316" s="5">
        <v>43570.279629629629</v>
      </c>
      <c r="AD316">
        <v>64.5</v>
      </c>
      <c r="AE316">
        <v>65.5</v>
      </c>
      <c r="AF316">
        <v>33.786999999999999</v>
      </c>
      <c r="AG316">
        <v>8.3979999999999997</v>
      </c>
      <c r="AH316">
        <v>4.4999999999999998E-2</v>
      </c>
      <c r="AI316">
        <v>0.65</v>
      </c>
    </row>
    <row r="317" spans="1:35" x14ac:dyDescent="0.25">
      <c r="A317" t="s">
        <v>53</v>
      </c>
      <c r="B317" t="str">
        <f>AB317</f>
        <v>Dm1</v>
      </c>
      <c r="C317" s="10">
        <f>AC317</f>
        <v>43570.279629629629</v>
      </c>
      <c r="D317">
        <f>AD317</f>
        <v>65.5</v>
      </c>
      <c r="E317">
        <f>AE317</f>
        <v>66.5</v>
      </c>
      <c r="F317" s="1">
        <f>ROUND(AF317,3)</f>
        <v>33.787999999999997</v>
      </c>
      <c r="G317" s="1">
        <f>ROUND(AG317,3)</f>
        <v>8.4</v>
      </c>
      <c r="J317" s="1">
        <f>ROUND(AH317,3)</f>
        <v>0.04</v>
      </c>
      <c r="K317" s="1">
        <f>ROUND(AI317,3)</f>
        <v>0.66</v>
      </c>
      <c r="M317" t="s">
        <v>59</v>
      </c>
      <c r="AA317">
        <v>6302</v>
      </c>
      <c r="AB317" t="s">
        <v>54</v>
      </c>
      <c r="AC317" s="5">
        <v>43570.279629629629</v>
      </c>
      <c r="AD317">
        <v>65.5</v>
      </c>
      <c r="AE317">
        <v>66.5</v>
      </c>
      <c r="AF317">
        <v>33.787999999999997</v>
      </c>
      <c r="AG317">
        <v>8.4</v>
      </c>
      <c r="AH317">
        <v>0.04</v>
      </c>
      <c r="AI317">
        <v>0.66</v>
      </c>
    </row>
    <row r="318" spans="1:35" x14ac:dyDescent="0.25">
      <c r="A318" t="s">
        <v>53</v>
      </c>
      <c r="B318" t="str">
        <f>AB318</f>
        <v>Dm1</v>
      </c>
      <c r="C318" s="10">
        <f>AC318</f>
        <v>43570.279629629629</v>
      </c>
      <c r="D318">
        <f>AD318</f>
        <v>66.5</v>
      </c>
      <c r="E318">
        <f>AE318</f>
        <v>67.5</v>
      </c>
      <c r="F318" s="1">
        <f>ROUND(AF318,3)</f>
        <v>33.792000000000002</v>
      </c>
      <c r="G318" s="1">
        <f>ROUND(AG318,3)</f>
        <v>8.3989999999999991</v>
      </c>
      <c r="J318" s="1">
        <f>ROUND(AH318,3)</f>
        <v>0.04</v>
      </c>
      <c r="K318" s="1">
        <f>ROUND(AI318,3)</f>
        <v>0.69</v>
      </c>
      <c r="M318" t="s">
        <v>59</v>
      </c>
      <c r="AA318">
        <v>6302</v>
      </c>
      <c r="AB318" t="s">
        <v>54</v>
      </c>
      <c r="AC318" s="5">
        <v>43570.279629629629</v>
      </c>
      <c r="AD318">
        <v>66.5</v>
      </c>
      <c r="AE318">
        <v>67.5</v>
      </c>
      <c r="AF318">
        <v>33.792000000000002</v>
      </c>
      <c r="AG318">
        <v>8.3989999999999991</v>
      </c>
      <c r="AH318">
        <v>0.04</v>
      </c>
      <c r="AI318">
        <v>0.69</v>
      </c>
    </row>
    <row r="319" spans="1:35" x14ac:dyDescent="0.25">
      <c r="A319" t="s">
        <v>53</v>
      </c>
      <c r="B319" t="str">
        <f>AB319</f>
        <v>Dm1</v>
      </c>
      <c r="C319" s="10">
        <f>AC319</f>
        <v>43570.279629629629</v>
      </c>
      <c r="D319">
        <f>AD319</f>
        <v>67.5</v>
      </c>
      <c r="E319">
        <f>AE319</f>
        <v>68.5</v>
      </c>
      <c r="F319" s="1">
        <f>ROUND(AF319,3)</f>
        <v>33.792999999999999</v>
      </c>
      <c r="G319" s="1">
        <f>ROUND(AG319,3)</f>
        <v>8.4</v>
      </c>
      <c r="J319" s="1">
        <f>ROUND(AH319,3)</f>
        <v>0.04</v>
      </c>
      <c r="K319" s="1">
        <f>ROUND(AI319,3)</f>
        <v>0.67500000000000004</v>
      </c>
      <c r="M319" t="s">
        <v>59</v>
      </c>
      <c r="AA319">
        <v>6302</v>
      </c>
      <c r="AB319" t="s">
        <v>54</v>
      </c>
      <c r="AC319" s="5">
        <v>43570.279629629629</v>
      </c>
      <c r="AD319">
        <v>67.5</v>
      </c>
      <c r="AE319">
        <v>68.5</v>
      </c>
      <c r="AF319">
        <v>33.792999999999999</v>
      </c>
      <c r="AG319">
        <v>8.3994999999999997</v>
      </c>
      <c r="AH319">
        <v>0.04</v>
      </c>
      <c r="AI319">
        <v>0.67500000000000004</v>
      </c>
    </row>
    <row r="320" spans="1:35" x14ac:dyDescent="0.25">
      <c r="A320" t="s">
        <v>53</v>
      </c>
      <c r="B320" t="str">
        <f>AB320</f>
        <v>Dm1</v>
      </c>
      <c r="C320" s="10">
        <f>AC320</f>
        <v>43570.279629629629</v>
      </c>
      <c r="D320">
        <f>AD320</f>
        <v>68.5</v>
      </c>
      <c r="E320">
        <f>AE320</f>
        <v>69.5</v>
      </c>
      <c r="F320" s="1">
        <f>ROUND(AF320,3)</f>
        <v>33.793999999999997</v>
      </c>
      <c r="G320" s="1">
        <f>ROUND(AG320,3)</f>
        <v>8.4</v>
      </c>
      <c r="J320" s="1">
        <f>ROUND(AH320,3)</f>
        <v>0.04</v>
      </c>
      <c r="K320" s="1">
        <f>ROUND(AI320,3)</f>
        <v>0.66</v>
      </c>
      <c r="M320" t="s">
        <v>59</v>
      </c>
      <c r="AA320">
        <v>6302</v>
      </c>
      <c r="AB320" t="s">
        <v>54</v>
      </c>
      <c r="AC320" s="5">
        <v>43570.279629629629</v>
      </c>
      <c r="AD320">
        <v>68.5</v>
      </c>
      <c r="AE320">
        <v>69.5</v>
      </c>
      <c r="AF320">
        <v>33.793999999999997</v>
      </c>
      <c r="AG320">
        <v>8.4</v>
      </c>
      <c r="AH320">
        <v>0.04</v>
      </c>
      <c r="AI320">
        <v>0.66</v>
      </c>
    </row>
    <row r="321" spans="1:35" x14ac:dyDescent="0.25">
      <c r="A321" t="s">
        <v>53</v>
      </c>
      <c r="B321" t="str">
        <f>AB321</f>
        <v>Dm1</v>
      </c>
      <c r="C321" s="10">
        <f>AC321</f>
        <v>43570.279629629629</v>
      </c>
      <c r="D321">
        <f>AD321</f>
        <v>69.5</v>
      </c>
      <c r="E321">
        <f>AE321</f>
        <v>70.5</v>
      </c>
      <c r="F321" s="1">
        <f>ROUND(AF321,3)</f>
        <v>33.801000000000002</v>
      </c>
      <c r="G321" s="1">
        <f>ROUND(AG321,3)</f>
        <v>8.4</v>
      </c>
      <c r="J321" s="1">
        <f>ROUND(AH321,3)</f>
        <v>0.04</v>
      </c>
      <c r="K321" s="1">
        <f>ROUND(AI321,3)</f>
        <v>0.71</v>
      </c>
      <c r="M321" t="s">
        <v>59</v>
      </c>
      <c r="AA321">
        <v>6302</v>
      </c>
      <c r="AB321" t="s">
        <v>54</v>
      </c>
      <c r="AC321" s="5">
        <v>43570.279629629629</v>
      </c>
      <c r="AD321">
        <v>69.5</v>
      </c>
      <c r="AE321">
        <v>70.5</v>
      </c>
      <c r="AF321">
        <v>33.801000000000002</v>
      </c>
      <c r="AG321">
        <v>8.4</v>
      </c>
      <c r="AH321">
        <v>0.04</v>
      </c>
      <c r="AI321">
        <v>0.71</v>
      </c>
    </row>
    <row r="322" spans="1:35" x14ac:dyDescent="0.25">
      <c r="A322" t="s">
        <v>53</v>
      </c>
      <c r="B322" t="str">
        <f>AB322</f>
        <v>Dm1</v>
      </c>
      <c r="C322" s="10">
        <f>AC322</f>
        <v>43570.279629629629</v>
      </c>
      <c r="D322">
        <f>AD322</f>
        <v>70.5</v>
      </c>
      <c r="E322">
        <f>AE322</f>
        <v>71.5</v>
      </c>
      <c r="F322" s="1">
        <f>ROUND(AF322,3)</f>
        <v>33.802</v>
      </c>
      <c r="G322" s="1">
        <f>ROUND(AG322,3)</f>
        <v>8.4009999999999998</v>
      </c>
      <c r="J322" s="1">
        <f>ROUND(AH322,3)</f>
        <v>0.04</v>
      </c>
      <c r="K322" s="1">
        <f>ROUND(AI322,3)</f>
        <v>0.72499999999999998</v>
      </c>
      <c r="M322" t="s">
        <v>59</v>
      </c>
      <c r="AA322">
        <v>6302</v>
      </c>
      <c r="AB322" t="s">
        <v>54</v>
      </c>
      <c r="AC322" s="5">
        <v>43570.279629629629</v>
      </c>
      <c r="AD322">
        <v>70.5</v>
      </c>
      <c r="AE322">
        <v>71.5</v>
      </c>
      <c r="AF322">
        <v>33.801500000000004</v>
      </c>
      <c r="AG322">
        <v>8.400500000000001</v>
      </c>
      <c r="AH322">
        <v>0.04</v>
      </c>
      <c r="AI322">
        <v>0.72499999999999998</v>
      </c>
    </row>
    <row r="323" spans="1:35" x14ac:dyDescent="0.25">
      <c r="A323" t="s">
        <v>53</v>
      </c>
      <c r="B323" t="str">
        <f>AB323</f>
        <v>Dm1</v>
      </c>
      <c r="C323" s="10">
        <f>AC323</f>
        <v>43570.279629629629</v>
      </c>
      <c r="D323">
        <f>AD323</f>
        <v>71.5</v>
      </c>
      <c r="E323">
        <f>AE323</f>
        <v>72.5</v>
      </c>
      <c r="F323" s="1">
        <f>ROUND(AF323,3)</f>
        <v>33.802</v>
      </c>
      <c r="G323" s="1">
        <f>ROUND(AG323,3)</f>
        <v>8.4009999999999998</v>
      </c>
      <c r="J323" s="1">
        <f>ROUND(AH323,3)</f>
        <v>0.04</v>
      </c>
      <c r="K323" s="1">
        <f>ROUND(AI323,3)</f>
        <v>0.74</v>
      </c>
      <c r="M323" t="s">
        <v>59</v>
      </c>
      <c r="AA323">
        <v>6302</v>
      </c>
      <c r="AB323" t="s">
        <v>54</v>
      </c>
      <c r="AC323" s="5">
        <v>43570.279629629629</v>
      </c>
      <c r="AD323">
        <v>71.5</v>
      </c>
      <c r="AE323">
        <v>72.5</v>
      </c>
      <c r="AF323">
        <v>33.802</v>
      </c>
      <c r="AG323">
        <v>8.4009999999999998</v>
      </c>
      <c r="AH323">
        <v>0.04</v>
      </c>
      <c r="AI323">
        <v>0.74</v>
      </c>
    </row>
    <row r="324" spans="1:35" x14ac:dyDescent="0.25">
      <c r="A324" t="s">
        <v>53</v>
      </c>
      <c r="B324" t="str">
        <f>AB324</f>
        <v>Dm1</v>
      </c>
      <c r="C324" s="10">
        <f>AC324</f>
        <v>43570.279629629629</v>
      </c>
      <c r="D324">
        <f>AD324</f>
        <v>72.5</v>
      </c>
      <c r="E324">
        <f>AE324</f>
        <v>73.5</v>
      </c>
      <c r="F324" s="1">
        <f>ROUND(AF324,3)</f>
        <v>33.801000000000002</v>
      </c>
      <c r="G324" s="1">
        <f>ROUND(AG324,3)</f>
        <v>8.4009999999999998</v>
      </c>
      <c r="J324" s="1">
        <f>ROUND(AH324,3)</f>
        <v>0.04</v>
      </c>
      <c r="K324" s="1">
        <f>ROUND(AI324,3)</f>
        <v>0.745</v>
      </c>
      <c r="M324" t="s">
        <v>59</v>
      </c>
      <c r="AA324">
        <v>6302</v>
      </c>
      <c r="AB324" t="s">
        <v>54</v>
      </c>
      <c r="AC324" s="5">
        <v>43570.279629629629</v>
      </c>
      <c r="AD324">
        <v>72.5</v>
      </c>
      <c r="AE324">
        <v>73.5</v>
      </c>
      <c r="AF324">
        <v>33.8005</v>
      </c>
      <c r="AG324">
        <v>8.4009999999999998</v>
      </c>
      <c r="AH324">
        <v>0.04</v>
      </c>
      <c r="AI324">
        <v>0.745</v>
      </c>
    </row>
    <row r="325" spans="1:35" x14ac:dyDescent="0.25">
      <c r="A325" t="s">
        <v>53</v>
      </c>
      <c r="B325" t="str">
        <f>AB325</f>
        <v>Dm1</v>
      </c>
      <c r="C325" s="10">
        <f>AC325</f>
        <v>43570.279629629629</v>
      </c>
      <c r="D325">
        <f>AD325</f>
        <v>73.5</v>
      </c>
      <c r="E325">
        <f>AE325</f>
        <v>74.5</v>
      </c>
      <c r="F325" s="1">
        <f>ROUND(AF325,3)</f>
        <v>33.798999999999999</v>
      </c>
      <c r="G325" s="1">
        <f>ROUND(AG325,3)</f>
        <v>8.4009999999999998</v>
      </c>
      <c r="J325" s="1">
        <f>ROUND(AH325,3)</f>
        <v>0.04</v>
      </c>
      <c r="K325" s="1">
        <f>ROUND(AI325,3)</f>
        <v>0.75</v>
      </c>
      <c r="M325" t="s">
        <v>59</v>
      </c>
      <c r="AA325">
        <v>6302</v>
      </c>
      <c r="AB325" t="s">
        <v>54</v>
      </c>
      <c r="AC325" s="5">
        <v>43570.279629629629</v>
      </c>
      <c r="AD325">
        <v>73.5</v>
      </c>
      <c r="AE325">
        <v>74.5</v>
      </c>
      <c r="AF325">
        <v>33.798999999999999</v>
      </c>
      <c r="AG325">
        <v>8.4009999999999998</v>
      </c>
      <c r="AH325">
        <v>0.04</v>
      </c>
      <c r="AI325">
        <v>0.75</v>
      </c>
    </row>
    <row r="326" spans="1:35" x14ac:dyDescent="0.25">
      <c r="A326" t="s">
        <v>53</v>
      </c>
      <c r="B326" t="str">
        <f>AB326</f>
        <v>Dm1</v>
      </c>
      <c r="C326" s="10">
        <f>AC326</f>
        <v>43570.279629629629</v>
      </c>
      <c r="D326">
        <f>AD326</f>
        <v>74.5</v>
      </c>
      <c r="E326">
        <f>AE326</f>
        <v>75.5</v>
      </c>
      <c r="F326" s="1">
        <f>ROUND(AF326,3)</f>
        <v>33.801000000000002</v>
      </c>
      <c r="G326" s="1">
        <f>ROUND(AG326,3)</f>
        <v>8.4009999999999998</v>
      </c>
      <c r="J326" s="1">
        <f>ROUND(AH326,3)</f>
        <v>0.04</v>
      </c>
      <c r="K326" s="1">
        <f>ROUND(AI326,3)</f>
        <v>0.75</v>
      </c>
      <c r="M326" t="s">
        <v>59</v>
      </c>
      <c r="AA326">
        <v>6302</v>
      </c>
      <c r="AB326" t="s">
        <v>54</v>
      </c>
      <c r="AC326" s="5">
        <v>43570.279629629629</v>
      </c>
      <c r="AD326">
        <v>74.5</v>
      </c>
      <c r="AE326">
        <v>75.5</v>
      </c>
      <c r="AF326">
        <v>33.801000000000002</v>
      </c>
      <c r="AG326">
        <v>8.4009999999999998</v>
      </c>
      <c r="AH326">
        <v>0.04</v>
      </c>
      <c r="AI326">
        <v>0.75</v>
      </c>
    </row>
    <row r="327" spans="1:35" x14ac:dyDescent="0.25">
      <c r="A327" t="s">
        <v>53</v>
      </c>
      <c r="B327" t="str">
        <f>AB327</f>
        <v>Dm1</v>
      </c>
      <c r="C327" s="10">
        <f>AC327</f>
        <v>43570.279629629629</v>
      </c>
      <c r="D327">
        <f>AD327</f>
        <v>75.5</v>
      </c>
      <c r="E327">
        <f>AE327</f>
        <v>76.5</v>
      </c>
      <c r="F327" s="1">
        <f>ROUND(AF327,3)</f>
        <v>33.802999999999997</v>
      </c>
      <c r="G327" s="1">
        <f>ROUND(AG327,3)</f>
        <v>8.4</v>
      </c>
      <c r="J327" s="1">
        <f>ROUND(AH327,3)</f>
        <v>0.04</v>
      </c>
      <c r="K327" s="1">
        <f>ROUND(AI327,3)</f>
        <v>0.80500000000000005</v>
      </c>
      <c r="M327" t="s">
        <v>59</v>
      </c>
      <c r="AA327">
        <v>6302</v>
      </c>
      <c r="AB327" t="s">
        <v>54</v>
      </c>
      <c r="AC327" s="5">
        <v>43570.279629629629</v>
      </c>
      <c r="AD327">
        <v>75.5</v>
      </c>
      <c r="AE327">
        <v>76.5</v>
      </c>
      <c r="AF327">
        <v>33.802500000000002</v>
      </c>
      <c r="AG327">
        <v>8.3999999999999986</v>
      </c>
      <c r="AH327">
        <v>0.04</v>
      </c>
      <c r="AI327">
        <v>0.80499999999999994</v>
      </c>
    </row>
    <row r="328" spans="1:35" x14ac:dyDescent="0.25">
      <c r="A328" t="s">
        <v>53</v>
      </c>
      <c r="B328" t="str">
        <f>AB328</f>
        <v>Dm1</v>
      </c>
      <c r="C328" s="10">
        <f>AC328</f>
        <v>43570.279629629629</v>
      </c>
      <c r="D328">
        <f>AD328</f>
        <v>76.5</v>
      </c>
      <c r="E328">
        <f>AE328</f>
        <v>77.5</v>
      </c>
      <c r="F328" s="1">
        <f>ROUND(AF328,3)</f>
        <v>33.804000000000002</v>
      </c>
      <c r="G328" s="1">
        <f>ROUND(AG328,3)</f>
        <v>8.3989999999999991</v>
      </c>
      <c r="J328" s="1">
        <f>ROUND(AH328,3)</f>
        <v>0.04</v>
      </c>
      <c r="K328" s="1">
        <f>ROUND(AI328,3)</f>
        <v>0.86</v>
      </c>
      <c r="M328" t="s">
        <v>59</v>
      </c>
      <c r="AA328">
        <v>6302</v>
      </c>
      <c r="AB328" t="s">
        <v>54</v>
      </c>
      <c r="AC328" s="5">
        <v>43570.279629629629</v>
      </c>
      <c r="AD328">
        <v>76.5</v>
      </c>
      <c r="AE328">
        <v>77.5</v>
      </c>
      <c r="AF328">
        <v>33.804000000000002</v>
      </c>
      <c r="AG328">
        <v>8.3989999999999991</v>
      </c>
      <c r="AH328">
        <v>0.04</v>
      </c>
      <c r="AI328">
        <v>0.86</v>
      </c>
    </row>
    <row r="329" spans="1:35" x14ac:dyDescent="0.25">
      <c r="A329" t="s">
        <v>53</v>
      </c>
      <c r="B329" t="str">
        <f>AB329</f>
        <v>Dm1</v>
      </c>
      <c r="C329" s="10">
        <f>AC329</f>
        <v>43570.279629629629</v>
      </c>
      <c r="D329">
        <f>AD329</f>
        <v>77.5</v>
      </c>
      <c r="E329">
        <f>AE329</f>
        <v>78.5</v>
      </c>
      <c r="F329" s="1">
        <f>ROUND(AF329,3)</f>
        <v>33.802999999999997</v>
      </c>
      <c r="G329" s="1">
        <f>ROUND(AG329,3)</f>
        <v>8.3970000000000002</v>
      </c>
      <c r="J329" s="1">
        <f>ROUND(AH329,3)</f>
        <v>0.04</v>
      </c>
      <c r="K329" s="1">
        <f>ROUND(AI329,3)</f>
        <v>0.96</v>
      </c>
      <c r="M329" t="s">
        <v>59</v>
      </c>
      <c r="AA329">
        <v>6302</v>
      </c>
      <c r="AB329" t="s">
        <v>54</v>
      </c>
      <c r="AC329" s="5">
        <v>43570.279629629629</v>
      </c>
      <c r="AD329">
        <v>77.5</v>
      </c>
      <c r="AE329">
        <v>78.5</v>
      </c>
      <c r="AF329">
        <v>33.802999999999997</v>
      </c>
      <c r="AG329">
        <v>8.3964999999999996</v>
      </c>
      <c r="AH329">
        <v>0.04</v>
      </c>
      <c r="AI329">
        <v>0.96</v>
      </c>
    </row>
    <row r="330" spans="1:35" x14ac:dyDescent="0.25">
      <c r="A330" t="s">
        <v>53</v>
      </c>
      <c r="B330" t="str">
        <f>AB330</f>
        <v>Dm1</v>
      </c>
      <c r="C330" s="10">
        <f>AC330</f>
        <v>43570.279629629629</v>
      </c>
      <c r="D330">
        <f>AD330</f>
        <v>78.5</v>
      </c>
      <c r="E330">
        <f>AE330</f>
        <v>79.5</v>
      </c>
      <c r="F330" s="1">
        <f>ROUND(AF330,3)</f>
        <v>33.802</v>
      </c>
      <c r="G330" s="1">
        <f>ROUND(AG330,3)</f>
        <v>8.3940000000000001</v>
      </c>
      <c r="J330" s="1">
        <f>ROUND(AH330,3)</f>
        <v>0.04</v>
      </c>
      <c r="K330" s="1">
        <f>ROUND(AI330,3)</f>
        <v>1.06</v>
      </c>
      <c r="M330" t="s">
        <v>59</v>
      </c>
      <c r="AA330">
        <v>6302</v>
      </c>
      <c r="AB330" t="s">
        <v>54</v>
      </c>
      <c r="AC330" s="5">
        <v>43570.279629629629</v>
      </c>
      <c r="AD330">
        <v>78.5</v>
      </c>
      <c r="AE330">
        <v>79.5</v>
      </c>
      <c r="AF330">
        <v>33.802</v>
      </c>
      <c r="AG330">
        <v>8.3940000000000001</v>
      </c>
      <c r="AH330">
        <v>0.04</v>
      </c>
      <c r="AI330">
        <v>1.06</v>
      </c>
    </row>
    <row r="331" spans="1:35" x14ac:dyDescent="0.25">
      <c r="A331" t="s">
        <v>53</v>
      </c>
      <c r="B331" t="str">
        <f>AB331</f>
        <v>Dm1</v>
      </c>
      <c r="C331" s="10">
        <f>AC331</f>
        <v>43570.279629629629</v>
      </c>
      <c r="D331">
        <f>AD331</f>
        <v>79.5</v>
      </c>
      <c r="E331">
        <f>AE331</f>
        <v>80.5</v>
      </c>
      <c r="F331" s="1">
        <f>ROUND(AF331,3)</f>
        <v>33.801000000000002</v>
      </c>
      <c r="G331" s="1">
        <f>ROUND(AG331,3)</f>
        <v>8.3859999999999992</v>
      </c>
      <c r="J331" s="1">
        <f>ROUND(AH331,3)</f>
        <v>0.05</v>
      </c>
      <c r="K331" s="1">
        <f>ROUND(AI331,3)</f>
        <v>1.28</v>
      </c>
      <c r="M331" t="s">
        <v>59</v>
      </c>
      <c r="AA331">
        <v>6302</v>
      </c>
      <c r="AB331" t="s">
        <v>54</v>
      </c>
      <c r="AC331" s="5">
        <v>43570.279629629629</v>
      </c>
      <c r="AD331">
        <v>79.5</v>
      </c>
      <c r="AE331">
        <v>80.5</v>
      </c>
      <c r="AF331">
        <v>33.801000000000002</v>
      </c>
      <c r="AG331">
        <v>8.3859999999999992</v>
      </c>
      <c r="AH331">
        <v>0.05</v>
      </c>
      <c r="AI331">
        <v>1.28</v>
      </c>
    </row>
    <row r="332" spans="1:35" x14ac:dyDescent="0.25">
      <c r="A332" t="s">
        <v>53</v>
      </c>
      <c r="B332" t="str">
        <f>AB332</f>
        <v>Dm1</v>
      </c>
      <c r="C332" s="10">
        <f>AC332</f>
        <v>43570.279629629629</v>
      </c>
      <c r="D332">
        <f>AD332</f>
        <v>80.5</v>
      </c>
      <c r="E332">
        <f>AE332</f>
        <v>81.5</v>
      </c>
      <c r="F332" s="1">
        <f>ROUND(AF332,3)</f>
        <v>33.804000000000002</v>
      </c>
      <c r="G332" s="1">
        <f>ROUND(AG332,3)</f>
        <v>8.3819999999999997</v>
      </c>
      <c r="J332" s="1">
        <f>ROUND(AH332,3)</f>
        <v>0.05</v>
      </c>
      <c r="K332" s="1">
        <f>ROUND(AI332,3)</f>
        <v>1.28</v>
      </c>
      <c r="M332" t="s">
        <v>59</v>
      </c>
      <c r="AA332">
        <v>6302</v>
      </c>
      <c r="AB332" t="s">
        <v>54</v>
      </c>
      <c r="AC332" s="5">
        <v>43570.279629629629</v>
      </c>
      <c r="AD332">
        <v>80.5</v>
      </c>
      <c r="AE332">
        <v>81.5</v>
      </c>
      <c r="AF332">
        <v>33.8035</v>
      </c>
      <c r="AG332">
        <v>8.3819999999999997</v>
      </c>
      <c r="AH332">
        <v>0.05</v>
      </c>
      <c r="AI332">
        <v>1.28</v>
      </c>
    </row>
    <row r="333" spans="1:35" x14ac:dyDescent="0.25">
      <c r="A333" t="s">
        <v>53</v>
      </c>
      <c r="B333" t="str">
        <f>AB333</f>
        <v>Dm1</v>
      </c>
      <c r="C333" s="10">
        <f>AC333</f>
        <v>43570.279629629629</v>
      </c>
      <c r="D333">
        <f>AD333</f>
        <v>81.5</v>
      </c>
      <c r="E333">
        <f>AE333</f>
        <v>82.5</v>
      </c>
      <c r="F333" s="1">
        <f>ROUND(AF333,3)</f>
        <v>33.805999999999997</v>
      </c>
      <c r="G333" s="1">
        <f>ROUND(AG333,3)</f>
        <v>8.3780000000000001</v>
      </c>
      <c r="J333" s="1">
        <f>ROUND(AH333,3)</f>
        <v>0.05</v>
      </c>
      <c r="K333" s="1">
        <f>ROUND(AI333,3)</f>
        <v>1.28</v>
      </c>
      <c r="M333" t="s">
        <v>59</v>
      </c>
      <c r="AA333">
        <v>6302</v>
      </c>
      <c r="AB333" t="s">
        <v>54</v>
      </c>
      <c r="AC333" s="5">
        <v>43570.279629629629</v>
      </c>
      <c r="AD333">
        <v>81.5</v>
      </c>
      <c r="AE333">
        <v>82.5</v>
      </c>
      <c r="AF333">
        <v>33.805999999999997</v>
      </c>
      <c r="AG333">
        <v>8.3780000000000001</v>
      </c>
      <c r="AH333">
        <v>0.05</v>
      </c>
      <c r="AI333">
        <v>1.28</v>
      </c>
    </row>
    <row r="334" spans="1:35" x14ac:dyDescent="0.25">
      <c r="A334" t="s">
        <v>53</v>
      </c>
      <c r="B334" t="s">
        <v>54</v>
      </c>
      <c r="C334" s="9">
        <f>DATE(2019,1,$X334)+($X334-FLOOR($X334,1))</f>
        <v>43578.630473999998</v>
      </c>
      <c r="D334">
        <v>0</v>
      </c>
      <c r="E334">
        <v>0.5</v>
      </c>
      <c r="F334" s="1">
        <f>ROUND(P334,3)</f>
        <v>25.577999999999999</v>
      </c>
      <c r="G334" s="1">
        <f>ROUND(O334,3)</f>
        <v>9.4740000000000002</v>
      </c>
      <c r="H334">
        <f>ROUND(W334,3)</f>
        <v>10.923999999999999</v>
      </c>
      <c r="I334">
        <f>ROUND(V334,2)</f>
        <v>112.62</v>
      </c>
      <c r="J334" s="1">
        <f>ROUND(R334,3)</f>
        <v>5.2140000000000004</v>
      </c>
      <c r="K334" s="1"/>
      <c r="M334" t="s">
        <v>58</v>
      </c>
      <c r="N334">
        <v>0.76700000000000002</v>
      </c>
      <c r="O334">
        <v>9.4741</v>
      </c>
      <c r="P334">
        <v>25.5778</v>
      </c>
      <c r="Q334">
        <v>19.684200000000001</v>
      </c>
      <c r="R334" s="8">
        <v>5.2137000000000002</v>
      </c>
      <c r="S334">
        <v>0.12609999999999999</v>
      </c>
      <c r="T334">
        <v>1.0999999999999999E-2</v>
      </c>
      <c r="U334">
        <v>1476.45</v>
      </c>
      <c r="V334">
        <v>112.624</v>
      </c>
      <c r="W334">
        <v>10.923500000000001</v>
      </c>
      <c r="X334">
        <v>113.63047400000001</v>
      </c>
      <c r="Y334">
        <v>7.6436000000000002</v>
      </c>
      <c r="Z334">
        <v>0.77400000000000002</v>
      </c>
    </row>
    <row r="335" spans="1:35" x14ac:dyDescent="0.25">
      <c r="A335" t="s">
        <v>53</v>
      </c>
      <c r="B335" t="s">
        <v>54</v>
      </c>
      <c r="C335" s="9">
        <f>DATE(2019,1,$X335)+($X335-FLOOR($X335,1))</f>
        <v>43578.630591000001</v>
      </c>
      <c r="D335">
        <f>N335-0.5</f>
        <v>0.5</v>
      </c>
      <c r="E335">
        <f>N335+0.5</f>
        <v>1.5</v>
      </c>
      <c r="F335" s="1">
        <f>ROUND(P335,3)</f>
        <v>25.594999999999999</v>
      </c>
      <c r="G335" s="1">
        <f>ROUND(O335,3)</f>
        <v>9.4960000000000004</v>
      </c>
      <c r="H335">
        <f>ROUND(W335,3)</f>
        <v>10.92</v>
      </c>
      <c r="I335">
        <f>ROUND(V335,2)</f>
        <v>112.65</v>
      </c>
      <c r="J335" s="1">
        <f>ROUND(R335,3)</f>
        <v>5.4429999999999996</v>
      </c>
      <c r="K335" s="1"/>
      <c r="M335" t="s">
        <v>58</v>
      </c>
      <c r="N335">
        <v>1</v>
      </c>
      <c r="O335">
        <v>9.4954999999999998</v>
      </c>
      <c r="P335">
        <v>25.595199999999998</v>
      </c>
      <c r="Q335">
        <v>19.694600000000001</v>
      </c>
      <c r="R335" s="8">
        <v>5.4424999999999999</v>
      </c>
      <c r="S335">
        <v>0.1258</v>
      </c>
      <c r="T335">
        <v>1.0999999999999999E-2</v>
      </c>
      <c r="U335">
        <v>1476.55</v>
      </c>
      <c r="V335">
        <v>112.646</v>
      </c>
      <c r="W335">
        <v>10.919499999999999</v>
      </c>
      <c r="X335">
        <v>113.630591</v>
      </c>
      <c r="Y335">
        <v>7.6407999999999996</v>
      </c>
      <c r="Z335">
        <v>1.01</v>
      </c>
    </row>
    <row r="336" spans="1:35" x14ac:dyDescent="0.25">
      <c r="A336" t="s">
        <v>53</v>
      </c>
      <c r="B336" t="s">
        <v>54</v>
      </c>
      <c r="C336" s="9">
        <f>DATE(2019,1,$X336)+($X336-FLOOR($X336,1))</f>
        <v>43578.630749000004</v>
      </c>
      <c r="D336">
        <f>N336-0.5</f>
        <v>1.5</v>
      </c>
      <c r="E336">
        <f>N336+0.5</f>
        <v>2.5</v>
      </c>
      <c r="F336" s="1">
        <f>ROUND(P336,3)</f>
        <v>25.638000000000002</v>
      </c>
      <c r="G336" s="1">
        <f>ROUND(O336,3)</f>
        <v>9.2850000000000001</v>
      </c>
      <c r="H336">
        <f>ROUND(W336,3)</f>
        <v>11.297000000000001</v>
      </c>
      <c r="I336">
        <f>ROUND(V336,2)</f>
        <v>116.03</v>
      </c>
      <c r="J336" s="1">
        <f>ROUND(R336,3)</f>
        <v>6.8410000000000002</v>
      </c>
      <c r="K336" s="1"/>
      <c r="M336" t="s">
        <v>58</v>
      </c>
      <c r="N336">
        <v>2</v>
      </c>
      <c r="O336">
        <v>9.2849000000000004</v>
      </c>
      <c r="P336">
        <v>25.638100000000001</v>
      </c>
      <c r="Q336">
        <v>19.758400000000002</v>
      </c>
      <c r="R336" s="8">
        <v>6.8413000000000004</v>
      </c>
      <c r="S336">
        <v>0.12609999999999999</v>
      </c>
      <c r="T336">
        <v>1.0999999999999999E-2</v>
      </c>
      <c r="U336">
        <v>1475.83</v>
      </c>
      <c r="V336">
        <v>116.027</v>
      </c>
      <c r="W336">
        <v>11.2971</v>
      </c>
      <c r="X336">
        <v>113.63074899999999</v>
      </c>
      <c r="Y336">
        <v>7.9050000000000002</v>
      </c>
      <c r="Z336">
        <v>2.0190000000000001</v>
      </c>
    </row>
    <row r="337" spans="1:26" x14ac:dyDescent="0.25">
      <c r="A337" t="s">
        <v>53</v>
      </c>
      <c r="B337" t="s">
        <v>54</v>
      </c>
      <c r="C337" s="9">
        <f>DATE(2019,1,$X337)+($X337-FLOOR($X337,1))</f>
        <v>43578.630773999997</v>
      </c>
      <c r="D337">
        <f>N337-0.5</f>
        <v>2.5</v>
      </c>
      <c r="E337">
        <f>N337+0.5</f>
        <v>3.5</v>
      </c>
      <c r="F337" s="1">
        <f>ROUND(P337,3)</f>
        <v>25.648</v>
      </c>
      <c r="G337" s="1">
        <f>ROUND(O337,3)</f>
        <v>9.3789999999999996</v>
      </c>
      <c r="H337">
        <f>ROUND(W337,3)</f>
        <v>11.327</v>
      </c>
      <c r="I337">
        <f>ROUND(V337,2)</f>
        <v>116.59</v>
      </c>
      <c r="J337" s="1">
        <f>ROUND(R337,3)</f>
        <v>6.6859999999999999</v>
      </c>
      <c r="K337" s="1"/>
      <c r="M337" t="s">
        <v>58</v>
      </c>
      <c r="N337">
        <v>3</v>
      </c>
      <c r="O337">
        <v>9.3785000000000007</v>
      </c>
      <c r="P337">
        <v>25.648299999999999</v>
      </c>
      <c r="Q337">
        <v>19.7529</v>
      </c>
      <c r="R337" s="8">
        <v>6.6856999999999998</v>
      </c>
      <c r="S337">
        <v>0.12609999999999999</v>
      </c>
      <c r="T337">
        <v>1.0999999999999999E-2</v>
      </c>
      <c r="U337">
        <v>1476.21</v>
      </c>
      <c r="V337">
        <v>116.586</v>
      </c>
      <c r="W337">
        <v>11.3269</v>
      </c>
      <c r="X337">
        <v>113.630774</v>
      </c>
      <c r="Y337">
        <v>7.9259000000000004</v>
      </c>
      <c r="Z337">
        <v>3.028</v>
      </c>
    </row>
    <row r="338" spans="1:26" x14ac:dyDescent="0.25">
      <c r="A338" t="s">
        <v>53</v>
      </c>
      <c r="B338" t="s">
        <v>54</v>
      </c>
      <c r="C338" s="9">
        <f>DATE(2019,1,$X338)+($X338-FLOOR($X338,1))</f>
        <v>43578.630797999998</v>
      </c>
      <c r="D338">
        <f>N338-0.5</f>
        <v>3.5</v>
      </c>
      <c r="E338">
        <f>N338+0.5</f>
        <v>4.5</v>
      </c>
      <c r="F338" s="1">
        <f>ROUND(P338,3)</f>
        <v>25.832000000000001</v>
      </c>
      <c r="G338" s="1">
        <f>ROUND(O338,3)</f>
        <v>9.5250000000000004</v>
      </c>
      <c r="H338">
        <f>ROUND(W338,3)</f>
        <v>11.313000000000001</v>
      </c>
      <c r="I338">
        <f>ROUND(V338,2)</f>
        <v>116.96</v>
      </c>
      <c r="J338" s="1">
        <f>ROUND(R338,3)</f>
        <v>10.247999999999999</v>
      </c>
      <c r="K338" s="1"/>
      <c r="M338" t="s">
        <v>58</v>
      </c>
      <c r="N338">
        <v>4</v>
      </c>
      <c r="O338">
        <v>9.5249000000000006</v>
      </c>
      <c r="P338">
        <v>25.831900000000001</v>
      </c>
      <c r="Q338">
        <v>19.8748</v>
      </c>
      <c r="R338" s="8">
        <v>10.247999999999999</v>
      </c>
      <c r="S338">
        <v>0.12620000000000001</v>
      </c>
      <c r="T338">
        <v>1.0999999999999999E-2</v>
      </c>
      <c r="U338">
        <v>1477</v>
      </c>
      <c r="V338">
        <v>116.959</v>
      </c>
      <c r="W338">
        <v>11.3126</v>
      </c>
      <c r="X338">
        <v>113.630798</v>
      </c>
      <c r="Y338">
        <v>7.9158999999999997</v>
      </c>
      <c r="Z338">
        <v>4.0380000000000003</v>
      </c>
    </row>
    <row r="339" spans="1:26" x14ac:dyDescent="0.25">
      <c r="A339" t="s">
        <v>53</v>
      </c>
      <c r="B339" t="s">
        <v>54</v>
      </c>
      <c r="C339" s="9">
        <f>DATE(2019,1,$X339)+($X339-FLOOR($X339,1))</f>
        <v>43578.630819999998</v>
      </c>
      <c r="D339">
        <f>N339-0.5</f>
        <v>4.5</v>
      </c>
      <c r="E339">
        <f>N339+0.5</f>
        <v>5.5</v>
      </c>
      <c r="F339" s="1">
        <f>ROUND(P339,3)</f>
        <v>26.100999999999999</v>
      </c>
      <c r="G339" s="1">
        <f>ROUND(O339,3)</f>
        <v>9.3450000000000006</v>
      </c>
      <c r="H339">
        <f>ROUND(W339,3)</f>
        <v>11.363</v>
      </c>
      <c r="I339">
        <f>ROUND(V339,2)</f>
        <v>117.21</v>
      </c>
      <c r="J339" s="1">
        <f>ROUND(R339,3)</f>
        <v>10.946</v>
      </c>
      <c r="K339" s="1"/>
      <c r="M339" t="s">
        <v>58</v>
      </c>
      <c r="N339">
        <v>5</v>
      </c>
      <c r="O339">
        <v>9.3450000000000006</v>
      </c>
      <c r="P339">
        <v>26.100999999999999</v>
      </c>
      <c r="Q339">
        <v>20.110800000000001</v>
      </c>
      <c r="R339" s="8">
        <v>10.946</v>
      </c>
      <c r="S339">
        <v>0.126</v>
      </c>
      <c r="T339">
        <v>1.0999999999999999E-2</v>
      </c>
      <c r="U339">
        <v>1476.67</v>
      </c>
      <c r="V339">
        <v>117.21299999999999</v>
      </c>
      <c r="W339">
        <v>11.363099999999999</v>
      </c>
      <c r="X339">
        <v>113.63082</v>
      </c>
      <c r="Y339">
        <v>7.9512999999999998</v>
      </c>
      <c r="Z339">
        <v>5.0469999999999997</v>
      </c>
    </row>
    <row r="340" spans="1:26" x14ac:dyDescent="0.25">
      <c r="A340" t="s">
        <v>53</v>
      </c>
      <c r="B340" t="s">
        <v>54</v>
      </c>
      <c r="C340" s="9">
        <f>DATE(2019,1,$X340)+($X340-FLOOR($X340,1))</f>
        <v>43578.630845</v>
      </c>
      <c r="D340">
        <f>N340-0.5</f>
        <v>5.5</v>
      </c>
      <c r="E340">
        <f>N340+0.5</f>
        <v>6.5</v>
      </c>
      <c r="F340" s="1">
        <f>ROUND(P340,3)</f>
        <v>26.164000000000001</v>
      </c>
      <c r="G340" s="1">
        <f>ROUND(O340,3)</f>
        <v>9.3230000000000004</v>
      </c>
      <c r="H340">
        <f>ROUND(W340,3)</f>
        <v>11.288</v>
      </c>
      <c r="I340">
        <f>ROUND(V340,2)</f>
        <v>116.43</v>
      </c>
      <c r="J340" s="1">
        <f>ROUND(R340,3)</f>
        <v>6.7290000000000001</v>
      </c>
      <c r="K340" s="1"/>
      <c r="M340" t="s">
        <v>58</v>
      </c>
      <c r="N340">
        <v>6</v>
      </c>
      <c r="O340">
        <v>9.3226999999999993</v>
      </c>
      <c r="P340">
        <v>26.164000000000001</v>
      </c>
      <c r="Q340">
        <v>20.1631</v>
      </c>
      <c r="R340" s="8">
        <v>6.7293000000000003</v>
      </c>
      <c r="S340">
        <v>0.1258</v>
      </c>
      <c r="T340">
        <v>1.0999999999999999E-2</v>
      </c>
      <c r="U340">
        <v>1476.68</v>
      </c>
      <c r="V340">
        <v>116.429</v>
      </c>
      <c r="W340">
        <v>11.2883</v>
      </c>
      <c r="X340">
        <v>113.63084499999999</v>
      </c>
      <c r="Y340">
        <v>7.8989000000000003</v>
      </c>
      <c r="Z340">
        <v>6.0570000000000004</v>
      </c>
    </row>
    <row r="341" spans="1:26" x14ac:dyDescent="0.25">
      <c r="A341" t="s">
        <v>53</v>
      </c>
      <c r="B341" t="s">
        <v>54</v>
      </c>
      <c r="C341" s="9">
        <f>DATE(2019,1,$X341)+($X341-FLOOR($X341,1))</f>
        <v>43578.630868</v>
      </c>
      <c r="D341">
        <f>N341-0.5</f>
        <v>6.5</v>
      </c>
      <c r="E341">
        <f>N341+0.5</f>
        <v>7.5</v>
      </c>
      <c r="F341" s="1">
        <f>ROUND(P341,3)</f>
        <v>27.369</v>
      </c>
      <c r="G341" s="1">
        <f>ROUND(O341,3)</f>
        <v>7.9939999999999998</v>
      </c>
      <c r="H341">
        <f>ROUND(W341,3)</f>
        <v>11.609</v>
      </c>
      <c r="I341">
        <f>ROUND(V341,2)</f>
        <v>117.08</v>
      </c>
      <c r="J341" s="1">
        <f>ROUND(R341,3)</f>
        <v>9.3339999999999996</v>
      </c>
      <c r="K341" s="1"/>
      <c r="M341" t="s">
        <v>58</v>
      </c>
      <c r="N341">
        <v>7</v>
      </c>
      <c r="O341">
        <v>7.9943</v>
      </c>
      <c r="P341">
        <v>27.368600000000001</v>
      </c>
      <c r="Q341">
        <v>21.287099999999999</v>
      </c>
      <c r="R341" s="8">
        <v>9.3340999999999994</v>
      </c>
      <c r="S341">
        <v>0.126</v>
      </c>
      <c r="T341">
        <v>1.0999999999999999E-2</v>
      </c>
      <c r="U341">
        <v>1473.11</v>
      </c>
      <c r="V341">
        <v>117.08199999999999</v>
      </c>
      <c r="W341">
        <v>11.609</v>
      </c>
      <c r="X341">
        <v>113.63086800000001</v>
      </c>
      <c r="Y341">
        <v>8.1233000000000004</v>
      </c>
      <c r="Z341">
        <v>7.0659999999999998</v>
      </c>
    </row>
    <row r="342" spans="1:26" x14ac:dyDescent="0.25">
      <c r="A342" t="s">
        <v>53</v>
      </c>
      <c r="B342" t="s">
        <v>54</v>
      </c>
      <c r="C342" s="9">
        <f>DATE(2019,1,$X342)+($X342-FLOOR($X342,1))</f>
        <v>43578.630891000001</v>
      </c>
      <c r="D342">
        <f>N342-0.5</f>
        <v>7.5</v>
      </c>
      <c r="E342">
        <f>N342+0.5</f>
        <v>8.5</v>
      </c>
      <c r="F342" s="1">
        <f>ROUND(P342,3)</f>
        <v>28.18</v>
      </c>
      <c r="G342" s="1">
        <f>ROUND(O342,3)</f>
        <v>6.8650000000000002</v>
      </c>
      <c r="H342">
        <f>ROUND(W342,3)</f>
        <v>12.061999999999999</v>
      </c>
      <c r="I342">
        <f>ROUND(V342,2)</f>
        <v>119.16</v>
      </c>
      <c r="J342" s="1">
        <f>ROUND(R342,3)</f>
        <v>7.84</v>
      </c>
      <c r="K342" s="1"/>
      <c r="M342" t="s">
        <v>58</v>
      </c>
      <c r="N342">
        <v>8</v>
      </c>
      <c r="O342">
        <v>6.8647999999999998</v>
      </c>
      <c r="P342">
        <v>28.180299999999999</v>
      </c>
      <c r="Q342">
        <v>22.068100000000001</v>
      </c>
      <c r="R342" s="8">
        <v>7.8399000000000001</v>
      </c>
      <c r="S342">
        <v>0.126</v>
      </c>
      <c r="T342">
        <v>1.0999999999999999E-2</v>
      </c>
      <c r="U342">
        <v>1469.73</v>
      </c>
      <c r="V342">
        <v>119.15900000000001</v>
      </c>
      <c r="W342">
        <v>12.062099999999999</v>
      </c>
      <c r="X342">
        <v>113.63089100000001</v>
      </c>
      <c r="Y342">
        <v>8.4404000000000003</v>
      </c>
      <c r="Z342">
        <v>8.0760000000000005</v>
      </c>
    </row>
    <row r="343" spans="1:26" x14ac:dyDescent="0.25">
      <c r="A343" t="s">
        <v>53</v>
      </c>
      <c r="B343" t="s">
        <v>54</v>
      </c>
      <c r="C343" s="9">
        <f>DATE(2019,1,$X343)+($X343-FLOOR($X343,1))</f>
        <v>43578.630915000002</v>
      </c>
      <c r="D343">
        <f>N343-0.5</f>
        <v>8.5</v>
      </c>
      <c r="E343">
        <f>N343+0.5</f>
        <v>9.5</v>
      </c>
      <c r="F343" s="1">
        <f>ROUND(P343,3)</f>
        <v>28.756</v>
      </c>
      <c r="G343" s="1">
        <f>ROUND(O343,3)</f>
        <v>6.415</v>
      </c>
      <c r="H343">
        <f>ROUND(W343,3)</f>
        <v>12.119</v>
      </c>
      <c r="I343">
        <f>ROUND(V343,2)</f>
        <v>118.92</v>
      </c>
      <c r="J343" s="1">
        <f>ROUND(R343,3)</f>
        <v>5.7770000000000001</v>
      </c>
      <c r="K343" s="1"/>
      <c r="M343" t="s">
        <v>58</v>
      </c>
      <c r="N343">
        <v>9</v>
      </c>
      <c r="O343">
        <v>6.4153000000000002</v>
      </c>
      <c r="P343">
        <v>28.7563</v>
      </c>
      <c r="Q343">
        <v>22.575299999999999</v>
      </c>
      <c r="R343" s="8">
        <v>5.7769000000000004</v>
      </c>
      <c r="S343">
        <v>0.12609999999999999</v>
      </c>
      <c r="T343">
        <v>1.0999999999999999E-2</v>
      </c>
      <c r="U343">
        <v>1468.69</v>
      </c>
      <c r="V343">
        <v>118.92</v>
      </c>
      <c r="W343">
        <v>12.118499999999999</v>
      </c>
      <c r="X343">
        <v>113.630915</v>
      </c>
      <c r="Y343">
        <v>8.4797999999999991</v>
      </c>
      <c r="Z343">
        <v>9.0860000000000003</v>
      </c>
    </row>
    <row r="344" spans="1:26" x14ac:dyDescent="0.25">
      <c r="A344" t="s">
        <v>53</v>
      </c>
      <c r="B344" t="s">
        <v>54</v>
      </c>
      <c r="C344" s="9">
        <f>DATE(2019,1,$X344)+($X344-FLOOR($X344,1))</f>
        <v>43578.630938000002</v>
      </c>
      <c r="D344">
        <f>N344-0.5</f>
        <v>9.5</v>
      </c>
      <c r="E344">
        <f>N344+0.5</f>
        <v>10.5</v>
      </c>
      <c r="F344" s="1">
        <f>ROUND(P344,3)</f>
        <v>29.530999999999999</v>
      </c>
      <c r="G344" s="1">
        <f>ROUND(O344,3)</f>
        <v>5.9589999999999996</v>
      </c>
      <c r="H344">
        <f>ROUND(W344,3)</f>
        <v>12.824</v>
      </c>
      <c r="I344">
        <f>ROUND(V344,2)</f>
        <v>125.13</v>
      </c>
      <c r="J344" s="1">
        <f>ROUND(R344,3)</f>
        <v>4.7119999999999997</v>
      </c>
      <c r="K344" s="1"/>
      <c r="M344" t="s">
        <v>58</v>
      </c>
      <c r="N344">
        <v>10</v>
      </c>
      <c r="O344">
        <v>5.9588999999999999</v>
      </c>
      <c r="P344">
        <v>29.5307</v>
      </c>
      <c r="Q344">
        <v>23.238499999999998</v>
      </c>
      <c r="R344" s="8">
        <v>4.7119</v>
      </c>
      <c r="S344">
        <v>0.12620000000000001</v>
      </c>
      <c r="T344">
        <v>1.2E-2</v>
      </c>
      <c r="U344">
        <v>1467.84</v>
      </c>
      <c r="V344">
        <v>125.128</v>
      </c>
      <c r="W344">
        <v>12.823499999999999</v>
      </c>
      <c r="X344">
        <v>113.630938</v>
      </c>
      <c r="Y344">
        <v>8.9731000000000005</v>
      </c>
      <c r="Z344">
        <v>10.095000000000001</v>
      </c>
    </row>
    <row r="345" spans="1:26" x14ac:dyDescent="0.25">
      <c r="A345" t="s">
        <v>53</v>
      </c>
      <c r="B345" t="s">
        <v>54</v>
      </c>
      <c r="C345" s="9">
        <f>DATE(2019,1,$X345)+($X345-FLOOR($X345,1))</f>
        <v>43578.630962000003</v>
      </c>
      <c r="D345">
        <f>N345-0.5</f>
        <v>10.5</v>
      </c>
      <c r="E345">
        <f>N345+0.5</f>
        <v>11.5</v>
      </c>
      <c r="F345" s="1">
        <f>ROUND(P345,3)</f>
        <v>29.742000000000001</v>
      </c>
      <c r="G345" s="1">
        <f>ROUND(O345,3)</f>
        <v>5.8849999999999998</v>
      </c>
      <c r="H345">
        <f>ROUND(W345,3)</f>
        <v>12.097</v>
      </c>
      <c r="I345">
        <f>ROUND(V345,2)</f>
        <v>118</v>
      </c>
      <c r="J345" s="1">
        <f>ROUND(R345,3)</f>
        <v>6.0659999999999998</v>
      </c>
      <c r="K345" s="1"/>
      <c r="M345" t="s">
        <v>58</v>
      </c>
      <c r="N345">
        <v>11</v>
      </c>
      <c r="O345">
        <v>5.8845999999999998</v>
      </c>
      <c r="P345">
        <v>29.741599999999998</v>
      </c>
      <c r="Q345">
        <v>23.413399999999999</v>
      </c>
      <c r="R345" s="8">
        <v>6.0659999999999998</v>
      </c>
      <c r="S345">
        <v>0.126</v>
      </c>
      <c r="T345">
        <v>1.2E-2</v>
      </c>
      <c r="U345">
        <v>1467.83</v>
      </c>
      <c r="V345">
        <v>118.002</v>
      </c>
      <c r="W345">
        <v>12.097300000000001</v>
      </c>
      <c r="X345">
        <v>113.630962</v>
      </c>
      <c r="Y345">
        <v>8.4649999999999999</v>
      </c>
      <c r="Z345">
        <v>11.105</v>
      </c>
    </row>
    <row r="346" spans="1:26" x14ac:dyDescent="0.25">
      <c r="A346" t="s">
        <v>53</v>
      </c>
      <c r="B346" t="s">
        <v>54</v>
      </c>
      <c r="C346" s="9">
        <f>DATE(2019,1,$X346)+($X346-FLOOR($X346,1))</f>
        <v>43578.630985000003</v>
      </c>
      <c r="D346">
        <f>N346-0.5</f>
        <v>11.5</v>
      </c>
      <c r="E346">
        <f>N346+0.5</f>
        <v>12.5</v>
      </c>
      <c r="F346" s="1">
        <f>ROUND(P346,3)</f>
        <v>30.216000000000001</v>
      </c>
      <c r="G346" s="1">
        <f>ROUND(O346,3)</f>
        <v>5.68</v>
      </c>
      <c r="H346">
        <f>ROUND(W346,3)</f>
        <v>10.496</v>
      </c>
      <c r="I346">
        <f>ROUND(V346,2)</f>
        <v>102.21</v>
      </c>
      <c r="J346" s="1">
        <f>ROUND(R346,3)</f>
        <v>3.7240000000000002</v>
      </c>
      <c r="K346" s="1"/>
      <c r="M346" t="s">
        <v>58</v>
      </c>
      <c r="N346">
        <v>12</v>
      </c>
      <c r="O346">
        <v>5.6802999999999999</v>
      </c>
      <c r="P346">
        <v>30.215699999999998</v>
      </c>
      <c r="Q346">
        <v>23.8108</v>
      </c>
      <c r="R346" s="8">
        <v>3.7242000000000002</v>
      </c>
      <c r="S346">
        <v>0.12609999999999999</v>
      </c>
      <c r="T346">
        <v>1.2999999999999999E-2</v>
      </c>
      <c r="U346">
        <v>1467.61</v>
      </c>
      <c r="V346">
        <v>102.21</v>
      </c>
      <c r="W346">
        <v>10.495699999999999</v>
      </c>
      <c r="X346">
        <v>113.630985</v>
      </c>
      <c r="Y346">
        <v>7.3442999999999996</v>
      </c>
      <c r="Z346">
        <v>12.114000000000001</v>
      </c>
    </row>
    <row r="347" spans="1:26" x14ac:dyDescent="0.25">
      <c r="A347" t="s">
        <v>53</v>
      </c>
      <c r="B347" t="s">
        <v>54</v>
      </c>
      <c r="C347" s="9">
        <f>DATE(2019,1,$X347)+($X347-FLOOR($X347,1))</f>
        <v>43578.631007000004</v>
      </c>
      <c r="D347">
        <f>N347-0.5</f>
        <v>12.5</v>
      </c>
      <c r="E347">
        <f>N347+0.5</f>
        <v>13.5</v>
      </c>
      <c r="F347" s="1">
        <f>ROUND(P347,3)</f>
        <v>30.689</v>
      </c>
      <c r="G347" s="1">
        <f>ROUND(O347,3)</f>
        <v>5.5449999999999999</v>
      </c>
      <c r="H347">
        <f>ROUND(W347,3)</f>
        <v>9.1850000000000005</v>
      </c>
      <c r="I347">
        <f>ROUND(V347,2)</f>
        <v>89.43</v>
      </c>
      <c r="J347" s="1">
        <f>ROUND(R347,3)</f>
        <v>4.0419999999999998</v>
      </c>
      <c r="K347" s="1"/>
      <c r="M347" t="s">
        <v>58</v>
      </c>
      <c r="N347">
        <v>13</v>
      </c>
      <c r="O347">
        <v>5.5449999999999999</v>
      </c>
      <c r="P347">
        <v>30.688700000000001</v>
      </c>
      <c r="Q347">
        <v>24.1997</v>
      </c>
      <c r="R347" s="8">
        <v>4.0419999999999998</v>
      </c>
      <c r="S347">
        <v>0.126</v>
      </c>
      <c r="T347">
        <v>1.2E-2</v>
      </c>
      <c r="U347">
        <v>1467.68</v>
      </c>
      <c r="V347">
        <v>89.432000000000002</v>
      </c>
      <c r="W347">
        <v>9.1845999999999997</v>
      </c>
      <c r="X347">
        <v>113.631007</v>
      </c>
      <c r="Y347">
        <v>6.4268999999999998</v>
      </c>
      <c r="Z347">
        <v>13.124000000000001</v>
      </c>
    </row>
    <row r="348" spans="1:26" x14ac:dyDescent="0.25">
      <c r="A348" t="s">
        <v>53</v>
      </c>
      <c r="B348" t="s">
        <v>54</v>
      </c>
      <c r="C348" s="9">
        <f>DATE(2019,1,$X348)+($X348-FLOOR($X348,1))</f>
        <v>43578.631031999998</v>
      </c>
      <c r="D348">
        <f>N348-0.5</f>
        <v>13.5</v>
      </c>
      <c r="E348">
        <f>N348+0.5</f>
        <v>14.5</v>
      </c>
      <c r="F348" s="1">
        <f>ROUND(P348,3)</f>
        <v>30.975000000000001</v>
      </c>
      <c r="G348" s="1">
        <f>ROUND(O348,3)</f>
        <v>5.5709999999999997</v>
      </c>
      <c r="H348">
        <f>ROUND(W348,3)</f>
        <v>8.5709999999999997</v>
      </c>
      <c r="I348">
        <f>ROUND(V348,2)</f>
        <v>83.67</v>
      </c>
      <c r="J348" s="1">
        <f>ROUND(R348,3)</f>
        <v>2.9430000000000001</v>
      </c>
      <c r="K348" s="1"/>
      <c r="M348" t="s">
        <v>58</v>
      </c>
      <c r="N348">
        <v>14</v>
      </c>
      <c r="O348">
        <v>5.5713999999999997</v>
      </c>
      <c r="P348">
        <v>30.974699999999999</v>
      </c>
      <c r="Q348">
        <v>24.422799999999999</v>
      </c>
      <c r="R348" s="8">
        <v>2.9426000000000001</v>
      </c>
      <c r="S348">
        <v>0.126</v>
      </c>
      <c r="T348">
        <v>1.4E-2</v>
      </c>
      <c r="U348">
        <v>1468.17</v>
      </c>
      <c r="V348">
        <v>83.665999999999997</v>
      </c>
      <c r="W348">
        <v>8.5708000000000002</v>
      </c>
      <c r="X348">
        <v>113.631032</v>
      </c>
      <c r="Y348">
        <v>5.9973000000000001</v>
      </c>
      <c r="Z348">
        <v>14.132999999999999</v>
      </c>
    </row>
    <row r="349" spans="1:26" x14ac:dyDescent="0.25">
      <c r="A349" t="s">
        <v>53</v>
      </c>
      <c r="B349" t="s">
        <v>54</v>
      </c>
      <c r="C349" s="9">
        <f>DATE(2019,1,$X349)+($X349-FLOOR($X349,1))</f>
        <v>43578.631053999998</v>
      </c>
      <c r="D349">
        <f>N349-0.5</f>
        <v>14.5</v>
      </c>
      <c r="E349">
        <f>N349+0.5</f>
        <v>15.5</v>
      </c>
      <c r="F349" s="1">
        <f>ROUND(P349,3)</f>
        <v>31.204999999999998</v>
      </c>
      <c r="G349" s="1">
        <f>ROUND(O349,3)</f>
        <v>5.6520000000000001</v>
      </c>
      <c r="H349">
        <f>ROUND(W349,3)</f>
        <v>7.8979999999999997</v>
      </c>
      <c r="I349">
        <f>ROUND(V349,2)</f>
        <v>77.36</v>
      </c>
      <c r="J349" s="1">
        <f>ROUND(R349,3)</f>
        <v>4.399</v>
      </c>
      <c r="K349" s="1"/>
      <c r="M349" t="s">
        <v>58</v>
      </c>
      <c r="N349">
        <v>15</v>
      </c>
      <c r="O349">
        <v>5.6516000000000002</v>
      </c>
      <c r="P349">
        <v>31.204899999999999</v>
      </c>
      <c r="Q349">
        <v>24.595600000000001</v>
      </c>
      <c r="R349" s="8">
        <v>4.3992000000000004</v>
      </c>
      <c r="S349">
        <v>0.12570000000000001</v>
      </c>
      <c r="T349">
        <v>1.2999999999999999E-2</v>
      </c>
      <c r="U349">
        <v>1468.8</v>
      </c>
      <c r="V349">
        <v>77.36</v>
      </c>
      <c r="W349">
        <v>7.8975999999999997</v>
      </c>
      <c r="X349">
        <v>113.63105400000001</v>
      </c>
      <c r="Y349">
        <v>5.5263</v>
      </c>
      <c r="Z349">
        <v>15.143000000000001</v>
      </c>
    </row>
    <row r="350" spans="1:26" x14ac:dyDescent="0.25">
      <c r="A350" t="s">
        <v>53</v>
      </c>
      <c r="B350" t="s">
        <v>54</v>
      </c>
      <c r="C350" s="9">
        <f>DATE(2019,1,$X350)+($X350-FLOOR($X350,1))</f>
        <v>43578.631076999998</v>
      </c>
      <c r="D350">
        <f>N350-0.5</f>
        <v>15.5</v>
      </c>
      <c r="E350">
        <f>N350+0.5</f>
        <v>16.5</v>
      </c>
      <c r="F350" s="1">
        <f>ROUND(P350,3)</f>
        <v>31.416</v>
      </c>
      <c r="G350" s="1">
        <f>ROUND(O350,3)</f>
        <v>5.7519999999999998</v>
      </c>
      <c r="H350">
        <f>ROUND(W350,3)</f>
        <v>7.3369999999999997</v>
      </c>
      <c r="I350">
        <f>ROUND(V350,2)</f>
        <v>72.14</v>
      </c>
      <c r="J350" s="1">
        <f>ROUND(R350,3)</f>
        <v>1.5329999999999999</v>
      </c>
      <c r="K350" s="1"/>
      <c r="M350" t="s">
        <v>58</v>
      </c>
      <c r="N350">
        <v>16</v>
      </c>
      <c r="O350">
        <v>5.7515000000000001</v>
      </c>
      <c r="P350">
        <v>31.415700000000001</v>
      </c>
      <c r="Q350">
        <v>24.750699999999998</v>
      </c>
      <c r="R350" s="8">
        <v>1.5330999999999999</v>
      </c>
      <c r="S350">
        <v>0.12540000000000001</v>
      </c>
      <c r="T350">
        <v>1.2999999999999999E-2</v>
      </c>
      <c r="U350">
        <v>1469.49</v>
      </c>
      <c r="V350">
        <v>72.138000000000005</v>
      </c>
      <c r="W350">
        <v>7.3369</v>
      </c>
      <c r="X350">
        <v>113.631077</v>
      </c>
      <c r="Y350">
        <v>5.1338999999999997</v>
      </c>
      <c r="Z350">
        <v>16.152000000000001</v>
      </c>
    </row>
    <row r="351" spans="1:26" x14ac:dyDescent="0.25">
      <c r="A351" t="s">
        <v>53</v>
      </c>
      <c r="B351" t="s">
        <v>54</v>
      </c>
      <c r="C351" s="9">
        <f>DATE(2019,1,$X351)+($X351-FLOOR($X351,1))</f>
        <v>43578.631100999999</v>
      </c>
      <c r="D351">
        <f>N351-0.5</f>
        <v>16.5</v>
      </c>
      <c r="E351">
        <f>N351+0.5</f>
        <v>17.5</v>
      </c>
      <c r="F351" s="1">
        <f>ROUND(P351,3)</f>
        <v>31.57</v>
      </c>
      <c r="G351" s="1">
        <f>ROUND(O351,3)</f>
        <v>5.8760000000000003</v>
      </c>
      <c r="H351">
        <f>ROUND(W351,3)</f>
        <v>6.9539999999999997</v>
      </c>
      <c r="I351">
        <f>ROUND(V351,2)</f>
        <v>68.650000000000006</v>
      </c>
      <c r="J351" s="1">
        <f>ROUND(R351,3)</f>
        <v>1.339</v>
      </c>
      <c r="K351" s="1"/>
      <c r="M351" t="s">
        <v>58</v>
      </c>
      <c r="N351">
        <v>17</v>
      </c>
      <c r="O351">
        <v>5.8757999999999999</v>
      </c>
      <c r="P351">
        <v>31.569700000000001</v>
      </c>
      <c r="Q351">
        <v>24.857700000000001</v>
      </c>
      <c r="R351" s="8">
        <v>1.3388</v>
      </c>
      <c r="S351">
        <v>0.12559999999999999</v>
      </c>
      <c r="T351">
        <v>1.4E-2</v>
      </c>
      <c r="U351">
        <v>1470.2</v>
      </c>
      <c r="V351">
        <v>68.644999999999996</v>
      </c>
      <c r="W351">
        <v>6.9541000000000004</v>
      </c>
      <c r="X351">
        <v>113.631101</v>
      </c>
      <c r="Y351">
        <v>4.8659999999999997</v>
      </c>
      <c r="Z351">
        <v>17.161999999999999</v>
      </c>
    </row>
    <row r="352" spans="1:26" x14ac:dyDescent="0.25">
      <c r="A352" t="s">
        <v>53</v>
      </c>
      <c r="B352" t="s">
        <v>54</v>
      </c>
      <c r="C352" s="9">
        <f>DATE(2019,1,$X352)+($X352-FLOOR($X352,1))</f>
        <v>43578.631121999999</v>
      </c>
      <c r="D352">
        <f>N352-0.5</f>
        <v>17.5</v>
      </c>
      <c r="E352">
        <f>N352+0.5</f>
        <v>18.5</v>
      </c>
      <c r="F352" s="1">
        <f>ROUND(P352,3)</f>
        <v>31.687000000000001</v>
      </c>
      <c r="G352" s="1">
        <f>ROUND(O352,3)</f>
        <v>5.9859999999999998</v>
      </c>
      <c r="H352">
        <f>ROUND(W352,3)</f>
        <v>6.6950000000000003</v>
      </c>
      <c r="I352">
        <f>ROUND(V352,2)</f>
        <v>66.31</v>
      </c>
      <c r="J352" s="1">
        <f>ROUND(R352,3)</f>
        <v>1.111</v>
      </c>
      <c r="K352" s="1"/>
      <c r="M352" t="s">
        <v>58</v>
      </c>
      <c r="N352">
        <v>18</v>
      </c>
      <c r="O352">
        <v>5.9856999999999996</v>
      </c>
      <c r="P352">
        <v>31.687000000000001</v>
      </c>
      <c r="Q352">
        <v>24.9373</v>
      </c>
      <c r="R352" s="8">
        <v>1.111</v>
      </c>
      <c r="S352">
        <v>0.1258</v>
      </c>
      <c r="T352">
        <v>1.4999999999999999E-2</v>
      </c>
      <c r="U352">
        <v>1470.8</v>
      </c>
      <c r="V352">
        <v>66.313000000000002</v>
      </c>
      <c r="W352">
        <v>6.6951000000000001</v>
      </c>
      <c r="X352">
        <v>113.631122</v>
      </c>
      <c r="Y352">
        <v>4.6848999999999998</v>
      </c>
      <c r="Z352">
        <v>18.170999999999999</v>
      </c>
    </row>
    <row r="353" spans="1:26" x14ac:dyDescent="0.25">
      <c r="A353" t="s">
        <v>53</v>
      </c>
      <c r="B353" t="s">
        <v>54</v>
      </c>
      <c r="C353" s="9">
        <f>DATE(2019,1,$X353)+($X353-FLOOR($X353,1))</f>
        <v>43578.631146</v>
      </c>
      <c r="D353">
        <f>N353-0.5</f>
        <v>18.5</v>
      </c>
      <c r="E353">
        <f>N353+0.5</f>
        <v>19.5</v>
      </c>
      <c r="F353" s="1">
        <f>ROUND(P353,3)</f>
        <v>31.765999999999998</v>
      </c>
      <c r="G353" s="1">
        <f>ROUND(O353,3)</f>
        <v>6.0650000000000004</v>
      </c>
      <c r="H353">
        <f>ROUND(W353,3)</f>
        <v>6.4640000000000004</v>
      </c>
      <c r="I353">
        <f>ROUND(V353,2)</f>
        <v>64.17</v>
      </c>
      <c r="J353" s="1">
        <f>ROUND(R353,3)</f>
        <v>0.86299999999999999</v>
      </c>
      <c r="K353" s="1"/>
      <c r="M353" t="s">
        <v>58</v>
      </c>
      <c r="N353">
        <v>19</v>
      </c>
      <c r="O353">
        <v>6.0648999999999997</v>
      </c>
      <c r="P353">
        <v>31.765699999999999</v>
      </c>
      <c r="Q353">
        <v>24.989899999999999</v>
      </c>
      <c r="R353" s="8">
        <v>0.86253000000000002</v>
      </c>
      <c r="S353">
        <v>0.126</v>
      </c>
      <c r="T353">
        <v>1.4999999999999999E-2</v>
      </c>
      <c r="U353">
        <v>1471.23</v>
      </c>
      <c r="V353">
        <v>64.174000000000007</v>
      </c>
      <c r="W353">
        <v>6.4638</v>
      </c>
      <c r="X353">
        <v>113.631146</v>
      </c>
      <c r="Y353">
        <v>4.5229999999999997</v>
      </c>
      <c r="Z353">
        <v>19.181000000000001</v>
      </c>
    </row>
    <row r="354" spans="1:26" x14ac:dyDescent="0.25">
      <c r="A354" t="s">
        <v>53</v>
      </c>
      <c r="B354" t="s">
        <v>54</v>
      </c>
      <c r="C354" s="9">
        <f>DATE(2019,1,$X354)+($X354-FLOOR($X354,1))</f>
        <v>43578.631170000001</v>
      </c>
      <c r="D354">
        <f>N354-0.5</f>
        <v>19.5</v>
      </c>
      <c r="E354">
        <f>N354+0.5</f>
        <v>20.5</v>
      </c>
      <c r="F354" s="1">
        <f>ROUND(P354,3)</f>
        <v>31.870999999999999</v>
      </c>
      <c r="G354" s="1">
        <f>ROUND(O354,3)</f>
        <v>6.1740000000000004</v>
      </c>
      <c r="H354">
        <f>ROUND(W354,3)</f>
        <v>6.2590000000000003</v>
      </c>
      <c r="I354">
        <f>ROUND(V354,2)</f>
        <v>62.34</v>
      </c>
      <c r="J354" s="1">
        <f>ROUND(R354,3)</f>
        <v>1.01</v>
      </c>
      <c r="K354" s="1"/>
      <c r="M354" t="s">
        <v>58</v>
      </c>
      <c r="N354">
        <v>20</v>
      </c>
      <c r="O354">
        <v>6.1741000000000001</v>
      </c>
      <c r="P354">
        <v>31.870799999999999</v>
      </c>
      <c r="Q354">
        <v>25.0596</v>
      </c>
      <c r="R354" s="8">
        <v>1.0096000000000001</v>
      </c>
      <c r="S354">
        <v>0.1258</v>
      </c>
      <c r="T354">
        <v>1.4999999999999999E-2</v>
      </c>
      <c r="U354">
        <v>1471.82</v>
      </c>
      <c r="V354">
        <v>62.341999999999999</v>
      </c>
      <c r="W354">
        <v>6.2587999999999999</v>
      </c>
      <c r="X354">
        <v>113.63117</v>
      </c>
      <c r="Y354">
        <v>4.3795000000000002</v>
      </c>
      <c r="Z354">
        <v>20.190999999999999</v>
      </c>
    </row>
    <row r="355" spans="1:26" x14ac:dyDescent="0.25">
      <c r="A355" t="s">
        <v>53</v>
      </c>
      <c r="B355" t="s">
        <v>54</v>
      </c>
      <c r="C355" s="9">
        <f>DATE(2019,1,$X355)+($X355-FLOOR($X355,1))</f>
        <v>43578.631193000001</v>
      </c>
      <c r="D355">
        <f>N355-0.5</f>
        <v>20.5</v>
      </c>
      <c r="E355">
        <f>N355+0.5</f>
        <v>21.5</v>
      </c>
      <c r="F355" s="1">
        <f>ROUND(P355,3)</f>
        <v>31.913</v>
      </c>
      <c r="G355" s="1">
        <f>ROUND(O355,3)</f>
        <v>6.218</v>
      </c>
      <c r="H355">
        <f>ROUND(W355,3)</f>
        <v>6.12</v>
      </c>
      <c r="I355">
        <f>ROUND(V355,2)</f>
        <v>61.04</v>
      </c>
      <c r="J355" s="1">
        <f>ROUND(R355,3)</f>
        <v>0.81100000000000005</v>
      </c>
      <c r="K355" s="1"/>
      <c r="M355" t="s">
        <v>58</v>
      </c>
      <c r="N355">
        <v>21</v>
      </c>
      <c r="O355">
        <v>6.2182000000000004</v>
      </c>
      <c r="P355">
        <v>31.9132</v>
      </c>
      <c r="Q355">
        <v>25.087700000000002</v>
      </c>
      <c r="R355" s="8">
        <v>0.81057999999999997</v>
      </c>
      <c r="S355">
        <v>0.12590000000000001</v>
      </c>
      <c r="T355">
        <v>1.4999999999999999E-2</v>
      </c>
      <c r="U355">
        <v>1472.06</v>
      </c>
      <c r="V355">
        <v>61.036000000000001</v>
      </c>
      <c r="W355">
        <v>6.1196999999999999</v>
      </c>
      <c r="X355">
        <v>113.631193</v>
      </c>
      <c r="Y355">
        <v>4.2821999999999996</v>
      </c>
      <c r="Z355">
        <v>21.2</v>
      </c>
    </row>
    <row r="356" spans="1:26" x14ac:dyDescent="0.25">
      <c r="A356" t="s">
        <v>53</v>
      </c>
      <c r="B356" t="s">
        <v>54</v>
      </c>
      <c r="C356" s="9">
        <f>DATE(2019,1,$X356)+($X356-FLOOR($X356,1))</f>
        <v>43578.631218000002</v>
      </c>
      <c r="D356">
        <f>N356-0.5</f>
        <v>21.5</v>
      </c>
      <c r="E356">
        <f>N356+0.5</f>
        <v>22.5</v>
      </c>
      <c r="F356" s="1">
        <f>ROUND(P356,3)</f>
        <v>31.962</v>
      </c>
      <c r="G356" s="1">
        <f>ROUND(O356,3)</f>
        <v>6.2610000000000001</v>
      </c>
      <c r="H356">
        <f>ROUND(W356,3)</f>
        <v>5.9779999999999998</v>
      </c>
      <c r="I356">
        <f>ROUND(V356,2)</f>
        <v>59.7</v>
      </c>
      <c r="J356" s="1">
        <f>ROUND(R356,3)</f>
        <v>0.70399999999999996</v>
      </c>
      <c r="K356" s="1"/>
      <c r="M356" t="s">
        <v>58</v>
      </c>
      <c r="N356">
        <v>22</v>
      </c>
      <c r="O356">
        <v>6.2610999999999999</v>
      </c>
      <c r="P356">
        <v>31.9617</v>
      </c>
      <c r="Q356">
        <v>25.1206</v>
      </c>
      <c r="R356" s="8">
        <v>0.70406000000000002</v>
      </c>
      <c r="S356">
        <v>0.12590000000000001</v>
      </c>
      <c r="T356">
        <v>1.4999999999999999E-2</v>
      </c>
      <c r="U356">
        <v>1472.31</v>
      </c>
      <c r="V356">
        <v>59.701999999999998</v>
      </c>
      <c r="W356">
        <v>5.9779</v>
      </c>
      <c r="X356">
        <v>113.631218</v>
      </c>
      <c r="Y356">
        <v>4.1829999999999998</v>
      </c>
      <c r="Z356">
        <v>22.21</v>
      </c>
    </row>
    <row r="357" spans="1:26" x14ac:dyDescent="0.25">
      <c r="A357" t="s">
        <v>53</v>
      </c>
      <c r="B357" t="s">
        <v>54</v>
      </c>
      <c r="C357" s="9">
        <f>DATE(2019,1,$X357)+($X357-FLOOR($X357,1))</f>
        <v>43578.631240000002</v>
      </c>
      <c r="D357">
        <f>N357-0.5</f>
        <v>22.5</v>
      </c>
      <c r="E357">
        <f>N357+0.5</f>
        <v>23.5</v>
      </c>
      <c r="F357" s="1">
        <f>ROUND(P357,3)</f>
        <v>32.015000000000001</v>
      </c>
      <c r="G357" s="1">
        <f>ROUND(O357,3)</f>
        <v>6.3120000000000003</v>
      </c>
      <c r="H357">
        <f>ROUND(W357,3)</f>
        <v>5.8540000000000001</v>
      </c>
      <c r="I357">
        <f>ROUND(V357,2)</f>
        <v>58.56</v>
      </c>
      <c r="J357" s="1">
        <f>ROUND(R357,3)</f>
        <v>0.67500000000000004</v>
      </c>
      <c r="K357" s="1"/>
      <c r="M357" t="s">
        <v>58</v>
      </c>
      <c r="N357">
        <v>23</v>
      </c>
      <c r="O357">
        <v>6.3121</v>
      </c>
      <c r="P357">
        <v>32.015300000000003</v>
      </c>
      <c r="Q357">
        <v>25.156600000000001</v>
      </c>
      <c r="R357" s="8">
        <v>0.67476999999999998</v>
      </c>
      <c r="S357">
        <v>0.12590000000000001</v>
      </c>
      <c r="T357">
        <v>1.6E-2</v>
      </c>
      <c r="U357">
        <v>1472.6</v>
      </c>
      <c r="V357">
        <v>58.555999999999997</v>
      </c>
      <c r="W357">
        <v>5.8541999999999996</v>
      </c>
      <c r="X357">
        <v>113.63124000000001</v>
      </c>
      <c r="Y357">
        <v>4.0964</v>
      </c>
      <c r="Z357">
        <v>23.22</v>
      </c>
    </row>
    <row r="358" spans="1:26" x14ac:dyDescent="0.25">
      <c r="A358" t="s">
        <v>53</v>
      </c>
      <c r="B358" t="s">
        <v>54</v>
      </c>
      <c r="C358" s="9">
        <f>DATE(2019,1,$X358)+($X358-FLOOR($X358,1))</f>
        <v>43578.631264000003</v>
      </c>
      <c r="D358">
        <f>N358-0.5</f>
        <v>23.5</v>
      </c>
      <c r="E358">
        <f>N358+0.5</f>
        <v>24.5</v>
      </c>
      <c r="F358" s="1">
        <f>ROUND(P358,3)</f>
        <v>32.052999999999997</v>
      </c>
      <c r="G358" s="1">
        <f>ROUND(O358,3)</f>
        <v>6.343</v>
      </c>
      <c r="H358">
        <f>ROUND(W358,3)</f>
        <v>5.7309999999999999</v>
      </c>
      <c r="I358">
        <f>ROUND(V358,2)</f>
        <v>57.38</v>
      </c>
      <c r="J358" s="1">
        <f>ROUND(R358,3)</f>
        <v>0.57599999999999996</v>
      </c>
      <c r="K358" s="1"/>
      <c r="M358" t="s">
        <v>58</v>
      </c>
      <c r="N358">
        <v>24</v>
      </c>
      <c r="O358">
        <v>6.3433999999999999</v>
      </c>
      <c r="P358">
        <v>32.053400000000003</v>
      </c>
      <c r="Q358">
        <v>25.182700000000001</v>
      </c>
      <c r="R358" s="8">
        <v>0.57608999999999999</v>
      </c>
      <c r="S358">
        <v>0.12590000000000001</v>
      </c>
      <c r="T358">
        <v>1.6E-2</v>
      </c>
      <c r="U358">
        <v>1472.79</v>
      </c>
      <c r="V358">
        <v>57.378999999999998</v>
      </c>
      <c r="W358">
        <v>5.7309000000000001</v>
      </c>
      <c r="X358">
        <v>113.631264</v>
      </c>
      <c r="Y358">
        <v>4.0101000000000004</v>
      </c>
      <c r="Z358">
        <v>24.228999999999999</v>
      </c>
    </row>
    <row r="359" spans="1:26" x14ac:dyDescent="0.25">
      <c r="A359" t="s">
        <v>53</v>
      </c>
      <c r="B359" t="s">
        <v>54</v>
      </c>
      <c r="C359" s="9">
        <f>DATE(2019,1,$X359)+($X359-FLOOR($X359,1))</f>
        <v>43578.631288999997</v>
      </c>
      <c r="D359">
        <f>N359-0.5</f>
        <v>24.5</v>
      </c>
      <c r="E359">
        <f>N359+0.5</f>
        <v>25.5</v>
      </c>
      <c r="F359" s="1">
        <f>ROUND(P359,3)</f>
        <v>32.133000000000003</v>
      </c>
      <c r="G359" s="1">
        <f>ROUND(O359,3)</f>
        <v>6.4020000000000001</v>
      </c>
      <c r="H359">
        <f>ROUND(W359,3)</f>
        <v>5.6109999999999998</v>
      </c>
      <c r="I359">
        <f>ROUND(V359,2)</f>
        <v>56.29</v>
      </c>
      <c r="J359" s="1">
        <f>ROUND(R359,3)</f>
        <v>0.52500000000000002</v>
      </c>
      <c r="K359" s="1"/>
      <c r="M359" t="s">
        <v>58</v>
      </c>
      <c r="N359">
        <v>25</v>
      </c>
      <c r="O359">
        <v>6.4019000000000004</v>
      </c>
      <c r="P359">
        <v>32.132599999999996</v>
      </c>
      <c r="Q359">
        <v>25.2378</v>
      </c>
      <c r="R359" s="8">
        <v>0.52544999999999997</v>
      </c>
      <c r="S359">
        <v>0.12609999999999999</v>
      </c>
      <c r="T359">
        <v>1.6E-2</v>
      </c>
      <c r="U359">
        <v>1473.13</v>
      </c>
      <c r="V359">
        <v>56.284999999999997</v>
      </c>
      <c r="W359">
        <v>5.6109999999999998</v>
      </c>
      <c r="X359">
        <v>113.631289</v>
      </c>
      <c r="Y359">
        <v>3.9262000000000001</v>
      </c>
      <c r="Z359">
        <v>25.239000000000001</v>
      </c>
    </row>
    <row r="360" spans="1:26" x14ac:dyDescent="0.25">
      <c r="A360" t="s">
        <v>53</v>
      </c>
      <c r="B360" t="s">
        <v>54</v>
      </c>
      <c r="C360" s="9">
        <f>DATE(2019,1,$X360)+($X360-FLOOR($X360,1))</f>
        <v>43578.631310999997</v>
      </c>
      <c r="D360">
        <f>N360-0.5</f>
        <v>25.5</v>
      </c>
      <c r="E360">
        <f>N360+0.5</f>
        <v>26.5</v>
      </c>
      <c r="F360" s="1">
        <f>ROUND(P360,3)</f>
        <v>32.182000000000002</v>
      </c>
      <c r="G360" s="1">
        <f>ROUND(O360,3)</f>
        <v>6.4189999999999996</v>
      </c>
      <c r="H360">
        <f>ROUND(W360,3)</f>
        <v>5.5570000000000004</v>
      </c>
      <c r="I360">
        <f>ROUND(V360,2)</f>
        <v>55.78</v>
      </c>
      <c r="J360" s="1">
        <f>ROUND(R360,3)</f>
        <v>1.58</v>
      </c>
      <c r="K360" s="1"/>
      <c r="M360" t="s">
        <v>58</v>
      </c>
      <c r="N360">
        <v>26</v>
      </c>
      <c r="O360">
        <v>6.4184999999999999</v>
      </c>
      <c r="P360">
        <v>32.181800000000003</v>
      </c>
      <c r="Q360">
        <v>25.2745</v>
      </c>
      <c r="R360" s="8">
        <v>1.5794999999999999</v>
      </c>
      <c r="S360">
        <v>0.12609999999999999</v>
      </c>
      <c r="T360">
        <v>1.6E-2</v>
      </c>
      <c r="U360">
        <v>1473.28</v>
      </c>
      <c r="V360">
        <v>55.780999999999999</v>
      </c>
      <c r="W360">
        <v>5.5568</v>
      </c>
      <c r="X360">
        <v>113.631311</v>
      </c>
      <c r="Y360">
        <v>3.8883000000000001</v>
      </c>
      <c r="Z360">
        <v>26.248000000000001</v>
      </c>
    </row>
    <row r="361" spans="1:26" x14ac:dyDescent="0.25">
      <c r="A361" t="s">
        <v>53</v>
      </c>
      <c r="B361" t="s">
        <v>54</v>
      </c>
      <c r="C361" s="9">
        <f>DATE(2019,1,$X361)+($X361-FLOOR($X361,1))</f>
        <v>43578.631337999999</v>
      </c>
      <c r="D361">
        <f>N361-0.5</f>
        <v>26.5</v>
      </c>
      <c r="E361">
        <f>N361+0.5</f>
        <v>27.5</v>
      </c>
      <c r="F361" s="1">
        <f>ROUND(P361,3)</f>
        <v>32.225999999999999</v>
      </c>
      <c r="G361" s="1">
        <f>ROUND(O361,3)</f>
        <v>6.4160000000000004</v>
      </c>
      <c r="H361">
        <f>ROUND(W361,3)</f>
        <v>5.5119999999999996</v>
      </c>
      <c r="I361">
        <f>ROUND(V361,2)</f>
        <v>55.35</v>
      </c>
      <c r="J361" s="1">
        <f>ROUND(R361,3)</f>
        <v>0.98099999999999998</v>
      </c>
      <c r="K361" s="1"/>
      <c r="M361" t="s">
        <v>58</v>
      </c>
      <c r="N361">
        <v>27</v>
      </c>
      <c r="O361">
        <v>6.4157000000000002</v>
      </c>
      <c r="P361">
        <v>32.2258</v>
      </c>
      <c r="Q361">
        <v>25.3096</v>
      </c>
      <c r="R361" s="8">
        <v>0.98104000000000002</v>
      </c>
      <c r="S361">
        <v>0.12609999999999999</v>
      </c>
      <c r="T361">
        <v>1.6E-2</v>
      </c>
      <c r="U361">
        <v>1473.34</v>
      </c>
      <c r="V361">
        <v>55.347999999999999</v>
      </c>
      <c r="W361">
        <v>5.5124000000000004</v>
      </c>
      <c r="X361">
        <v>113.631338</v>
      </c>
      <c r="Y361">
        <v>3.8573</v>
      </c>
      <c r="Z361">
        <v>27.257999999999999</v>
      </c>
    </row>
    <row r="362" spans="1:26" x14ac:dyDescent="0.25">
      <c r="A362" t="s">
        <v>53</v>
      </c>
      <c r="B362" t="s">
        <v>54</v>
      </c>
      <c r="C362" s="9">
        <f>DATE(2019,1,$X362)+($X362-FLOOR($X362,1))</f>
        <v>43578.631362</v>
      </c>
      <c r="D362">
        <f>N362-0.5</f>
        <v>27.5</v>
      </c>
      <c r="E362">
        <f>N362+0.5</f>
        <v>28.5</v>
      </c>
      <c r="F362" s="1">
        <f>ROUND(P362,3)</f>
        <v>32.286999999999999</v>
      </c>
      <c r="G362" s="1">
        <f>ROUND(O362,3)</f>
        <v>6.4210000000000003</v>
      </c>
      <c r="H362">
        <f>ROUND(W362,3)</f>
        <v>5.4989999999999997</v>
      </c>
      <c r="I362">
        <f>ROUND(V362,2)</f>
        <v>55.25</v>
      </c>
      <c r="J362" s="1">
        <f>ROUND(R362,3)</f>
        <v>0.48599999999999999</v>
      </c>
      <c r="K362" s="1"/>
      <c r="M362" t="s">
        <v>58</v>
      </c>
      <c r="N362">
        <v>28</v>
      </c>
      <c r="O362">
        <v>6.4211</v>
      </c>
      <c r="P362">
        <v>32.286799999999999</v>
      </c>
      <c r="Q362">
        <v>25.356999999999999</v>
      </c>
      <c r="R362" s="8">
        <v>0.48644999999999999</v>
      </c>
      <c r="S362">
        <v>0.126</v>
      </c>
      <c r="T362">
        <v>1.7000000000000001E-2</v>
      </c>
      <c r="U362">
        <v>1473.45</v>
      </c>
      <c r="V362">
        <v>55.246000000000002</v>
      </c>
      <c r="W362">
        <v>5.4992999999999999</v>
      </c>
      <c r="X362">
        <v>113.631362</v>
      </c>
      <c r="Y362">
        <v>3.8481000000000001</v>
      </c>
      <c r="Z362">
        <v>28.266999999999999</v>
      </c>
    </row>
    <row r="363" spans="1:26" x14ac:dyDescent="0.25">
      <c r="A363" t="s">
        <v>53</v>
      </c>
      <c r="B363" t="s">
        <v>54</v>
      </c>
      <c r="C363" s="9">
        <f>DATE(2019,1,$X363)+($X363-FLOOR($X363,1))</f>
        <v>43578.631385000001</v>
      </c>
      <c r="D363">
        <f>N363-0.5</f>
        <v>28.5</v>
      </c>
      <c r="E363">
        <f>N363+0.5</f>
        <v>29.5</v>
      </c>
      <c r="F363" s="1">
        <f>ROUND(P363,3)</f>
        <v>32.317999999999998</v>
      </c>
      <c r="G363" s="1">
        <f>ROUND(O363,3)</f>
        <v>6.4269999999999996</v>
      </c>
      <c r="H363">
        <f>ROUND(W363,3)</f>
        <v>5.5389999999999997</v>
      </c>
      <c r="I363">
        <f>ROUND(V363,2)</f>
        <v>55.66</v>
      </c>
      <c r="J363" s="1">
        <f>ROUND(R363,3)</f>
        <v>0.48</v>
      </c>
      <c r="K363" s="1"/>
      <c r="M363" t="s">
        <v>58</v>
      </c>
      <c r="N363">
        <v>29</v>
      </c>
      <c r="O363">
        <v>6.4268999999999998</v>
      </c>
      <c r="P363">
        <v>32.318100000000001</v>
      </c>
      <c r="Q363">
        <v>25.381</v>
      </c>
      <c r="R363" s="8">
        <v>0.47949999999999998</v>
      </c>
      <c r="S363">
        <v>0.126</v>
      </c>
      <c r="T363">
        <v>1.7000000000000001E-2</v>
      </c>
      <c r="U363">
        <v>1473.53</v>
      </c>
      <c r="V363">
        <v>55.661999999999999</v>
      </c>
      <c r="W363">
        <v>5.5388000000000002</v>
      </c>
      <c r="X363">
        <v>113.63138499999999</v>
      </c>
      <c r="Y363">
        <v>3.8757999999999999</v>
      </c>
      <c r="Z363">
        <v>29.277000000000001</v>
      </c>
    </row>
    <row r="364" spans="1:26" x14ac:dyDescent="0.25">
      <c r="A364" t="s">
        <v>53</v>
      </c>
      <c r="B364" t="s">
        <v>54</v>
      </c>
      <c r="C364" s="9">
        <f>DATE(2019,1,$X364)+($X364-FLOOR($X364,1))</f>
        <v>43578.631411000002</v>
      </c>
      <c r="D364">
        <f>N364-0.5</f>
        <v>29.5</v>
      </c>
      <c r="E364">
        <f>N364+0.5</f>
        <v>30.5</v>
      </c>
      <c r="F364" s="1">
        <f>ROUND(P364,3)</f>
        <v>32.345999999999997</v>
      </c>
      <c r="G364" s="1">
        <f>ROUND(O364,3)</f>
        <v>6.43</v>
      </c>
      <c r="H364">
        <f>ROUND(W364,3)</f>
        <v>5.6120000000000001</v>
      </c>
      <c r="I364">
        <f>ROUND(V364,2)</f>
        <v>56.41</v>
      </c>
      <c r="J364" s="1">
        <f>ROUND(R364,3)</f>
        <v>0.499</v>
      </c>
      <c r="K364" s="1"/>
      <c r="M364" t="s">
        <v>58</v>
      </c>
      <c r="N364">
        <v>30</v>
      </c>
      <c r="O364">
        <v>6.43</v>
      </c>
      <c r="P364">
        <v>32.345700000000001</v>
      </c>
      <c r="Q364">
        <v>25.4024</v>
      </c>
      <c r="R364" s="8">
        <v>0.49936000000000003</v>
      </c>
      <c r="S364">
        <v>0.126</v>
      </c>
      <c r="T364">
        <v>1.6E-2</v>
      </c>
      <c r="U364">
        <v>1473.6</v>
      </c>
      <c r="V364">
        <v>56.414000000000001</v>
      </c>
      <c r="W364">
        <v>5.6121999999999996</v>
      </c>
      <c r="X364">
        <v>113.631411</v>
      </c>
      <c r="Y364">
        <v>3.9270999999999998</v>
      </c>
      <c r="Z364">
        <v>30.286999999999999</v>
      </c>
    </row>
    <row r="365" spans="1:26" x14ac:dyDescent="0.25">
      <c r="A365" t="s">
        <v>53</v>
      </c>
      <c r="B365" t="s">
        <v>54</v>
      </c>
      <c r="C365" s="9">
        <f>DATE(2019,1,$X365)+($X365-FLOOR($X365,1))</f>
        <v>43578.631434000003</v>
      </c>
      <c r="D365">
        <f>N365-0.5</f>
        <v>30.5</v>
      </c>
      <c r="E365">
        <f>N365+0.5</f>
        <v>31.5</v>
      </c>
      <c r="F365" s="1">
        <f>ROUND(P365,3)</f>
        <v>32.377000000000002</v>
      </c>
      <c r="G365" s="1">
        <f>ROUND(O365,3)</f>
        <v>6.4269999999999996</v>
      </c>
      <c r="H365">
        <f>ROUND(W365,3)</f>
        <v>5.6440000000000001</v>
      </c>
      <c r="I365">
        <f>ROUND(V365,2)</f>
        <v>56.74</v>
      </c>
      <c r="J365" s="1">
        <f>ROUND(R365,3)</f>
        <v>0.40400000000000003</v>
      </c>
      <c r="K365" s="1"/>
      <c r="M365" t="s">
        <v>58</v>
      </c>
      <c r="N365">
        <v>31</v>
      </c>
      <c r="O365">
        <v>6.4268000000000001</v>
      </c>
      <c r="P365">
        <v>32.377099999999999</v>
      </c>
      <c r="Q365">
        <v>25.427499999999998</v>
      </c>
      <c r="R365" s="8">
        <v>0.40412999999999999</v>
      </c>
      <c r="S365">
        <v>0.12609999999999999</v>
      </c>
      <c r="T365">
        <v>1.7000000000000001E-2</v>
      </c>
      <c r="U365">
        <v>1473.64</v>
      </c>
      <c r="V365">
        <v>56.737000000000002</v>
      </c>
      <c r="W365">
        <v>5.6436000000000002</v>
      </c>
      <c r="X365">
        <v>113.631434</v>
      </c>
      <c r="Y365">
        <v>3.9491000000000001</v>
      </c>
      <c r="Z365">
        <v>31.295999999999999</v>
      </c>
    </row>
    <row r="366" spans="1:26" x14ac:dyDescent="0.25">
      <c r="A366" t="s">
        <v>53</v>
      </c>
      <c r="B366" t="s">
        <v>54</v>
      </c>
      <c r="C366" s="9">
        <f>DATE(2019,1,$X366)+($X366-FLOOR($X366,1))</f>
        <v>43578.631456000003</v>
      </c>
      <c r="D366">
        <f>N366-0.5</f>
        <v>31.5</v>
      </c>
      <c r="E366">
        <f>N366+0.5</f>
        <v>32.5</v>
      </c>
      <c r="F366" s="1">
        <f>ROUND(P366,3)</f>
        <v>32.396000000000001</v>
      </c>
      <c r="G366" s="1">
        <f>ROUND(O366,3)</f>
        <v>6.4340000000000002</v>
      </c>
      <c r="H366">
        <f>ROUND(W366,3)</f>
        <v>5.6349999999999998</v>
      </c>
      <c r="I366">
        <f>ROUND(V366,2)</f>
        <v>56.67</v>
      </c>
      <c r="J366" s="1">
        <f>ROUND(R366,3)</f>
        <v>0.77700000000000002</v>
      </c>
      <c r="K366" s="1"/>
      <c r="M366" t="s">
        <v>58</v>
      </c>
      <c r="N366">
        <v>32</v>
      </c>
      <c r="O366">
        <v>6.4340000000000002</v>
      </c>
      <c r="P366">
        <v>32.395499999999998</v>
      </c>
      <c r="Q366">
        <v>25.441099999999999</v>
      </c>
      <c r="R366" s="8">
        <v>0.77703</v>
      </c>
      <c r="S366">
        <v>0.12609999999999999</v>
      </c>
      <c r="T366">
        <v>1.6E-2</v>
      </c>
      <c r="U366">
        <v>1473.71</v>
      </c>
      <c r="V366">
        <v>56.67</v>
      </c>
      <c r="W366">
        <v>5.6353999999999997</v>
      </c>
      <c r="X366">
        <v>113.631456</v>
      </c>
      <c r="Y366">
        <v>3.9432999999999998</v>
      </c>
      <c r="Z366">
        <v>32.305999999999997</v>
      </c>
    </row>
    <row r="367" spans="1:26" x14ac:dyDescent="0.25">
      <c r="A367" t="s">
        <v>53</v>
      </c>
      <c r="B367" t="s">
        <v>54</v>
      </c>
      <c r="C367" s="9">
        <f>DATE(2019,1,$X367)+($X367-FLOOR($X367,1))</f>
        <v>43578.631480999997</v>
      </c>
      <c r="D367">
        <f>N367-0.5</f>
        <v>32.5</v>
      </c>
      <c r="E367">
        <f>N367+0.5</f>
        <v>33.5</v>
      </c>
      <c r="F367" s="1">
        <f>ROUND(P367,3)</f>
        <v>32.418999999999997</v>
      </c>
      <c r="G367" s="1">
        <f>ROUND(O367,3)</f>
        <v>6.4429999999999996</v>
      </c>
      <c r="H367">
        <f>ROUND(W367,3)</f>
        <v>5.6970000000000001</v>
      </c>
      <c r="I367">
        <f>ROUND(V367,2)</f>
        <v>57.31</v>
      </c>
      <c r="J367" s="1">
        <f>ROUND(R367,3)</f>
        <v>0.48</v>
      </c>
      <c r="K367" s="1"/>
      <c r="M367" t="s">
        <v>58</v>
      </c>
      <c r="N367">
        <v>33</v>
      </c>
      <c r="O367">
        <v>6.4431000000000003</v>
      </c>
      <c r="P367">
        <v>32.418500000000002</v>
      </c>
      <c r="Q367">
        <v>25.458100000000002</v>
      </c>
      <c r="R367" s="8">
        <v>0.47965000000000002</v>
      </c>
      <c r="S367">
        <v>0.12609999999999999</v>
      </c>
      <c r="T367">
        <v>1.6E-2</v>
      </c>
      <c r="U367">
        <v>1473.79</v>
      </c>
      <c r="V367">
        <v>57.314</v>
      </c>
      <c r="W367">
        <v>5.6973000000000003</v>
      </c>
      <c r="X367">
        <v>113.63148099999999</v>
      </c>
      <c r="Y367">
        <v>3.9866000000000001</v>
      </c>
      <c r="Z367">
        <v>33.316000000000003</v>
      </c>
    </row>
    <row r="368" spans="1:26" x14ac:dyDescent="0.25">
      <c r="A368" t="s">
        <v>53</v>
      </c>
      <c r="B368" t="s">
        <v>54</v>
      </c>
      <c r="C368" s="9">
        <f>DATE(2019,1,$X368)+($X368-FLOOR($X368,1))</f>
        <v>43578.631502999997</v>
      </c>
      <c r="D368">
        <f>N368-0.5</f>
        <v>33.5</v>
      </c>
      <c r="E368">
        <f>N368+0.5</f>
        <v>34.5</v>
      </c>
      <c r="F368" s="1">
        <f>ROUND(P368,3)</f>
        <v>32.457999999999998</v>
      </c>
      <c r="G368" s="1">
        <f>ROUND(O368,3)</f>
        <v>6.4509999999999996</v>
      </c>
      <c r="H368">
        <f>ROUND(W368,3)</f>
        <v>5.7110000000000003</v>
      </c>
      <c r="I368">
        <f>ROUND(V368,2)</f>
        <v>57.48</v>
      </c>
      <c r="J368" s="1">
        <f>ROUND(R368,3)</f>
        <v>0.40300000000000002</v>
      </c>
      <c r="K368" s="1"/>
      <c r="M368" t="s">
        <v>58</v>
      </c>
      <c r="N368">
        <v>34</v>
      </c>
      <c r="O368">
        <v>6.4508000000000001</v>
      </c>
      <c r="P368">
        <v>32.458399999999997</v>
      </c>
      <c r="Q368">
        <v>25.488600000000002</v>
      </c>
      <c r="R368" s="8">
        <v>0.4027</v>
      </c>
      <c r="S368">
        <v>0.12609999999999999</v>
      </c>
      <c r="T368">
        <v>1.7000000000000001E-2</v>
      </c>
      <c r="U368">
        <v>1473.89</v>
      </c>
      <c r="V368">
        <v>57.475999999999999</v>
      </c>
      <c r="W368">
        <v>5.7108999999999996</v>
      </c>
      <c r="X368">
        <v>113.631503</v>
      </c>
      <c r="Y368">
        <v>3.9962</v>
      </c>
      <c r="Z368">
        <v>34.325000000000003</v>
      </c>
    </row>
    <row r="369" spans="1:26" x14ac:dyDescent="0.25">
      <c r="A369" t="s">
        <v>53</v>
      </c>
      <c r="B369" t="s">
        <v>54</v>
      </c>
      <c r="C369" s="9">
        <f>DATE(2019,1,$X369)+($X369-FLOOR($X369,1))</f>
        <v>43578.631526999998</v>
      </c>
      <c r="D369">
        <f>N369-0.5</f>
        <v>34.5</v>
      </c>
      <c r="E369">
        <f>N369+0.5</f>
        <v>35.5</v>
      </c>
      <c r="F369" s="1">
        <f>ROUND(P369,3)</f>
        <v>32.496000000000002</v>
      </c>
      <c r="G369" s="1">
        <f>ROUND(O369,3)</f>
        <v>6.4710000000000001</v>
      </c>
      <c r="H369">
        <f>ROUND(W369,3)</f>
        <v>5.7140000000000004</v>
      </c>
      <c r="I369">
        <f>ROUND(V369,2)</f>
        <v>57.55</v>
      </c>
      <c r="J369" s="1">
        <f>ROUND(R369,3)</f>
        <v>0.54700000000000004</v>
      </c>
      <c r="K369" s="1"/>
      <c r="M369" t="s">
        <v>58</v>
      </c>
      <c r="N369">
        <v>35</v>
      </c>
      <c r="O369">
        <v>6.4710000000000001</v>
      </c>
      <c r="P369">
        <v>32.496099999999998</v>
      </c>
      <c r="Q369">
        <v>25.515799999999999</v>
      </c>
      <c r="R369" s="8">
        <v>0.54747000000000001</v>
      </c>
      <c r="S369">
        <v>0.12609999999999999</v>
      </c>
      <c r="T369">
        <v>1.6E-2</v>
      </c>
      <c r="U369">
        <v>1474.03</v>
      </c>
      <c r="V369">
        <v>57.546999999999997</v>
      </c>
      <c r="W369">
        <v>5.7138999999999998</v>
      </c>
      <c r="X369">
        <v>113.63152700000001</v>
      </c>
      <c r="Y369">
        <v>3.9982000000000002</v>
      </c>
      <c r="Z369">
        <v>35.335000000000001</v>
      </c>
    </row>
    <row r="370" spans="1:26" x14ac:dyDescent="0.25">
      <c r="A370" t="s">
        <v>53</v>
      </c>
      <c r="B370" t="s">
        <v>54</v>
      </c>
      <c r="C370" s="9">
        <f>DATE(2019,1,$X370)+($X370-FLOOR($X370,1))</f>
        <v>43578.631552999999</v>
      </c>
      <c r="D370">
        <f>N370-0.5</f>
        <v>35.5</v>
      </c>
      <c r="E370">
        <f>N370+0.5</f>
        <v>36.5</v>
      </c>
      <c r="F370" s="1">
        <f>ROUND(P370,3)</f>
        <v>32.564999999999998</v>
      </c>
      <c r="G370" s="1">
        <f>ROUND(O370,3)</f>
        <v>6.5060000000000002</v>
      </c>
      <c r="H370">
        <f>ROUND(W370,3)</f>
        <v>5.7530000000000001</v>
      </c>
      <c r="I370">
        <f>ROUND(V370,2)</f>
        <v>58.01</v>
      </c>
      <c r="J370" s="1">
        <f>ROUND(R370,3)</f>
        <v>0.47499999999999998</v>
      </c>
      <c r="K370" s="1"/>
      <c r="M370" t="s">
        <v>58</v>
      </c>
      <c r="N370">
        <v>36</v>
      </c>
      <c r="O370">
        <v>6.5063000000000004</v>
      </c>
      <c r="P370">
        <v>32.564900000000002</v>
      </c>
      <c r="Q370">
        <v>25.5655</v>
      </c>
      <c r="R370" s="8">
        <v>0.47542000000000001</v>
      </c>
      <c r="S370">
        <v>0.126</v>
      </c>
      <c r="T370">
        <v>1.7000000000000001E-2</v>
      </c>
      <c r="U370">
        <v>1474.27</v>
      </c>
      <c r="V370">
        <v>58.012999999999998</v>
      </c>
      <c r="W370">
        <v>5.7527999999999997</v>
      </c>
      <c r="X370">
        <v>113.631553</v>
      </c>
      <c r="Y370">
        <v>4.0255000000000001</v>
      </c>
      <c r="Z370">
        <v>36.344999999999999</v>
      </c>
    </row>
    <row r="371" spans="1:26" x14ac:dyDescent="0.25">
      <c r="A371" t="s">
        <v>53</v>
      </c>
      <c r="B371" t="s">
        <v>54</v>
      </c>
      <c r="C371" s="9">
        <f>DATE(2019,1,$X371)+($X371-FLOOR($X371,1))</f>
        <v>43578.631574999999</v>
      </c>
      <c r="D371">
        <f>N371-0.5</f>
        <v>36.5</v>
      </c>
      <c r="E371">
        <f>N371+0.5</f>
        <v>37.5</v>
      </c>
      <c r="F371" s="1">
        <f>ROUND(P371,3)</f>
        <v>32.616</v>
      </c>
      <c r="G371" s="1">
        <f>ROUND(O371,3)</f>
        <v>6.5620000000000003</v>
      </c>
      <c r="H371">
        <f>ROUND(W371,3)</f>
        <v>5.7770000000000001</v>
      </c>
      <c r="I371">
        <f>ROUND(V371,2)</f>
        <v>58.36</v>
      </c>
      <c r="J371" s="1">
        <f>ROUND(R371,3)</f>
        <v>2.016</v>
      </c>
      <c r="K371" s="1"/>
      <c r="M371" t="s">
        <v>58</v>
      </c>
      <c r="N371">
        <v>37</v>
      </c>
      <c r="O371">
        <v>6.5617999999999999</v>
      </c>
      <c r="P371">
        <v>32.6158</v>
      </c>
      <c r="Q371">
        <v>25.598500000000001</v>
      </c>
      <c r="R371" s="8">
        <v>2.0160999999999998</v>
      </c>
      <c r="S371">
        <v>0.126</v>
      </c>
      <c r="T371">
        <v>1.6E-2</v>
      </c>
      <c r="U371">
        <v>1474.57</v>
      </c>
      <c r="V371">
        <v>58.354999999999997</v>
      </c>
      <c r="W371">
        <v>5.7771999999999997</v>
      </c>
      <c r="X371">
        <v>113.631575</v>
      </c>
      <c r="Y371">
        <v>4.0426000000000002</v>
      </c>
      <c r="Z371">
        <v>37.353999999999999</v>
      </c>
    </row>
    <row r="372" spans="1:26" x14ac:dyDescent="0.25">
      <c r="A372" t="s">
        <v>53</v>
      </c>
      <c r="B372" t="s">
        <v>54</v>
      </c>
      <c r="C372" s="9">
        <f>DATE(2019,1,$X372)+($X372-FLOOR($X372,1))</f>
        <v>43578.631600000001</v>
      </c>
      <c r="D372">
        <f>N372-0.5</f>
        <v>37.5</v>
      </c>
      <c r="E372">
        <f>N372+0.5</f>
        <v>38.5</v>
      </c>
      <c r="F372" s="1">
        <f>ROUND(P372,3)</f>
        <v>32.712000000000003</v>
      </c>
      <c r="G372" s="1">
        <f>ROUND(O372,3)</f>
        <v>6.6959999999999997</v>
      </c>
      <c r="H372">
        <f>ROUND(W372,3)</f>
        <v>5.7770000000000001</v>
      </c>
      <c r="I372">
        <f>ROUND(V372,2)</f>
        <v>58.58</v>
      </c>
      <c r="J372" s="1">
        <f>ROUND(R372,3)</f>
        <v>0.98899999999999999</v>
      </c>
      <c r="K372" s="1"/>
      <c r="M372" t="s">
        <v>58</v>
      </c>
      <c r="N372">
        <v>38</v>
      </c>
      <c r="O372">
        <v>6.6962000000000002</v>
      </c>
      <c r="P372">
        <v>32.711799999999997</v>
      </c>
      <c r="Q372">
        <v>25.6568</v>
      </c>
      <c r="R372" s="8">
        <v>0.98917999999999995</v>
      </c>
      <c r="S372">
        <v>0.12609999999999999</v>
      </c>
      <c r="T372">
        <v>1.6E-2</v>
      </c>
      <c r="U372">
        <v>1475.24</v>
      </c>
      <c r="V372">
        <v>58.576000000000001</v>
      </c>
      <c r="W372">
        <v>5.7774000000000001</v>
      </c>
      <c r="X372">
        <v>113.63160000000001</v>
      </c>
      <c r="Y372">
        <v>4.0427</v>
      </c>
      <c r="Z372">
        <v>38.363999999999997</v>
      </c>
    </row>
    <row r="373" spans="1:26" x14ac:dyDescent="0.25">
      <c r="A373" t="s">
        <v>53</v>
      </c>
      <c r="B373" t="s">
        <v>54</v>
      </c>
      <c r="C373" s="9">
        <f>DATE(2019,1,$X373)+($X373-FLOOR($X373,1))</f>
        <v>43578.631624000001</v>
      </c>
      <c r="D373">
        <f>N373-0.5</f>
        <v>38.5</v>
      </c>
      <c r="E373">
        <f>N373+0.5</f>
        <v>39.5</v>
      </c>
      <c r="F373" s="1">
        <f>ROUND(P373,3)</f>
        <v>32.78</v>
      </c>
      <c r="G373" s="1">
        <f>ROUND(O373,3)</f>
        <v>6.7460000000000004</v>
      </c>
      <c r="H373">
        <f>ROUND(W373,3)</f>
        <v>5.7670000000000003</v>
      </c>
      <c r="I373">
        <f>ROUND(V373,2)</f>
        <v>58.56</v>
      </c>
      <c r="J373" s="1">
        <f>ROUND(R373,3)</f>
        <v>0.375</v>
      </c>
      <c r="K373" s="1"/>
      <c r="M373" t="s">
        <v>58</v>
      </c>
      <c r="N373">
        <v>39</v>
      </c>
      <c r="O373">
        <v>6.7464000000000004</v>
      </c>
      <c r="P373">
        <v>32.780099999999997</v>
      </c>
      <c r="Q373">
        <v>25.704000000000001</v>
      </c>
      <c r="R373" s="8">
        <v>0.37535000000000002</v>
      </c>
      <c r="S373">
        <v>0.126</v>
      </c>
      <c r="T373">
        <v>1.7000000000000001E-2</v>
      </c>
      <c r="U373">
        <v>1475.54</v>
      </c>
      <c r="V373">
        <v>58.564</v>
      </c>
      <c r="W373">
        <v>5.7670000000000003</v>
      </c>
      <c r="X373">
        <v>113.631624</v>
      </c>
      <c r="Y373">
        <v>4.0354000000000001</v>
      </c>
      <c r="Z373">
        <v>39.374000000000002</v>
      </c>
    </row>
    <row r="374" spans="1:26" x14ac:dyDescent="0.25">
      <c r="A374" t="s">
        <v>53</v>
      </c>
      <c r="B374" t="s">
        <v>54</v>
      </c>
      <c r="C374" s="9">
        <f>DATE(2019,1,$X374)+($X374-FLOOR($X374,1))</f>
        <v>43578.631647000002</v>
      </c>
      <c r="D374">
        <f>N374-0.5</f>
        <v>39.5</v>
      </c>
      <c r="E374">
        <f>N374+0.5</f>
        <v>40.5</v>
      </c>
      <c r="F374" s="1">
        <f>ROUND(P374,3)</f>
        <v>32.831000000000003</v>
      </c>
      <c r="G374" s="1">
        <f>ROUND(O374,3)</f>
        <v>6.827</v>
      </c>
      <c r="H374">
        <f>ROUND(W374,3)</f>
        <v>5.6429999999999998</v>
      </c>
      <c r="I374">
        <f>ROUND(V374,2)</f>
        <v>57.43</v>
      </c>
      <c r="J374" s="1">
        <f>ROUND(R374,3)</f>
        <v>0.311</v>
      </c>
      <c r="K374" s="1"/>
      <c r="M374" t="s">
        <v>58</v>
      </c>
      <c r="N374">
        <v>40</v>
      </c>
      <c r="O374">
        <v>6.8273999999999999</v>
      </c>
      <c r="P374">
        <v>32.831000000000003</v>
      </c>
      <c r="Q374">
        <v>25.7334</v>
      </c>
      <c r="R374" s="8">
        <v>0.31095</v>
      </c>
      <c r="S374">
        <v>0.12590000000000001</v>
      </c>
      <c r="T374">
        <v>1.7000000000000001E-2</v>
      </c>
      <c r="U374">
        <v>1475.93</v>
      </c>
      <c r="V374">
        <v>57.433999999999997</v>
      </c>
      <c r="W374">
        <v>5.6433</v>
      </c>
      <c r="X374">
        <v>113.631647</v>
      </c>
      <c r="Y374">
        <v>3.9487999999999999</v>
      </c>
      <c r="Z374">
        <v>40.383000000000003</v>
      </c>
    </row>
    <row r="375" spans="1:26" x14ac:dyDescent="0.25">
      <c r="A375" t="s">
        <v>53</v>
      </c>
      <c r="B375" t="s">
        <v>54</v>
      </c>
      <c r="C375" s="9">
        <f>DATE(2019,1,$X375)+($X375-FLOOR($X375,1))</f>
        <v>43578.631673000004</v>
      </c>
      <c r="D375">
        <f>N375-0.5</f>
        <v>40.5</v>
      </c>
      <c r="E375">
        <f>N375+0.5</f>
        <v>41.5</v>
      </c>
      <c r="F375" s="1">
        <f>ROUND(P375,3)</f>
        <v>32.872999999999998</v>
      </c>
      <c r="G375" s="1">
        <f>ROUND(O375,3)</f>
        <v>6.8860000000000001</v>
      </c>
      <c r="H375">
        <f>ROUND(W375,3)</f>
        <v>5.577</v>
      </c>
      <c r="I375">
        <f>ROUND(V375,2)</f>
        <v>56.85</v>
      </c>
      <c r="J375" s="1">
        <f>ROUND(R375,3)</f>
        <v>0.26200000000000001</v>
      </c>
      <c r="K375" s="1"/>
      <c r="M375" t="s">
        <v>58</v>
      </c>
      <c r="N375">
        <v>41</v>
      </c>
      <c r="O375">
        <v>6.8860000000000001</v>
      </c>
      <c r="P375">
        <v>32.872900000000001</v>
      </c>
      <c r="Q375">
        <v>25.758600000000001</v>
      </c>
      <c r="R375" s="8">
        <v>0.26227</v>
      </c>
      <c r="S375">
        <v>0.12590000000000001</v>
      </c>
      <c r="T375">
        <v>1.7000000000000001E-2</v>
      </c>
      <c r="U375">
        <v>1476.23</v>
      </c>
      <c r="V375">
        <v>56.853000000000002</v>
      </c>
      <c r="W375">
        <v>5.5770999999999997</v>
      </c>
      <c r="X375">
        <v>113.63167300000001</v>
      </c>
      <c r="Y375">
        <v>3.9024999999999999</v>
      </c>
      <c r="Z375">
        <v>41.393000000000001</v>
      </c>
    </row>
    <row r="376" spans="1:26" x14ac:dyDescent="0.25">
      <c r="A376" t="s">
        <v>53</v>
      </c>
      <c r="B376" t="s">
        <v>54</v>
      </c>
      <c r="C376" s="9">
        <f>DATE(2019,1,$X376)+($X376-FLOOR($X376,1))</f>
        <v>43578.631694999996</v>
      </c>
      <c r="D376">
        <f>N376-0.5</f>
        <v>41.5</v>
      </c>
      <c r="E376">
        <f>N376+0.5</f>
        <v>42.5</v>
      </c>
      <c r="F376" s="1">
        <f>ROUND(P376,3)</f>
        <v>32.883000000000003</v>
      </c>
      <c r="G376" s="1">
        <f>ROUND(O376,3)</f>
        <v>6.8559999999999999</v>
      </c>
      <c r="H376">
        <f>ROUND(W376,3)</f>
        <v>5.5460000000000003</v>
      </c>
      <c r="I376">
        <f>ROUND(V376,2)</f>
        <v>56.5</v>
      </c>
      <c r="J376" s="1">
        <f>ROUND(R376,3)</f>
        <v>0.46800000000000003</v>
      </c>
      <c r="K376" s="1"/>
      <c r="M376" t="s">
        <v>58</v>
      </c>
      <c r="N376">
        <v>42</v>
      </c>
      <c r="O376">
        <v>6.8562000000000003</v>
      </c>
      <c r="P376">
        <v>32.882800000000003</v>
      </c>
      <c r="Q376">
        <v>25.770499999999998</v>
      </c>
      <c r="R376" s="8">
        <v>0.46755000000000002</v>
      </c>
      <c r="S376">
        <v>0.126</v>
      </c>
      <c r="T376">
        <v>1.7000000000000001E-2</v>
      </c>
      <c r="U376">
        <v>1476.14</v>
      </c>
      <c r="V376">
        <v>56.5</v>
      </c>
      <c r="W376">
        <v>5.5458999999999996</v>
      </c>
      <c r="X376">
        <v>113.63169499999999</v>
      </c>
      <c r="Y376">
        <v>3.8807</v>
      </c>
      <c r="Z376">
        <v>42.402999999999999</v>
      </c>
    </row>
    <row r="377" spans="1:26" x14ac:dyDescent="0.25">
      <c r="A377" t="s">
        <v>53</v>
      </c>
      <c r="B377" t="s">
        <v>54</v>
      </c>
      <c r="C377" s="9">
        <f>DATE(2019,1,$X377)+($X377-FLOOR($X377,1))</f>
        <v>43578.631719999998</v>
      </c>
      <c r="D377">
        <f>N377-0.5</f>
        <v>42.5</v>
      </c>
      <c r="E377">
        <f>N377+0.5</f>
        <v>43.5</v>
      </c>
      <c r="F377" s="1">
        <f>ROUND(P377,3)</f>
        <v>32.918999999999997</v>
      </c>
      <c r="G377" s="1">
        <f>ROUND(O377,3)</f>
        <v>6.9269999999999996</v>
      </c>
      <c r="H377">
        <f>ROUND(W377,3)</f>
        <v>5.44</v>
      </c>
      <c r="I377">
        <f>ROUND(V377,2)</f>
        <v>55.53</v>
      </c>
      <c r="J377" s="1">
        <f>ROUND(R377,3)</f>
        <v>0.26400000000000001</v>
      </c>
      <c r="K377" s="1"/>
      <c r="M377" t="s">
        <v>58</v>
      </c>
      <c r="N377">
        <v>43</v>
      </c>
      <c r="O377">
        <v>6.9268000000000001</v>
      </c>
      <c r="P377">
        <v>32.918999999999997</v>
      </c>
      <c r="Q377">
        <v>25.7895</v>
      </c>
      <c r="R377" s="8">
        <v>0.26365</v>
      </c>
      <c r="S377">
        <v>0.126</v>
      </c>
      <c r="T377">
        <v>1.7000000000000001E-2</v>
      </c>
      <c r="U377">
        <v>1476.48</v>
      </c>
      <c r="V377">
        <v>55.529000000000003</v>
      </c>
      <c r="W377">
        <v>5.4404000000000003</v>
      </c>
      <c r="X377">
        <v>113.63172</v>
      </c>
      <c r="Y377">
        <v>3.8069000000000002</v>
      </c>
      <c r="Z377">
        <v>43.411999999999999</v>
      </c>
    </row>
    <row r="378" spans="1:26" x14ac:dyDescent="0.25">
      <c r="A378" t="s">
        <v>53</v>
      </c>
      <c r="B378" t="s">
        <v>54</v>
      </c>
      <c r="C378" s="9">
        <f>DATE(2019,1,$X378)+($X378-FLOOR($X378,1))</f>
        <v>43578.631743999998</v>
      </c>
      <c r="D378">
        <f>N378-0.5</f>
        <v>43.5</v>
      </c>
      <c r="E378">
        <f>N378+0.5</f>
        <v>44.5</v>
      </c>
      <c r="F378" s="1">
        <f>ROUND(P378,3)</f>
        <v>33.000999999999998</v>
      </c>
      <c r="G378" s="1">
        <f>ROUND(O378,3)</f>
        <v>7.0839999999999996</v>
      </c>
      <c r="H378">
        <f>ROUND(W378,3)</f>
        <v>5.4930000000000003</v>
      </c>
      <c r="I378">
        <f>ROUND(V378,2)</f>
        <v>56.3</v>
      </c>
      <c r="J378" s="1">
        <f>ROUND(R378,3)</f>
        <v>0.27900000000000003</v>
      </c>
      <c r="K378" s="1"/>
      <c r="M378" t="s">
        <v>58</v>
      </c>
      <c r="N378">
        <v>44</v>
      </c>
      <c r="O378">
        <v>7.0842000000000001</v>
      </c>
      <c r="P378">
        <v>33.001199999999997</v>
      </c>
      <c r="Q378">
        <v>25.832999999999998</v>
      </c>
      <c r="R378" s="8">
        <v>0.27881</v>
      </c>
      <c r="S378">
        <v>0.126</v>
      </c>
      <c r="T378">
        <v>1.7000000000000001E-2</v>
      </c>
      <c r="U378">
        <v>1477.21</v>
      </c>
      <c r="V378">
        <v>56.304000000000002</v>
      </c>
      <c r="W378">
        <v>5.4934000000000003</v>
      </c>
      <c r="X378">
        <v>113.631744</v>
      </c>
      <c r="Y378">
        <v>3.8439999999999999</v>
      </c>
      <c r="Z378">
        <v>44.421999999999997</v>
      </c>
    </row>
    <row r="379" spans="1:26" x14ac:dyDescent="0.25">
      <c r="A379" t="s">
        <v>53</v>
      </c>
      <c r="B379" t="s">
        <v>54</v>
      </c>
      <c r="C379" s="9">
        <f>DATE(2019,1,$X379)+($X379-FLOOR($X379,1))</f>
        <v>43578.631765999999</v>
      </c>
      <c r="D379">
        <f>N379-0.5</f>
        <v>44.5</v>
      </c>
      <c r="E379">
        <f>N379+0.5</f>
        <v>45.5</v>
      </c>
      <c r="F379" s="1">
        <f>ROUND(P379,3)</f>
        <v>33.012</v>
      </c>
      <c r="G379" s="1">
        <f>ROUND(O379,3)</f>
        <v>7.1079999999999997</v>
      </c>
      <c r="H379">
        <f>ROUND(W379,3)</f>
        <v>5.5190000000000001</v>
      </c>
      <c r="I379">
        <f>ROUND(V379,2)</f>
        <v>56.6</v>
      </c>
      <c r="J379" s="1">
        <f>ROUND(R379,3)</f>
        <v>0.41299999999999998</v>
      </c>
      <c r="K379" s="1"/>
      <c r="M379" t="s">
        <v>58</v>
      </c>
      <c r="N379">
        <v>45</v>
      </c>
      <c r="O379">
        <v>7.1078999999999999</v>
      </c>
      <c r="P379">
        <v>33.0124</v>
      </c>
      <c r="Q379">
        <v>25.8386</v>
      </c>
      <c r="R379" s="8">
        <v>0.41327999999999998</v>
      </c>
      <c r="S379">
        <v>0.12590000000000001</v>
      </c>
      <c r="T379">
        <v>1.7000000000000001E-2</v>
      </c>
      <c r="U379">
        <v>1477.33</v>
      </c>
      <c r="V379">
        <v>56.597000000000001</v>
      </c>
      <c r="W379">
        <v>5.5186000000000002</v>
      </c>
      <c r="X379">
        <v>113.631766</v>
      </c>
      <c r="Y379">
        <v>3.8616000000000001</v>
      </c>
      <c r="Z379">
        <v>45.432000000000002</v>
      </c>
    </row>
    <row r="380" spans="1:26" x14ac:dyDescent="0.25">
      <c r="A380" t="s">
        <v>53</v>
      </c>
      <c r="B380" t="s">
        <v>54</v>
      </c>
      <c r="C380" s="9">
        <f>DATE(2019,1,$X380)+($X380-FLOOR($X380,1))</f>
        <v>43578.631792</v>
      </c>
      <c r="D380">
        <f>N380-0.5</f>
        <v>45.5</v>
      </c>
      <c r="E380">
        <f>N380+0.5</f>
        <v>46.5</v>
      </c>
      <c r="F380" s="1">
        <f>ROUND(P380,3)</f>
        <v>33.052</v>
      </c>
      <c r="G380" s="1">
        <f>ROUND(O380,3)</f>
        <v>7.1749999999999998</v>
      </c>
      <c r="H380">
        <f>ROUND(W380,3)</f>
        <v>5.3109999999999999</v>
      </c>
      <c r="I380">
        <f>ROUND(V380,2)</f>
        <v>54.57</v>
      </c>
      <c r="J380" s="1">
        <f>ROUND(R380,3)</f>
        <v>4.4020000000000001</v>
      </c>
      <c r="K380" s="1"/>
      <c r="M380" t="s">
        <v>58</v>
      </c>
      <c r="N380">
        <v>46</v>
      </c>
      <c r="O380">
        <v>7.1745000000000001</v>
      </c>
      <c r="P380">
        <v>33.051900000000003</v>
      </c>
      <c r="Q380">
        <v>25.860700000000001</v>
      </c>
      <c r="R380" s="8">
        <v>4.4015000000000004</v>
      </c>
      <c r="S380">
        <v>0.126</v>
      </c>
      <c r="T380">
        <v>1.4999999999999999E-2</v>
      </c>
      <c r="U380">
        <v>1477.66</v>
      </c>
      <c r="V380">
        <v>54.569000000000003</v>
      </c>
      <c r="W380">
        <v>5.3113999999999999</v>
      </c>
      <c r="X380">
        <v>113.631792</v>
      </c>
      <c r="Y380">
        <v>3.7166000000000001</v>
      </c>
      <c r="Z380">
        <v>46.441000000000003</v>
      </c>
    </row>
    <row r="381" spans="1:26" x14ac:dyDescent="0.25">
      <c r="A381" t="s">
        <v>53</v>
      </c>
      <c r="B381" t="s">
        <v>54</v>
      </c>
      <c r="C381" s="9">
        <f>DATE(2019,1,$X381)+($X381-FLOOR($X381,1))</f>
        <v>43578.631814</v>
      </c>
      <c r="D381">
        <f>N381-0.5</f>
        <v>46.5</v>
      </c>
      <c r="E381">
        <f>N381+0.5</f>
        <v>47.5</v>
      </c>
      <c r="F381" s="1">
        <f>ROUND(P381,3)</f>
        <v>33.073</v>
      </c>
      <c r="G381" s="1">
        <f>ROUND(O381,3)</f>
        <v>7.2249999999999996</v>
      </c>
      <c r="H381">
        <f>ROUND(W381,3)</f>
        <v>5.2080000000000002</v>
      </c>
      <c r="I381">
        <f>ROUND(V381,2)</f>
        <v>53.57</v>
      </c>
      <c r="J381" s="1">
        <f>ROUND(R381,3)</f>
        <v>0.40300000000000002</v>
      </c>
      <c r="K381" s="1"/>
      <c r="M381" t="s">
        <v>58</v>
      </c>
      <c r="N381">
        <v>47</v>
      </c>
      <c r="O381">
        <v>7.2253999999999996</v>
      </c>
      <c r="P381">
        <v>33.0732</v>
      </c>
      <c r="Q381">
        <v>25.8705</v>
      </c>
      <c r="R381" s="8">
        <v>0.40325</v>
      </c>
      <c r="S381">
        <v>0.126</v>
      </c>
      <c r="T381">
        <v>1.7000000000000001E-2</v>
      </c>
      <c r="U381">
        <v>1477.9</v>
      </c>
      <c r="V381">
        <v>53.573999999999998</v>
      </c>
      <c r="W381">
        <v>5.2077</v>
      </c>
      <c r="X381">
        <v>113.63181400000001</v>
      </c>
      <c r="Y381">
        <v>3.6440999999999999</v>
      </c>
      <c r="Z381">
        <v>47.451000000000001</v>
      </c>
    </row>
    <row r="382" spans="1:26" x14ac:dyDescent="0.25">
      <c r="A382" t="s">
        <v>53</v>
      </c>
      <c r="B382" t="s">
        <v>54</v>
      </c>
      <c r="C382" s="9">
        <f>DATE(2019,1,$X382)+($X382-FLOOR($X382,1))</f>
        <v>43578.631838000001</v>
      </c>
      <c r="D382">
        <f>N382-0.5</f>
        <v>47.5</v>
      </c>
      <c r="E382">
        <f>N382+0.5</f>
        <v>48.5</v>
      </c>
      <c r="F382" s="1">
        <f>ROUND(P382,3)</f>
        <v>33.122999999999998</v>
      </c>
      <c r="G382" s="1">
        <f>ROUND(O382,3)</f>
        <v>7.3019999999999996</v>
      </c>
      <c r="H382">
        <f>ROUND(W382,3)</f>
        <v>5.1689999999999996</v>
      </c>
      <c r="I382">
        <f>ROUND(V382,2)</f>
        <v>53.28</v>
      </c>
      <c r="J382" s="1">
        <f>ROUND(R382,3)</f>
        <v>0.27100000000000002</v>
      </c>
      <c r="K382" s="1"/>
      <c r="M382" t="s">
        <v>58</v>
      </c>
      <c r="N382">
        <v>48</v>
      </c>
      <c r="O382">
        <v>7.3018000000000001</v>
      </c>
      <c r="P382">
        <v>33.1233</v>
      </c>
      <c r="Q382">
        <v>25.8994</v>
      </c>
      <c r="R382" s="8">
        <v>0.27090999999999998</v>
      </c>
      <c r="S382">
        <v>0.12609999999999999</v>
      </c>
      <c r="T382">
        <v>1.7000000000000001E-2</v>
      </c>
      <c r="U382">
        <v>1478.27</v>
      </c>
      <c r="V382">
        <v>53.283999999999999</v>
      </c>
      <c r="W382">
        <v>5.1688000000000001</v>
      </c>
      <c r="X382">
        <v>113.631838</v>
      </c>
      <c r="Y382">
        <v>3.6168</v>
      </c>
      <c r="Z382">
        <v>48.460999999999999</v>
      </c>
    </row>
    <row r="383" spans="1:26" x14ac:dyDescent="0.25">
      <c r="A383" t="s">
        <v>53</v>
      </c>
      <c r="B383" t="s">
        <v>54</v>
      </c>
      <c r="C383" s="9">
        <f>DATE(2019,1,$X383)+($X383-FLOOR($X383,1))</f>
        <v>43578.631863000002</v>
      </c>
      <c r="D383">
        <f>N383-0.5</f>
        <v>48.5</v>
      </c>
      <c r="E383">
        <f>N383+0.5</f>
        <v>49.5</v>
      </c>
      <c r="F383" s="1">
        <f>ROUND(P383,3)</f>
        <v>33.229999999999997</v>
      </c>
      <c r="G383" s="1">
        <f>ROUND(O383,3)</f>
        <v>7.4989999999999997</v>
      </c>
      <c r="H383">
        <f>ROUND(W383,3)</f>
        <v>5.0750000000000002</v>
      </c>
      <c r="I383">
        <f>ROUND(V383,2)</f>
        <v>52.59</v>
      </c>
      <c r="J383" s="1">
        <f>ROUND(R383,3)</f>
        <v>0.28299999999999997</v>
      </c>
      <c r="K383" s="1"/>
      <c r="M383" t="s">
        <v>58</v>
      </c>
      <c r="N383">
        <v>49</v>
      </c>
      <c r="O383">
        <v>7.4991000000000003</v>
      </c>
      <c r="P383">
        <v>33.229500000000002</v>
      </c>
      <c r="Q383">
        <v>25.955400000000001</v>
      </c>
      <c r="R383" s="8">
        <v>0.28344999999999998</v>
      </c>
      <c r="S383">
        <v>0.126</v>
      </c>
      <c r="T383">
        <v>1.7000000000000001E-2</v>
      </c>
      <c r="U383">
        <v>1479.18</v>
      </c>
      <c r="V383">
        <v>52.591000000000001</v>
      </c>
      <c r="W383">
        <v>5.0751999999999997</v>
      </c>
      <c r="X383">
        <v>113.631863</v>
      </c>
      <c r="Y383">
        <v>3.5512999999999999</v>
      </c>
      <c r="Z383">
        <v>49.470999999999997</v>
      </c>
    </row>
    <row r="384" spans="1:26" x14ac:dyDescent="0.25">
      <c r="A384" t="s">
        <v>53</v>
      </c>
      <c r="B384" t="s">
        <v>54</v>
      </c>
      <c r="C384" s="9">
        <f>DATE(2019,1,$X384)+($X384-FLOOR($X384,1))</f>
        <v>43578.631884000002</v>
      </c>
      <c r="D384">
        <f>N384-0.5</f>
        <v>49.5</v>
      </c>
      <c r="E384">
        <f>N384+0.5</f>
        <v>50.5</v>
      </c>
      <c r="F384" s="1">
        <f>ROUND(P384,3)</f>
        <v>33.326999999999998</v>
      </c>
      <c r="G384" s="1">
        <f>ROUND(O384,3)</f>
        <v>7.6740000000000004</v>
      </c>
      <c r="H384">
        <f>ROUND(W384,3)</f>
        <v>5.0389999999999997</v>
      </c>
      <c r="I384">
        <f>ROUND(V384,2)</f>
        <v>52.46</v>
      </c>
      <c r="J384" s="1">
        <f>ROUND(R384,3)</f>
        <v>0.78500000000000003</v>
      </c>
      <c r="K384" s="1"/>
      <c r="M384" t="s">
        <v>58</v>
      </c>
      <c r="N384">
        <v>50</v>
      </c>
      <c r="O384">
        <v>7.6737000000000002</v>
      </c>
      <c r="P384">
        <v>33.326599999999999</v>
      </c>
      <c r="Q384">
        <v>26.006900000000002</v>
      </c>
      <c r="R384" s="8">
        <v>0.78503000000000001</v>
      </c>
      <c r="S384">
        <v>0.12590000000000001</v>
      </c>
      <c r="T384">
        <v>1.7000000000000001E-2</v>
      </c>
      <c r="U384">
        <v>1479.99</v>
      </c>
      <c r="V384">
        <v>52.457000000000001</v>
      </c>
      <c r="W384">
        <v>5.0389999999999997</v>
      </c>
      <c r="X384">
        <v>113.631884</v>
      </c>
      <c r="Y384">
        <v>3.5259999999999998</v>
      </c>
      <c r="Z384">
        <v>50.48</v>
      </c>
    </row>
    <row r="385" spans="1:26" x14ac:dyDescent="0.25">
      <c r="A385" t="s">
        <v>53</v>
      </c>
      <c r="B385" t="s">
        <v>54</v>
      </c>
      <c r="C385" s="9">
        <f>DATE(2019,1,$X385)+($X385-FLOOR($X385,1))</f>
        <v>43578.631909000003</v>
      </c>
      <c r="D385">
        <f>N385-0.5</f>
        <v>50.5</v>
      </c>
      <c r="E385">
        <f>N385+0.5</f>
        <v>51.5</v>
      </c>
      <c r="F385" s="1">
        <f>ROUND(P385,3)</f>
        <v>33.448</v>
      </c>
      <c r="G385" s="1">
        <f>ROUND(O385,3)</f>
        <v>7.875</v>
      </c>
      <c r="H385">
        <f>ROUND(W385,3)</f>
        <v>4.9989999999999997</v>
      </c>
      <c r="I385">
        <f>ROUND(V385,2)</f>
        <v>52.32</v>
      </c>
      <c r="J385" s="1">
        <f>ROUND(R385,3)</f>
        <v>0.38500000000000001</v>
      </c>
      <c r="K385" s="1"/>
      <c r="M385" t="s">
        <v>58</v>
      </c>
      <c r="N385">
        <v>51</v>
      </c>
      <c r="O385">
        <v>7.8747999999999996</v>
      </c>
      <c r="P385">
        <v>33.4482</v>
      </c>
      <c r="Q385">
        <v>26.073399999999999</v>
      </c>
      <c r="R385" s="8">
        <v>0.38539000000000001</v>
      </c>
      <c r="S385">
        <v>0.126</v>
      </c>
      <c r="T385">
        <v>1.7000000000000001E-2</v>
      </c>
      <c r="U385">
        <v>1480.92</v>
      </c>
      <c r="V385">
        <v>52.317999999999998</v>
      </c>
      <c r="W385">
        <v>4.9988000000000001</v>
      </c>
      <c r="X385">
        <v>113.63190899999999</v>
      </c>
      <c r="Y385">
        <v>3.4977999999999998</v>
      </c>
      <c r="Z385">
        <v>51.49</v>
      </c>
    </row>
    <row r="386" spans="1:26" x14ac:dyDescent="0.25">
      <c r="A386" t="s">
        <v>53</v>
      </c>
      <c r="B386" t="s">
        <v>54</v>
      </c>
      <c r="C386" s="9">
        <f>DATE(2019,1,$X386)+($X386-FLOOR($X386,1))</f>
        <v>43578.631931999997</v>
      </c>
      <c r="D386">
        <f>N386-0.5</f>
        <v>51.5</v>
      </c>
      <c r="E386">
        <f>N386+0.5</f>
        <v>52.5</v>
      </c>
      <c r="F386" s="1">
        <f>ROUND(P386,3)</f>
        <v>33.539000000000001</v>
      </c>
      <c r="G386" s="1">
        <f>ROUND(O386,3)</f>
        <v>8.0210000000000008</v>
      </c>
      <c r="H386">
        <f>ROUND(W386,3)</f>
        <v>4.9589999999999996</v>
      </c>
      <c r="I386">
        <f>ROUND(V386,2)</f>
        <v>52.1</v>
      </c>
      <c r="J386" s="1">
        <f>ROUND(R386,3)</f>
        <v>1.125</v>
      </c>
      <c r="K386" s="1"/>
      <c r="M386" t="s">
        <v>58</v>
      </c>
      <c r="N386">
        <v>52</v>
      </c>
      <c r="O386">
        <v>8.0208999999999993</v>
      </c>
      <c r="P386">
        <v>33.539099999999998</v>
      </c>
      <c r="Q386">
        <v>26.1235</v>
      </c>
      <c r="R386" s="8">
        <v>1.1253</v>
      </c>
      <c r="S386">
        <v>0.126</v>
      </c>
      <c r="T386">
        <v>1.6E-2</v>
      </c>
      <c r="U386">
        <v>1481.6</v>
      </c>
      <c r="V386">
        <v>52.098999999999997</v>
      </c>
      <c r="W386">
        <v>4.9584999999999999</v>
      </c>
      <c r="X386">
        <v>113.63193200000001</v>
      </c>
      <c r="Y386">
        <v>3.4697</v>
      </c>
      <c r="Z386">
        <v>52.5</v>
      </c>
    </row>
    <row r="387" spans="1:26" x14ac:dyDescent="0.25">
      <c r="A387" t="s">
        <v>53</v>
      </c>
      <c r="B387" t="s">
        <v>54</v>
      </c>
      <c r="C387" s="9">
        <f>DATE(2019,1,$X387)+($X387-FLOOR($X387,1))</f>
        <v>43578.631955999997</v>
      </c>
      <c r="D387">
        <f>N387-0.5</f>
        <v>52.5</v>
      </c>
      <c r="E387">
        <f>N387+0.5</f>
        <v>53.5</v>
      </c>
      <c r="F387" s="1">
        <f>ROUND(P387,3)</f>
        <v>33.587000000000003</v>
      </c>
      <c r="G387" s="1">
        <f>ROUND(O387,3)</f>
        <v>8.0920000000000005</v>
      </c>
      <c r="H387">
        <f>ROUND(W387,3)</f>
        <v>4.9480000000000004</v>
      </c>
      <c r="I387">
        <f>ROUND(V387,2)</f>
        <v>52.09</v>
      </c>
      <c r="J387" s="1">
        <f>ROUND(R387,3)</f>
        <v>0.44400000000000001</v>
      </c>
      <c r="K387" s="1"/>
      <c r="M387" t="s">
        <v>58</v>
      </c>
      <c r="N387">
        <v>53</v>
      </c>
      <c r="O387">
        <v>8.0919000000000008</v>
      </c>
      <c r="P387">
        <v>33.587400000000002</v>
      </c>
      <c r="Q387">
        <v>26.1509</v>
      </c>
      <c r="R387" s="8">
        <v>0.44428000000000001</v>
      </c>
      <c r="S387">
        <v>0.126</v>
      </c>
      <c r="T387">
        <v>1.7000000000000001E-2</v>
      </c>
      <c r="U387">
        <v>1481.95</v>
      </c>
      <c r="V387">
        <v>52.087000000000003</v>
      </c>
      <c r="W387">
        <v>4.9478999999999997</v>
      </c>
      <c r="X387">
        <v>113.631956</v>
      </c>
      <c r="Y387">
        <v>3.4622000000000002</v>
      </c>
      <c r="Z387">
        <v>53.51</v>
      </c>
    </row>
    <row r="388" spans="1:26" x14ac:dyDescent="0.25">
      <c r="A388" t="s">
        <v>53</v>
      </c>
      <c r="B388" t="s">
        <v>54</v>
      </c>
      <c r="C388" s="9">
        <f>DATE(2019,1,$X388)+($X388-FLOOR($X388,1))</f>
        <v>43578.631979999998</v>
      </c>
      <c r="D388">
        <f>N388-0.5</f>
        <v>53.5</v>
      </c>
      <c r="E388">
        <f>N388+0.5</f>
        <v>54.5</v>
      </c>
      <c r="F388" s="1">
        <f>ROUND(P388,3)</f>
        <v>33.633000000000003</v>
      </c>
      <c r="G388" s="1">
        <f>ROUND(O388,3)</f>
        <v>8.173</v>
      </c>
      <c r="H388">
        <f>ROUND(W388,3)</f>
        <v>4.9119999999999999</v>
      </c>
      <c r="I388">
        <f>ROUND(V388,2)</f>
        <v>51.82</v>
      </c>
      <c r="J388" s="1">
        <f>ROUND(R388,3)</f>
        <v>0.95699999999999996</v>
      </c>
      <c r="K388" s="1"/>
      <c r="M388" t="s">
        <v>58</v>
      </c>
      <c r="N388">
        <v>54</v>
      </c>
      <c r="O388">
        <v>8.1725999999999992</v>
      </c>
      <c r="P388">
        <v>33.633200000000002</v>
      </c>
      <c r="Q388">
        <v>26.174900000000001</v>
      </c>
      <c r="R388" s="8">
        <v>0.95745999999999998</v>
      </c>
      <c r="S388">
        <v>0.126</v>
      </c>
      <c r="T388">
        <v>1.6E-2</v>
      </c>
      <c r="U388">
        <v>1482.33</v>
      </c>
      <c r="V388">
        <v>51.817999999999998</v>
      </c>
      <c r="W388">
        <v>4.9119000000000002</v>
      </c>
      <c r="X388">
        <v>113.63198</v>
      </c>
      <c r="Y388">
        <v>3.4371</v>
      </c>
      <c r="Z388">
        <v>54.518999999999998</v>
      </c>
    </row>
    <row r="389" spans="1:26" x14ac:dyDescent="0.25">
      <c r="A389" t="s">
        <v>53</v>
      </c>
      <c r="B389" t="s">
        <v>54</v>
      </c>
      <c r="C389" s="9">
        <f>DATE(2019,1,$X389)+($X389-FLOOR($X389,1))</f>
        <v>43578.632002999999</v>
      </c>
      <c r="D389">
        <f>N389-0.5</f>
        <v>54.5</v>
      </c>
      <c r="E389">
        <f>N389+0.5</f>
        <v>55.5</v>
      </c>
      <c r="F389" s="1">
        <f>ROUND(P389,3)</f>
        <v>33.649000000000001</v>
      </c>
      <c r="G389" s="1">
        <f>ROUND(O389,3)</f>
        <v>8.1950000000000003</v>
      </c>
      <c r="H389">
        <f>ROUND(W389,3)</f>
        <v>4.8739999999999997</v>
      </c>
      <c r="I389">
        <f>ROUND(V389,2)</f>
        <v>51.45</v>
      </c>
      <c r="J389" s="1">
        <f>ROUND(R389,3)</f>
        <v>0.27400000000000002</v>
      </c>
      <c r="K389" s="1"/>
      <c r="M389" t="s">
        <v>58</v>
      </c>
      <c r="N389">
        <v>55</v>
      </c>
      <c r="O389">
        <v>8.1951000000000001</v>
      </c>
      <c r="P389">
        <v>33.648699999999998</v>
      </c>
      <c r="Q389">
        <v>26.183700000000002</v>
      </c>
      <c r="R389" s="8">
        <v>0.27361999999999997</v>
      </c>
      <c r="S389">
        <v>0.12590000000000001</v>
      </c>
      <c r="T389">
        <v>1.7000000000000001E-2</v>
      </c>
      <c r="U389">
        <v>1482.45</v>
      </c>
      <c r="V389">
        <v>51.453000000000003</v>
      </c>
      <c r="W389">
        <v>4.8743999999999996</v>
      </c>
      <c r="X389">
        <v>113.632003</v>
      </c>
      <c r="Y389">
        <v>3.4108000000000001</v>
      </c>
      <c r="Z389">
        <v>55.529000000000003</v>
      </c>
    </row>
    <row r="390" spans="1:26" x14ac:dyDescent="0.25">
      <c r="A390" t="s">
        <v>53</v>
      </c>
      <c r="B390" t="s">
        <v>54</v>
      </c>
      <c r="C390" s="9">
        <f>DATE(2019,1,$X390)+($X390-FLOOR($X390,1))</f>
        <v>43578.632027</v>
      </c>
      <c r="D390">
        <f>N390-0.5</f>
        <v>55.5</v>
      </c>
      <c r="E390">
        <f>N390+0.5</f>
        <v>56.5</v>
      </c>
      <c r="F390" s="1">
        <f>ROUND(P390,3)</f>
        <v>33.680999999999997</v>
      </c>
      <c r="G390" s="1">
        <f>ROUND(O390,3)</f>
        <v>8.234</v>
      </c>
      <c r="H390">
        <f>ROUND(W390,3)</f>
        <v>4.8289999999999997</v>
      </c>
      <c r="I390">
        <f>ROUND(V390,2)</f>
        <v>51.03</v>
      </c>
      <c r="J390" s="1">
        <f>ROUND(R390,3)</f>
        <v>0.32900000000000001</v>
      </c>
      <c r="K390" s="1"/>
      <c r="M390" t="s">
        <v>58</v>
      </c>
      <c r="N390">
        <v>56</v>
      </c>
      <c r="O390">
        <v>8.2342999999999993</v>
      </c>
      <c r="P390">
        <v>33.680999999999997</v>
      </c>
      <c r="Q390">
        <v>26.203199999999999</v>
      </c>
      <c r="R390" s="8">
        <v>0.32946999999999999</v>
      </c>
      <c r="S390">
        <v>0.12590000000000001</v>
      </c>
      <c r="T390">
        <v>1.7000000000000001E-2</v>
      </c>
      <c r="U390">
        <v>1482.65</v>
      </c>
      <c r="V390">
        <v>51.033000000000001</v>
      </c>
      <c r="W390">
        <v>4.8292999999999999</v>
      </c>
      <c r="X390">
        <v>113.63202699999999</v>
      </c>
      <c r="Y390">
        <v>3.3793000000000002</v>
      </c>
      <c r="Z390">
        <v>56.539000000000001</v>
      </c>
    </row>
    <row r="391" spans="1:26" x14ac:dyDescent="0.25">
      <c r="A391" t="s">
        <v>53</v>
      </c>
      <c r="B391" t="s">
        <v>54</v>
      </c>
      <c r="C391" s="9">
        <f>DATE(2019,1,$X391)+($X391-FLOOR($X391,1))</f>
        <v>43578.63205</v>
      </c>
      <c r="D391">
        <f>N391-0.5</f>
        <v>56.5</v>
      </c>
      <c r="E391">
        <f>N391+0.5</f>
        <v>57.5</v>
      </c>
      <c r="F391" s="1">
        <f>ROUND(P391,3)</f>
        <v>33.725999999999999</v>
      </c>
      <c r="G391" s="1">
        <f>ROUND(O391,3)</f>
        <v>8.3140000000000001</v>
      </c>
      <c r="H391">
        <f>ROUND(W391,3)</f>
        <v>4.8070000000000004</v>
      </c>
      <c r="I391">
        <f>ROUND(V391,2)</f>
        <v>50.91</v>
      </c>
      <c r="J391" s="1">
        <f>ROUND(R391,3)</f>
        <v>0.314</v>
      </c>
      <c r="K391" s="1"/>
      <c r="M391" t="s">
        <v>58</v>
      </c>
      <c r="N391">
        <v>57</v>
      </c>
      <c r="O391">
        <v>8.3137000000000008</v>
      </c>
      <c r="P391">
        <v>33.725700000000003</v>
      </c>
      <c r="Q391">
        <v>26.226299999999998</v>
      </c>
      <c r="R391" s="8">
        <v>0.31411</v>
      </c>
      <c r="S391">
        <v>0.12590000000000001</v>
      </c>
      <c r="T391">
        <v>1.7000000000000001E-2</v>
      </c>
      <c r="U391">
        <v>1483.02</v>
      </c>
      <c r="V391">
        <v>50.905999999999999</v>
      </c>
      <c r="W391">
        <v>4.8074000000000003</v>
      </c>
      <c r="X391">
        <v>113.63205000000001</v>
      </c>
      <c r="Y391">
        <v>3.3639000000000001</v>
      </c>
      <c r="Z391">
        <v>57.548999999999999</v>
      </c>
    </row>
    <row r="392" spans="1:26" x14ac:dyDescent="0.25">
      <c r="A392" t="s">
        <v>53</v>
      </c>
      <c r="B392" t="s">
        <v>54</v>
      </c>
      <c r="C392" s="9">
        <f>DATE(2019,1,$X392)+($X392-FLOOR($X392,1))</f>
        <v>43578.632072</v>
      </c>
      <c r="D392">
        <f>N392-0.5</f>
        <v>57.5</v>
      </c>
      <c r="E392">
        <f>N392+0.5</f>
        <v>58.5</v>
      </c>
      <c r="F392" s="1">
        <f>ROUND(P392,3)</f>
        <v>33.738</v>
      </c>
      <c r="G392" s="1">
        <f>ROUND(O392,3)</f>
        <v>8.3360000000000003</v>
      </c>
      <c r="H392">
        <f>ROUND(W392,3)</f>
        <v>4.7640000000000002</v>
      </c>
      <c r="I392">
        <f>ROUND(V392,2)</f>
        <v>50.47</v>
      </c>
      <c r="J392" s="1">
        <f>ROUND(R392,3)</f>
        <v>0.27400000000000002</v>
      </c>
      <c r="K392" s="1"/>
      <c r="M392" t="s">
        <v>58</v>
      </c>
      <c r="N392">
        <v>58</v>
      </c>
      <c r="O392">
        <v>8.3359000000000005</v>
      </c>
      <c r="P392">
        <v>33.738100000000003</v>
      </c>
      <c r="Q392">
        <v>26.232700000000001</v>
      </c>
      <c r="R392" s="8">
        <v>0.27387</v>
      </c>
      <c r="S392">
        <v>0.126</v>
      </c>
      <c r="T392">
        <v>1.7000000000000001E-2</v>
      </c>
      <c r="U392">
        <v>1483.14</v>
      </c>
      <c r="V392">
        <v>50.472999999999999</v>
      </c>
      <c r="W392">
        <v>4.7637</v>
      </c>
      <c r="X392">
        <v>113.63207199999999</v>
      </c>
      <c r="Y392">
        <v>3.3332999999999999</v>
      </c>
      <c r="Z392">
        <v>58.558</v>
      </c>
    </row>
    <row r="393" spans="1:26" x14ac:dyDescent="0.25">
      <c r="A393" t="s">
        <v>53</v>
      </c>
      <c r="B393" t="s">
        <v>54</v>
      </c>
      <c r="C393" s="9">
        <f>DATE(2019,1,$X393)+($X393-FLOOR($X393,1))</f>
        <v>43578.632096000001</v>
      </c>
      <c r="D393">
        <f>N393-0.5</f>
        <v>58.5</v>
      </c>
      <c r="E393">
        <f>N393+0.5</f>
        <v>59.5</v>
      </c>
      <c r="F393" s="1">
        <f>ROUND(P393,3)</f>
        <v>33.743000000000002</v>
      </c>
      <c r="G393" s="1">
        <f>ROUND(O393,3)</f>
        <v>8.3409999999999993</v>
      </c>
      <c r="H393">
        <f>ROUND(W393,3)</f>
        <v>4.5940000000000003</v>
      </c>
      <c r="I393">
        <f>ROUND(V393,2)</f>
        <v>48.69</v>
      </c>
      <c r="J393" s="1">
        <f>ROUND(R393,3)</f>
        <v>0.28699999999999998</v>
      </c>
      <c r="K393" s="1"/>
      <c r="M393" t="s">
        <v>58</v>
      </c>
      <c r="N393">
        <v>59</v>
      </c>
      <c r="O393">
        <v>8.3405000000000005</v>
      </c>
      <c r="P393">
        <v>33.742699999999999</v>
      </c>
      <c r="Q393">
        <v>26.235600000000002</v>
      </c>
      <c r="R393" s="8">
        <v>0.28660999999999998</v>
      </c>
      <c r="S393">
        <v>0.12590000000000001</v>
      </c>
      <c r="T393">
        <v>1.7000000000000001E-2</v>
      </c>
      <c r="U393">
        <v>1483.18</v>
      </c>
      <c r="V393">
        <v>48.686</v>
      </c>
      <c r="W393">
        <v>4.5944000000000003</v>
      </c>
      <c r="X393">
        <v>113.632096</v>
      </c>
      <c r="Y393">
        <v>3.2149000000000001</v>
      </c>
      <c r="Z393">
        <v>59.567999999999998</v>
      </c>
    </row>
    <row r="394" spans="1:26" x14ac:dyDescent="0.25">
      <c r="A394" t="s">
        <v>53</v>
      </c>
      <c r="B394" t="s">
        <v>54</v>
      </c>
      <c r="C394" s="9">
        <f>DATE(2019,1,$X394)+($X394-FLOOR($X394,1))</f>
        <v>43578.632118000001</v>
      </c>
      <c r="D394">
        <f>N394-0.5</f>
        <v>59.5</v>
      </c>
      <c r="E394">
        <f>N394+0.5</f>
        <v>60.5</v>
      </c>
      <c r="F394" s="1">
        <f>ROUND(P394,3)</f>
        <v>33.75</v>
      </c>
      <c r="G394" s="1">
        <f>ROUND(O394,3)</f>
        <v>8.3559999999999999</v>
      </c>
      <c r="H394">
        <f>ROUND(W394,3)</f>
        <v>4.55</v>
      </c>
      <c r="I394">
        <f>ROUND(V394,2)</f>
        <v>48.24</v>
      </c>
      <c r="J394" s="1">
        <f>ROUND(R394,3)</f>
        <v>0.30199999999999999</v>
      </c>
      <c r="K394" s="1"/>
      <c r="M394" t="s">
        <v>58</v>
      </c>
      <c r="N394">
        <v>60</v>
      </c>
      <c r="O394">
        <v>8.3560999999999996</v>
      </c>
      <c r="P394">
        <v>33.750100000000003</v>
      </c>
      <c r="Q394">
        <v>26.239000000000001</v>
      </c>
      <c r="R394" s="8">
        <v>0.30208000000000002</v>
      </c>
      <c r="S394">
        <v>0.12590000000000001</v>
      </c>
      <c r="T394">
        <v>1.7000000000000001E-2</v>
      </c>
      <c r="U394">
        <v>1483.26</v>
      </c>
      <c r="V394">
        <v>48.238999999999997</v>
      </c>
      <c r="W394">
        <v>4.5503999999999998</v>
      </c>
      <c r="X394">
        <v>113.63211800000001</v>
      </c>
      <c r="Y394">
        <v>3.1840999999999999</v>
      </c>
      <c r="Z394">
        <v>60.578000000000003</v>
      </c>
    </row>
    <row r="395" spans="1:26" x14ac:dyDescent="0.25">
      <c r="A395" t="s">
        <v>53</v>
      </c>
      <c r="B395" t="s">
        <v>54</v>
      </c>
      <c r="C395" s="9">
        <f>DATE(2019,1,$X395)+($X395-FLOOR($X395,1))</f>
        <v>43578.632141000002</v>
      </c>
      <c r="D395">
        <f>N395-0.5</f>
        <v>60.5</v>
      </c>
      <c r="E395">
        <f>N395+0.5</f>
        <v>61.5</v>
      </c>
      <c r="F395" s="1">
        <f>ROUND(P395,3)</f>
        <v>33.756</v>
      </c>
      <c r="G395" s="1">
        <f>ROUND(O395,3)</f>
        <v>8.3620000000000001</v>
      </c>
      <c r="H395">
        <f>ROUND(W395,3)</f>
        <v>4.5519999999999996</v>
      </c>
      <c r="I395">
        <f>ROUND(V395,2)</f>
        <v>48.26</v>
      </c>
      <c r="J395" s="1">
        <f>ROUND(R395,3)</f>
        <v>0.67500000000000004</v>
      </c>
      <c r="K395" s="1"/>
      <c r="M395" t="s">
        <v>58</v>
      </c>
      <c r="N395">
        <v>61</v>
      </c>
      <c r="O395">
        <v>8.3622999999999994</v>
      </c>
      <c r="P395">
        <v>33.755699999999997</v>
      </c>
      <c r="Q395">
        <v>26.2425</v>
      </c>
      <c r="R395" s="8">
        <v>0.67452999999999996</v>
      </c>
      <c r="S395">
        <v>0.126</v>
      </c>
      <c r="T395">
        <v>1.7000000000000001E-2</v>
      </c>
      <c r="U395">
        <v>1483.31</v>
      </c>
      <c r="V395">
        <v>48.261000000000003</v>
      </c>
      <c r="W395">
        <v>4.5517000000000003</v>
      </c>
      <c r="X395">
        <v>113.632141</v>
      </c>
      <c r="Y395">
        <v>3.1850000000000001</v>
      </c>
      <c r="Z395">
        <v>61.588000000000001</v>
      </c>
    </row>
    <row r="396" spans="1:26" x14ac:dyDescent="0.25">
      <c r="A396" t="s">
        <v>53</v>
      </c>
      <c r="B396" t="s">
        <v>54</v>
      </c>
      <c r="C396" s="9">
        <f>DATE(2019,1,$X396)+($X396-FLOOR($X396,1))</f>
        <v>43578.632167000003</v>
      </c>
      <c r="D396">
        <f>N396-0.5</f>
        <v>61.5</v>
      </c>
      <c r="E396">
        <f>N396+0.5</f>
        <v>62.5</v>
      </c>
      <c r="F396" s="1">
        <f>ROUND(P396,3)</f>
        <v>33.76</v>
      </c>
      <c r="G396" s="1">
        <f>ROUND(O396,3)</f>
        <v>8.3659999999999997</v>
      </c>
      <c r="H396">
        <f>ROUND(W396,3)</f>
        <v>4.5469999999999997</v>
      </c>
      <c r="I396">
        <f>ROUND(V396,2)</f>
        <v>48.22</v>
      </c>
      <c r="J396" s="1">
        <f>ROUND(R396,3)</f>
        <v>0.41699999999999998</v>
      </c>
      <c r="K396" s="1"/>
      <c r="M396" t="s">
        <v>58</v>
      </c>
      <c r="N396">
        <v>62</v>
      </c>
      <c r="O396">
        <v>8.3663000000000007</v>
      </c>
      <c r="P396">
        <v>33.759799999999998</v>
      </c>
      <c r="Q396">
        <v>26.245100000000001</v>
      </c>
      <c r="R396" s="8">
        <v>0.41671000000000002</v>
      </c>
      <c r="S396">
        <v>0.126</v>
      </c>
      <c r="T396">
        <v>1.7000000000000001E-2</v>
      </c>
      <c r="U396">
        <v>1483.35</v>
      </c>
      <c r="V396">
        <v>48.216000000000001</v>
      </c>
      <c r="W396">
        <v>4.5468999999999999</v>
      </c>
      <c r="X396">
        <v>113.632167</v>
      </c>
      <c r="Y396">
        <v>3.1817000000000002</v>
      </c>
      <c r="Z396">
        <v>62.597999999999999</v>
      </c>
    </row>
    <row r="397" spans="1:26" x14ac:dyDescent="0.25">
      <c r="A397" t="s">
        <v>53</v>
      </c>
      <c r="B397" t="s">
        <v>54</v>
      </c>
      <c r="C397" s="9">
        <f>DATE(2019,1,$X397)+($X397-FLOOR($X397,1))</f>
        <v>43578.632189000004</v>
      </c>
      <c r="D397">
        <f>N397-0.5</f>
        <v>62.5</v>
      </c>
      <c r="E397">
        <f>N397+0.5</f>
        <v>63.5</v>
      </c>
      <c r="F397" s="1">
        <f>ROUND(P397,3)</f>
        <v>33.765000000000001</v>
      </c>
      <c r="G397" s="1">
        <f>ROUND(O397,3)</f>
        <v>8.3729999999999993</v>
      </c>
      <c r="H397">
        <f>ROUND(W397,3)</f>
        <v>4.4939999999999998</v>
      </c>
      <c r="I397">
        <f>ROUND(V397,2)</f>
        <v>47.67</v>
      </c>
      <c r="J397" s="1">
        <f>ROUND(R397,3)</f>
        <v>0.94699999999999995</v>
      </c>
      <c r="K397" s="1"/>
      <c r="M397" t="s">
        <v>58</v>
      </c>
      <c r="N397">
        <v>63</v>
      </c>
      <c r="O397">
        <v>8.3734000000000002</v>
      </c>
      <c r="P397">
        <v>33.7652</v>
      </c>
      <c r="Q397">
        <v>26.248200000000001</v>
      </c>
      <c r="R397" s="8">
        <v>0.94655999999999996</v>
      </c>
      <c r="S397">
        <v>0.12590000000000001</v>
      </c>
      <c r="T397">
        <v>1.6E-2</v>
      </c>
      <c r="U397">
        <v>1483.4</v>
      </c>
      <c r="V397">
        <v>47.665999999999997</v>
      </c>
      <c r="W397">
        <v>4.4942000000000002</v>
      </c>
      <c r="X397">
        <v>113.632189</v>
      </c>
      <c r="Y397">
        <v>3.1448</v>
      </c>
      <c r="Z397">
        <v>63.606999999999999</v>
      </c>
    </row>
    <row r="398" spans="1:26" x14ac:dyDescent="0.25">
      <c r="A398" t="s">
        <v>53</v>
      </c>
      <c r="B398" t="s">
        <v>54</v>
      </c>
      <c r="C398" s="9">
        <f>DATE(2019,1,$X398)+($X398-FLOOR($X398,1))</f>
        <v>43578.632212999997</v>
      </c>
      <c r="D398">
        <f>N398-0.5</f>
        <v>63.5</v>
      </c>
      <c r="E398">
        <f>N398+0.5</f>
        <v>64.5</v>
      </c>
      <c r="F398" s="1">
        <f>ROUND(P398,3)</f>
        <v>33.768000000000001</v>
      </c>
      <c r="G398" s="1">
        <f>ROUND(O398,3)</f>
        <v>8.375</v>
      </c>
      <c r="H398">
        <f>ROUND(W398,3)</f>
        <v>4.4290000000000003</v>
      </c>
      <c r="I398">
        <f>ROUND(V398,2)</f>
        <v>46.98</v>
      </c>
      <c r="J398" s="1">
        <f>ROUND(R398,3)</f>
        <v>0.24199999999999999</v>
      </c>
      <c r="K398" s="1"/>
      <c r="M398" t="s">
        <v>58</v>
      </c>
      <c r="N398">
        <v>64</v>
      </c>
      <c r="O398">
        <v>8.3750999999999998</v>
      </c>
      <c r="P398">
        <v>33.7682</v>
      </c>
      <c r="Q398">
        <v>26.250299999999999</v>
      </c>
      <c r="R398" s="8">
        <v>0.24190999999999999</v>
      </c>
      <c r="S398">
        <v>0.126</v>
      </c>
      <c r="T398">
        <v>1.7000000000000001E-2</v>
      </c>
      <c r="U398">
        <v>1483.42</v>
      </c>
      <c r="V398">
        <v>46.975000000000001</v>
      </c>
      <c r="W398">
        <v>4.4287999999999998</v>
      </c>
      <c r="X398">
        <v>113.63221299999999</v>
      </c>
      <c r="Y398">
        <v>3.0990000000000002</v>
      </c>
      <c r="Z398">
        <v>64.617000000000004</v>
      </c>
    </row>
    <row r="399" spans="1:26" x14ac:dyDescent="0.25">
      <c r="A399" t="s">
        <v>53</v>
      </c>
      <c r="B399" t="s">
        <v>54</v>
      </c>
      <c r="C399" s="9">
        <f>DATE(2019,1,$X399)+($X399-FLOOR($X399,1))</f>
        <v>43578.632235999998</v>
      </c>
      <c r="D399">
        <f>N399-0.5</f>
        <v>64.5</v>
      </c>
      <c r="E399">
        <f>N399+0.5</f>
        <v>65.5</v>
      </c>
      <c r="F399" s="1">
        <f>ROUND(P399,3)</f>
        <v>33.770000000000003</v>
      </c>
      <c r="G399" s="1">
        <f>ROUND(O399,3)</f>
        <v>8.375</v>
      </c>
      <c r="H399">
        <f>ROUND(W399,3)</f>
        <v>4.3529999999999998</v>
      </c>
      <c r="I399">
        <f>ROUND(V399,2)</f>
        <v>46.17</v>
      </c>
      <c r="J399" s="1">
        <f>ROUND(R399,3)</f>
        <v>0.26400000000000001</v>
      </c>
      <c r="K399" s="1"/>
      <c r="M399" t="s">
        <v>58</v>
      </c>
      <c r="N399">
        <v>65</v>
      </c>
      <c r="O399">
        <v>8.3748000000000005</v>
      </c>
      <c r="P399">
        <v>33.770200000000003</v>
      </c>
      <c r="Q399">
        <v>26.251899999999999</v>
      </c>
      <c r="R399" s="8">
        <v>0.26390999999999998</v>
      </c>
      <c r="S399">
        <v>0.126</v>
      </c>
      <c r="T399">
        <v>1.7999999999999999E-2</v>
      </c>
      <c r="U399">
        <v>1483.44</v>
      </c>
      <c r="V399">
        <v>46.170999999999999</v>
      </c>
      <c r="W399">
        <v>4.3529999999999998</v>
      </c>
      <c r="X399">
        <v>113.63223600000001</v>
      </c>
      <c r="Y399">
        <v>3.0459999999999998</v>
      </c>
      <c r="Z399">
        <v>65.626999999999995</v>
      </c>
    </row>
    <row r="400" spans="1:26" x14ac:dyDescent="0.25">
      <c r="A400" t="s">
        <v>53</v>
      </c>
      <c r="B400" t="s">
        <v>54</v>
      </c>
      <c r="C400" s="9">
        <f>DATE(2019,1,$X400)+($X400-FLOOR($X400,1))</f>
        <v>43578.632257999998</v>
      </c>
      <c r="D400">
        <f>N400-0.5</f>
        <v>65.5</v>
      </c>
      <c r="E400">
        <f>N400+0.5</f>
        <v>66.5</v>
      </c>
      <c r="F400" s="1">
        <f>ROUND(P400,3)</f>
        <v>33.773000000000003</v>
      </c>
      <c r="G400" s="1">
        <f>ROUND(O400,3)</f>
        <v>8.3789999999999996</v>
      </c>
      <c r="H400">
        <f>ROUND(W400,3)</f>
        <v>4.2359999999999998</v>
      </c>
      <c r="I400">
        <f>ROUND(V400,2)</f>
        <v>44.93</v>
      </c>
      <c r="J400" s="1">
        <f>ROUND(R400,3)</f>
        <v>0.65900000000000003</v>
      </c>
      <c r="K400" s="1"/>
      <c r="M400" t="s">
        <v>58</v>
      </c>
      <c r="N400">
        <v>66</v>
      </c>
      <c r="O400">
        <v>8.3788</v>
      </c>
      <c r="P400">
        <v>33.773000000000003</v>
      </c>
      <c r="Q400">
        <v>26.253599999999999</v>
      </c>
      <c r="R400" s="8">
        <v>0.65939999999999999</v>
      </c>
      <c r="S400">
        <v>0.126</v>
      </c>
      <c r="T400">
        <v>1.7000000000000001E-2</v>
      </c>
      <c r="U400">
        <v>1483.48</v>
      </c>
      <c r="V400">
        <v>44.933999999999997</v>
      </c>
      <c r="W400">
        <v>4.2359</v>
      </c>
      <c r="X400">
        <v>113.63225799999999</v>
      </c>
      <c r="Y400">
        <v>2.964</v>
      </c>
      <c r="Z400">
        <v>66.637</v>
      </c>
    </row>
    <row r="401" spans="1:26" x14ac:dyDescent="0.25">
      <c r="A401" t="s">
        <v>53</v>
      </c>
      <c r="B401" t="s">
        <v>54</v>
      </c>
      <c r="C401" s="9">
        <f>DATE(2019,1,$X401)+($X401-FLOOR($X401,1))</f>
        <v>43578.632282999999</v>
      </c>
      <c r="D401">
        <f>N401-0.5</f>
        <v>66.5</v>
      </c>
      <c r="E401">
        <f>N401+0.5</f>
        <v>67.5</v>
      </c>
      <c r="F401" s="1">
        <f>ROUND(P401,3)</f>
        <v>33.774999999999999</v>
      </c>
      <c r="G401" s="1">
        <f>ROUND(O401,3)</f>
        <v>8.3810000000000002</v>
      </c>
      <c r="H401">
        <f>ROUND(W401,3)</f>
        <v>4.1050000000000004</v>
      </c>
      <c r="I401">
        <f>ROUND(V401,2)</f>
        <v>43.55</v>
      </c>
      <c r="J401" s="1">
        <f>ROUND(R401,3)</f>
        <v>0.29799999999999999</v>
      </c>
      <c r="K401" s="1"/>
      <c r="M401" t="s">
        <v>58</v>
      </c>
      <c r="N401">
        <v>67</v>
      </c>
      <c r="O401">
        <v>8.3810000000000002</v>
      </c>
      <c r="P401">
        <v>33.7746</v>
      </c>
      <c r="Q401">
        <v>26.2545</v>
      </c>
      <c r="R401" s="8">
        <v>0.29819000000000001</v>
      </c>
      <c r="S401">
        <v>0.126</v>
      </c>
      <c r="T401">
        <v>1.7000000000000001E-2</v>
      </c>
      <c r="U401">
        <v>1483.5</v>
      </c>
      <c r="V401">
        <v>43.55</v>
      </c>
      <c r="W401">
        <v>4.1052</v>
      </c>
      <c r="X401">
        <v>113.632283</v>
      </c>
      <c r="Y401">
        <v>2.8725999999999998</v>
      </c>
      <c r="Z401">
        <v>67.647000000000006</v>
      </c>
    </row>
    <row r="402" spans="1:26" x14ac:dyDescent="0.25">
      <c r="A402" t="s">
        <v>53</v>
      </c>
      <c r="B402" t="s">
        <v>54</v>
      </c>
      <c r="C402" s="9">
        <f>DATE(2019,1,$X402)+($X402-FLOOR($X402,1))</f>
        <v>43578.632306</v>
      </c>
      <c r="D402">
        <f>N402-0.5</f>
        <v>67.5</v>
      </c>
      <c r="E402">
        <f>N402+0.5</f>
        <v>68.5</v>
      </c>
      <c r="F402" s="1">
        <f>ROUND(P402,3)</f>
        <v>33.777999999999999</v>
      </c>
      <c r="G402" s="1">
        <f>ROUND(O402,3)</f>
        <v>8.3859999999999992</v>
      </c>
      <c r="H402">
        <f>ROUND(W402,3)</f>
        <v>4.0359999999999996</v>
      </c>
      <c r="I402">
        <f>ROUND(V402,2)</f>
        <v>42.82</v>
      </c>
      <c r="J402" s="1">
        <f>ROUND(R402,3)</f>
        <v>0.505</v>
      </c>
      <c r="K402" s="1"/>
      <c r="M402" t="s">
        <v>58</v>
      </c>
      <c r="N402">
        <v>68</v>
      </c>
      <c r="O402">
        <v>8.3857999999999997</v>
      </c>
      <c r="P402">
        <v>33.777900000000002</v>
      </c>
      <c r="Q402">
        <v>26.2563</v>
      </c>
      <c r="R402" s="8">
        <v>0.50471999999999995</v>
      </c>
      <c r="S402">
        <v>0.126</v>
      </c>
      <c r="T402">
        <v>1.7000000000000001E-2</v>
      </c>
      <c r="U402">
        <v>1483.54</v>
      </c>
      <c r="V402">
        <v>42.819000000000003</v>
      </c>
      <c r="W402">
        <v>4.0357000000000003</v>
      </c>
      <c r="X402">
        <v>113.632306</v>
      </c>
      <c r="Y402">
        <v>2.8239999999999998</v>
      </c>
      <c r="Z402">
        <v>68.656000000000006</v>
      </c>
    </row>
    <row r="403" spans="1:26" x14ac:dyDescent="0.25">
      <c r="A403" t="s">
        <v>53</v>
      </c>
      <c r="B403" t="s">
        <v>54</v>
      </c>
      <c r="C403" s="9">
        <f>DATE(2019,1,$X403)+($X403-FLOOR($X403,1))</f>
        <v>43578.632328</v>
      </c>
      <c r="D403">
        <f>N403-0.5</f>
        <v>68.5</v>
      </c>
      <c r="E403">
        <f>N403+0.5</f>
        <v>69.5</v>
      </c>
      <c r="F403" s="1">
        <f>ROUND(P403,3)</f>
        <v>33.78</v>
      </c>
      <c r="G403" s="1">
        <f>ROUND(O403,3)</f>
        <v>8.3870000000000005</v>
      </c>
      <c r="H403">
        <f>ROUND(W403,3)</f>
        <v>4.0149999999999997</v>
      </c>
      <c r="I403">
        <f>ROUND(V403,2)</f>
        <v>42.6</v>
      </c>
      <c r="J403" s="1">
        <f>ROUND(R403,3)</f>
        <v>0.29299999999999998</v>
      </c>
      <c r="K403" s="1"/>
      <c r="M403" t="s">
        <v>58</v>
      </c>
      <c r="N403">
        <v>69</v>
      </c>
      <c r="O403">
        <v>8.3873999999999995</v>
      </c>
      <c r="P403">
        <v>33.780200000000001</v>
      </c>
      <c r="Q403">
        <v>26.257899999999999</v>
      </c>
      <c r="R403" s="8">
        <v>0.29298999999999997</v>
      </c>
      <c r="S403">
        <v>0.126</v>
      </c>
      <c r="T403">
        <v>1.7000000000000001E-2</v>
      </c>
      <c r="U403">
        <v>1483.57</v>
      </c>
      <c r="V403">
        <v>42.597000000000001</v>
      </c>
      <c r="W403">
        <v>4.0145999999999997</v>
      </c>
      <c r="X403">
        <v>113.632328</v>
      </c>
      <c r="Y403">
        <v>2.8092000000000001</v>
      </c>
      <c r="Z403">
        <v>69.665999999999997</v>
      </c>
    </row>
    <row r="404" spans="1:26" x14ac:dyDescent="0.25">
      <c r="A404" t="s">
        <v>53</v>
      </c>
      <c r="B404" t="s">
        <v>54</v>
      </c>
      <c r="C404" s="9">
        <f>DATE(2019,1,$X404)+($X404-FLOOR($X404,1))</f>
        <v>43578.632352000001</v>
      </c>
      <c r="D404">
        <f>N404-0.5</f>
        <v>69.5</v>
      </c>
      <c r="E404">
        <f>N404+0.5</f>
        <v>70.5</v>
      </c>
      <c r="F404" s="1">
        <f>ROUND(P404,3)</f>
        <v>33.780999999999999</v>
      </c>
      <c r="G404" s="1">
        <f>ROUND(O404,3)</f>
        <v>8.3849999999999998</v>
      </c>
      <c r="H404">
        <f>ROUND(W404,3)</f>
        <v>4.0439999999999996</v>
      </c>
      <c r="I404">
        <f>ROUND(V404,2)</f>
        <v>42.91</v>
      </c>
      <c r="J404" s="1">
        <f>ROUND(R404,3)</f>
        <v>0.28699999999999998</v>
      </c>
      <c r="K404" s="1"/>
      <c r="M404" t="s">
        <v>58</v>
      </c>
      <c r="N404">
        <v>70</v>
      </c>
      <c r="O404">
        <v>8.3853000000000009</v>
      </c>
      <c r="P404">
        <v>33.781100000000002</v>
      </c>
      <c r="Q404">
        <v>26.258900000000001</v>
      </c>
      <c r="R404" s="8">
        <v>0.28715000000000002</v>
      </c>
      <c r="S404">
        <v>0.126</v>
      </c>
      <c r="T404">
        <v>1.7000000000000001E-2</v>
      </c>
      <c r="U404">
        <v>1483.57</v>
      </c>
      <c r="V404">
        <v>42.911999999999999</v>
      </c>
      <c r="W404">
        <v>4.0444000000000004</v>
      </c>
      <c r="X404">
        <v>113.632352</v>
      </c>
      <c r="Y404">
        <v>2.83</v>
      </c>
      <c r="Z404">
        <v>70.676000000000002</v>
      </c>
    </row>
    <row r="405" spans="1:26" x14ac:dyDescent="0.25">
      <c r="A405" t="s">
        <v>53</v>
      </c>
      <c r="B405" t="s">
        <v>54</v>
      </c>
      <c r="C405" s="9">
        <f>DATE(2019,1,$X405)+($X405-FLOOR($X405,1))</f>
        <v>43578.632372</v>
      </c>
      <c r="D405">
        <f>N405-0.5</f>
        <v>70.5</v>
      </c>
      <c r="E405">
        <f>N405+0.5</f>
        <v>71.5</v>
      </c>
      <c r="F405" s="1">
        <f>ROUND(P405,3)</f>
        <v>33.781999999999996</v>
      </c>
      <c r="G405" s="1">
        <f>ROUND(O405,3)</f>
        <v>8.3859999999999992</v>
      </c>
      <c r="H405">
        <f>ROUND(W405,3)</f>
        <v>4.0389999999999997</v>
      </c>
      <c r="I405">
        <f>ROUND(V405,2)</f>
        <v>42.86</v>
      </c>
      <c r="J405" s="1">
        <f>ROUND(R405,3)</f>
        <v>0.29499999999999998</v>
      </c>
      <c r="K405" s="1"/>
      <c r="M405" t="s">
        <v>58</v>
      </c>
      <c r="N405">
        <v>71</v>
      </c>
      <c r="O405">
        <v>8.3859999999999992</v>
      </c>
      <c r="P405">
        <v>33.782299999999999</v>
      </c>
      <c r="Q405">
        <v>26.259799999999998</v>
      </c>
      <c r="R405" s="8">
        <v>0.29498999999999997</v>
      </c>
      <c r="S405">
        <v>0.12609999999999999</v>
      </c>
      <c r="T405">
        <v>1.7000000000000001E-2</v>
      </c>
      <c r="U405">
        <v>1483.6</v>
      </c>
      <c r="V405">
        <v>42.859000000000002</v>
      </c>
      <c r="W405">
        <v>4.0392999999999999</v>
      </c>
      <c r="X405">
        <v>113.632372</v>
      </c>
      <c r="Y405">
        <v>2.8264999999999998</v>
      </c>
      <c r="Z405">
        <v>71.686000000000007</v>
      </c>
    </row>
    <row r="406" spans="1:26" x14ac:dyDescent="0.25">
      <c r="A406" t="s">
        <v>53</v>
      </c>
      <c r="B406" t="s">
        <v>54</v>
      </c>
      <c r="C406" s="9">
        <f>DATE(2019,1,$X406)+($X406-FLOOR($X406,1))</f>
        <v>43578.632395000001</v>
      </c>
      <c r="D406">
        <f>N406-0.5</f>
        <v>71.5</v>
      </c>
      <c r="E406">
        <f>N406+0.5</f>
        <v>72.5</v>
      </c>
      <c r="F406" s="1">
        <f>ROUND(P406,3)</f>
        <v>33.784999999999997</v>
      </c>
      <c r="G406" s="1">
        <f>ROUND(O406,3)</f>
        <v>8.3879999999999999</v>
      </c>
      <c r="H406">
        <f>ROUND(W406,3)</f>
        <v>3.927</v>
      </c>
      <c r="I406">
        <f>ROUND(V406,2)</f>
        <v>41.67</v>
      </c>
      <c r="J406" s="1">
        <f>ROUND(R406,3)</f>
        <v>0.25700000000000001</v>
      </c>
      <c r="K406" s="1"/>
      <c r="M406" t="s">
        <v>58</v>
      </c>
      <c r="N406">
        <v>72</v>
      </c>
      <c r="O406">
        <v>8.3877000000000006</v>
      </c>
      <c r="P406">
        <v>33.784999999999997</v>
      </c>
      <c r="Q406">
        <v>26.261600000000001</v>
      </c>
      <c r="R406" s="8">
        <v>0.25716</v>
      </c>
      <c r="S406">
        <v>0.126</v>
      </c>
      <c r="T406">
        <v>1.7000000000000001E-2</v>
      </c>
      <c r="U406">
        <v>1483.62</v>
      </c>
      <c r="V406">
        <v>41.671999999999997</v>
      </c>
      <c r="W406">
        <v>3.9272</v>
      </c>
      <c r="X406">
        <v>113.632395</v>
      </c>
      <c r="Y406">
        <v>2.7481</v>
      </c>
      <c r="Z406">
        <v>72.695999999999998</v>
      </c>
    </row>
    <row r="407" spans="1:26" x14ac:dyDescent="0.25">
      <c r="A407" t="s">
        <v>53</v>
      </c>
      <c r="B407" t="s">
        <v>54</v>
      </c>
      <c r="C407" s="9">
        <f>DATE(2019,1,$X407)+($X407-FLOOR($X407,1))</f>
        <v>43578.632419000001</v>
      </c>
      <c r="D407">
        <f>N407-0.5</f>
        <v>72.5</v>
      </c>
      <c r="E407">
        <f>N407+0.5</f>
        <v>73.5</v>
      </c>
      <c r="F407" s="1">
        <f>ROUND(P407,3)</f>
        <v>33.786000000000001</v>
      </c>
      <c r="G407" s="1">
        <f>ROUND(O407,3)</f>
        <v>8.3879999999999999</v>
      </c>
      <c r="H407">
        <f>ROUND(W407,3)</f>
        <v>3.8530000000000002</v>
      </c>
      <c r="I407">
        <f>ROUND(V407,2)</f>
        <v>40.89</v>
      </c>
      <c r="J407" s="1">
        <f>ROUND(R407,3)</f>
        <v>0.28100000000000003</v>
      </c>
      <c r="K407" s="1"/>
      <c r="M407" t="s">
        <v>58</v>
      </c>
      <c r="N407">
        <v>73</v>
      </c>
      <c r="O407">
        <v>8.3880999999999997</v>
      </c>
      <c r="P407">
        <v>33.786000000000001</v>
      </c>
      <c r="Q407">
        <v>26.2624</v>
      </c>
      <c r="R407" s="8">
        <v>0.28064</v>
      </c>
      <c r="S407">
        <v>0.1258</v>
      </c>
      <c r="T407">
        <v>1.7000000000000001E-2</v>
      </c>
      <c r="U407">
        <v>1483.64</v>
      </c>
      <c r="V407">
        <v>40.887</v>
      </c>
      <c r="W407">
        <v>3.8532000000000002</v>
      </c>
      <c r="X407">
        <v>113.632419</v>
      </c>
      <c r="Y407">
        <v>2.6962000000000002</v>
      </c>
      <c r="Z407">
        <v>73.706000000000003</v>
      </c>
    </row>
    <row r="408" spans="1:26" x14ac:dyDescent="0.25">
      <c r="A408" t="s">
        <v>53</v>
      </c>
      <c r="B408" t="s">
        <v>54</v>
      </c>
      <c r="C408" s="9">
        <f>DATE(2019,1,$X408)+($X408-FLOOR($X408,1))</f>
        <v>43578.632441000002</v>
      </c>
      <c r="D408">
        <f>N408-0.5</f>
        <v>73.5</v>
      </c>
      <c r="E408">
        <f>N408+0.5</f>
        <v>74.5</v>
      </c>
      <c r="F408" s="1">
        <f>ROUND(P408,3)</f>
        <v>33.786999999999999</v>
      </c>
      <c r="G408" s="1">
        <f>ROUND(O408,3)</f>
        <v>8.3879999999999999</v>
      </c>
      <c r="H408">
        <f>ROUND(W408,3)</f>
        <v>3.8140000000000001</v>
      </c>
      <c r="I408">
        <f>ROUND(V408,2)</f>
        <v>40.47</v>
      </c>
      <c r="J408" s="1">
        <f>ROUND(R408,3)</f>
        <v>0.27600000000000002</v>
      </c>
      <c r="K408" s="1"/>
      <c r="M408" t="s">
        <v>58</v>
      </c>
      <c r="N408">
        <v>74</v>
      </c>
      <c r="O408">
        <v>8.3879000000000001</v>
      </c>
      <c r="P408">
        <v>33.7866</v>
      </c>
      <c r="Q408">
        <v>26.262799999999999</v>
      </c>
      <c r="R408" s="8">
        <v>0.27583999999999997</v>
      </c>
      <c r="S408">
        <v>0.126</v>
      </c>
      <c r="T408">
        <v>1.7000000000000001E-2</v>
      </c>
      <c r="U408">
        <v>1483.66</v>
      </c>
      <c r="V408">
        <v>40.473999999999997</v>
      </c>
      <c r="W408">
        <v>3.8142999999999998</v>
      </c>
      <c r="X408">
        <v>113.632441</v>
      </c>
      <c r="Y408">
        <v>2.6690999999999998</v>
      </c>
      <c r="Z408">
        <v>74.715000000000003</v>
      </c>
    </row>
    <row r="409" spans="1:26" x14ac:dyDescent="0.25">
      <c r="A409" t="s">
        <v>53</v>
      </c>
      <c r="B409" t="s">
        <v>54</v>
      </c>
      <c r="C409" s="9">
        <f>DATE(2019,1,$X409)+($X409-FLOOR($X409,1))</f>
        <v>43578.632467000003</v>
      </c>
      <c r="D409">
        <f>N409-0.5</f>
        <v>74.5</v>
      </c>
      <c r="E409">
        <f>N409+0.5</f>
        <v>75.5</v>
      </c>
      <c r="F409" s="1">
        <f>ROUND(P409,3)</f>
        <v>33.786999999999999</v>
      </c>
      <c r="G409" s="1">
        <f>ROUND(O409,3)</f>
        <v>8.3879999999999999</v>
      </c>
      <c r="H409">
        <f>ROUND(W409,3)</f>
        <v>3.7669999999999999</v>
      </c>
      <c r="I409">
        <f>ROUND(V409,2)</f>
        <v>39.97</v>
      </c>
      <c r="J409" s="1">
        <f>ROUND(R409,3)</f>
        <v>0.28599999999999998</v>
      </c>
      <c r="K409" s="1"/>
      <c r="M409" t="s">
        <v>58</v>
      </c>
      <c r="N409">
        <v>75</v>
      </c>
      <c r="O409">
        <v>8.3874999999999993</v>
      </c>
      <c r="P409">
        <v>33.787199999999999</v>
      </c>
      <c r="Q409">
        <v>26.263400000000001</v>
      </c>
      <c r="R409" s="8">
        <v>0.28563</v>
      </c>
      <c r="S409">
        <v>0.126</v>
      </c>
      <c r="T409">
        <v>1.7000000000000001E-2</v>
      </c>
      <c r="U409">
        <v>1483.67</v>
      </c>
      <c r="V409">
        <v>39.966999999999999</v>
      </c>
      <c r="W409">
        <v>3.7665000000000002</v>
      </c>
      <c r="X409">
        <v>113.63246700000001</v>
      </c>
      <c r="Y409">
        <v>2.6356000000000002</v>
      </c>
      <c r="Z409">
        <v>75.724999999999994</v>
      </c>
    </row>
    <row r="410" spans="1:26" x14ac:dyDescent="0.25">
      <c r="A410" t="s">
        <v>53</v>
      </c>
      <c r="B410" t="s">
        <v>54</v>
      </c>
      <c r="C410" s="9">
        <f>DATE(2019,1,$X410)+($X410-FLOOR($X410,1))</f>
        <v>43578.632489000003</v>
      </c>
      <c r="D410">
        <f>N410-0.5</f>
        <v>75.5</v>
      </c>
      <c r="E410">
        <f>N410+0.5</f>
        <v>76.5</v>
      </c>
      <c r="F410" s="1">
        <f>ROUND(P410,3)</f>
        <v>33.787999999999997</v>
      </c>
      <c r="G410" s="1">
        <f>ROUND(O410,3)</f>
        <v>8.3870000000000005</v>
      </c>
      <c r="H410">
        <f>ROUND(W410,3)</f>
        <v>3.74</v>
      </c>
      <c r="I410">
        <f>ROUND(V410,2)</f>
        <v>39.69</v>
      </c>
      <c r="J410" s="1">
        <f>ROUND(R410,3)</f>
        <v>0.25</v>
      </c>
      <c r="K410" s="1"/>
      <c r="M410" t="s">
        <v>58</v>
      </c>
      <c r="N410">
        <v>76</v>
      </c>
      <c r="O410">
        <v>8.3869000000000007</v>
      </c>
      <c r="P410">
        <v>33.788400000000003</v>
      </c>
      <c r="Q410">
        <v>26.264399999999998</v>
      </c>
      <c r="R410" s="8">
        <v>0.25047999999999998</v>
      </c>
      <c r="S410">
        <v>0.126</v>
      </c>
      <c r="T410">
        <v>1.7999999999999999E-2</v>
      </c>
      <c r="U410">
        <v>1483.69</v>
      </c>
      <c r="V410">
        <v>39.686</v>
      </c>
      <c r="W410">
        <v>3.7401</v>
      </c>
      <c r="X410">
        <v>113.63248900000001</v>
      </c>
      <c r="Y410">
        <v>2.6171000000000002</v>
      </c>
      <c r="Z410">
        <v>76.734999999999999</v>
      </c>
    </row>
    <row r="411" spans="1:26" x14ac:dyDescent="0.25">
      <c r="A411" t="s">
        <v>53</v>
      </c>
      <c r="B411" t="s">
        <v>54</v>
      </c>
      <c r="C411" s="9">
        <f>DATE(2019,1,$X411)+($X411-FLOOR($X411,1))</f>
        <v>43578.632513999997</v>
      </c>
      <c r="D411">
        <f>N411-0.5</f>
        <v>76.5</v>
      </c>
      <c r="E411">
        <f>N411+0.5</f>
        <v>77.5</v>
      </c>
      <c r="F411" s="1">
        <f>ROUND(P411,3)</f>
        <v>33.789000000000001</v>
      </c>
      <c r="G411" s="1">
        <f>ROUND(O411,3)</f>
        <v>8.3859999999999992</v>
      </c>
      <c r="H411">
        <f>ROUND(W411,3)</f>
        <v>3.6930000000000001</v>
      </c>
      <c r="I411">
        <f>ROUND(V411,2)</f>
        <v>39.19</v>
      </c>
      <c r="J411" s="1">
        <f>ROUND(R411,3)</f>
        <v>0.316</v>
      </c>
      <c r="K411" s="1"/>
      <c r="M411" t="s">
        <v>58</v>
      </c>
      <c r="N411">
        <v>77</v>
      </c>
      <c r="O411">
        <v>8.3859999999999992</v>
      </c>
      <c r="P411">
        <v>33.789099999999998</v>
      </c>
      <c r="Q411">
        <v>26.2651</v>
      </c>
      <c r="R411" s="8">
        <v>0.31620999999999999</v>
      </c>
      <c r="S411">
        <v>0.12590000000000001</v>
      </c>
      <c r="T411">
        <v>1.7000000000000001E-2</v>
      </c>
      <c r="U411">
        <v>1483.7</v>
      </c>
      <c r="V411">
        <v>39.188000000000002</v>
      </c>
      <c r="W411">
        <v>3.6932</v>
      </c>
      <c r="X411">
        <v>113.632514</v>
      </c>
      <c r="Y411">
        <v>2.5842999999999998</v>
      </c>
      <c r="Z411">
        <v>77.745000000000005</v>
      </c>
    </row>
    <row r="412" spans="1:26" x14ac:dyDescent="0.25">
      <c r="A412" t="s">
        <v>53</v>
      </c>
      <c r="B412" t="s">
        <v>54</v>
      </c>
      <c r="C412" s="9">
        <f>DATE(2019,1,$X412)+($X412-FLOOR($X412,1))</f>
        <v>43578.632536999998</v>
      </c>
      <c r="D412">
        <f>N412-0.5</f>
        <v>77.5</v>
      </c>
      <c r="E412">
        <f>N412+0.5</f>
        <v>78.5</v>
      </c>
      <c r="F412" s="1">
        <f>ROUND(P412,3)</f>
        <v>33.79</v>
      </c>
      <c r="G412" s="1">
        <f>ROUND(O412,3)</f>
        <v>8.3840000000000003</v>
      </c>
      <c r="H412">
        <f>ROUND(W412,3)</f>
        <v>3.6280000000000001</v>
      </c>
      <c r="I412">
        <f>ROUND(V412,2)</f>
        <v>38.49</v>
      </c>
      <c r="J412" s="1">
        <f>ROUND(R412,3)</f>
        <v>0.27700000000000002</v>
      </c>
      <c r="K412" s="1"/>
      <c r="M412" t="s">
        <v>58</v>
      </c>
      <c r="N412">
        <v>78</v>
      </c>
      <c r="O412">
        <v>8.3839000000000006</v>
      </c>
      <c r="P412">
        <v>33.790399999999998</v>
      </c>
      <c r="Q412">
        <v>26.266400000000001</v>
      </c>
      <c r="R412" s="8">
        <v>0.27715000000000001</v>
      </c>
      <c r="S412">
        <v>0.12590000000000001</v>
      </c>
      <c r="T412">
        <v>1.7999999999999999E-2</v>
      </c>
      <c r="U412">
        <v>1483.72</v>
      </c>
      <c r="V412">
        <v>38.494</v>
      </c>
      <c r="W412">
        <v>3.6280000000000001</v>
      </c>
      <c r="X412">
        <v>113.632537</v>
      </c>
      <c r="Y412">
        <v>2.5387</v>
      </c>
      <c r="Z412">
        <v>78.754999999999995</v>
      </c>
    </row>
    <row r="413" spans="1:26" x14ac:dyDescent="0.25">
      <c r="A413" t="s">
        <v>53</v>
      </c>
      <c r="B413" t="s">
        <v>54</v>
      </c>
      <c r="C413" s="9">
        <f>DATE(2019,1,$X413)+($X413-FLOOR($X413,1))</f>
        <v>43578.632558999998</v>
      </c>
      <c r="D413">
        <f>N413-0.5</f>
        <v>78.5</v>
      </c>
      <c r="E413">
        <f>N413+0.5</f>
        <v>79.5</v>
      </c>
      <c r="F413" s="1">
        <f>ROUND(P413,3)</f>
        <v>33.792000000000002</v>
      </c>
      <c r="G413" s="1">
        <f>ROUND(O413,3)</f>
        <v>8.3800000000000008</v>
      </c>
      <c r="H413">
        <f>ROUND(W413,3)</f>
        <v>3.5680000000000001</v>
      </c>
      <c r="I413">
        <f>ROUND(V413,2)</f>
        <v>37.86</v>
      </c>
      <c r="J413" s="1">
        <f>ROUND(R413,3)</f>
        <v>0.746</v>
      </c>
      <c r="K413" s="1"/>
      <c r="M413" t="s">
        <v>58</v>
      </c>
      <c r="N413">
        <v>79</v>
      </c>
      <c r="O413">
        <v>8.3802000000000003</v>
      </c>
      <c r="P413">
        <v>33.791800000000002</v>
      </c>
      <c r="Q413">
        <v>26.2681</v>
      </c>
      <c r="R413" s="8">
        <v>0.74570999999999998</v>
      </c>
      <c r="S413">
        <v>0.126</v>
      </c>
      <c r="T413">
        <v>1.7000000000000001E-2</v>
      </c>
      <c r="U413">
        <v>1483.72</v>
      </c>
      <c r="V413">
        <v>37.856000000000002</v>
      </c>
      <c r="W413">
        <v>3.5680999999999998</v>
      </c>
      <c r="X413">
        <v>113.632559</v>
      </c>
      <c r="Y413">
        <v>2.4967000000000001</v>
      </c>
      <c r="Z413">
        <v>79.765000000000001</v>
      </c>
    </row>
    <row r="414" spans="1:26" x14ac:dyDescent="0.25">
      <c r="A414" t="s">
        <v>53</v>
      </c>
      <c r="B414" t="s">
        <v>54</v>
      </c>
      <c r="C414" s="9">
        <f>DATE(2019,1,$X414)+($X414-FLOOR($X414,1))</f>
        <v>43578.632587</v>
      </c>
      <c r="D414">
        <f>N414-0.5</f>
        <v>79.5</v>
      </c>
      <c r="E414">
        <f>N414+0.5</f>
        <v>80.5</v>
      </c>
      <c r="F414" s="1">
        <f>ROUND(P414,3)</f>
        <v>33.792999999999999</v>
      </c>
      <c r="G414" s="1">
        <f>ROUND(O414,3)</f>
        <v>8.3780000000000001</v>
      </c>
      <c r="H414">
        <f>ROUND(W414,3)</f>
        <v>3.4420000000000002</v>
      </c>
      <c r="I414">
        <f>ROUND(V414,2)</f>
        <v>36.520000000000003</v>
      </c>
      <c r="J414" s="1">
        <f>ROUND(R414,3)</f>
        <v>0.39800000000000002</v>
      </c>
      <c r="K414" s="1"/>
      <c r="M414" t="s">
        <v>58</v>
      </c>
      <c r="N414">
        <v>80</v>
      </c>
      <c r="O414">
        <v>8.3777000000000008</v>
      </c>
      <c r="P414">
        <v>33.7926</v>
      </c>
      <c r="Q414">
        <v>26.269100000000002</v>
      </c>
      <c r="R414" s="8">
        <v>0.39796999999999999</v>
      </c>
      <c r="S414">
        <v>0.12609999999999999</v>
      </c>
      <c r="T414">
        <v>1.7000000000000001E-2</v>
      </c>
      <c r="U414">
        <v>1483.73</v>
      </c>
      <c r="V414">
        <v>36.515999999999998</v>
      </c>
      <c r="W414">
        <v>3.4420000000000002</v>
      </c>
      <c r="X414">
        <v>113.632587</v>
      </c>
      <c r="Y414">
        <v>2.4085000000000001</v>
      </c>
      <c r="Z414">
        <v>80.775000000000006</v>
      </c>
    </row>
    <row r="415" spans="1:26" x14ac:dyDescent="0.25">
      <c r="A415" t="s">
        <v>53</v>
      </c>
      <c r="B415" t="s">
        <v>54</v>
      </c>
      <c r="C415" s="9">
        <f>DATE(2019,1,$X415)+($X415-FLOOR($X415,1))</f>
        <v>43578.632761000001</v>
      </c>
      <c r="D415">
        <f>N415-0.5</f>
        <v>80.5</v>
      </c>
      <c r="E415">
        <f>N415+0.5</f>
        <v>81.5</v>
      </c>
      <c r="F415" s="1">
        <f>ROUND(P415,3)</f>
        <v>33.793999999999997</v>
      </c>
      <c r="G415" s="1">
        <f>ROUND(O415,3)</f>
        <v>8.3729999999999993</v>
      </c>
      <c r="H415">
        <f>ROUND(W415,3)</f>
        <v>2.9239999999999999</v>
      </c>
      <c r="I415">
        <f>ROUND(V415,2)</f>
        <v>31.02</v>
      </c>
      <c r="J415" s="1">
        <f>ROUND(R415,3)</f>
        <v>1.1639999999999999</v>
      </c>
      <c r="K415" s="1"/>
      <c r="M415" t="s">
        <v>58</v>
      </c>
      <c r="N415">
        <v>81</v>
      </c>
      <c r="O415">
        <v>8.3731000000000009</v>
      </c>
      <c r="P415">
        <v>33.793599999999998</v>
      </c>
      <c r="Q415">
        <v>26.270600000000002</v>
      </c>
      <c r="R415" s="8">
        <v>1.1644000000000001</v>
      </c>
      <c r="S415">
        <v>0.126</v>
      </c>
      <c r="T415">
        <v>1.7000000000000001E-2</v>
      </c>
      <c r="U415">
        <v>1483.73</v>
      </c>
      <c r="V415">
        <v>31.016999999999999</v>
      </c>
      <c r="W415">
        <v>2.9239999999999999</v>
      </c>
      <c r="X415">
        <v>113.632761</v>
      </c>
      <c r="Y415">
        <v>2.0459999999999998</v>
      </c>
      <c r="Z415">
        <v>81.784000000000006</v>
      </c>
    </row>
    <row r="416" spans="1:26" x14ac:dyDescent="0.25">
      <c r="A416" t="s">
        <v>53</v>
      </c>
      <c r="B416" t="s">
        <v>54</v>
      </c>
      <c r="C416" s="9">
        <f>DATE(2019,1,$X416)+($X416-FLOOR($X416,1))</f>
        <v>43578.632906999999</v>
      </c>
      <c r="D416">
        <f>N416-0.5</f>
        <v>81.5</v>
      </c>
      <c r="E416">
        <f>N416+0.5</f>
        <v>82.5</v>
      </c>
      <c r="F416" s="1">
        <f>ROUND(P416,3)</f>
        <v>33.795000000000002</v>
      </c>
      <c r="G416" s="1">
        <f>ROUND(O416,3)</f>
        <v>8.3689999999999998</v>
      </c>
      <c r="H416">
        <f>ROUND(W416,3)</f>
        <v>2.8570000000000002</v>
      </c>
      <c r="I416">
        <f>ROUND(V416,2)</f>
        <v>30.31</v>
      </c>
      <c r="J416" s="1">
        <f>ROUND(R416,3)</f>
        <v>0.36299999999999999</v>
      </c>
      <c r="K416" s="1"/>
      <c r="M416" t="s">
        <v>58</v>
      </c>
      <c r="N416">
        <v>82</v>
      </c>
      <c r="O416">
        <v>8.3688000000000002</v>
      </c>
      <c r="P416">
        <v>33.795000000000002</v>
      </c>
      <c r="Q416">
        <v>26.272300000000001</v>
      </c>
      <c r="R416" s="8">
        <v>0.36293999999999998</v>
      </c>
      <c r="S416">
        <v>0.126</v>
      </c>
      <c r="T416">
        <v>1.7000000000000001E-2</v>
      </c>
      <c r="U416">
        <v>1483.73</v>
      </c>
      <c r="V416">
        <v>30.306000000000001</v>
      </c>
      <c r="W416">
        <v>2.8571</v>
      </c>
      <c r="X416">
        <v>113.632907</v>
      </c>
      <c r="Y416">
        <v>1.9993000000000001</v>
      </c>
      <c r="Z416">
        <v>82.795000000000002</v>
      </c>
    </row>
    <row r="417" spans="1:26" x14ac:dyDescent="0.25">
      <c r="A417" t="s">
        <v>53</v>
      </c>
      <c r="B417" t="s">
        <v>54</v>
      </c>
      <c r="C417" s="9">
        <f>DATE(2019,1,$X417)+($X417-FLOOR($X417,1))</f>
        <v>43605.568223000002</v>
      </c>
      <c r="D417">
        <v>0</v>
      </c>
      <c r="E417">
        <f>N417+0.5</f>
        <v>0.5</v>
      </c>
      <c r="F417" s="1">
        <f>ROUND(P417,3)</f>
        <v>25.550999999999998</v>
      </c>
      <c r="G417" s="1">
        <f>ROUND(O417,3)</f>
        <v>12.901999999999999</v>
      </c>
      <c r="H417">
        <f>ROUND(W417,3)</f>
        <v>8.6780000000000008</v>
      </c>
      <c r="I417">
        <f>ROUND(V417,2)</f>
        <v>96.38</v>
      </c>
      <c r="J417" s="1">
        <f>ROUND(R417,3)</f>
        <v>2.456</v>
      </c>
      <c r="K417" s="1"/>
      <c r="M417" t="s">
        <v>58</v>
      </c>
      <c r="N417">
        <v>0</v>
      </c>
      <c r="O417">
        <v>12.901999999999999</v>
      </c>
      <c r="P417">
        <v>25.550599999999999</v>
      </c>
      <c r="Q417">
        <v>19.1036</v>
      </c>
      <c r="R417" s="8">
        <v>2.4561000000000002</v>
      </c>
      <c r="S417">
        <v>0.12620000000000001</v>
      </c>
      <c r="T417">
        <v>1.2E-2</v>
      </c>
      <c r="U417">
        <v>1488.69</v>
      </c>
      <c r="V417">
        <v>96.375</v>
      </c>
      <c r="W417">
        <v>8.6781000000000006</v>
      </c>
      <c r="X417">
        <v>140.56822299999999</v>
      </c>
      <c r="Y417">
        <v>6.0724</v>
      </c>
      <c r="Z417">
        <v>0</v>
      </c>
    </row>
    <row r="418" spans="1:26" x14ac:dyDescent="0.25">
      <c r="A418" t="s">
        <v>53</v>
      </c>
      <c r="B418" t="s">
        <v>54</v>
      </c>
      <c r="C418" s="9">
        <f>DATE(2019,1,$X418)+($X418-FLOOR($X418,1))</f>
        <v>43605.568318999998</v>
      </c>
      <c r="D418">
        <f>N418-0.5</f>
        <v>0.5</v>
      </c>
      <c r="E418">
        <f>N418+0.5</f>
        <v>1.5</v>
      </c>
      <c r="F418" s="1">
        <f>ROUND(P418,3)</f>
        <v>25.553999999999998</v>
      </c>
      <c r="G418" s="1">
        <f>ROUND(O418,3)</f>
        <v>12.901</v>
      </c>
      <c r="H418">
        <f>ROUND(W418,3)</f>
        <v>8.6460000000000008</v>
      </c>
      <c r="I418">
        <f>ROUND(V418,2)</f>
        <v>96.02</v>
      </c>
      <c r="J418" s="1">
        <f>ROUND(R418,3)</f>
        <v>2.9079999999999999</v>
      </c>
      <c r="K418" s="1"/>
      <c r="M418" t="s">
        <v>58</v>
      </c>
      <c r="N418">
        <v>1</v>
      </c>
      <c r="O418">
        <v>12.901300000000001</v>
      </c>
      <c r="P418">
        <v>25.554099999999998</v>
      </c>
      <c r="Q418">
        <v>19.106400000000001</v>
      </c>
      <c r="R418" s="8">
        <v>2.9075000000000002</v>
      </c>
      <c r="S418">
        <v>0.1258</v>
      </c>
      <c r="T418">
        <v>1.0999999999999999E-2</v>
      </c>
      <c r="U418">
        <v>1488.71</v>
      </c>
      <c r="V418">
        <v>96.016000000000005</v>
      </c>
      <c r="W418">
        <v>8.6456999999999997</v>
      </c>
      <c r="X418">
        <v>140.568319</v>
      </c>
      <c r="Y418">
        <v>6.0498000000000003</v>
      </c>
      <c r="Z418">
        <v>1.01</v>
      </c>
    </row>
    <row r="419" spans="1:26" x14ac:dyDescent="0.25">
      <c r="A419" t="s">
        <v>53</v>
      </c>
      <c r="B419" t="s">
        <v>54</v>
      </c>
      <c r="C419" s="9">
        <f>DATE(2019,1,$X419)+($X419-FLOOR($X419,1))</f>
        <v>43605.568338999998</v>
      </c>
      <c r="D419">
        <f>N419-0.5</f>
        <v>1.5</v>
      </c>
      <c r="E419">
        <f>N419+0.5</f>
        <v>2.5</v>
      </c>
      <c r="F419" s="1">
        <f>ROUND(P419,3)</f>
        <v>25.568000000000001</v>
      </c>
      <c r="G419" s="1">
        <f>ROUND(O419,3)</f>
        <v>12.888</v>
      </c>
      <c r="H419">
        <f>ROUND(W419,3)</f>
        <v>8.6270000000000007</v>
      </c>
      <c r="I419">
        <f>ROUND(V419,2)</f>
        <v>95.79</v>
      </c>
      <c r="J419" s="1">
        <f>ROUND(R419,3)</f>
        <v>3.0529999999999999</v>
      </c>
      <c r="K419" s="1"/>
      <c r="M419" t="s">
        <v>58</v>
      </c>
      <c r="N419">
        <v>2</v>
      </c>
      <c r="O419">
        <v>12.888</v>
      </c>
      <c r="P419">
        <v>25.567799999999998</v>
      </c>
      <c r="Q419">
        <v>19.119399999999999</v>
      </c>
      <c r="R419" s="8">
        <v>3.0529000000000002</v>
      </c>
      <c r="S419">
        <v>0.12620000000000001</v>
      </c>
      <c r="T419">
        <v>1.0999999999999999E-2</v>
      </c>
      <c r="U419">
        <v>1488.7</v>
      </c>
      <c r="V419">
        <v>95.79</v>
      </c>
      <c r="W419">
        <v>8.6270000000000007</v>
      </c>
      <c r="X419">
        <v>140.56833900000001</v>
      </c>
      <c r="Y419">
        <v>6.0366999999999997</v>
      </c>
      <c r="Z419">
        <v>2.0190000000000001</v>
      </c>
    </row>
    <row r="420" spans="1:26" x14ac:dyDescent="0.25">
      <c r="A420" t="s">
        <v>53</v>
      </c>
      <c r="B420" t="s">
        <v>54</v>
      </c>
      <c r="C420" s="9">
        <f>DATE(2019,1,$X420)+($X420-FLOOR($X420,1))</f>
        <v>43605.568359999997</v>
      </c>
      <c r="D420">
        <f>N420-0.5</f>
        <v>2.5</v>
      </c>
      <c r="E420">
        <f>N420+0.5</f>
        <v>3.5</v>
      </c>
      <c r="F420" s="1">
        <f>ROUND(P420,3)</f>
        <v>25.597999999999999</v>
      </c>
      <c r="G420" s="1">
        <f>ROUND(O420,3)</f>
        <v>12.837</v>
      </c>
      <c r="H420">
        <f>ROUND(W420,3)</f>
        <v>8.6630000000000003</v>
      </c>
      <c r="I420">
        <f>ROUND(V420,2)</f>
        <v>96.11</v>
      </c>
      <c r="J420" s="1">
        <f>ROUND(R420,3)</f>
        <v>3.1280000000000001</v>
      </c>
      <c r="K420" s="1"/>
      <c r="M420" t="s">
        <v>58</v>
      </c>
      <c r="N420">
        <v>3</v>
      </c>
      <c r="O420">
        <v>12.8369</v>
      </c>
      <c r="P420">
        <v>25.5977</v>
      </c>
      <c r="Q420">
        <v>19.151800000000001</v>
      </c>
      <c r="R420" s="8">
        <v>3.1274999999999999</v>
      </c>
      <c r="S420">
        <v>0.12640000000000001</v>
      </c>
      <c r="T420">
        <v>1.2E-2</v>
      </c>
      <c r="U420">
        <v>1488.57</v>
      </c>
      <c r="V420">
        <v>96.106999999999999</v>
      </c>
      <c r="W420">
        <v>8.6632999999999996</v>
      </c>
      <c r="X420">
        <v>140.56836000000001</v>
      </c>
      <c r="Y420">
        <v>6.0621</v>
      </c>
      <c r="Z420">
        <v>3.028</v>
      </c>
    </row>
    <row r="421" spans="1:26" x14ac:dyDescent="0.25">
      <c r="A421" t="s">
        <v>53</v>
      </c>
      <c r="B421" t="s">
        <v>54</v>
      </c>
      <c r="C421" s="9">
        <f>DATE(2019,1,$X421)+($X421-FLOOR($X421,1))</f>
        <v>43605.568378999997</v>
      </c>
      <c r="D421">
        <f>N421-0.5</f>
        <v>3.5</v>
      </c>
      <c r="E421">
        <f>N421+0.5</f>
        <v>4.5</v>
      </c>
      <c r="F421" s="1">
        <f>ROUND(P421,3)</f>
        <v>25.978000000000002</v>
      </c>
      <c r="G421" s="1">
        <f>ROUND(O421,3)</f>
        <v>12.01</v>
      </c>
      <c r="H421">
        <f>ROUND(W421,3)</f>
        <v>8.8390000000000004</v>
      </c>
      <c r="I421">
        <f>ROUND(V421,2)</f>
        <v>96.57</v>
      </c>
      <c r="J421" s="1">
        <f>ROUND(R421,3)</f>
        <v>3.5489999999999999</v>
      </c>
      <c r="K421" s="1"/>
      <c r="M421" t="s">
        <v>58</v>
      </c>
      <c r="N421">
        <v>4</v>
      </c>
      <c r="O421">
        <v>12.009600000000001</v>
      </c>
      <c r="P421">
        <v>25.978100000000001</v>
      </c>
      <c r="Q421">
        <v>19.5915</v>
      </c>
      <c r="R421" s="8">
        <v>3.5493000000000001</v>
      </c>
      <c r="S421">
        <v>0.12640000000000001</v>
      </c>
      <c r="T421">
        <v>1.2E-2</v>
      </c>
      <c r="U421">
        <v>1486.16</v>
      </c>
      <c r="V421">
        <v>96.57</v>
      </c>
      <c r="W421">
        <v>8.8388000000000009</v>
      </c>
      <c r="X421">
        <v>140.56837899999999</v>
      </c>
      <c r="Y421">
        <v>6.1848999999999998</v>
      </c>
      <c r="Z421">
        <v>4.0380000000000003</v>
      </c>
    </row>
    <row r="422" spans="1:26" x14ac:dyDescent="0.25">
      <c r="A422" t="s">
        <v>53</v>
      </c>
      <c r="B422" t="s">
        <v>54</v>
      </c>
      <c r="C422" s="9">
        <f>DATE(2019,1,$X422)+($X422-FLOOR($X422,1))</f>
        <v>43605.568398000003</v>
      </c>
      <c r="D422">
        <f>N422-0.5</f>
        <v>4.5</v>
      </c>
      <c r="E422">
        <f>N422+0.5</f>
        <v>5.5</v>
      </c>
      <c r="F422" s="1">
        <f>ROUND(P422,3)</f>
        <v>26.798999999999999</v>
      </c>
      <c r="G422" s="1">
        <f>ROUND(O422,3)</f>
        <v>10.459</v>
      </c>
      <c r="H422">
        <f>ROUND(W422,3)</f>
        <v>9.1199999999999992</v>
      </c>
      <c r="I422">
        <f>ROUND(V422,2)</f>
        <v>96.86</v>
      </c>
      <c r="J422" s="1">
        <f>ROUND(R422,3)</f>
        <v>3.5129999999999999</v>
      </c>
      <c r="K422" s="1"/>
      <c r="M422" t="s">
        <v>58</v>
      </c>
      <c r="N422">
        <v>5</v>
      </c>
      <c r="O422">
        <v>10.4589</v>
      </c>
      <c r="P422">
        <v>26.799099999999999</v>
      </c>
      <c r="Q422">
        <v>20.4849</v>
      </c>
      <c r="R422" s="8">
        <v>3.5133999999999999</v>
      </c>
      <c r="S422">
        <v>0.1263</v>
      </c>
      <c r="T422">
        <v>1.2E-2</v>
      </c>
      <c r="U422">
        <v>1481.62</v>
      </c>
      <c r="V422">
        <v>96.855000000000004</v>
      </c>
      <c r="W422">
        <v>9.1202000000000005</v>
      </c>
      <c r="X422">
        <v>140.568398</v>
      </c>
      <c r="Y422">
        <v>6.3818000000000001</v>
      </c>
      <c r="Z422">
        <v>5.0469999999999997</v>
      </c>
    </row>
    <row r="423" spans="1:26" x14ac:dyDescent="0.25">
      <c r="A423" t="s">
        <v>53</v>
      </c>
      <c r="B423" t="s">
        <v>54</v>
      </c>
      <c r="C423" s="9">
        <f>DATE(2019,1,$X423)+($X423-FLOOR($X423,1))</f>
        <v>43605.568417000002</v>
      </c>
      <c r="D423">
        <f>N423-0.5</f>
        <v>5.5</v>
      </c>
      <c r="E423">
        <f>N423+0.5</f>
        <v>6.5</v>
      </c>
      <c r="F423" s="1">
        <f>ROUND(P423,3)</f>
        <v>27.434999999999999</v>
      </c>
      <c r="G423" s="1">
        <f>ROUND(O423,3)</f>
        <v>9.4440000000000008</v>
      </c>
      <c r="H423">
        <f>ROUND(W423,3)</f>
        <v>9.1280000000000001</v>
      </c>
      <c r="I423">
        <f>ROUND(V423,2)</f>
        <v>95.19</v>
      </c>
      <c r="J423" s="1">
        <f>ROUND(R423,3)</f>
        <v>2.9460000000000002</v>
      </c>
      <c r="K423" s="1"/>
      <c r="M423" t="s">
        <v>58</v>
      </c>
      <c r="N423">
        <v>6</v>
      </c>
      <c r="O423">
        <v>9.4443999999999999</v>
      </c>
      <c r="P423">
        <v>27.434899999999999</v>
      </c>
      <c r="Q423">
        <v>21.136299999999999</v>
      </c>
      <c r="R423" s="8">
        <v>2.9464000000000001</v>
      </c>
      <c r="S423">
        <v>0.1265</v>
      </c>
      <c r="T423">
        <v>1.2999999999999999E-2</v>
      </c>
      <c r="U423">
        <v>1478.69</v>
      </c>
      <c r="V423">
        <v>95.186999999999998</v>
      </c>
      <c r="W423">
        <v>9.1283999999999992</v>
      </c>
      <c r="X423">
        <v>140.56841700000001</v>
      </c>
      <c r="Y423">
        <v>6.3875000000000002</v>
      </c>
      <c r="Z423">
        <v>6.0570000000000004</v>
      </c>
    </row>
    <row r="424" spans="1:26" x14ac:dyDescent="0.25">
      <c r="A424" t="s">
        <v>53</v>
      </c>
      <c r="B424" t="s">
        <v>54</v>
      </c>
      <c r="C424" s="9">
        <f>DATE(2019,1,$X424)+($X424-FLOOR($X424,1))</f>
        <v>43605.568436000001</v>
      </c>
      <c r="D424">
        <f>N424-0.5</f>
        <v>6.5</v>
      </c>
      <c r="E424">
        <f>N424+0.5</f>
        <v>7.5</v>
      </c>
      <c r="F424" s="1">
        <f>ROUND(P424,3)</f>
        <v>27.74</v>
      </c>
      <c r="G424" s="1">
        <f>ROUND(O424,3)</f>
        <v>8.9</v>
      </c>
      <c r="H424">
        <f>ROUND(W424,3)</f>
        <v>9.0289999999999999</v>
      </c>
      <c r="I424">
        <f>ROUND(V424,2)</f>
        <v>93.19</v>
      </c>
      <c r="J424" s="1">
        <f>ROUND(R424,3)</f>
        <v>2.593</v>
      </c>
      <c r="K424" s="1"/>
      <c r="M424" t="s">
        <v>58</v>
      </c>
      <c r="N424">
        <v>7</v>
      </c>
      <c r="O424">
        <v>8.8996999999999993</v>
      </c>
      <c r="P424">
        <v>27.740100000000002</v>
      </c>
      <c r="Q424">
        <v>21.4542</v>
      </c>
      <c r="R424" s="8">
        <v>2.5933000000000002</v>
      </c>
      <c r="S424">
        <v>0.12640000000000001</v>
      </c>
      <c r="T424">
        <v>1.4E-2</v>
      </c>
      <c r="U424">
        <v>1477.04</v>
      </c>
      <c r="V424">
        <v>93.185000000000002</v>
      </c>
      <c r="W424">
        <v>9.0287000000000006</v>
      </c>
      <c r="X424">
        <v>140.56843599999999</v>
      </c>
      <c r="Y424">
        <v>6.3177000000000003</v>
      </c>
      <c r="Z424">
        <v>7.0670000000000002</v>
      </c>
    </row>
    <row r="425" spans="1:26" x14ac:dyDescent="0.25">
      <c r="A425" t="s">
        <v>53</v>
      </c>
      <c r="B425" t="s">
        <v>54</v>
      </c>
      <c r="C425" s="9">
        <f>DATE(2019,1,$X425)+($X425-FLOOR($X425,1))</f>
        <v>43605.568454</v>
      </c>
      <c r="D425">
        <f>N425-0.5</f>
        <v>7.5</v>
      </c>
      <c r="E425">
        <f>N425+0.5</f>
        <v>8.5</v>
      </c>
      <c r="F425" s="1">
        <f>ROUND(P425,3)</f>
        <v>27.925000000000001</v>
      </c>
      <c r="G425" s="1">
        <f>ROUND(O425,3)</f>
        <v>8.6980000000000004</v>
      </c>
      <c r="H425">
        <f>ROUND(W425,3)</f>
        <v>9.1229999999999993</v>
      </c>
      <c r="I425">
        <f>ROUND(V425,2)</f>
        <v>93.84</v>
      </c>
      <c r="J425" s="1">
        <f>ROUND(R425,3)</f>
        <v>2.141</v>
      </c>
      <c r="K425" s="1"/>
      <c r="M425" t="s">
        <v>58</v>
      </c>
      <c r="N425">
        <v>8</v>
      </c>
      <c r="O425">
        <v>8.6980000000000004</v>
      </c>
      <c r="P425">
        <v>27.924499999999998</v>
      </c>
      <c r="Q425">
        <v>21.626999999999999</v>
      </c>
      <c r="R425" s="8">
        <v>2.1406000000000001</v>
      </c>
      <c r="S425">
        <v>0.1265</v>
      </c>
      <c r="T425">
        <v>1.4999999999999999E-2</v>
      </c>
      <c r="U425">
        <v>1476.52</v>
      </c>
      <c r="V425">
        <v>93.838999999999999</v>
      </c>
      <c r="W425">
        <v>9.1227</v>
      </c>
      <c r="X425">
        <v>140.568454</v>
      </c>
      <c r="Y425">
        <v>6.3834999999999997</v>
      </c>
      <c r="Z425">
        <v>8.0760000000000005</v>
      </c>
    </row>
    <row r="426" spans="1:26" x14ac:dyDescent="0.25">
      <c r="A426" t="s">
        <v>53</v>
      </c>
      <c r="B426" t="s">
        <v>54</v>
      </c>
      <c r="C426" s="9">
        <f>DATE(2019,1,$X426)+($X426-FLOOR($X426,1))</f>
        <v>43605.568472999999</v>
      </c>
      <c r="D426">
        <f>N426-0.5</f>
        <v>8.5</v>
      </c>
      <c r="E426">
        <f>N426+0.5</f>
        <v>9.5</v>
      </c>
      <c r="F426" s="1">
        <f>ROUND(P426,3)</f>
        <v>28.535</v>
      </c>
      <c r="G426" s="1">
        <f>ROUND(O426,3)</f>
        <v>8.0679999999999996</v>
      </c>
      <c r="H426">
        <f>ROUND(W426,3)</f>
        <v>9.2579999999999991</v>
      </c>
      <c r="I426">
        <f>ROUND(V426,2)</f>
        <v>94.25</v>
      </c>
      <c r="J426" s="1">
        <f>ROUND(R426,3)</f>
        <v>1.9179999999999999</v>
      </c>
      <c r="K426" s="1"/>
      <c r="M426" t="s">
        <v>58</v>
      </c>
      <c r="N426">
        <v>9</v>
      </c>
      <c r="O426">
        <v>8.0676000000000005</v>
      </c>
      <c r="P426">
        <v>28.534600000000001</v>
      </c>
      <c r="Q426">
        <v>22.1919</v>
      </c>
      <c r="R426" s="8">
        <v>1.9180999999999999</v>
      </c>
      <c r="S426">
        <v>0.1263</v>
      </c>
      <c r="T426">
        <v>1.4999999999999999E-2</v>
      </c>
      <c r="U426">
        <v>1474.88</v>
      </c>
      <c r="V426">
        <v>94.247</v>
      </c>
      <c r="W426">
        <v>9.2575000000000003</v>
      </c>
      <c r="X426">
        <v>140.56847300000001</v>
      </c>
      <c r="Y426">
        <v>6.4779</v>
      </c>
      <c r="Z426">
        <v>9.0860000000000003</v>
      </c>
    </row>
    <row r="427" spans="1:26" x14ac:dyDescent="0.25">
      <c r="A427" t="s">
        <v>53</v>
      </c>
      <c r="B427" t="s">
        <v>54</v>
      </c>
      <c r="C427" s="9">
        <f>DATE(2019,1,$X427)+($X427-FLOOR($X427,1))</f>
        <v>43605.568491999999</v>
      </c>
      <c r="D427">
        <f>N427-0.5</f>
        <v>9.5</v>
      </c>
      <c r="E427">
        <f>N427+0.5</f>
        <v>10.5</v>
      </c>
      <c r="F427" s="1">
        <f>ROUND(P427,3)</f>
        <v>29.05</v>
      </c>
      <c r="G427" s="1">
        <f>ROUND(O427,3)</f>
        <v>7.633</v>
      </c>
      <c r="H427">
        <f>ROUND(W427,3)</f>
        <v>9.2370000000000001</v>
      </c>
      <c r="I427">
        <f>ROUND(V427,2)</f>
        <v>93.43</v>
      </c>
      <c r="J427" s="1">
        <f>ROUND(R427,3)</f>
        <v>1.61</v>
      </c>
      <c r="K427" s="1"/>
      <c r="M427" t="s">
        <v>58</v>
      </c>
      <c r="N427">
        <v>10</v>
      </c>
      <c r="O427">
        <v>7.6327999999999996</v>
      </c>
      <c r="P427">
        <v>29.0503</v>
      </c>
      <c r="Q427">
        <v>22.654599999999999</v>
      </c>
      <c r="R427" s="8">
        <v>1.6101000000000001</v>
      </c>
      <c r="S427">
        <v>0.12640000000000001</v>
      </c>
      <c r="T427">
        <v>1.4999999999999999E-2</v>
      </c>
      <c r="U427">
        <v>1473.86</v>
      </c>
      <c r="V427">
        <v>93.426000000000002</v>
      </c>
      <c r="W427">
        <v>9.2373999999999992</v>
      </c>
      <c r="X427">
        <v>140.56849199999999</v>
      </c>
      <c r="Y427">
        <v>6.4638</v>
      </c>
      <c r="Z427">
        <v>10.095000000000001</v>
      </c>
    </row>
    <row r="428" spans="1:26" x14ac:dyDescent="0.25">
      <c r="A428" t="s">
        <v>53</v>
      </c>
      <c r="B428" t="s">
        <v>54</v>
      </c>
      <c r="C428" s="9">
        <f>DATE(2019,1,$X428)+($X428-FLOOR($X428,1))</f>
        <v>43605.568510999998</v>
      </c>
      <c r="D428">
        <f>N428-0.5</f>
        <v>10.5</v>
      </c>
      <c r="E428">
        <f>N428+0.5</f>
        <v>11.5</v>
      </c>
      <c r="F428" s="1">
        <f>ROUND(P428,3)</f>
        <v>29.395</v>
      </c>
      <c r="G428" s="1">
        <f>ROUND(O428,3)</f>
        <v>7.3209999999999997</v>
      </c>
      <c r="H428">
        <f>ROUND(W428,3)</f>
        <v>9.032</v>
      </c>
      <c r="I428">
        <f>ROUND(V428,2)</f>
        <v>90.9</v>
      </c>
      <c r="J428" s="1">
        <f>ROUND(R428,3)</f>
        <v>1.2829999999999999</v>
      </c>
      <c r="K428" s="1"/>
      <c r="M428" t="s">
        <v>58</v>
      </c>
      <c r="N428">
        <v>11</v>
      </c>
      <c r="O428">
        <v>7.3213999999999997</v>
      </c>
      <c r="P428">
        <v>29.394500000000001</v>
      </c>
      <c r="Q428">
        <v>22.965499999999999</v>
      </c>
      <c r="R428" s="8">
        <v>1.2834000000000001</v>
      </c>
      <c r="S428">
        <v>0.1265</v>
      </c>
      <c r="T428">
        <v>1.4999999999999999E-2</v>
      </c>
      <c r="U428">
        <v>1473.09</v>
      </c>
      <c r="V428">
        <v>90.902000000000001</v>
      </c>
      <c r="W428">
        <v>9.032</v>
      </c>
      <c r="X428">
        <v>140.568511</v>
      </c>
      <c r="Y428">
        <v>6.32</v>
      </c>
      <c r="Z428">
        <v>11.105</v>
      </c>
    </row>
    <row r="429" spans="1:26" x14ac:dyDescent="0.25">
      <c r="A429" t="s">
        <v>53</v>
      </c>
      <c r="B429" t="s">
        <v>54</v>
      </c>
      <c r="C429" s="9">
        <f>DATE(2019,1,$X429)+($X429-FLOOR($X429,1))</f>
        <v>43605.568529999997</v>
      </c>
      <c r="D429">
        <f>N429-0.5</f>
        <v>11.5</v>
      </c>
      <c r="E429">
        <f>N429+0.5</f>
        <v>12.5</v>
      </c>
      <c r="F429" s="1">
        <f>ROUND(P429,3)</f>
        <v>30.196999999999999</v>
      </c>
      <c r="G429" s="1">
        <f>ROUND(O429,3)</f>
        <v>6.6680000000000001</v>
      </c>
      <c r="H429">
        <f>ROUND(W429,3)</f>
        <v>8.7840000000000007</v>
      </c>
      <c r="I429">
        <f>ROUND(V429,2)</f>
        <v>87.54</v>
      </c>
      <c r="J429" s="1">
        <f>ROUND(R429,3)</f>
        <v>1.0680000000000001</v>
      </c>
      <c r="K429" s="1"/>
      <c r="M429" t="s">
        <v>58</v>
      </c>
      <c r="N429">
        <v>12</v>
      </c>
      <c r="O429">
        <v>6.6684000000000001</v>
      </c>
      <c r="P429">
        <v>30.196899999999999</v>
      </c>
      <c r="Q429">
        <v>23.679200000000002</v>
      </c>
      <c r="R429" s="8">
        <v>1.0677000000000001</v>
      </c>
      <c r="S429">
        <v>0.1265</v>
      </c>
      <c r="T429">
        <v>1.4999999999999999E-2</v>
      </c>
      <c r="U429">
        <v>1471.55</v>
      </c>
      <c r="V429">
        <v>87.537999999999997</v>
      </c>
      <c r="W429">
        <v>8.7840000000000007</v>
      </c>
      <c r="X429">
        <v>140.56853000000001</v>
      </c>
      <c r="Y429">
        <v>6.1464999999999996</v>
      </c>
      <c r="Z429">
        <v>12.114000000000001</v>
      </c>
    </row>
    <row r="430" spans="1:26" x14ac:dyDescent="0.25">
      <c r="A430" t="s">
        <v>53</v>
      </c>
      <c r="B430" t="s">
        <v>54</v>
      </c>
      <c r="C430" s="9">
        <f>DATE(2019,1,$X430)+($X430-FLOOR($X430,1))</f>
        <v>43605.568549000003</v>
      </c>
      <c r="D430">
        <f>N430-0.5</f>
        <v>12.5</v>
      </c>
      <c r="E430">
        <f>N430+0.5</f>
        <v>13.5</v>
      </c>
      <c r="F430" s="1">
        <f>ROUND(P430,3)</f>
        <v>30.332999999999998</v>
      </c>
      <c r="G430" s="1">
        <f>ROUND(O430,3)</f>
        <v>6.556</v>
      </c>
      <c r="H430">
        <f>ROUND(W430,3)</f>
        <v>8.3529999999999998</v>
      </c>
      <c r="I430">
        <f>ROUND(V430,2)</f>
        <v>83.1</v>
      </c>
      <c r="J430" s="1">
        <f>ROUND(R430,3)</f>
        <v>0.78</v>
      </c>
      <c r="K430" s="1"/>
      <c r="M430" t="s">
        <v>58</v>
      </c>
      <c r="N430">
        <v>13</v>
      </c>
      <c r="O430">
        <v>6.556</v>
      </c>
      <c r="P430">
        <v>30.332799999999999</v>
      </c>
      <c r="Q430">
        <v>23.8002</v>
      </c>
      <c r="R430" s="8">
        <v>0.78012999999999999</v>
      </c>
      <c r="S430">
        <v>0.1263</v>
      </c>
      <c r="T430">
        <v>1.4999999999999999E-2</v>
      </c>
      <c r="U430">
        <v>1471.29</v>
      </c>
      <c r="V430">
        <v>83.102000000000004</v>
      </c>
      <c r="W430">
        <v>8.3531999999999993</v>
      </c>
      <c r="X430">
        <v>140.56854899999999</v>
      </c>
      <c r="Y430">
        <v>5.8451000000000004</v>
      </c>
      <c r="Z430">
        <v>13.124000000000001</v>
      </c>
    </row>
    <row r="431" spans="1:26" x14ac:dyDescent="0.25">
      <c r="A431" t="s">
        <v>53</v>
      </c>
      <c r="B431" t="s">
        <v>54</v>
      </c>
      <c r="C431" s="9">
        <f>DATE(2019,1,$X431)+($X431-FLOOR($X431,1))</f>
        <v>43605.568568000002</v>
      </c>
      <c r="D431">
        <f>N431-0.5</f>
        <v>13.5</v>
      </c>
      <c r="E431">
        <f>N431+0.5</f>
        <v>14.5</v>
      </c>
      <c r="F431" s="1">
        <f>ROUND(P431,3)</f>
        <v>30.655000000000001</v>
      </c>
      <c r="G431" s="1">
        <f>ROUND(O431,3)</f>
        <v>6.3760000000000003</v>
      </c>
      <c r="H431">
        <f>ROUND(W431,3)</f>
        <v>7.8609999999999998</v>
      </c>
      <c r="I431">
        <f>ROUND(V431,2)</f>
        <v>78.040000000000006</v>
      </c>
      <c r="J431" s="1">
        <f>ROUND(R431,3)</f>
        <v>0.67</v>
      </c>
      <c r="K431" s="1"/>
      <c r="M431" t="s">
        <v>58</v>
      </c>
      <c r="N431">
        <v>14</v>
      </c>
      <c r="O431">
        <v>6.3760000000000003</v>
      </c>
      <c r="P431">
        <v>30.654599999999999</v>
      </c>
      <c r="Q431">
        <v>24.075700000000001</v>
      </c>
      <c r="R431" s="8">
        <v>0.66952999999999996</v>
      </c>
      <c r="S431">
        <v>0.1265</v>
      </c>
      <c r="T431">
        <v>1.4999999999999999E-2</v>
      </c>
      <c r="U431">
        <v>1470.99</v>
      </c>
      <c r="V431">
        <v>78.039000000000001</v>
      </c>
      <c r="W431">
        <v>7.8608000000000002</v>
      </c>
      <c r="X431">
        <v>140.568568</v>
      </c>
      <c r="Y431">
        <v>5.5004999999999997</v>
      </c>
      <c r="Z431">
        <v>14.132999999999999</v>
      </c>
    </row>
    <row r="432" spans="1:26" x14ac:dyDescent="0.25">
      <c r="A432" t="s">
        <v>53</v>
      </c>
      <c r="B432" t="s">
        <v>54</v>
      </c>
      <c r="C432" s="9">
        <f>DATE(2019,1,$X432)+($X432-FLOOR($X432,1))</f>
        <v>43605.568586000001</v>
      </c>
      <c r="D432">
        <f>N432-0.5</f>
        <v>14.5</v>
      </c>
      <c r="E432">
        <f>N432+0.5</f>
        <v>15.5</v>
      </c>
      <c r="F432" s="1">
        <f>ROUND(P432,3)</f>
        <v>31.091999999999999</v>
      </c>
      <c r="G432" s="1">
        <f>ROUND(O432,3)</f>
        <v>6.28</v>
      </c>
      <c r="H432">
        <f>ROUND(W432,3)</f>
        <v>7.33</v>
      </c>
      <c r="I432">
        <f>ROUND(V432,2)</f>
        <v>72.819999999999993</v>
      </c>
      <c r="J432" s="1">
        <f>ROUND(R432,3)</f>
        <v>0.57999999999999996</v>
      </c>
      <c r="K432" s="1"/>
      <c r="M432" t="s">
        <v>58</v>
      </c>
      <c r="N432">
        <v>15</v>
      </c>
      <c r="O432">
        <v>6.2794999999999996</v>
      </c>
      <c r="P432">
        <v>31.091899999999999</v>
      </c>
      <c r="Q432">
        <v>24.432300000000001</v>
      </c>
      <c r="R432" s="8">
        <v>0.57957000000000003</v>
      </c>
      <c r="S432">
        <v>0.1265</v>
      </c>
      <c r="T432">
        <v>1.6E-2</v>
      </c>
      <c r="U432">
        <v>1471.18</v>
      </c>
      <c r="V432">
        <v>72.814999999999998</v>
      </c>
      <c r="W432">
        <v>7.3299000000000003</v>
      </c>
      <c r="X432">
        <v>140.56858600000001</v>
      </c>
      <c r="Y432">
        <v>5.1289999999999996</v>
      </c>
      <c r="Z432">
        <v>15.143000000000001</v>
      </c>
    </row>
    <row r="433" spans="1:26" x14ac:dyDescent="0.25">
      <c r="A433" t="s">
        <v>53</v>
      </c>
      <c r="B433" t="s">
        <v>54</v>
      </c>
      <c r="C433" s="9">
        <f>DATE(2019,1,$X433)+($X433-FLOOR($X433,1))</f>
        <v>43605.568605</v>
      </c>
      <c r="D433">
        <f>N433-0.5</f>
        <v>15.5</v>
      </c>
      <c r="E433">
        <f>N433+0.5</f>
        <v>16.5</v>
      </c>
      <c r="F433" s="1">
        <f>ROUND(P433,3)</f>
        <v>31.3</v>
      </c>
      <c r="G433" s="1">
        <f>ROUND(O433,3)</f>
        <v>6.2990000000000004</v>
      </c>
      <c r="H433">
        <f>ROUND(W433,3)</f>
        <v>6.95</v>
      </c>
      <c r="I433">
        <f>ROUND(V433,2)</f>
        <v>69.16</v>
      </c>
      <c r="J433" s="1">
        <f>ROUND(R433,3)</f>
        <v>0.48199999999999998</v>
      </c>
      <c r="K433" s="1"/>
      <c r="M433" t="s">
        <v>58</v>
      </c>
      <c r="N433">
        <v>16</v>
      </c>
      <c r="O433">
        <v>6.2991000000000001</v>
      </c>
      <c r="P433">
        <v>31.299499999999998</v>
      </c>
      <c r="Q433">
        <v>24.593599999999999</v>
      </c>
      <c r="R433" s="8">
        <v>0.48185</v>
      </c>
      <c r="S433">
        <v>0.1263</v>
      </c>
      <c r="T433">
        <v>1.6E-2</v>
      </c>
      <c r="U433">
        <v>1471.53</v>
      </c>
      <c r="V433">
        <v>69.162999999999997</v>
      </c>
      <c r="W433">
        <v>6.9496000000000002</v>
      </c>
      <c r="X433">
        <v>140.56860499999999</v>
      </c>
      <c r="Y433">
        <v>4.8630000000000004</v>
      </c>
      <c r="Z433">
        <v>16.152000000000001</v>
      </c>
    </row>
    <row r="434" spans="1:26" x14ac:dyDescent="0.25">
      <c r="A434" t="s">
        <v>53</v>
      </c>
      <c r="B434" t="s">
        <v>54</v>
      </c>
      <c r="C434" s="9">
        <f>DATE(2019,1,$X434)+($X434-FLOOR($X434,1))</f>
        <v>43605.568625</v>
      </c>
      <c r="D434">
        <f>N434-0.5</f>
        <v>16.5</v>
      </c>
      <c r="E434">
        <f>N434+0.5</f>
        <v>17.5</v>
      </c>
      <c r="F434" s="1">
        <f>ROUND(P434,3)</f>
        <v>31.667999999999999</v>
      </c>
      <c r="G434" s="1">
        <f>ROUND(O434,3)</f>
        <v>6.3230000000000004</v>
      </c>
      <c r="H434">
        <f>ROUND(W434,3)</f>
        <v>6.5839999999999996</v>
      </c>
      <c r="I434">
        <f>ROUND(V434,2)</f>
        <v>65.72</v>
      </c>
      <c r="J434" s="1">
        <f>ROUND(R434,3)</f>
        <v>0.46600000000000003</v>
      </c>
      <c r="K434" s="1"/>
      <c r="M434" t="s">
        <v>58</v>
      </c>
      <c r="N434">
        <v>17</v>
      </c>
      <c r="O434">
        <v>6.3224999999999998</v>
      </c>
      <c r="P434">
        <v>31.6678</v>
      </c>
      <c r="Q434">
        <v>24.8812</v>
      </c>
      <c r="R434" s="8">
        <v>0.46600000000000003</v>
      </c>
      <c r="S434">
        <v>0.1263</v>
      </c>
      <c r="T434">
        <v>1.6E-2</v>
      </c>
      <c r="U434">
        <v>1472.1</v>
      </c>
      <c r="V434">
        <v>65.722999999999999</v>
      </c>
      <c r="W434">
        <v>6.5842999999999998</v>
      </c>
      <c r="X434">
        <v>140.568625</v>
      </c>
      <c r="Y434">
        <v>4.6073000000000004</v>
      </c>
      <c r="Z434">
        <v>17.161999999999999</v>
      </c>
    </row>
    <row r="435" spans="1:26" x14ac:dyDescent="0.25">
      <c r="A435" t="s">
        <v>53</v>
      </c>
      <c r="B435" t="s">
        <v>54</v>
      </c>
      <c r="C435" s="9">
        <f>DATE(2019,1,$X435)+($X435-FLOOR($X435,1))</f>
        <v>43605.568642999999</v>
      </c>
      <c r="D435">
        <f>N435-0.5</f>
        <v>17.5</v>
      </c>
      <c r="E435">
        <f>N435+0.5</f>
        <v>18.5</v>
      </c>
      <c r="F435" s="1">
        <f>ROUND(P435,3)</f>
        <v>31.792999999999999</v>
      </c>
      <c r="G435" s="1">
        <f>ROUND(O435,3)</f>
        <v>6.3630000000000004</v>
      </c>
      <c r="H435">
        <f>ROUND(W435,3)</f>
        <v>6.2270000000000003</v>
      </c>
      <c r="I435">
        <f>ROUND(V435,2)</f>
        <v>62.26</v>
      </c>
      <c r="J435" s="1">
        <f>ROUND(R435,3)</f>
        <v>0.42399999999999999</v>
      </c>
      <c r="K435" s="1"/>
      <c r="M435" t="s">
        <v>58</v>
      </c>
      <c r="N435">
        <v>18</v>
      </c>
      <c r="O435">
        <v>6.3624999999999998</v>
      </c>
      <c r="P435">
        <v>31.792999999999999</v>
      </c>
      <c r="Q435">
        <v>24.974900000000002</v>
      </c>
      <c r="R435" s="8">
        <v>0.4244</v>
      </c>
      <c r="S435">
        <v>0.12640000000000001</v>
      </c>
      <c r="T435">
        <v>1.6E-2</v>
      </c>
      <c r="U435">
        <v>1472.44</v>
      </c>
      <c r="V435">
        <v>62.264000000000003</v>
      </c>
      <c r="W435">
        <v>6.2267999999999999</v>
      </c>
      <c r="X435">
        <v>140.56864300000001</v>
      </c>
      <c r="Y435">
        <v>4.3571</v>
      </c>
      <c r="Z435">
        <v>18.172000000000001</v>
      </c>
    </row>
    <row r="436" spans="1:26" x14ac:dyDescent="0.25">
      <c r="A436" t="s">
        <v>53</v>
      </c>
      <c r="B436" t="s">
        <v>54</v>
      </c>
      <c r="C436" s="9">
        <f>DATE(2019,1,$X436)+($X436-FLOOR($X436,1))</f>
        <v>43605.568661999998</v>
      </c>
      <c r="D436">
        <f>N436-0.5</f>
        <v>18.5</v>
      </c>
      <c r="E436">
        <f>N436+0.5</f>
        <v>19.5</v>
      </c>
      <c r="F436" s="1">
        <f>ROUND(P436,3)</f>
        <v>31.925000000000001</v>
      </c>
      <c r="G436" s="1">
        <f>ROUND(O436,3)</f>
        <v>6.42</v>
      </c>
      <c r="H436">
        <f>ROUND(W436,3)</f>
        <v>5.88</v>
      </c>
      <c r="I436">
        <f>ROUND(V436,2)</f>
        <v>58.93</v>
      </c>
      <c r="J436" s="1">
        <f>ROUND(R436,3)</f>
        <v>0.43</v>
      </c>
      <c r="K436" s="1"/>
      <c r="M436" t="s">
        <v>58</v>
      </c>
      <c r="N436">
        <v>19</v>
      </c>
      <c r="O436">
        <v>6.4198000000000004</v>
      </c>
      <c r="P436">
        <v>31.925000000000001</v>
      </c>
      <c r="Q436">
        <v>25.071899999999999</v>
      </c>
      <c r="R436" s="8">
        <v>0.42998999999999998</v>
      </c>
      <c r="S436">
        <v>0.1263</v>
      </c>
      <c r="T436">
        <v>1.6E-2</v>
      </c>
      <c r="U436">
        <v>1472.85</v>
      </c>
      <c r="V436">
        <v>58.927999999999997</v>
      </c>
      <c r="W436">
        <v>5.8800999999999997</v>
      </c>
      <c r="X436">
        <v>140.56866199999999</v>
      </c>
      <c r="Y436">
        <v>4.1144999999999996</v>
      </c>
      <c r="Z436">
        <v>19.181000000000001</v>
      </c>
    </row>
    <row r="437" spans="1:26" x14ac:dyDescent="0.25">
      <c r="A437" t="s">
        <v>53</v>
      </c>
      <c r="B437" t="s">
        <v>54</v>
      </c>
      <c r="C437" s="9">
        <f>DATE(2019,1,$X437)+($X437-FLOOR($X437,1))</f>
        <v>43605.568682999998</v>
      </c>
      <c r="D437">
        <f>N437-0.5</f>
        <v>19.5</v>
      </c>
      <c r="E437">
        <f>N437+0.5</f>
        <v>20.5</v>
      </c>
      <c r="F437" s="1">
        <f>ROUND(P437,3)</f>
        <v>31.977</v>
      </c>
      <c r="G437" s="1">
        <f>ROUND(O437,3)</f>
        <v>6.4470000000000001</v>
      </c>
      <c r="H437">
        <f>ROUND(W437,3)</f>
        <v>5.4880000000000004</v>
      </c>
      <c r="I437">
        <f>ROUND(V437,2)</f>
        <v>55.06</v>
      </c>
      <c r="J437" s="1">
        <f>ROUND(R437,3)</f>
        <v>0.41199999999999998</v>
      </c>
      <c r="K437" s="1"/>
      <c r="M437" t="s">
        <v>58</v>
      </c>
      <c r="N437">
        <v>20</v>
      </c>
      <c r="O437">
        <v>6.4469000000000003</v>
      </c>
      <c r="P437">
        <v>31.976500000000001</v>
      </c>
      <c r="Q437">
        <v>25.109100000000002</v>
      </c>
      <c r="R437" s="8">
        <v>0.41205999999999998</v>
      </c>
      <c r="S437">
        <v>0.12620000000000001</v>
      </c>
      <c r="T437">
        <v>1.6E-2</v>
      </c>
      <c r="U437">
        <v>1473.03</v>
      </c>
      <c r="V437">
        <v>55.055999999999997</v>
      </c>
      <c r="W437">
        <v>5.4884000000000004</v>
      </c>
      <c r="X437">
        <v>140.56868299999999</v>
      </c>
      <c r="Y437">
        <v>3.8405</v>
      </c>
      <c r="Z437">
        <v>20.190999999999999</v>
      </c>
    </row>
    <row r="438" spans="1:26" x14ac:dyDescent="0.25">
      <c r="A438" t="s">
        <v>53</v>
      </c>
      <c r="B438" t="s">
        <v>54</v>
      </c>
      <c r="C438" s="9">
        <f>DATE(2019,1,$X438)+($X438-FLOOR($X438,1))</f>
        <v>43605.568701999997</v>
      </c>
      <c r="D438">
        <f>N438-0.5</f>
        <v>20.5</v>
      </c>
      <c r="E438">
        <f>N438+0.5</f>
        <v>21.5</v>
      </c>
      <c r="F438" s="1">
        <f>ROUND(P438,3)</f>
        <v>32.043999999999997</v>
      </c>
      <c r="G438" s="1">
        <f>ROUND(O438,3)</f>
        <v>6.4749999999999996</v>
      </c>
      <c r="H438">
        <f>ROUND(W438,3)</f>
        <v>5.2190000000000003</v>
      </c>
      <c r="I438">
        <f>ROUND(V438,2)</f>
        <v>52.41</v>
      </c>
      <c r="J438" s="1">
        <f>ROUND(R438,3)</f>
        <v>0.374</v>
      </c>
      <c r="K438" s="1"/>
      <c r="M438" t="s">
        <v>58</v>
      </c>
      <c r="N438">
        <v>21</v>
      </c>
      <c r="O438">
        <v>6.4748000000000001</v>
      </c>
      <c r="P438">
        <v>32.043500000000002</v>
      </c>
      <c r="Q438">
        <v>25.1584</v>
      </c>
      <c r="R438" s="8">
        <v>0.37413000000000002</v>
      </c>
      <c r="S438">
        <v>0.1263</v>
      </c>
      <c r="T438">
        <v>1.6E-2</v>
      </c>
      <c r="U438">
        <v>1473.25</v>
      </c>
      <c r="V438">
        <v>52.414000000000001</v>
      </c>
      <c r="W438">
        <v>5.2192999999999996</v>
      </c>
      <c r="X438">
        <v>140.568702</v>
      </c>
      <c r="Y438">
        <v>3.6522000000000001</v>
      </c>
      <c r="Z438">
        <v>21.2</v>
      </c>
    </row>
    <row r="439" spans="1:26" x14ac:dyDescent="0.25">
      <c r="A439" t="s">
        <v>53</v>
      </c>
      <c r="B439" t="s">
        <v>54</v>
      </c>
      <c r="C439" s="9">
        <f>DATE(2019,1,$X439)+($X439-FLOOR($X439,1))</f>
        <v>43605.568722000004</v>
      </c>
      <c r="D439">
        <f>N439-0.5</f>
        <v>21.5</v>
      </c>
      <c r="E439">
        <f>N439+0.5</f>
        <v>22.5</v>
      </c>
      <c r="F439" s="1">
        <f>ROUND(P439,3)</f>
        <v>32.084000000000003</v>
      </c>
      <c r="G439" s="1">
        <f>ROUND(O439,3)</f>
        <v>6.4930000000000003</v>
      </c>
      <c r="H439">
        <f>ROUND(W439,3)</f>
        <v>5.0490000000000004</v>
      </c>
      <c r="I439">
        <f>ROUND(V439,2)</f>
        <v>50.73</v>
      </c>
      <c r="J439" s="1">
        <f>ROUND(R439,3)</f>
        <v>0.32500000000000001</v>
      </c>
      <c r="K439" s="1"/>
      <c r="M439" t="s">
        <v>58</v>
      </c>
      <c r="N439">
        <v>22</v>
      </c>
      <c r="O439">
        <v>6.4926000000000004</v>
      </c>
      <c r="P439">
        <v>32.084099999999999</v>
      </c>
      <c r="Q439">
        <v>25.188099999999999</v>
      </c>
      <c r="R439" s="8">
        <v>0.32538</v>
      </c>
      <c r="S439">
        <v>0.1263</v>
      </c>
      <c r="T439">
        <v>1.6E-2</v>
      </c>
      <c r="U439">
        <v>1473.38</v>
      </c>
      <c r="V439">
        <v>50.732999999999997</v>
      </c>
      <c r="W439">
        <v>5.0484999999999998</v>
      </c>
      <c r="X439">
        <v>140.56872200000001</v>
      </c>
      <c r="Y439">
        <v>3.5327000000000002</v>
      </c>
      <c r="Z439">
        <v>22.21</v>
      </c>
    </row>
    <row r="440" spans="1:26" x14ac:dyDescent="0.25">
      <c r="A440" t="s">
        <v>53</v>
      </c>
      <c r="B440" t="s">
        <v>54</v>
      </c>
      <c r="C440" s="9">
        <f>DATE(2019,1,$X440)+($X440-FLOOR($X440,1))</f>
        <v>43605.568742000003</v>
      </c>
      <c r="D440">
        <f>N440-0.5</f>
        <v>22.5</v>
      </c>
      <c r="E440">
        <f>N440+0.5</f>
        <v>23.5</v>
      </c>
      <c r="F440" s="1">
        <f>ROUND(P440,3)</f>
        <v>32.154000000000003</v>
      </c>
      <c r="G440" s="1">
        <f>ROUND(O440,3)</f>
        <v>6.52</v>
      </c>
      <c r="H440">
        <f>ROUND(W440,3)</f>
        <v>4.9530000000000003</v>
      </c>
      <c r="I440">
        <f>ROUND(V440,2)</f>
        <v>49.83</v>
      </c>
      <c r="J440" s="1">
        <f>ROUND(R440,3)</f>
        <v>0.32200000000000001</v>
      </c>
      <c r="K440" s="1"/>
      <c r="M440" t="s">
        <v>58</v>
      </c>
      <c r="N440">
        <v>23</v>
      </c>
      <c r="O440">
        <v>6.5198999999999998</v>
      </c>
      <c r="P440">
        <v>32.1541</v>
      </c>
      <c r="Q440">
        <v>25.239899999999999</v>
      </c>
      <c r="R440" s="8">
        <v>0.32172000000000001</v>
      </c>
      <c r="S440">
        <v>0.12620000000000001</v>
      </c>
      <c r="T440">
        <v>1.6E-2</v>
      </c>
      <c r="U440">
        <v>1473.59</v>
      </c>
      <c r="V440">
        <v>49.829000000000001</v>
      </c>
      <c r="W440">
        <v>4.9531000000000001</v>
      </c>
      <c r="X440">
        <v>140.56874199999999</v>
      </c>
      <c r="Y440">
        <v>3.4659</v>
      </c>
      <c r="Z440">
        <v>23.22</v>
      </c>
    </row>
    <row r="441" spans="1:26" x14ac:dyDescent="0.25">
      <c r="A441" t="s">
        <v>53</v>
      </c>
      <c r="B441" t="s">
        <v>54</v>
      </c>
      <c r="C441" s="9">
        <f>DATE(2019,1,$X441)+($X441-FLOOR($X441,1))</f>
        <v>43605.568763000003</v>
      </c>
      <c r="D441">
        <f>N441-0.5</f>
        <v>23.5</v>
      </c>
      <c r="E441">
        <f>N441+0.5</f>
        <v>24.5</v>
      </c>
      <c r="F441" s="1">
        <f>ROUND(P441,3)</f>
        <v>32.209000000000003</v>
      </c>
      <c r="G441" s="1">
        <f>ROUND(O441,3)</f>
        <v>6.5439999999999996</v>
      </c>
      <c r="H441">
        <f>ROUND(W441,3)</f>
        <v>4.907</v>
      </c>
      <c r="I441">
        <f>ROUND(V441,2)</f>
        <v>49.41</v>
      </c>
      <c r="J441" s="1">
        <f>ROUND(R441,3)</f>
        <v>0.307</v>
      </c>
      <c r="K441" s="1"/>
      <c r="M441" t="s">
        <v>58</v>
      </c>
      <c r="N441">
        <v>24</v>
      </c>
      <c r="O441">
        <v>6.5442</v>
      </c>
      <c r="P441">
        <v>32.209200000000003</v>
      </c>
      <c r="Q441">
        <v>25.2803</v>
      </c>
      <c r="R441" s="8">
        <v>0.30723</v>
      </c>
      <c r="S441">
        <v>0.1263</v>
      </c>
      <c r="T441">
        <v>1.6E-2</v>
      </c>
      <c r="U441">
        <v>1473.78</v>
      </c>
      <c r="V441">
        <v>49.405999999999999</v>
      </c>
      <c r="W441">
        <v>4.9065000000000003</v>
      </c>
      <c r="X441">
        <v>140.56876299999999</v>
      </c>
      <c r="Y441">
        <v>3.4333</v>
      </c>
      <c r="Z441">
        <v>24.228999999999999</v>
      </c>
    </row>
    <row r="442" spans="1:26" x14ac:dyDescent="0.25">
      <c r="A442" t="s">
        <v>53</v>
      </c>
      <c r="B442" t="s">
        <v>54</v>
      </c>
      <c r="C442" s="9">
        <f>DATE(2019,1,$X442)+($X442-FLOOR($X442,1))</f>
        <v>43605.568783000002</v>
      </c>
      <c r="D442">
        <f>N442-0.5</f>
        <v>24.5</v>
      </c>
      <c r="E442">
        <f>N442+0.5</f>
        <v>25.5</v>
      </c>
      <c r="F442" s="1">
        <f>ROUND(P442,3)</f>
        <v>32.25</v>
      </c>
      <c r="G442" s="1">
        <f>ROUND(O442,3)</f>
        <v>6.57</v>
      </c>
      <c r="H442">
        <f>ROUND(W442,3)</f>
        <v>4.8959999999999999</v>
      </c>
      <c r="I442">
        <f>ROUND(V442,2)</f>
        <v>49.34</v>
      </c>
      <c r="J442" s="1">
        <f>ROUND(R442,3)</f>
        <v>0.30299999999999999</v>
      </c>
      <c r="K442" s="1"/>
      <c r="M442" t="s">
        <v>58</v>
      </c>
      <c r="N442">
        <v>25</v>
      </c>
      <c r="O442">
        <v>6.5701999999999998</v>
      </c>
      <c r="P442">
        <v>32.250300000000003</v>
      </c>
      <c r="Q442">
        <v>25.3093</v>
      </c>
      <c r="R442" s="8">
        <v>0.30275000000000002</v>
      </c>
      <c r="S442">
        <v>0.1263</v>
      </c>
      <c r="T442">
        <v>1.6E-2</v>
      </c>
      <c r="U442">
        <v>1473.95</v>
      </c>
      <c r="V442">
        <v>49.34</v>
      </c>
      <c r="W442">
        <v>4.8956</v>
      </c>
      <c r="X442">
        <v>140.568783</v>
      </c>
      <c r="Y442">
        <v>3.4256000000000002</v>
      </c>
      <c r="Z442">
        <v>25.239000000000001</v>
      </c>
    </row>
    <row r="443" spans="1:26" x14ac:dyDescent="0.25">
      <c r="A443" t="s">
        <v>53</v>
      </c>
      <c r="B443" t="s">
        <v>54</v>
      </c>
      <c r="C443" s="9">
        <f>DATE(2019,1,$X443)+($X443-FLOOR($X443,1))</f>
        <v>43605.568805000003</v>
      </c>
      <c r="D443">
        <f>N443-0.5</f>
        <v>25.5</v>
      </c>
      <c r="E443">
        <f>N443+0.5</f>
        <v>26.5</v>
      </c>
      <c r="F443" s="1">
        <f>ROUND(P443,3)</f>
        <v>32.277000000000001</v>
      </c>
      <c r="G443" s="1">
        <f>ROUND(O443,3)</f>
        <v>6.5839999999999996</v>
      </c>
      <c r="H443">
        <f>ROUND(W443,3)</f>
        <v>4.9039999999999999</v>
      </c>
      <c r="I443">
        <f>ROUND(V443,2)</f>
        <v>49.45</v>
      </c>
      <c r="J443" s="1">
        <f>ROUND(R443,3)</f>
        <v>0.29799999999999999</v>
      </c>
      <c r="K443" s="1"/>
      <c r="M443" t="s">
        <v>58</v>
      </c>
      <c r="N443">
        <v>26</v>
      </c>
      <c r="O443">
        <v>6.5842999999999998</v>
      </c>
      <c r="P443">
        <v>32.276699999999998</v>
      </c>
      <c r="Q443">
        <v>25.328299999999999</v>
      </c>
      <c r="R443" s="8">
        <v>0.29798000000000002</v>
      </c>
      <c r="S443">
        <v>0.12620000000000001</v>
      </c>
      <c r="T443">
        <v>1.6E-2</v>
      </c>
      <c r="U443">
        <v>1474.05</v>
      </c>
      <c r="V443">
        <v>49.445999999999998</v>
      </c>
      <c r="W443">
        <v>4.9036999999999997</v>
      </c>
      <c r="X443">
        <v>140.568805</v>
      </c>
      <c r="Y443">
        <v>3.4312999999999998</v>
      </c>
      <c r="Z443">
        <v>26.248000000000001</v>
      </c>
    </row>
    <row r="444" spans="1:26" x14ac:dyDescent="0.25">
      <c r="A444" t="s">
        <v>53</v>
      </c>
      <c r="B444" t="s">
        <v>54</v>
      </c>
      <c r="C444" s="9">
        <f>DATE(2019,1,$X444)+($X444-FLOOR($X444,1))</f>
        <v>43605.568826000002</v>
      </c>
      <c r="D444">
        <f>N444-0.5</f>
        <v>26.5</v>
      </c>
      <c r="E444">
        <f>N444+0.5</f>
        <v>27.5</v>
      </c>
      <c r="F444" s="1">
        <f>ROUND(P444,3)</f>
        <v>32.325000000000003</v>
      </c>
      <c r="G444" s="1">
        <f>ROUND(O444,3)</f>
        <v>6.6079999999999997</v>
      </c>
      <c r="H444">
        <f>ROUND(W444,3)</f>
        <v>4.883</v>
      </c>
      <c r="I444">
        <f>ROUND(V444,2)</f>
        <v>49.28</v>
      </c>
      <c r="J444" s="1">
        <f>ROUND(R444,3)</f>
        <v>0.28199999999999997</v>
      </c>
      <c r="K444" s="1"/>
      <c r="M444" t="s">
        <v>58</v>
      </c>
      <c r="N444">
        <v>27</v>
      </c>
      <c r="O444">
        <v>6.6078999999999999</v>
      </c>
      <c r="P444">
        <v>32.3247</v>
      </c>
      <c r="Q444">
        <v>25.363099999999999</v>
      </c>
      <c r="R444" s="8">
        <v>0.28201999999999999</v>
      </c>
      <c r="S444">
        <v>0.12609999999999999</v>
      </c>
      <c r="T444">
        <v>1.6E-2</v>
      </c>
      <c r="U444">
        <v>1474.22</v>
      </c>
      <c r="V444">
        <v>49.274999999999999</v>
      </c>
      <c r="W444">
        <v>4.8825000000000003</v>
      </c>
      <c r="X444">
        <v>140.568826</v>
      </c>
      <c r="Y444">
        <v>3.4165000000000001</v>
      </c>
      <c r="Z444">
        <v>27.257999999999999</v>
      </c>
    </row>
    <row r="445" spans="1:26" x14ac:dyDescent="0.25">
      <c r="A445" t="s">
        <v>53</v>
      </c>
      <c r="B445" t="s">
        <v>54</v>
      </c>
      <c r="C445" s="9">
        <f>DATE(2019,1,$X445)+($X445-FLOOR($X445,1))</f>
        <v>43605.568845000002</v>
      </c>
      <c r="D445">
        <f>N445-0.5</f>
        <v>27.5</v>
      </c>
      <c r="E445">
        <f>N445+0.5</f>
        <v>28.5</v>
      </c>
      <c r="F445" s="1">
        <f>ROUND(P445,3)</f>
        <v>32.381</v>
      </c>
      <c r="G445" s="1">
        <f>ROUND(O445,3)</f>
        <v>6.6310000000000002</v>
      </c>
      <c r="H445">
        <f>ROUND(W445,3)</f>
        <v>4.8739999999999997</v>
      </c>
      <c r="I445">
        <f>ROUND(V445,2)</f>
        <v>49.24</v>
      </c>
      <c r="J445" s="1">
        <f>ROUND(R445,3)</f>
        <v>0.26400000000000001</v>
      </c>
      <c r="K445" s="1"/>
      <c r="M445" t="s">
        <v>58</v>
      </c>
      <c r="N445">
        <v>28</v>
      </c>
      <c r="O445">
        <v>6.6311</v>
      </c>
      <c r="P445">
        <v>32.380800000000001</v>
      </c>
      <c r="Q445">
        <v>25.404299999999999</v>
      </c>
      <c r="R445" s="8">
        <v>0.26443</v>
      </c>
      <c r="S445">
        <v>0.12620000000000001</v>
      </c>
      <c r="T445">
        <v>1.6E-2</v>
      </c>
      <c r="U445">
        <v>1474.4</v>
      </c>
      <c r="V445">
        <v>49.237000000000002</v>
      </c>
      <c r="W445">
        <v>4.8742999999999999</v>
      </c>
      <c r="X445">
        <v>140.56884500000001</v>
      </c>
      <c r="Y445">
        <v>3.4108000000000001</v>
      </c>
      <c r="Z445">
        <v>28.268000000000001</v>
      </c>
    </row>
    <row r="446" spans="1:26" x14ac:dyDescent="0.25">
      <c r="A446" t="s">
        <v>53</v>
      </c>
      <c r="B446" t="s">
        <v>54</v>
      </c>
      <c r="C446" s="9">
        <f>DATE(2019,1,$X446)+($X446-FLOOR($X446,1))</f>
        <v>43605.568867000002</v>
      </c>
      <c r="D446">
        <f>N446-0.5</f>
        <v>28.5</v>
      </c>
      <c r="E446">
        <f>N446+0.5</f>
        <v>29.5</v>
      </c>
      <c r="F446" s="1">
        <f>ROUND(P446,3)</f>
        <v>32.420999999999999</v>
      </c>
      <c r="G446" s="1">
        <f>ROUND(O446,3)</f>
        <v>6.641</v>
      </c>
      <c r="H446">
        <f>ROUND(W446,3)</f>
        <v>4.891</v>
      </c>
      <c r="I446">
        <f>ROUND(V446,2)</f>
        <v>49.43</v>
      </c>
      <c r="J446" s="1">
        <f>ROUND(R446,3)</f>
        <v>0.252</v>
      </c>
      <c r="K446" s="1"/>
      <c r="M446" t="s">
        <v>58</v>
      </c>
      <c r="N446">
        <v>29</v>
      </c>
      <c r="O446">
        <v>6.6410999999999998</v>
      </c>
      <c r="P446">
        <v>32.4206</v>
      </c>
      <c r="Q446">
        <v>25.4344</v>
      </c>
      <c r="R446" s="8">
        <v>0.25201000000000001</v>
      </c>
      <c r="S446">
        <v>0.12620000000000001</v>
      </c>
      <c r="T446">
        <v>1.6E-2</v>
      </c>
      <c r="U446">
        <v>1474.51</v>
      </c>
      <c r="V446">
        <v>49.427999999999997</v>
      </c>
      <c r="W446">
        <v>4.8907999999999996</v>
      </c>
      <c r="X446">
        <v>140.56886700000001</v>
      </c>
      <c r="Y446">
        <v>3.4222999999999999</v>
      </c>
      <c r="Z446">
        <v>29.277000000000001</v>
      </c>
    </row>
    <row r="447" spans="1:26" x14ac:dyDescent="0.25">
      <c r="A447" t="s">
        <v>53</v>
      </c>
      <c r="B447" t="s">
        <v>54</v>
      </c>
      <c r="C447" s="9">
        <f>DATE(2019,1,$X447)+($X447-FLOOR($X447,1))</f>
        <v>43605.568886000001</v>
      </c>
      <c r="D447">
        <f>N447-0.5</f>
        <v>29.5</v>
      </c>
      <c r="E447">
        <f>N447+0.5</f>
        <v>30.5</v>
      </c>
      <c r="F447" s="1">
        <f>ROUND(P447,3)</f>
        <v>32.466999999999999</v>
      </c>
      <c r="G447" s="1">
        <f>ROUND(O447,3)</f>
        <v>6.657</v>
      </c>
      <c r="H447">
        <f>ROUND(W447,3)</f>
        <v>4.92</v>
      </c>
      <c r="I447">
        <f>ROUND(V447,2)</f>
        <v>49.76</v>
      </c>
      <c r="J447" s="1">
        <f>ROUND(R447,3)</f>
        <v>0.23</v>
      </c>
      <c r="K447" s="1"/>
      <c r="M447" t="s">
        <v>58</v>
      </c>
      <c r="N447">
        <v>30</v>
      </c>
      <c r="O447">
        <v>6.6569000000000003</v>
      </c>
      <c r="P447">
        <v>32.466900000000003</v>
      </c>
      <c r="Q447">
        <v>25.468900000000001</v>
      </c>
      <c r="R447" s="8">
        <v>0.23047000000000001</v>
      </c>
      <c r="S447">
        <v>0.1263</v>
      </c>
      <c r="T447">
        <v>1.6E-2</v>
      </c>
      <c r="U447">
        <v>1474.64</v>
      </c>
      <c r="V447">
        <v>49.755000000000003</v>
      </c>
      <c r="W447">
        <v>4.9198000000000004</v>
      </c>
      <c r="X447">
        <v>140.56888599999999</v>
      </c>
      <c r="Y447">
        <v>3.4426000000000001</v>
      </c>
      <c r="Z447">
        <v>30.286999999999999</v>
      </c>
    </row>
    <row r="448" spans="1:26" x14ac:dyDescent="0.25">
      <c r="A448" t="s">
        <v>53</v>
      </c>
      <c r="B448" t="s">
        <v>54</v>
      </c>
      <c r="C448" s="9">
        <f>DATE(2019,1,$X448)+($X448-FLOOR($X448,1))</f>
        <v>43605.568905</v>
      </c>
      <c r="D448">
        <f>N448-0.5</f>
        <v>30.5</v>
      </c>
      <c r="E448">
        <f>N448+0.5</f>
        <v>31.5</v>
      </c>
      <c r="F448" s="1">
        <f>ROUND(P448,3)</f>
        <v>32.533999999999999</v>
      </c>
      <c r="G448" s="1">
        <f>ROUND(O448,3)</f>
        <v>6.6959999999999997</v>
      </c>
      <c r="H448">
        <f>ROUND(W448,3)</f>
        <v>4.96</v>
      </c>
      <c r="I448">
        <f>ROUND(V448,2)</f>
        <v>50.23</v>
      </c>
      <c r="J448" s="1">
        <f>ROUND(R448,3)</f>
        <v>0.20699999999999999</v>
      </c>
      <c r="K448" s="1"/>
      <c r="M448" t="s">
        <v>58</v>
      </c>
      <c r="N448">
        <v>31</v>
      </c>
      <c r="O448">
        <v>6.6963999999999997</v>
      </c>
      <c r="P448">
        <v>32.534199999999998</v>
      </c>
      <c r="Q448">
        <v>25.5168</v>
      </c>
      <c r="R448" s="8">
        <v>0.20704</v>
      </c>
      <c r="S448">
        <v>0.12620000000000001</v>
      </c>
      <c r="T448">
        <v>1.6E-2</v>
      </c>
      <c r="U448">
        <v>1474.9</v>
      </c>
      <c r="V448">
        <v>50.23</v>
      </c>
      <c r="W448">
        <v>4.96</v>
      </c>
      <c r="X448">
        <v>140.568905</v>
      </c>
      <c r="Y448">
        <v>3.4706999999999999</v>
      </c>
      <c r="Z448">
        <v>31.297000000000001</v>
      </c>
    </row>
    <row r="449" spans="1:26" x14ac:dyDescent="0.25">
      <c r="A449" t="s">
        <v>53</v>
      </c>
      <c r="B449" t="s">
        <v>54</v>
      </c>
      <c r="C449" s="9">
        <f>DATE(2019,1,$X449)+($X449-FLOOR($X449,1))</f>
        <v>43605.568925</v>
      </c>
      <c r="D449">
        <f>N449-0.5</f>
        <v>31.5</v>
      </c>
      <c r="E449">
        <f>N449+0.5</f>
        <v>32.5</v>
      </c>
      <c r="F449" s="1">
        <f>ROUND(P449,3)</f>
        <v>32.621000000000002</v>
      </c>
      <c r="G449" s="1">
        <f>ROUND(O449,3)</f>
        <v>6.774</v>
      </c>
      <c r="H449">
        <f>ROUND(W449,3)</f>
        <v>5.0220000000000002</v>
      </c>
      <c r="I449">
        <f>ROUND(V449,2)</f>
        <v>50.98</v>
      </c>
      <c r="J449" s="1">
        <f>ROUND(R449,3)</f>
        <v>0.19600000000000001</v>
      </c>
      <c r="K449" s="1"/>
      <c r="M449" t="s">
        <v>58</v>
      </c>
      <c r="N449">
        <v>32</v>
      </c>
      <c r="O449">
        <v>6.7740999999999998</v>
      </c>
      <c r="P449">
        <v>32.6205</v>
      </c>
      <c r="Q449">
        <v>25.5746</v>
      </c>
      <c r="R449" s="8">
        <v>0.1958</v>
      </c>
      <c r="S449">
        <v>0.1263</v>
      </c>
      <c r="T449">
        <v>1.7000000000000001E-2</v>
      </c>
      <c r="U449">
        <v>1475.33</v>
      </c>
      <c r="V449">
        <v>50.981000000000002</v>
      </c>
      <c r="W449">
        <v>5.0223000000000004</v>
      </c>
      <c r="X449">
        <v>140.56892500000001</v>
      </c>
      <c r="Y449">
        <v>3.5143</v>
      </c>
      <c r="Z449">
        <v>32.305999999999997</v>
      </c>
    </row>
    <row r="450" spans="1:26" x14ac:dyDescent="0.25">
      <c r="A450" t="s">
        <v>53</v>
      </c>
      <c r="B450" t="s">
        <v>54</v>
      </c>
      <c r="C450" s="9">
        <f>DATE(2019,1,$X450)+($X450-FLOOR($X450,1))</f>
        <v>43605.568943999999</v>
      </c>
      <c r="D450">
        <f>N450-0.5</f>
        <v>32.5</v>
      </c>
      <c r="E450">
        <f>N450+0.5</f>
        <v>33.5</v>
      </c>
      <c r="F450" s="1">
        <f>ROUND(P450,3)</f>
        <v>32.682000000000002</v>
      </c>
      <c r="G450" s="1">
        <f>ROUND(O450,3)</f>
        <v>6.819</v>
      </c>
      <c r="H450">
        <f>ROUND(W450,3)</f>
        <v>5.0869999999999997</v>
      </c>
      <c r="I450">
        <f>ROUND(V450,2)</f>
        <v>51.71</v>
      </c>
      <c r="J450" s="1">
        <f>ROUND(R450,3)</f>
        <v>0.192</v>
      </c>
      <c r="K450" s="1"/>
      <c r="M450" t="s">
        <v>58</v>
      </c>
      <c r="N450">
        <v>33</v>
      </c>
      <c r="O450">
        <v>6.8192000000000004</v>
      </c>
      <c r="P450">
        <v>32.682099999999998</v>
      </c>
      <c r="Q450">
        <v>25.6172</v>
      </c>
      <c r="R450" s="8">
        <v>0.19206000000000001</v>
      </c>
      <c r="S450">
        <v>0.12620000000000001</v>
      </c>
      <c r="T450">
        <v>1.6E-2</v>
      </c>
      <c r="U450">
        <v>1475.6</v>
      </c>
      <c r="V450">
        <v>51.712000000000003</v>
      </c>
      <c r="W450">
        <v>5.0869999999999997</v>
      </c>
      <c r="X450">
        <v>140.56894399999999</v>
      </c>
      <c r="Y450">
        <v>3.5596000000000001</v>
      </c>
      <c r="Z450">
        <v>33.316000000000003</v>
      </c>
    </row>
    <row r="451" spans="1:26" x14ac:dyDescent="0.25">
      <c r="A451" t="s">
        <v>53</v>
      </c>
      <c r="B451" t="s">
        <v>54</v>
      </c>
      <c r="C451" s="9">
        <f>DATE(2019,1,$X451)+($X451-FLOOR($X451,1))</f>
        <v>43605.568961999998</v>
      </c>
      <c r="D451">
        <f>N451-0.5</f>
        <v>33.5</v>
      </c>
      <c r="E451">
        <f>N451+0.5</f>
        <v>34.5</v>
      </c>
      <c r="F451" s="1">
        <f>ROUND(P451,3)</f>
        <v>32.734000000000002</v>
      </c>
      <c r="G451" s="1">
        <f>ROUND(O451,3)</f>
        <v>6.86</v>
      </c>
      <c r="H451">
        <f>ROUND(W451,3)</f>
        <v>5.1349999999999998</v>
      </c>
      <c r="I451">
        <f>ROUND(V451,2)</f>
        <v>52.27</v>
      </c>
      <c r="J451" s="1">
        <f>ROUND(R451,3)</f>
        <v>0.186</v>
      </c>
      <c r="K451" s="1"/>
      <c r="M451" t="s">
        <v>58</v>
      </c>
      <c r="N451">
        <v>34</v>
      </c>
      <c r="O451">
        <v>6.8598999999999997</v>
      </c>
      <c r="P451">
        <v>32.733699999999999</v>
      </c>
      <c r="Q451">
        <v>25.6525</v>
      </c>
      <c r="R451" s="8">
        <v>0.18567</v>
      </c>
      <c r="S451">
        <v>0.12620000000000001</v>
      </c>
      <c r="T451">
        <v>1.6E-2</v>
      </c>
      <c r="U451">
        <v>1475.84</v>
      </c>
      <c r="V451">
        <v>52.268999999999998</v>
      </c>
      <c r="W451">
        <v>5.1352000000000002</v>
      </c>
      <c r="X451">
        <v>140.568962</v>
      </c>
      <c r="Y451">
        <v>3.5933000000000002</v>
      </c>
      <c r="Z451">
        <v>34.325000000000003</v>
      </c>
    </row>
    <row r="452" spans="1:26" x14ac:dyDescent="0.25">
      <c r="A452" t="s">
        <v>53</v>
      </c>
      <c r="B452" t="s">
        <v>54</v>
      </c>
      <c r="C452" s="9">
        <f>DATE(2019,1,$X452)+($X452-FLOOR($X452,1))</f>
        <v>43605.568981999997</v>
      </c>
      <c r="D452">
        <f>N452-0.5</f>
        <v>34.5</v>
      </c>
      <c r="E452">
        <f>N452+0.5</f>
        <v>35.5</v>
      </c>
      <c r="F452" s="1">
        <f>ROUND(P452,3)</f>
        <v>32.774000000000001</v>
      </c>
      <c r="G452" s="1">
        <f>ROUND(O452,3)</f>
        <v>6.8780000000000001</v>
      </c>
      <c r="H452">
        <f>ROUND(W452,3)</f>
        <v>5.1779999999999999</v>
      </c>
      <c r="I452">
        <f>ROUND(V452,2)</f>
        <v>52.75</v>
      </c>
      <c r="J452" s="1">
        <f>ROUND(R452,3)</f>
        <v>0.17499999999999999</v>
      </c>
      <c r="K452" s="1"/>
      <c r="M452" t="s">
        <v>58</v>
      </c>
      <c r="N452">
        <v>35</v>
      </c>
      <c r="O452">
        <v>6.8781999999999996</v>
      </c>
      <c r="P452">
        <v>32.774000000000001</v>
      </c>
      <c r="Q452">
        <v>25.681799999999999</v>
      </c>
      <c r="R452" s="8">
        <v>0.17499999999999999</v>
      </c>
      <c r="S452">
        <v>0.12620000000000001</v>
      </c>
      <c r="T452">
        <v>1.7000000000000001E-2</v>
      </c>
      <c r="U452">
        <v>1475.98</v>
      </c>
      <c r="V452">
        <v>52.744999999999997</v>
      </c>
      <c r="W452">
        <v>5.1783999999999999</v>
      </c>
      <c r="X452">
        <v>140.56898200000001</v>
      </c>
      <c r="Y452">
        <v>3.6234999999999999</v>
      </c>
      <c r="Z452">
        <v>35.335000000000001</v>
      </c>
    </row>
    <row r="453" spans="1:26" x14ac:dyDescent="0.25">
      <c r="A453" t="s">
        <v>53</v>
      </c>
      <c r="B453" t="s">
        <v>54</v>
      </c>
      <c r="C453" s="9">
        <f>DATE(2019,1,$X453)+($X453-FLOOR($X453,1))</f>
        <v>43605.569001999997</v>
      </c>
      <c r="D453">
        <f>N453-0.5</f>
        <v>35.5</v>
      </c>
      <c r="E453">
        <f>N453+0.5</f>
        <v>36.5</v>
      </c>
      <c r="F453" s="1">
        <f>ROUND(P453,3)</f>
        <v>32.83</v>
      </c>
      <c r="G453" s="1">
        <f>ROUND(O453,3)</f>
        <v>6.9189999999999996</v>
      </c>
      <c r="H453">
        <f>ROUND(W453,3)</f>
        <v>5.2060000000000004</v>
      </c>
      <c r="I453">
        <f>ROUND(V453,2)</f>
        <v>53.1</v>
      </c>
      <c r="J453" s="1">
        <f>ROUND(R453,3)</f>
        <v>0.17199999999999999</v>
      </c>
      <c r="K453" s="1"/>
      <c r="M453" t="s">
        <v>58</v>
      </c>
      <c r="N453">
        <v>36</v>
      </c>
      <c r="O453">
        <v>6.9187000000000003</v>
      </c>
      <c r="P453">
        <v>32.830199999999998</v>
      </c>
      <c r="Q453">
        <v>25.720700000000001</v>
      </c>
      <c r="R453" s="8">
        <v>0.17213999999999999</v>
      </c>
      <c r="S453">
        <v>0.12609999999999999</v>
      </c>
      <c r="T453">
        <v>1.6E-2</v>
      </c>
      <c r="U453">
        <v>1476.22</v>
      </c>
      <c r="V453">
        <v>53.097999999999999</v>
      </c>
      <c r="W453">
        <v>5.2061999999999999</v>
      </c>
      <c r="X453">
        <v>140.56900200000001</v>
      </c>
      <c r="Y453">
        <v>3.6429999999999998</v>
      </c>
      <c r="Z453">
        <v>36.344999999999999</v>
      </c>
    </row>
    <row r="454" spans="1:26" x14ac:dyDescent="0.25">
      <c r="A454" t="s">
        <v>53</v>
      </c>
      <c r="B454" t="s">
        <v>54</v>
      </c>
      <c r="C454" s="9">
        <f>DATE(2019,1,$X454)+($X454-FLOOR($X454,1))</f>
        <v>43605.569021000003</v>
      </c>
      <c r="D454">
        <f>N454-0.5</f>
        <v>36.5</v>
      </c>
      <c r="E454">
        <f>N454+0.5</f>
        <v>37.5</v>
      </c>
      <c r="F454" s="1">
        <f>ROUND(P454,3)</f>
        <v>32.865000000000002</v>
      </c>
      <c r="G454" s="1">
        <f>ROUND(O454,3)</f>
        <v>6.9480000000000004</v>
      </c>
      <c r="H454">
        <f>ROUND(W454,3)</f>
        <v>5.2329999999999997</v>
      </c>
      <c r="I454">
        <f>ROUND(V454,2)</f>
        <v>53.42</v>
      </c>
      <c r="J454" s="1">
        <f>ROUND(R454,3)</f>
        <v>0.17499999999999999</v>
      </c>
      <c r="K454" s="1"/>
      <c r="M454" t="s">
        <v>58</v>
      </c>
      <c r="N454">
        <v>37</v>
      </c>
      <c r="O454">
        <v>6.9484000000000004</v>
      </c>
      <c r="P454">
        <v>32.864800000000002</v>
      </c>
      <c r="Q454">
        <v>25.744</v>
      </c>
      <c r="R454" s="8">
        <v>0.17516000000000001</v>
      </c>
      <c r="S454">
        <v>0.12620000000000001</v>
      </c>
      <c r="T454">
        <v>1.6E-2</v>
      </c>
      <c r="U454">
        <v>1476.4</v>
      </c>
      <c r="V454">
        <v>53.423000000000002</v>
      </c>
      <c r="W454">
        <v>5.2332999999999998</v>
      </c>
      <c r="X454">
        <v>140.56902099999999</v>
      </c>
      <c r="Y454">
        <v>3.6619000000000002</v>
      </c>
      <c r="Z454">
        <v>37.353999999999999</v>
      </c>
    </row>
    <row r="455" spans="1:26" x14ac:dyDescent="0.25">
      <c r="A455" t="s">
        <v>53</v>
      </c>
      <c r="B455" t="s">
        <v>54</v>
      </c>
      <c r="C455" s="9">
        <f>DATE(2019,1,$X455)+($X455-FLOOR($X455,1))</f>
        <v>43605.569041000002</v>
      </c>
      <c r="D455">
        <f>N455-0.5</f>
        <v>37.5</v>
      </c>
      <c r="E455">
        <f>N455+0.5</f>
        <v>38.5</v>
      </c>
      <c r="F455" s="1">
        <f>ROUND(P455,3)</f>
        <v>32.914999999999999</v>
      </c>
      <c r="G455" s="1">
        <f>ROUND(O455,3)</f>
        <v>7.0060000000000002</v>
      </c>
      <c r="H455">
        <f>ROUND(W455,3)</f>
        <v>5.2089999999999996</v>
      </c>
      <c r="I455">
        <f>ROUND(V455,2)</f>
        <v>53.26</v>
      </c>
      <c r="J455" s="1">
        <f>ROUND(R455,3)</f>
        <v>0.17100000000000001</v>
      </c>
      <c r="K455" s="1"/>
      <c r="M455" t="s">
        <v>58</v>
      </c>
      <c r="N455">
        <v>38</v>
      </c>
      <c r="O455">
        <v>7.0063000000000004</v>
      </c>
      <c r="P455">
        <v>32.9148</v>
      </c>
      <c r="Q455">
        <v>25.775500000000001</v>
      </c>
      <c r="R455" s="8">
        <v>0.17130000000000001</v>
      </c>
      <c r="S455">
        <v>0.12609999999999999</v>
      </c>
      <c r="T455">
        <v>1.6E-2</v>
      </c>
      <c r="U455">
        <v>1476.7</v>
      </c>
      <c r="V455">
        <v>53.262</v>
      </c>
      <c r="W455">
        <v>5.2088999999999999</v>
      </c>
      <c r="X455">
        <v>140.569041</v>
      </c>
      <c r="Y455">
        <v>3.6448999999999998</v>
      </c>
      <c r="Z455">
        <v>38.363999999999997</v>
      </c>
    </row>
    <row r="456" spans="1:26" x14ac:dyDescent="0.25">
      <c r="A456" t="s">
        <v>53</v>
      </c>
      <c r="B456" t="s">
        <v>54</v>
      </c>
      <c r="C456" s="9">
        <f>DATE(2019,1,$X456)+($X456-FLOOR($X456,1))</f>
        <v>43605.569061000002</v>
      </c>
      <c r="D456">
        <f>N456-0.5</f>
        <v>38.5</v>
      </c>
      <c r="E456">
        <f>N456+0.5</f>
        <v>39.5</v>
      </c>
      <c r="F456" s="1">
        <f>ROUND(P456,3)</f>
        <v>32.984999999999999</v>
      </c>
      <c r="G456" s="1">
        <f>ROUND(O456,3)</f>
        <v>7.0789999999999997</v>
      </c>
      <c r="H456">
        <f>ROUND(W456,3)</f>
        <v>5.173</v>
      </c>
      <c r="I456">
        <f>ROUND(V456,2)</f>
        <v>53</v>
      </c>
      <c r="J456" s="1">
        <f>ROUND(R456,3)</f>
        <v>0.17100000000000001</v>
      </c>
      <c r="K456" s="1"/>
      <c r="M456" t="s">
        <v>58</v>
      </c>
      <c r="N456">
        <v>39</v>
      </c>
      <c r="O456">
        <v>7.0791000000000004</v>
      </c>
      <c r="P456">
        <v>32.9846</v>
      </c>
      <c r="Q456">
        <v>25.820699999999999</v>
      </c>
      <c r="R456" s="8">
        <v>0.17093</v>
      </c>
      <c r="S456">
        <v>0.12609999999999999</v>
      </c>
      <c r="T456">
        <v>1.7000000000000001E-2</v>
      </c>
      <c r="U456">
        <v>1477.09</v>
      </c>
      <c r="V456">
        <v>53.003</v>
      </c>
      <c r="W456">
        <v>5.1725000000000003</v>
      </c>
      <c r="X456">
        <v>140.569061</v>
      </c>
      <c r="Y456">
        <v>3.6194000000000002</v>
      </c>
      <c r="Z456">
        <v>39.374000000000002</v>
      </c>
    </row>
    <row r="457" spans="1:26" x14ac:dyDescent="0.25">
      <c r="A457" t="s">
        <v>53</v>
      </c>
      <c r="B457" t="s">
        <v>54</v>
      </c>
      <c r="C457" s="9">
        <f>DATE(2019,1,$X457)+($X457-FLOOR($X457,1))</f>
        <v>43605.569079000001</v>
      </c>
      <c r="D457">
        <f>N457-0.5</f>
        <v>39.5</v>
      </c>
      <c r="E457">
        <f>N457+0.5</f>
        <v>40.5</v>
      </c>
      <c r="F457" s="1">
        <f>ROUND(P457,3)</f>
        <v>33.026000000000003</v>
      </c>
      <c r="G457" s="1">
        <f>ROUND(O457,3)</f>
        <v>7.133</v>
      </c>
      <c r="H457">
        <f>ROUND(W457,3)</f>
        <v>5.1379999999999999</v>
      </c>
      <c r="I457">
        <f>ROUND(V457,2)</f>
        <v>52.72</v>
      </c>
      <c r="J457" s="1">
        <f>ROUND(R457,3)</f>
        <v>0.17</v>
      </c>
      <c r="K457" s="1"/>
      <c r="M457" t="s">
        <v>58</v>
      </c>
      <c r="N457">
        <v>40</v>
      </c>
      <c r="O457">
        <v>7.1326999999999998</v>
      </c>
      <c r="P457">
        <v>33.025799999999997</v>
      </c>
      <c r="Q457">
        <v>25.8459</v>
      </c>
      <c r="R457" s="8">
        <v>0.17032</v>
      </c>
      <c r="S457">
        <v>0.12620000000000001</v>
      </c>
      <c r="T457">
        <v>1.6E-2</v>
      </c>
      <c r="U457">
        <v>1477.37</v>
      </c>
      <c r="V457">
        <v>52.722999999999999</v>
      </c>
      <c r="W457">
        <v>5.1375000000000002</v>
      </c>
      <c r="X457">
        <v>140.56907899999999</v>
      </c>
      <c r="Y457">
        <v>3.5949</v>
      </c>
      <c r="Z457">
        <v>40.383000000000003</v>
      </c>
    </row>
    <row r="458" spans="1:26" x14ac:dyDescent="0.25">
      <c r="A458" t="s">
        <v>53</v>
      </c>
      <c r="B458" t="s">
        <v>54</v>
      </c>
      <c r="C458" s="9">
        <f>DATE(2019,1,$X458)+($X458-FLOOR($X458,1))</f>
        <v>43605.569099</v>
      </c>
      <c r="D458">
        <f>N458-0.5</f>
        <v>40.5</v>
      </c>
      <c r="E458">
        <f>N458+0.5</f>
        <v>41.5</v>
      </c>
      <c r="F458" s="1">
        <f>ROUND(P458,3)</f>
        <v>33.081000000000003</v>
      </c>
      <c r="G458" s="1">
        <f>ROUND(O458,3)</f>
        <v>7.1970000000000001</v>
      </c>
      <c r="H458">
        <f>ROUND(W458,3)</f>
        <v>5.0620000000000003</v>
      </c>
      <c r="I458">
        <f>ROUND(V458,2)</f>
        <v>52.04</v>
      </c>
      <c r="J458" s="1">
        <f>ROUND(R458,3)</f>
        <v>0.17100000000000001</v>
      </c>
      <c r="K458" s="1"/>
      <c r="M458" t="s">
        <v>58</v>
      </c>
      <c r="N458">
        <v>41</v>
      </c>
      <c r="O458">
        <v>7.1971999999999996</v>
      </c>
      <c r="P458">
        <v>33.081099999999999</v>
      </c>
      <c r="Q458">
        <v>25.880500000000001</v>
      </c>
      <c r="R458" s="8">
        <v>0.17093</v>
      </c>
      <c r="S458">
        <v>0.12620000000000001</v>
      </c>
      <c r="T458">
        <v>1.6E-2</v>
      </c>
      <c r="U458">
        <v>1477.7</v>
      </c>
      <c r="V458">
        <v>52.040999999999997</v>
      </c>
      <c r="W458">
        <v>5.0617000000000001</v>
      </c>
      <c r="X458">
        <v>140.56909899999999</v>
      </c>
      <c r="Y458">
        <v>3.5419</v>
      </c>
      <c r="Z458">
        <v>41.393000000000001</v>
      </c>
    </row>
    <row r="459" spans="1:26" x14ac:dyDescent="0.25">
      <c r="A459" t="s">
        <v>53</v>
      </c>
      <c r="B459" t="s">
        <v>54</v>
      </c>
      <c r="C459" s="9">
        <f>DATE(2019,1,$X459)+($X459-FLOOR($X459,1))</f>
        <v>43605.569119</v>
      </c>
      <c r="D459">
        <f>N459-0.5</f>
        <v>41.5</v>
      </c>
      <c r="E459">
        <f>N459+0.5</f>
        <v>42.5</v>
      </c>
      <c r="F459" s="1">
        <f>ROUND(P459,3)</f>
        <v>33.128</v>
      </c>
      <c r="G459" s="1">
        <f>ROUND(O459,3)</f>
        <v>7.2690000000000001</v>
      </c>
      <c r="H459">
        <f>ROUND(W459,3)</f>
        <v>5.0389999999999997</v>
      </c>
      <c r="I459">
        <f>ROUND(V459,2)</f>
        <v>51.91</v>
      </c>
      <c r="J459" s="1">
        <f>ROUND(R459,3)</f>
        <v>0.17100000000000001</v>
      </c>
      <c r="K459" s="1"/>
      <c r="M459" t="s">
        <v>58</v>
      </c>
      <c r="N459">
        <v>42</v>
      </c>
      <c r="O459">
        <v>7.2691999999999997</v>
      </c>
      <c r="P459">
        <v>33.1282</v>
      </c>
      <c r="Q459">
        <v>25.907800000000002</v>
      </c>
      <c r="R459" s="8">
        <v>0.17124</v>
      </c>
      <c r="S459">
        <v>0.12609999999999999</v>
      </c>
      <c r="T459">
        <v>1.6E-2</v>
      </c>
      <c r="U459">
        <v>1478.05</v>
      </c>
      <c r="V459">
        <v>51.91</v>
      </c>
      <c r="W459">
        <v>5.0391000000000004</v>
      </c>
      <c r="X459">
        <v>140.569119</v>
      </c>
      <c r="Y459">
        <v>3.5261</v>
      </c>
      <c r="Z459">
        <v>42.402999999999999</v>
      </c>
    </row>
    <row r="460" spans="1:26" x14ac:dyDescent="0.25">
      <c r="A460" t="s">
        <v>53</v>
      </c>
      <c r="B460" t="s">
        <v>54</v>
      </c>
      <c r="C460" s="9">
        <f>DATE(2019,1,$X460)+($X460-FLOOR($X460,1))</f>
        <v>43605.569137999999</v>
      </c>
      <c r="D460">
        <f>N460-0.5</f>
        <v>42.5</v>
      </c>
      <c r="E460">
        <f>N460+0.5</f>
        <v>43.5</v>
      </c>
      <c r="F460" s="1">
        <f>ROUND(P460,3)</f>
        <v>33.167000000000002</v>
      </c>
      <c r="G460" s="1">
        <f>ROUND(O460,3)</f>
        <v>7.3259999999999996</v>
      </c>
      <c r="H460">
        <f>ROUND(W460,3)</f>
        <v>5.0279999999999996</v>
      </c>
      <c r="I460">
        <f>ROUND(V460,2)</f>
        <v>51.88</v>
      </c>
      <c r="J460" s="1">
        <f>ROUND(R460,3)</f>
        <v>0.17</v>
      </c>
      <c r="K460" s="1"/>
      <c r="M460" t="s">
        <v>58</v>
      </c>
      <c r="N460">
        <v>43</v>
      </c>
      <c r="O460">
        <v>7.3261000000000003</v>
      </c>
      <c r="P460">
        <v>33.166899999999998</v>
      </c>
      <c r="Q460">
        <v>25.930299999999999</v>
      </c>
      <c r="R460" s="8">
        <v>0.17027999999999999</v>
      </c>
      <c r="S460">
        <v>0.12609999999999999</v>
      </c>
      <c r="T460">
        <v>1.6E-2</v>
      </c>
      <c r="U460">
        <v>1478.34</v>
      </c>
      <c r="V460">
        <v>51.877000000000002</v>
      </c>
      <c r="W460">
        <v>5.0279999999999996</v>
      </c>
      <c r="X460">
        <v>140.56913800000001</v>
      </c>
      <c r="Y460">
        <v>3.5183</v>
      </c>
      <c r="Z460">
        <v>43.411999999999999</v>
      </c>
    </row>
    <row r="461" spans="1:26" x14ac:dyDescent="0.25">
      <c r="A461" t="s">
        <v>53</v>
      </c>
      <c r="B461" t="s">
        <v>54</v>
      </c>
      <c r="C461" s="9">
        <f>DATE(2019,1,$X461)+($X461-FLOOR($X461,1))</f>
        <v>43605.569156999998</v>
      </c>
      <c r="D461">
        <f>N461-0.5</f>
        <v>43.5</v>
      </c>
      <c r="E461">
        <f>N461+0.5</f>
        <v>44.5</v>
      </c>
      <c r="F461" s="1">
        <f>ROUND(P461,3)</f>
        <v>33.173999999999999</v>
      </c>
      <c r="G461" s="1">
        <f>ROUND(O461,3)</f>
        <v>7.3339999999999996</v>
      </c>
      <c r="H461">
        <f>ROUND(W461,3)</f>
        <v>4.9690000000000003</v>
      </c>
      <c r="I461">
        <f>ROUND(V461,2)</f>
        <v>51.28</v>
      </c>
      <c r="J461" s="1">
        <f>ROUND(R461,3)</f>
        <v>0.17100000000000001</v>
      </c>
      <c r="K461" s="1"/>
      <c r="M461" t="s">
        <v>58</v>
      </c>
      <c r="N461">
        <v>44</v>
      </c>
      <c r="O461">
        <v>7.3339999999999996</v>
      </c>
      <c r="P461">
        <v>33.173699999999997</v>
      </c>
      <c r="Q461">
        <v>25.9346</v>
      </c>
      <c r="R461" s="8">
        <v>0.17065</v>
      </c>
      <c r="S461">
        <v>0.12620000000000001</v>
      </c>
      <c r="T461">
        <v>1.6E-2</v>
      </c>
      <c r="U461">
        <v>1478.39</v>
      </c>
      <c r="V461">
        <v>51.274999999999999</v>
      </c>
      <c r="W461">
        <v>4.9686000000000003</v>
      </c>
      <c r="X461">
        <v>140.56915699999999</v>
      </c>
      <c r="Y461">
        <v>3.4767000000000001</v>
      </c>
      <c r="Z461">
        <v>44.421999999999997</v>
      </c>
    </row>
    <row r="462" spans="1:26" x14ac:dyDescent="0.25">
      <c r="A462" t="s">
        <v>53</v>
      </c>
      <c r="B462" t="s">
        <v>54</v>
      </c>
      <c r="C462" s="9">
        <f>DATE(2019,1,$X462)+($X462-FLOOR($X462,1))</f>
        <v>43605.569177999998</v>
      </c>
      <c r="D462">
        <f>N462-0.5</f>
        <v>44.5</v>
      </c>
      <c r="E462">
        <f>N462+0.5</f>
        <v>45.5</v>
      </c>
      <c r="F462" s="1">
        <f>ROUND(P462,3)</f>
        <v>33.213000000000001</v>
      </c>
      <c r="G462" s="1">
        <f>ROUND(O462,3)</f>
        <v>7.3890000000000002</v>
      </c>
      <c r="H462">
        <f>ROUND(W462,3)</f>
        <v>4.9080000000000004</v>
      </c>
      <c r="I462">
        <f>ROUND(V462,2)</f>
        <v>50.72</v>
      </c>
      <c r="J462" s="1">
        <f>ROUND(R462,3)</f>
        <v>0.16900000000000001</v>
      </c>
      <c r="K462" s="1"/>
      <c r="M462" t="s">
        <v>58</v>
      </c>
      <c r="N462">
        <v>45</v>
      </c>
      <c r="O462">
        <v>7.3891</v>
      </c>
      <c r="P462">
        <v>33.213000000000001</v>
      </c>
      <c r="Q462">
        <v>25.957799999999999</v>
      </c>
      <c r="R462" s="8">
        <v>0.16924</v>
      </c>
      <c r="S462">
        <v>0.12609999999999999</v>
      </c>
      <c r="T462">
        <v>1.6E-2</v>
      </c>
      <c r="U462">
        <v>1478.67</v>
      </c>
      <c r="V462">
        <v>50.723999999999997</v>
      </c>
      <c r="W462">
        <v>4.9077999999999999</v>
      </c>
      <c r="X462">
        <v>140.56917799999999</v>
      </c>
      <c r="Y462">
        <v>3.4342000000000001</v>
      </c>
      <c r="Z462">
        <v>45.432000000000002</v>
      </c>
    </row>
    <row r="463" spans="1:26" x14ac:dyDescent="0.25">
      <c r="A463" t="s">
        <v>53</v>
      </c>
      <c r="B463" t="s">
        <v>54</v>
      </c>
      <c r="C463" s="9">
        <f>DATE(2019,1,$X463)+($X463-FLOOR($X463,1))</f>
        <v>43605.569196999997</v>
      </c>
      <c r="D463">
        <f>N463-0.5</f>
        <v>45.5</v>
      </c>
      <c r="E463">
        <f>N463+0.5</f>
        <v>46.5</v>
      </c>
      <c r="F463" s="1">
        <f>ROUND(P463,3)</f>
        <v>33.228000000000002</v>
      </c>
      <c r="G463" s="1">
        <f>ROUND(O463,3)</f>
        <v>7.407</v>
      </c>
      <c r="H463">
        <f>ROUND(W463,3)</f>
        <v>4.8890000000000002</v>
      </c>
      <c r="I463">
        <f>ROUND(V463,2)</f>
        <v>50.56</v>
      </c>
      <c r="J463" s="1">
        <f>ROUND(R463,3)</f>
        <v>0.16800000000000001</v>
      </c>
      <c r="K463" s="1"/>
      <c r="M463" t="s">
        <v>58</v>
      </c>
      <c r="N463">
        <v>46</v>
      </c>
      <c r="O463">
        <v>7.4074</v>
      </c>
      <c r="P463">
        <v>33.228400000000001</v>
      </c>
      <c r="Q463">
        <v>25.967400000000001</v>
      </c>
      <c r="R463" s="8">
        <v>0.16800000000000001</v>
      </c>
      <c r="S463">
        <v>0.12609999999999999</v>
      </c>
      <c r="T463">
        <v>1.7000000000000001E-2</v>
      </c>
      <c r="U463">
        <v>1478.78</v>
      </c>
      <c r="V463">
        <v>50.555999999999997</v>
      </c>
      <c r="W463">
        <v>4.8890000000000002</v>
      </c>
      <c r="X463">
        <v>140.569197</v>
      </c>
      <c r="Y463">
        <v>3.4209999999999998</v>
      </c>
      <c r="Z463">
        <v>46.442</v>
      </c>
    </row>
    <row r="464" spans="1:26" x14ac:dyDescent="0.25">
      <c r="A464" t="s">
        <v>53</v>
      </c>
      <c r="B464" t="s">
        <v>54</v>
      </c>
      <c r="C464" s="9">
        <f>DATE(2019,1,$X464)+($X464-FLOOR($X464,1))</f>
        <v>43605.569216000004</v>
      </c>
      <c r="D464">
        <f>N464-0.5</f>
        <v>46.5</v>
      </c>
      <c r="E464">
        <f>N464+0.5</f>
        <v>47.5</v>
      </c>
      <c r="F464" s="1">
        <f>ROUND(P464,3)</f>
        <v>33.25</v>
      </c>
      <c r="G464" s="1">
        <f>ROUND(O464,3)</f>
        <v>7.4390000000000001</v>
      </c>
      <c r="H464">
        <f>ROUND(W464,3)</f>
        <v>4.8689999999999998</v>
      </c>
      <c r="I464">
        <f>ROUND(V464,2)</f>
        <v>50.39</v>
      </c>
      <c r="J464" s="1">
        <f>ROUND(R464,3)</f>
        <v>0.16500000000000001</v>
      </c>
      <c r="K464" s="1"/>
      <c r="M464" t="s">
        <v>58</v>
      </c>
      <c r="N464">
        <v>47</v>
      </c>
      <c r="O464">
        <v>7.4386999999999999</v>
      </c>
      <c r="P464">
        <v>33.249600000000001</v>
      </c>
      <c r="Q464">
        <v>25.979700000000001</v>
      </c>
      <c r="R464" s="8">
        <v>0.16545000000000001</v>
      </c>
      <c r="S464">
        <v>0.12609999999999999</v>
      </c>
      <c r="T464">
        <v>1.7000000000000001E-2</v>
      </c>
      <c r="U464">
        <v>1478.94</v>
      </c>
      <c r="V464">
        <v>50.392000000000003</v>
      </c>
      <c r="W464">
        <v>4.8689999999999998</v>
      </c>
      <c r="X464">
        <v>140.56921600000001</v>
      </c>
      <c r="Y464">
        <v>3.407</v>
      </c>
      <c r="Z464">
        <v>47.451000000000001</v>
      </c>
    </row>
    <row r="465" spans="1:26" x14ac:dyDescent="0.25">
      <c r="A465" t="s">
        <v>53</v>
      </c>
      <c r="B465" t="s">
        <v>54</v>
      </c>
      <c r="C465" s="9">
        <f>DATE(2019,1,$X465)+($X465-FLOOR($X465,1))</f>
        <v>43605.569236000003</v>
      </c>
      <c r="D465">
        <f>N465-0.5</f>
        <v>47.5</v>
      </c>
      <c r="E465">
        <f>N465+0.5</f>
        <v>48.5</v>
      </c>
      <c r="F465" s="1">
        <f>ROUND(P465,3)</f>
        <v>33.292999999999999</v>
      </c>
      <c r="G465" s="1">
        <f>ROUND(O465,3)</f>
        <v>7.5069999999999997</v>
      </c>
      <c r="H465">
        <f>ROUND(W465,3)</f>
        <v>4.859</v>
      </c>
      <c r="I465">
        <f>ROUND(V465,2)</f>
        <v>50.39</v>
      </c>
      <c r="J465" s="1">
        <f>ROUND(R465,3)</f>
        <v>0.16500000000000001</v>
      </c>
      <c r="K465" s="1"/>
      <c r="M465" t="s">
        <v>58</v>
      </c>
      <c r="N465">
        <v>48</v>
      </c>
      <c r="O465">
        <v>7.5072999999999999</v>
      </c>
      <c r="P465">
        <v>33.292700000000004</v>
      </c>
      <c r="Q465">
        <v>26.003900000000002</v>
      </c>
      <c r="R465" s="8">
        <v>0.16542000000000001</v>
      </c>
      <c r="S465">
        <v>0.126</v>
      </c>
      <c r="T465">
        <v>1.7000000000000001E-2</v>
      </c>
      <c r="U465">
        <v>1479.27</v>
      </c>
      <c r="V465">
        <v>50.384999999999998</v>
      </c>
      <c r="W465">
        <v>4.8593000000000002</v>
      </c>
      <c r="X465">
        <v>140.56923599999999</v>
      </c>
      <c r="Y465">
        <v>3.4003000000000001</v>
      </c>
      <c r="Z465">
        <v>48.460999999999999</v>
      </c>
    </row>
    <row r="466" spans="1:26" x14ac:dyDescent="0.25">
      <c r="A466" t="s">
        <v>53</v>
      </c>
      <c r="B466" t="s">
        <v>54</v>
      </c>
      <c r="C466" s="9">
        <f>DATE(2019,1,$X466)+($X466-FLOOR($X466,1))</f>
        <v>43605.569255000002</v>
      </c>
      <c r="D466">
        <f>N466-0.5</f>
        <v>48.5</v>
      </c>
      <c r="E466">
        <f>N466+0.5</f>
        <v>49.5</v>
      </c>
      <c r="F466" s="1">
        <f>ROUND(P466,3)</f>
        <v>33.301000000000002</v>
      </c>
      <c r="G466" s="1">
        <f>ROUND(O466,3)</f>
        <v>7.5209999999999999</v>
      </c>
      <c r="H466">
        <f>ROUND(W466,3)</f>
        <v>4.8579999999999997</v>
      </c>
      <c r="I466">
        <f>ROUND(V466,2)</f>
        <v>50.39</v>
      </c>
      <c r="J466" s="1">
        <f>ROUND(R466,3)</f>
        <v>0.16500000000000001</v>
      </c>
      <c r="K466" s="1"/>
      <c r="M466" t="s">
        <v>58</v>
      </c>
      <c r="N466">
        <v>49</v>
      </c>
      <c r="O466">
        <v>7.5205000000000002</v>
      </c>
      <c r="P466">
        <v>33.300800000000002</v>
      </c>
      <c r="Q466">
        <v>26.008400000000002</v>
      </c>
      <c r="R466" s="8">
        <v>0.16452</v>
      </c>
      <c r="S466">
        <v>0.12609999999999999</v>
      </c>
      <c r="T466">
        <v>1.6E-2</v>
      </c>
      <c r="U466">
        <v>1479.35</v>
      </c>
      <c r="V466">
        <v>50.39</v>
      </c>
      <c r="W466">
        <v>4.8579999999999997</v>
      </c>
      <c r="X466">
        <v>140.569255</v>
      </c>
      <c r="Y466">
        <v>3.3994</v>
      </c>
      <c r="Z466">
        <v>49.470999999999997</v>
      </c>
    </row>
    <row r="467" spans="1:26" x14ac:dyDescent="0.25">
      <c r="A467" t="s">
        <v>53</v>
      </c>
      <c r="B467" t="s">
        <v>54</v>
      </c>
      <c r="C467" s="9">
        <f>DATE(2019,1,$X467)+($X467-FLOOR($X467,1))</f>
        <v>43605.569274000001</v>
      </c>
      <c r="D467">
        <f>N467-0.5</f>
        <v>49.5</v>
      </c>
      <c r="E467">
        <f>N467+0.5</f>
        <v>50.5</v>
      </c>
      <c r="F467" s="1">
        <f>ROUND(P467,3)</f>
        <v>33.311</v>
      </c>
      <c r="G467" s="1">
        <f>ROUND(O467,3)</f>
        <v>7.5439999999999996</v>
      </c>
      <c r="H467">
        <f>ROUND(W467,3)</f>
        <v>4.8440000000000003</v>
      </c>
      <c r="I467">
        <f>ROUND(V467,2)</f>
        <v>50.27</v>
      </c>
      <c r="J467" s="1">
        <f>ROUND(R467,3)</f>
        <v>0.159</v>
      </c>
      <c r="K467" s="1"/>
      <c r="M467" t="s">
        <v>58</v>
      </c>
      <c r="N467">
        <v>50</v>
      </c>
      <c r="O467">
        <v>7.5438000000000001</v>
      </c>
      <c r="P467">
        <v>33.310499999999998</v>
      </c>
      <c r="Q467">
        <v>26.012799999999999</v>
      </c>
      <c r="R467" s="8">
        <v>0.15937999999999999</v>
      </c>
      <c r="S467">
        <v>0.12609999999999999</v>
      </c>
      <c r="T467">
        <v>1.7000000000000001E-2</v>
      </c>
      <c r="U467">
        <v>1479.47</v>
      </c>
      <c r="V467">
        <v>50.274000000000001</v>
      </c>
      <c r="W467">
        <v>4.8440000000000003</v>
      </c>
      <c r="X467">
        <v>140.56927400000001</v>
      </c>
      <c r="Y467">
        <v>3.3896000000000002</v>
      </c>
      <c r="Z467">
        <v>50.481000000000002</v>
      </c>
    </row>
    <row r="468" spans="1:26" x14ac:dyDescent="0.25">
      <c r="A468" t="s">
        <v>53</v>
      </c>
      <c r="B468" t="s">
        <v>54</v>
      </c>
      <c r="C468" s="9">
        <f>DATE(2019,1,$X468)+($X468-FLOOR($X468,1))</f>
        <v>43605.569294000001</v>
      </c>
      <c r="D468">
        <f>N468-0.5</f>
        <v>50.5</v>
      </c>
      <c r="E468">
        <f>N468+0.5</f>
        <v>51.5</v>
      </c>
      <c r="F468" s="1">
        <f>ROUND(P468,3)</f>
        <v>33.33</v>
      </c>
      <c r="G468" s="1">
        <f>ROUND(O468,3)</f>
        <v>7.5720000000000001</v>
      </c>
      <c r="H468">
        <f>ROUND(W468,3)</f>
        <v>4.8250000000000002</v>
      </c>
      <c r="I468">
        <f>ROUND(V468,2)</f>
        <v>50.11</v>
      </c>
      <c r="J468" s="1">
        <f>ROUND(R468,3)</f>
        <v>0.16400000000000001</v>
      </c>
      <c r="K468" s="1"/>
      <c r="M468" t="s">
        <v>58</v>
      </c>
      <c r="N468">
        <v>51</v>
      </c>
      <c r="O468">
        <v>7.5716999999999999</v>
      </c>
      <c r="P468">
        <v>33.329500000000003</v>
      </c>
      <c r="Q468">
        <v>26.023800000000001</v>
      </c>
      <c r="R468" s="8">
        <v>0.16439000000000001</v>
      </c>
      <c r="S468">
        <v>0.12609999999999999</v>
      </c>
      <c r="T468">
        <v>1.6E-2</v>
      </c>
      <c r="U468">
        <v>1479.62</v>
      </c>
      <c r="V468">
        <v>50.113</v>
      </c>
      <c r="W468">
        <v>4.8247999999999998</v>
      </c>
      <c r="X468">
        <v>140.56929400000001</v>
      </c>
      <c r="Y468">
        <v>3.3761000000000001</v>
      </c>
      <c r="Z468">
        <v>51.49</v>
      </c>
    </row>
    <row r="469" spans="1:26" x14ac:dyDescent="0.25">
      <c r="A469" t="s">
        <v>53</v>
      </c>
      <c r="B469" t="s">
        <v>54</v>
      </c>
      <c r="C469" s="9">
        <f>DATE(2019,1,$X469)+($X469-FLOOR($X469,1))</f>
        <v>43605.569314</v>
      </c>
      <c r="D469">
        <f>N469-0.5</f>
        <v>51.5</v>
      </c>
      <c r="E469">
        <f>N469+0.5</f>
        <v>52.5</v>
      </c>
      <c r="F469" s="1">
        <f>ROUND(P469,3)</f>
        <v>33.357999999999997</v>
      </c>
      <c r="G469" s="1">
        <f>ROUND(O469,3)</f>
        <v>7.6340000000000003</v>
      </c>
      <c r="H469">
        <f>ROUND(W469,3)</f>
        <v>4.7949999999999999</v>
      </c>
      <c r="I469">
        <f>ROUND(V469,2)</f>
        <v>49.89</v>
      </c>
      <c r="J469" s="1">
        <f>ROUND(R469,3)</f>
        <v>0.16600000000000001</v>
      </c>
      <c r="K469" s="1"/>
      <c r="M469" t="s">
        <v>58</v>
      </c>
      <c r="N469">
        <v>52</v>
      </c>
      <c r="O469">
        <v>7.6336000000000004</v>
      </c>
      <c r="P469">
        <v>33.357900000000001</v>
      </c>
      <c r="Q469">
        <v>26.037199999999999</v>
      </c>
      <c r="R469" s="8">
        <v>0.16631000000000001</v>
      </c>
      <c r="S469">
        <v>0.12609999999999999</v>
      </c>
      <c r="T469">
        <v>1.7000000000000001E-2</v>
      </c>
      <c r="U469">
        <v>1479.91</v>
      </c>
      <c r="V469">
        <v>49.887</v>
      </c>
      <c r="W469">
        <v>4.7953999999999999</v>
      </c>
      <c r="X469">
        <v>140.56931399999999</v>
      </c>
      <c r="Y469">
        <v>3.3555999999999999</v>
      </c>
      <c r="Z469">
        <v>52.5</v>
      </c>
    </row>
    <row r="470" spans="1:26" x14ac:dyDescent="0.25">
      <c r="A470" t="s">
        <v>53</v>
      </c>
      <c r="B470" t="s">
        <v>54</v>
      </c>
      <c r="C470" s="9">
        <f>DATE(2019,1,$X470)+($X470-FLOOR($X470,1))</f>
        <v>43605.569331999999</v>
      </c>
      <c r="D470">
        <f>N470-0.5</f>
        <v>52.5</v>
      </c>
      <c r="E470">
        <f>N470+0.5</f>
        <v>53.5</v>
      </c>
      <c r="F470" s="1">
        <f>ROUND(P470,3)</f>
        <v>33.369999999999997</v>
      </c>
      <c r="G470" s="1">
        <f>ROUND(O470,3)</f>
        <v>7.6440000000000001</v>
      </c>
      <c r="H470">
        <f>ROUND(W470,3)</f>
        <v>4.7910000000000004</v>
      </c>
      <c r="I470">
        <f>ROUND(V470,2)</f>
        <v>49.86</v>
      </c>
      <c r="J470" s="1">
        <f>ROUND(R470,3)</f>
        <v>0.16900000000000001</v>
      </c>
      <c r="K470" s="1"/>
      <c r="M470" t="s">
        <v>58</v>
      </c>
      <c r="N470">
        <v>53</v>
      </c>
      <c r="O470">
        <v>7.6440999999999999</v>
      </c>
      <c r="P470">
        <v>33.370100000000001</v>
      </c>
      <c r="Q470">
        <v>26.045300000000001</v>
      </c>
      <c r="R470" s="8">
        <v>0.16874</v>
      </c>
      <c r="S470">
        <v>0.12620000000000001</v>
      </c>
      <c r="T470">
        <v>1.6E-2</v>
      </c>
      <c r="U470">
        <v>1479.98</v>
      </c>
      <c r="V470">
        <v>49.86</v>
      </c>
      <c r="W470">
        <v>4.7914000000000003</v>
      </c>
      <c r="X470">
        <v>140.569332</v>
      </c>
      <c r="Y470">
        <v>3.3527</v>
      </c>
      <c r="Z470">
        <v>53.51</v>
      </c>
    </row>
    <row r="471" spans="1:26" x14ac:dyDescent="0.25">
      <c r="A471" t="s">
        <v>53</v>
      </c>
      <c r="B471" t="s">
        <v>54</v>
      </c>
      <c r="C471" s="9">
        <f>DATE(2019,1,$X471)+($X471-FLOOR($X471,1))</f>
        <v>43605.569350999998</v>
      </c>
      <c r="D471">
        <f>N471-0.5</f>
        <v>53.5</v>
      </c>
      <c r="E471">
        <f>N471+0.5</f>
        <v>54.5</v>
      </c>
      <c r="F471" s="1">
        <f>ROUND(P471,3)</f>
        <v>33.415999999999997</v>
      </c>
      <c r="G471" s="1">
        <f>ROUND(O471,3)</f>
        <v>7.7329999999999997</v>
      </c>
      <c r="H471">
        <f>ROUND(W471,3)</f>
        <v>4.7469999999999999</v>
      </c>
      <c r="I471">
        <f>ROUND(V471,2)</f>
        <v>49.51</v>
      </c>
      <c r="J471" s="1">
        <f>ROUND(R471,3)</f>
        <v>0.16300000000000001</v>
      </c>
      <c r="K471" s="1"/>
      <c r="M471" t="s">
        <v>58</v>
      </c>
      <c r="N471">
        <v>54</v>
      </c>
      <c r="O471">
        <v>7.7329999999999997</v>
      </c>
      <c r="P471">
        <v>33.415900000000001</v>
      </c>
      <c r="Q471">
        <v>26.0686</v>
      </c>
      <c r="R471" s="8">
        <v>0.16274</v>
      </c>
      <c r="S471">
        <v>0.12609999999999999</v>
      </c>
      <c r="T471">
        <v>1.6E-2</v>
      </c>
      <c r="U471">
        <v>1480.39</v>
      </c>
      <c r="V471">
        <v>49.509</v>
      </c>
      <c r="W471">
        <v>4.7465999999999999</v>
      </c>
      <c r="X471">
        <v>140.56935100000001</v>
      </c>
      <c r="Y471">
        <v>3.3214000000000001</v>
      </c>
      <c r="Z471">
        <v>54.518999999999998</v>
      </c>
    </row>
    <row r="472" spans="1:26" x14ac:dyDescent="0.25">
      <c r="A472" t="s">
        <v>53</v>
      </c>
      <c r="B472" t="s">
        <v>54</v>
      </c>
      <c r="C472" s="9">
        <f>DATE(2019,1,$X472)+($X472-FLOOR($X472,1))</f>
        <v>43605.569369999997</v>
      </c>
      <c r="D472">
        <f>N472-0.5</f>
        <v>54.5</v>
      </c>
      <c r="E472">
        <f>N472+0.5</f>
        <v>55.5</v>
      </c>
      <c r="F472" s="1">
        <f>ROUND(P472,3)</f>
        <v>33.475999999999999</v>
      </c>
      <c r="G472" s="1">
        <f>ROUND(O472,3)</f>
        <v>7.8449999999999998</v>
      </c>
      <c r="H472">
        <f>ROUND(W472,3)</f>
        <v>4.6779999999999999</v>
      </c>
      <c r="I472">
        <f>ROUND(V472,2)</f>
        <v>48.94</v>
      </c>
      <c r="J472" s="1">
        <f>ROUND(R472,3)</f>
        <v>0.16600000000000001</v>
      </c>
      <c r="K472" s="1"/>
      <c r="M472" t="s">
        <v>58</v>
      </c>
      <c r="N472">
        <v>55</v>
      </c>
      <c r="O472">
        <v>7.8452999999999999</v>
      </c>
      <c r="P472">
        <v>33.475999999999999</v>
      </c>
      <c r="Q472">
        <v>26.099599999999999</v>
      </c>
      <c r="R472" s="8">
        <v>0.16627</v>
      </c>
      <c r="S472">
        <v>0.12620000000000001</v>
      </c>
      <c r="T472">
        <v>1.7000000000000001E-2</v>
      </c>
      <c r="U472">
        <v>1480.91</v>
      </c>
      <c r="V472">
        <v>48.938000000000002</v>
      </c>
      <c r="W472">
        <v>4.6780999999999997</v>
      </c>
      <c r="X472">
        <v>140.56936999999999</v>
      </c>
      <c r="Y472">
        <v>3.2734000000000001</v>
      </c>
      <c r="Z472">
        <v>55.529000000000003</v>
      </c>
    </row>
    <row r="473" spans="1:26" x14ac:dyDescent="0.25">
      <c r="A473" t="s">
        <v>53</v>
      </c>
      <c r="B473" t="s">
        <v>54</v>
      </c>
      <c r="C473" s="9">
        <f>DATE(2019,1,$X473)+($X473-FLOOR($X473,1))</f>
        <v>43605.569388999997</v>
      </c>
      <c r="D473">
        <f>N473-0.5</f>
        <v>55.5</v>
      </c>
      <c r="E473">
        <f>N473+0.5</f>
        <v>56.5</v>
      </c>
      <c r="F473" s="1">
        <f>ROUND(P473,3)</f>
        <v>33.524999999999999</v>
      </c>
      <c r="G473" s="1">
        <f>ROUND(O473,3)</f>
        <v>7.9370000000000003</v>
      </c>
      <c r="H473">
        <f>ROUND(W473,3)</f>
        <v>4.633</v>
      </c>
      <c r="I473">
        <f>ROUND(V473,2)</f>
        <v>48.59</v>
      </c>
      <c r="J473" s="1">
        <f>ROUND(R473,3)</f>
        <v>0.17</v>
      </c>
      <c r="K473" s="1"/>
      <c r="M473" t="s">
        <v>58</v>
      </c>
      <c r="N473">
        <v>56</v>
      </c>
      <c r="O473">
        <v>7.9371999999999998</v>
      </c>
      <c r="P473">
        <v>33.524999999999999</v>
      </c>
      <c r="Q473">
        <v>26.124700000000001</v>
      </c>
      <c r="R473" s="8">
        <v>0.17030000000000001</v>
      </c>
      <c r="S473">
        <v>0.12609999999999999</v>
      </c>
      <c r="T473">
        <v>1.6E-2</v>
      </c>
      <c r="U473">
        <v>1481.34</v>
      </c>
      <c r="V473">
        <v>48.585000000000001</v>
      </c>
      <c r="W473">
        <v>4.6333000000000002</v>
      </c>
      <c r="X473">
        <v>140.569389</v>
      </c>
      <c r="Y473">
        <v>3.2421000000000002</v>
      </c>
      <c r="Z473">
        <v>56.539000000000001</v>
      </c>
    </row>
    <row r="474" spans="1:26" x14ac:dyDescent="0.25">
      <c r="A474" t="s">
        <v>53</v>
      </c>
      <c r="B474" t="s">
        <v>54</v>
      </c>
      <c r="C474" s="9">
        <f>DATE(2019,1,$X474)+($X474-FLOOR($X474,1))</f>
        <v>43605.569407000003</v>
      </c>
      <c r="D474">
        <f>N474-0.5</f>
        <v>56.5</v>
      </c>
      <c r="E474">
        <f>N474+0.5</f>
        <v>57.5</v>
      </c>
      <c r="F474" s="1">
        <f>ROUND(P474,3)</f>
        <v>33.545999999999999</v>
      </c>
      <c r="G474" s="1">
        <f>ROUND(O474,3)</f>
        <v>7.9249999999999998</v>
      </c>
      <c r="H474">
        <f>ROUND(W474,3)</f>
        <v>4.5510000000000002</v>
      </c>
      <c r="I474">
        <f>ROUND(V474,2)</f>
        <v>47.71</v>
      </c>
      <c r="J474" s="1">
        <f>ROUND(R474,3)</f>
        <v>0.17100000000000001</v>
      </c>
      <c r="K474" s="1"/>
      <c r="M474" t="s">
        <v>58</v>
      </c>
      <c r="N474">
        <v>57</v>
      </c>
      <c r="O474">
        <v>7.9250999999999996</v>
      </c>
      <c r="P474">
        <v>33.545999999999999</v>
      </c>
      <c r="Q474">
        <v>26.142900000000001</v>
      </c>
      <c r="R474" s="8">
        <v>0.17063999999999999</v>
      </c>
      <c r="S474">
        <v>0.126</v>
      </c>
      <c r="T474">
        <v>1.6E-2</v>
      </c>
      <c r="U474">
        <v>1481.33</v>
      </c>
      <c r="V474">
        <v>47.710999999999999</v>
      </c>
      <c r="W474">
        <v>4.5506000000000002</v>
      </c>
      <c r="X474">
        <v>140.56940700000001</v>
      </c>
      <c r="Y474">
        <v>3.1842000000000001</v>
      </c>
      <c r="Z474">
        <v>57.548999999999999</v>
      </c>
    </row>
    <row r="475" spans="1:26" x14ac:dyDescent="0.25">
      <c r="A475" t="s">
        <v>53</v>
      </c>
      <c r="B475" t="s">
        <v>54</v>
      </c>
      <c r="C475" s="9">
        <f>DATE(2019,1,$X475)+($X475-FLOOR($X475,1))</f>
        <v>43605.569427000002</v>
      </c>
      <c r="D475">
        <f>N475-0.5</f>
        <v>57.5</v>
      </c>
      <c r="E475">
        <f>N475+0.5</f>
        <v>58.5</v>
      </c>
      <c r="F475" s="1">
        <f>ROUND(P475,3)</f>
        <v>33.646000000000001</v>
      </c>
      <c r="G475" s="1">
        <f>ROUND(O475,3)</f>
        <v>8.1389999999999993</v>
      </c>
      <c r="H475">
        <f>ROUND(W475,3)</f>
        <v>4.3449999999999998</v>
      </c>
      <c r="I475">
        <f>ROUND(V475,2)</f>
        <v>45.8</v>
      </c>
      <c r="J475" s="1">
        <f>ROUND(R475,3)</f>
        <v>0.17100000000000001</v>
      </c>
      <c r="K475" s="1"/>
      <c r="M475" t="s">
        <v>58</v>
      </c>
      <c r="N475">
        <v>58</v>
      </c>
      <c r="O475">
        <v>8.1387</v>
      </c>
      <c r="P475">
        <v>33.6462</v>
      </c>
      <c r="Q475">
        <v>26.190100000000001</v>
      </c>
      <c r="R475" s="8">
        <v>0.17063</v>
      </c>
      <c r="S475">
        <v>0.126</v>
      </c>
      <c r="T475">
        <v>1.7000000000000001E-2</v>
      </c>
      <c r="U475">
        <v>1482.28</v>
      </c>
      <c r="V475">
        <v>45.802999999999997</v>
      </c>
      <c r="W475">
        <v>4.3446999999999996</v>
      </c>
      <c r="X475">
        <v>140.56942699999999</v>
      </c>
      <c r="Y475">
        <v>3.0402</v>
      </c>
      <c r="Z475">
        <v>58.558</v>
      </c>
    </row>
    <row r="476" spans="1:26" x14ac:dyDescent="0.25">
      <c r="A476" t="s">
        <v>53</v>
      </c>
      <c r="B476" t="s">
        <v>54</v>
      </c>
      <c r="C476" s="9">
        <f>DATE(2019,1,$X476)+($X476-FLOOR($X476,1))</f>
        <v>43605.569446000001</v>
      </c>
      <c r="D476">
        <f>N476-0.5</f>
        <v>58.5</v>
      </c>
      <c r="E476">
        <f>N476+0.5</f>
        <v>59.5</v>
      </c>
      <c r="F476" s="1">
        <f>ROUND(P476,3)</f>
        <v>33.649000000000001</v>
      </c>
      <c r="G476" s="1">
        <f>ROUND(O476,3)</f>
        <v>8.14</v>
      </c>
      <c r="H476">
        <f>ROUND(W476,3)</f>
        <v>4.2190000000000003</v>
      </c>
      <c r="I476">
        <f>ROUND(V476,2)</f>
        <v>44.47</v>
      </c>
      <c r="J476" s="1">
        <f>ROUND(R476,3)</f>
        <v>0.16900000000000001</v>
      </c>
      <c r="K476" s="1"/>
      <c r="M476" t="s">
        <v>58</v>
      </c>
      <c r="N476">
        <v>59</v>
      </c>
      <c r="O476">
        <v>8.1395999999999997</v>
      </c>
      <c r="P476">
        <v>33.649099999999997</v>
      </c>
      <c r="Q476">
        <v>26.192299999999999</v>
      </c>
      <c r="R476" s="8">
        <v>0.16941000000000001</v>
      </c>
      <c r="S476">
        <v>0.126</v>
      </c>
      <c r="T476">
        <v>1.7000000000000001E-2</v>
      </c>
      <c r="U476">
        <v>1482.31</v>
      </c>
      <c r="V476">
        <v>44.473999999999997</v>
      </c>
      <c r="W476">
        <v>4.2184999999999997</v>
      </c>
      <c r="X476">
        <v>140.569446</v>
      </c>
      <c r="Y476">
        <v>2.9518</v>
      </c>
      <c r="Z476">
        <v>59.567999999999998</v>
      </c>
    </row>
    <row r="477" spans="1:26" x14ac:dyDescent="0.25">
      <c r="A477" t="s">
        <v>53</v>
      </c>
      <c r="B477" t="s">
        <v>54</v>
      </c>
      <c r="C477" s="9">
        <f>DATE(2019,1,$X477)+($X477-FLOOR($X477,1))</f>
        <v>43605.569465</v>
      </c>
      <c r="D477">
        <f>N477-0.5</f>
        <v>59.5</v>
      </c>
      <c r="E477">
        <f>N477+0.5</f>
        <v>60.5</v>
      </c>
      <c r="F477" s="1">
        <f>ROUND(P477,3)</f>
        <v>33.688000000000002</v>
      </c>
      <c r="G477" s="1">
        <f>ROUND(O477,3)</f>
        <v>8.2140000000000004</v>
      </c>
      <c r="H477">
        <f>ROUND(W477,3)</f>
        <v>4.0510000000000002</v>
      </c>
      <c r="I477">
        <f>ROUND(V477,2)</f>
        <v>42.79</v>
      </c>
      <c r="J477" s="1">
        <f>ROUND(R477,3)</f>
        <v>0.16900000000000001</v>
      </c>
      <c r="K477" s="1"/>
      <c r="M477" t="s">
        <v>58</v>
      </c>
      <c r="N477">
        <v>60</v>
      </c>
      <c r="O477">
        <v>8.2143999999999995</v>
      </c>
      <c r="P477">
        <v>33.687800000000003</v>
      </c>
      <c r="Q477">
        <v>26.211500000000001</v>
      </c>
      <c r="R477" s="8">
        <v>0.16941000000000001</v>
      </c>
      <c r="S477">
        <v>0.12620000000000001</v>
      </c>
      <c r="T477">
        <v>1.6E-2</v>
      </c>
      <c r="U477">
        <v>1482.65</v>
      </c>
      <c r="V477">
        <v>42.792999999999999</v>
      </c>
      <c r="W477">
        <v>4.0511999999999997</v>
      </c>
      <c r="X477">
        <v>140.56946500000001</v>
      </c>
      <c r="Y477">
        <v>2.8348</v>
      </c>
      <c r="Z477">
        <v>60.578000000000003</v>
      </c>
    </row>
    <row r="478" spans="1:26" x14ac:dyDescent="0.25">
      <c r="A478" t="s">
        <v>53</v>
      </c>
      <c r="B478" t="s">
        <v>54</v>
      </c>
      <c r="C478" s="9">
        <f>DATE(2019,1,$X478)+($X478-FLOOR($X478,1))</f>
        <v>43605.569485</v>
      </c>
      <c r="D478">
        <f>N478-0.5</f>
        <v>60.5</v>
      </c>
      <c r="E478">
        <f>N478+0.5</f>
        <v>61.5</v>
      </c>
      <c r="F478" s="1">
        <f>ROUND(P478,3)</f>
        <v>33.71</v>
      </c>
      <c r="G478" s="1">
        <f>ROUND(O478,3)</f>
        <v>8.2479999999999993</v>
      </c>
      <c r="H478">
        <f>ROUND(W478,3)</f>
        <v>3.8250000000000002</v>
      </c>
      <c r="I478">
        <f>ROUND(V478,2)</f>
        <v>40.44</v>
      </c>
      <c r="J478" s="1">
        <f>ROUND(R478,3)</f>
        <v>0.17</v>
      </c>
      <c r="K478" s="1"/>
      <c r="M478" t="s">
        <v>58</v>
      </c>
      <c r="N478">
        <v>61</v>
      </c>
      <c r="O478">
        <v>8.2484000000000002</v>
      </c>
      <c r="P478">
        <v>33.709699999999998</v>
      </c>
      <c r="Q478">
        <v>26.223600000000001</v>
      </c>
      <c r="R478" s="8">
        <v>0.17005000000000001</v>
      </c>
      <c r="S478">
        <v>0.12609999999999999</v>
      </c>
      <c r="T478">
        <v>1.6E-2</v>
      </c>
      <c r="U478">
        <v>1482.82</v>
      </c>
      <c r="V478">
        <v>40.442</v>
      </c>
      <c r="W478">
        <v>3.8252000000000002</v>
      </c>
      <c r="X478">
        <v>140.56948499999999</v>
      </c>
      <c r="Y478">
        <v>2.6766000000000001</v>
      </c>
      <c r="Z478">
        <v>61.588000000000001</v>
      </c>
    </row>
    <row r="479" spans="1:26" x14ac:dyDescent="0.25">
      <c r="A479" t="s">
        <v>53</v>
      </c>
      <c r="B479" t="s">
        <v>54</v>
      </c>
      <c r="C479" s="9">
        <f>DATE(2019,1,$X479)+($X479-FLOOR($X479,1))</f>
        <v>43605.569503999999</v>
      </c>
      <c r="D479">
        <f>N479-0.5</f>
        <v>61.5</v>
      </c>
      <c r="E479">
        <f>N479+0.5</f>
        <v>62.5</v>
      </c>
      <c r="F479" s="1">
        <f>ROUND(P479,3)</f>
        <v>33.725000000000001</v>
      </c>
      <c r="G479" s="1">
        <f>ROUND(O479,3)</f>
        <v>8.2850000000000001</v>
      </c>
      <c r="H479">
        <f>ROUND(W479,3)</f>
        <v>3.7360000000000002</v>
      </c>
      <c r="I479">
        <f>ROUND(V479,2)</f>
        <v>39.53</v>
      </c>
      <c r="J479" s="1">
        <f>ROUND(R479,3)</f>
        <v>0.17100000000000001</v>
      </c>
      <c r="K479" s="1"/>
      <c r="M479" t="s">
        <v>58</v>
      </c>
      <c r="N479">
        <v>62</v>
      </c>
      <c r="O479">
        <v>8.2849000000000004</v>
      </c>
      <c r="P479">
        <v>33.724600000000002</v>
      </c>
      <c r="Q479">
        <v>26.229800000000001</v>
      </c>
      <c r="R479" s="8">
        <v>0.17094999999999999</v>
      </c>
      <c r="S479">
        <v>0.12609999999999999</v>
      </c>
      <c r="T479">
        <v>1.7000000000000001E-2</v>
      </c>
      <c r="U479">
        <v>1483</v>
      </c>
      <c r="V479">
        <v>39.533000000000001</v>
      </c>
      <c r="W479">
        <v>3.7357</v>
      </c>
      <c r="X479">
        <v>140.56950399999999</v>
      </c>
      <c r="Y479">
        <v>2.6139999999999999</v>
      </c>
      <c r="Z479">
        <v>62.597999999999999</v>
      </c>
    </row>
    <row r="480" spans="1:26" x14ac:dyDescent="0.25">
      <c r="A480" t="s">
        <v>53</v>
      </c>
      <c r="B480" t="s">
        <v>54</v>
      </c>
      <c r="C480" s="9">
        <f>DATE(2019,1,$X480)+($X480-FLOOR($X480,1))</f>
        <v>43605.569521999998</v>
      </c>
      <c r="D480">
        <f>N480-0.5</f>
        <v>62.5</v>
      </c>
      <c r="E480">
        <f>N480+0.5</f>
        <v>63.5</v>
      </c>
      <c r="F480" s="1">
        <f>ROUND(P480,3)</f>
        <v>33.725999999999999</v>
      </c>
      <c r="G480" s="1">
        <f>ROUND(O480,3)</f>
        <v>8.2870000000000008</v>
      </c>
      <c r="H480">
        <f>ROUND(W480,3)</f>
        <v>3.577</v>
      </c>
      <c r="I480">
        <f>ROUND(V480,2)</f>
        <v>37.85</v>
      </c>
      <c r="J480" s="1">
        <f>ROUND(R480,3)</f>
        <v>0.16800000000000001</v>
      </c>
      <c r="K480" s="1"/>
      <c r="M480" t="s">
        <v>58</v>
      </c>
      <c r="N480">
        <v>63</v>
      </c>
      <c r="O480">
        <v>8.2865000000000002</v>
      </c>
      <c r="P480">
        <v>33.7258</v>
      </c>
      <c r="Q480">
        <v>26.230499999999999</v>
      </c>
      <c r="R480" s="8">
        <v>0.16814000000000001</v>
      </c>
      <c r="S480">
        <v>0.12609999999999999</v>
      </c>
      <c r="T480">
        <v>1.7000000000000001E-2</v>
      </c>
      <c r="U480">
        <v>1483.02</v>
      </c>
      <c r="V480">
        <v>37.850999999999999</v>
      </c>
      <c r="W480">
        <v>3.5767000000000002</v>
      </c>
      <c r="X480">
        <v>140.56952200000001</v>
      </c>
      <c r="Y480">
        <v>2.5026999999999999</v>
      </c>
      <c r="Z480">
        <v>63.606999999999999</v>
      </c>
    </row>
    <row r="481" spans="1:26" x14ac:dyDescent="0.25">
      <c r="A481" t="s">
        <v>53</v>
      </c>
      <c r="B481" t="s">
        <v>54</v>
      </c>
      <c r="C481" s="9">
        <f>DATE(2019,1,$X481)+($X481-FLOOR($X481,1))</f>
        <v>43605.569541999997</v>
      </c>
      <c r="D481">
        <f>N481-0.5</f>
        <v>63.5</v>
      </c>
      <c r="E481">
        <f>N481+0.5</f>
        <v>64.5</v>
      </c>
      <c r="F481" s="1">
        <f>ROUND(P481,3)</f>
        <v>33.738999999999997</v>
      </c>
      <c r="G481" s="1">
        <f>ROUND(O481,3)</f>
        <v>8.31</v>
      </c>
      <c r="H481">
        <f>ROUND(W481,3)</f>
        <v>3.431</v>
      </c>
      <c r="I481">
        <f>ROUND(V481,2)</f>
        <v>36.33</v>
      </c>
      <c r="J481" s="1">
        <f>ROUND(R481,3)</f>
        <v>0.17399999999999999</v>
      </c>
      <c r="K481" s="1"/>
      <c r="M481" t="s">
        <v>58</v>
      </c>
      <c r="N481">
        <v>64</v>
      </c>
      <c r="O481">
        <v>8.3102999999999998</v>
      </c>
      <c r="P481">
        <v>33.738599999999998</v>
      </c>
      <c r="Q481">
        <v>26.236899999999999</v>
      </c>
      <c r="R481" s="8">
        <v>0.17399000000000001</v>
      </c>
      <c r="S481">
        <v>0.126</v>
      </c>
      <c r="T481">
        <v>1.7000000000000001E-2</v>
      </c>
      <c r="U481">
        <v>1483.14</v>
      </c>
      <c r="V481">
        <v>36.326999999999998</v>
      </c>
      <c r="W481">
        <v>3.4306000000000001</v>
      </c>
      <c r="X481">
        <v>140.56954200000001</v>
      </c>
      <c r="Y481">
        <v>2.4005000000000001</v>
      </c>
      <c r="Z481">
        <v>64.617000000000004</v>
      </c>
    </row>
    <row r="482" spans="1:26" x14ac:dyDescent="0.25">
      <c r="A482" t="s">
        <v>53</v>
      </c>
      <c r="B482" t="s">
        <v>54</v>
      </c>
      <c r="C482" s="9">
        <f>DATE(2019,1,$X482)+($X482-FLOOR($X482,1))</f>
        <v>43605.569560999997</v>
      </c>
      <c r="D482">
        <f>N482-0.5</f>
        <v>64.5</v>
      </c>
      <c r="E482">
        <f>N482+0.5</f>
        <v>65.5</v>
      </c>
      <c r="F482" s="1">
        <f>ROUND(P482,3)</f>
        <v>33.744</v>
      </c>
      <c r="G482" s="1">
        <f>ROUND(O482,3)</f>
        <v>8.32</v>
      </c>
      <c r="H482">
        <f>ROUND(W482,3)</f>
        <v>3.3610000000000002</v>
      </c>
      <c r="I482">
        <f>ROUND(V482,2)</f>
        <v>35.6</v>
      </c>
      <c r="J482" s="1">
        <f>ROUND(R482,3)</f>
        <v>0.17599999999999999</v>
      </c>
      <c r="K482" s="1"/>
      <c r="M482" t="s">
        <v>58</v>
      </c>
      <c r="N482">
        <v>65</v>
      </c>
      <c r="O482">
        <v>8.3202999999999996</v>
      </c>
      <c r="P482">
        <v>33.744300000000003</v>
      </c>
      <c r="Q482">
        <v>26.239899999999999</v>
      </c>
      <c r="R482" s="8">
        <v>0.17629</v>
      </c>
      <c r="S482">
        <v>0.126</v>
      </c>
      <c r="T482">
        <v>1.7000000000000001E-2</v>
      </c>
      <c r="U482">
        <v>1483.2</v>
      </c>
      <c r="V482">
        <v>35.600999999999999</v>
      </c>
      <c r="W482">
        <v>3.3611</v>
      </c>
      <c r="X482">
        <v>140.56956099999999</v>
      </c>
      <c r="Y482">
        <v>2.3519000000000001</v>
      </c>
      <c r="Z482">
        <v>65.626999999999995</v>
      </c>
    </row>
    <row r="483" spans="1:26" x14ac:dyDescent="0.25">
      <c r="A483" t="s">
        <v>53</v>
      </c>
      <c r="B483" t="s">
        <v>54</v>
      </c>
      <c r="C483" s="9">
        <f>DATE(2019,1,$X483)+($X483-FLOOR($X483,1))</f>
        <v>43605.569581000003</v>
      </c>
      <c r="D483">
        <f>N483-0.5</f>
        <v>65.5</v>
      </c>
      <c r="E483">
        <f>N483+0.5</f>
        <v>66.5</v>
      </c>
      <c r="F483" s="1">
        <f>ROUND(P483,3)</f>
        <v>33.75</v>
      </c>
      <c r="G483" s="1">
        <f>ROUND(O483,3)</f>
        <v>8.33</v>
      </c>
      <c r="H483">
        <f>ROUND(W483,3)</f>
        <v>3.3</v>
      </c>
      <c r="I483">
        <f>ROUND(V483,2)</f>
        <v>34.96</v>
      </c>
      <c r="J483" s="1">
        <f>ROUND(R483,3)</f>
        <v>0.17599999999999999</v>
      </c>
      <c r="K483" s="1"/>
      <c r="M483" t="s">
        <v>58</v>
      </c>
      <c r="N483">
        <v>66</v>
      </c>
      <c r="O483">
        <v>8.33</v>
      </c>
      <c r="P483">
        <v>33.75</v>
      </c>
      <c r="Q483">
        <v>26.242899999999999</v>
      </c>
      <c r="R483" s="8">
        <v>0.17582</v>
      </c>
      <c r="S483">
        <v>0.12609999999999999</v>
      </c>
      <c r="T483">
        <v>1.6E-2</v>
      </c>
      <c r="U483">
        <v>1483.26</v>
      </c>
      <c r="V483">
        <v>34.960999999999999</v>
      </c>
      <c r="W483">
        <v>3.2997999999999998</v>
      </c>
      <c r="X483">
        <v>140.569581</v>
      </c>
      <c r="Y483">
        <v>2.3090000000000002</v>
      </c>
      <c r="Z483">
        <v>66.637</v>
      </c>
    </row>
    <row r="484" spans="1:26" x14ac:dyDescent="0.25">
      <c r="A484" t="s">
        <v>53</v>
      </c>
      <c r="B484" t="s">
        <v>54</v>
      </c>
      <c r="C484" s="9">
        <f>DATE(2019,1,$X484)+($X484-FLOOR($X484,1))</f>
        <v>43605.569600000003</v>
      </c>
      <c r="D484">
        <f>N484-0.5</f>
        <v>66.5</v>
      </c>
      <c r="E484">
        <f>N484+0.5</f>
        <v>67.5</v>
      </c>
      <c r="F484" s="1">
        <f>ROUND(P484,3)</f>
        <v>33.753</v>
      </c>
      <c r="G484" s="1">
        <f>ROUND(O484,3)</f>
        <v>8.3339999999999996</v>
      </c>
      <c r="H484">
        <f>ROUND(W484,3)</f>
        <v>3.089</v>
      </c>
      <c r="I484">
        <f>ROUND(V484,2)</f>
        <v>32.729999999999997</v>
      </c>
      <c r="J484" s="1">
        <f>ROUND(R484,3)</f>
        <v>0.17799999999999999</v>
      </c>
      <c r="K484" s="1"/>
      <c r="M484" t="s">
        <v>58</v>
      </c>
      <c r="N484">
        <v>67</v>
      </c>
      <c r="O484">
        <v>8.3344000000000005</v>
      </c>
      <c r="P484">
        <v>33.752699999999997</v>
      </c>
      <c r="Q484">
        <v>26.244399999999999</v>
      </c>
      <c r="R484" s="8">
        <v>0.1784</v>
      </c>
      <c r="S484">
        <v>0.126</v>
      </c>
      <c r="T484">
        <v>1.6E-2</v>
      </c>
      <c r="U484">
        <v>1483.3</v>
      </c>
      <c r="V484">
        <v>32.729999999999997</v>
      </c>
      <c r="W484">
        <v>3.0889000000000002</v>
      </c>
      <c r="X484">
        <v>140.56960000000001</v>
      </c>
      <c r="Y484">
        <v>2.1614</v>
      </c>
      <c r="Z484">
        <v>67.647000000000006</v>
      </c>
    </row>
    <row r="485" spans="1:26" x14ac:dyDescent="0.25">
      <c r="A485" t="s">
        <v>53</v>
      </c>
      <c r="B485" t="s">
        <v>54</v>
      </c>
      <c r="C485" s="9">
        <f>DATE(2019,1,$X485)+($X485-FLOOR($X485,1))</f>
        <v>43605.569619000002</v>
      </c>
      <c r="D485">
        <f>N485-0.5</f>
        <v>67.5</v>
      </c>
      <c r="E485">
        <f>N485+0.5</f>
        <v>68.5</v>
      </c>
      <c r="F485" s="1">
        <f>ROUND(P485,3)</f>
        <v>33.759</v>
      </c>
      <c r="G485" s="1">
        <f>ROUND(O485,3)</f>
        <v>8.3439999999999994</v>
      </c>
      <c r="H485">
        <f>ROUND(W485,3)</f>
        <v>2.9279999999999999</v>
      </c>
      <c r="I485">
        <f>ROUND(V485,2)</f>
        <v>31.03</v>
      </c>
      <c r="J485" s="1">
        <f>ROUND(R485,3)</f>
        <v>0.17199999999999999</v>
      </c>
      <c r="K485" s="1"/>
      <c r="M485" t="s">
        <v>58</v>
      </c>
      <c r="N485">
        <v>68</v>
      </c>
      <c r="O485">
        <v>8.3442000000000007</v>
      </c>
      <c r="P485">
        <v>33.758899999999997</v>
      </c>
      <c r="Q485">
        <v>26.247699999999998</v>
      </c>
      <c r="R485" s="8">
        <v>0.17244000000000001</v>
      </c>
      <c r="S485">
        <v>0.12609999999999999</v>
      </c>
      <c r="T485">
        <v>1.7000000000000001E-2</v>
      </c>
      <c r="U485">
        <v>1483.36</v>
      </c>
      <c r="V485">
        <v>31.029</v>
      </c>
      <c r="W485">
        <v>2.9276</v>
      </c>
      <c r="X485">
        <v>140.56961899999999</v>
      </c>
      <c r="Y485">
        <v>2.0486</v>
      </c>
      <c r="Z485">
        <v>68.656000000000006</v>
      </c>
    </row>
    <row r="486" spans="1:26" x14ac:dyDescent="0.25">
      <c r="A486" t="s">
        <v>53</v>
      </c>
      <c r="B486" t="s">
        <v>54</v>
      </c>
      <c r="C486" s="9">
        <f>DATE(2019,1,$X486)+($X486-FLOOR($X486,1))</f>
        <v>43605.569638000001</v>
      </c>
      <c r="D486">
        <f>N486-0.5</f>
        <v>68.5</v>
      </c>
      <c r="E486">
        <f>N486+0.5</f>
        <v>69.5</v>
      </c>
      <c r="F486" s="1">
        <f>ROUND(P486,3)</f>
        <v>33.762999999999998</v>
      </c>
      <c r="G486" s="1">
        <f>ROUND(O486,3)</f>
        <v>8.35</v>
      </c>
      <c r="H486">
        <f>ROUND(W486,3)</f>
        <v>2.855</v>
      </c>
      <c r="I486">
        <f>ROUND(V486,2)</f>
        <v>30.26</v>
      </c>
      <c r="J486" s="1">
        <f>ROUND(R486,3)</f>
        <v>0.16700000000000001</v>
      </c>
      <c r="K486" s="1"/>
      <c r="M486" t="s">
        <v>58</v>
      </c>
      <c r="N486">
        <v>69</v>
      </c>
      <c r="O486">
        <v>8.3501999999999992</v>
      </c>
      <c r="P486">
        <v>33.762500000000003</v>
      </c>
      <c r="Q486">
        <v>26.249700000000001</v>
      </c>
      <c r="R486" s="8">
        <v>0.16747000000000001</v>
      </c>
      <c r="S486">
        <v>0.12609999999999999</v>
      </c>
      <c r="T486">
        <v>1.7000000000000001E-2</v>
      </c>
      <c r="U486">
        <v>1483.4</v>
      </c>
      <c r="V486">
        <v>30.262</v>
      </c>
      <c r="W486">
        <v>2.8548</v>
      </c>
      <c r="X486">
        <v>140.569638</v>
      </c>
      <c r="Y486">
        <v>1.9976</v>
      </c>
      <c r="Z486">
        <v>69.665999999999997</v>
      </c>
    </row>
    <row r="487" spans="1:26" x14ac:dyDescent="0.25">
      <c r="A487" t="s">
        <v>53</v>
      </c>
      <c r="B487" t="s">
        <v>54</v>
      </c>
      <c r="C487" s="9">
        <f>DATE(2019,1,$X487)+($X487-FLOOR($X487,1))</f>
        <v>43605.569657</v>
      </c>
      <c r="D487">
        <f>N487-0.5</f>
        <v>69.5</v>
      </c>
      <c r="E487">
        <f>N487+0.5</f>
        <v>70.5</v>
      </c>
      <c r="F487" s="1">
        <f>ROUND(P487,3)</f>
        <v>33.764000000000003</v>
      </c>
      <c r="G487" s="1">
        <f>ROUND(O487,3)</f>
        <v>8.3520000000000003</v>
      </c>
      <c r="H487">
        <f>ROUND(W487,3)</f>
        <v>2.7709999999999999</v>
      </c>
      <c r="I487">
        <f>ROUND(V487,2)</f>
        <v>29.38</v>
      </c>
      <c r="J487" s="1">
        <f>ROUND(R487,3)</f>
        <v>0.17199999999999999</v>
      </c>
      <c r="K487" s="1"/>
      <c r="M487" t="s">
        <v>58</v>
      </c>
      <c r="N487">
        <v>70</v>
      </c>
      <c r="O487">
        <v>8.3516999999999992</v>
      </c>
      <c r="P487">
        <v>33.764000000000003</v>
      </c>
      <c r="Q487">
        <v>26.250699999999998</v>
      </c>
      <c r="R487" s="8">
        <v>0.17155000000000001</v>
      </c>
      <c r="S487">
        <v>0.12620000000000001</v>
      </c>
      <c r="T487">
        <v>1.7000000000000001E-2</v>
      </c>
      <c r="U487">
        <v>1483.43</v>
      </c>
      <c r="V487">
        <v>29.376000000000001</v>
      </c>
      <c r="W487">
        <v>2.7711000000000001</v>
      </c>
      <c r="X487">
        <v>140.56965700000001</v>
      </c>
      <c r="Y487">
        <v>1.9390000000000001</v>
      </c>
      <c r="Z487">
        <v>70.676000000000002</v>
      </c>
    </row>
    <row r="488" spans="1:26" x14ac:dyDescent="0.25">
      <c r="A488" t="s">
        <v>53</v>
      </c>
      <c r="B488" t="s">
        <v>54</v>
      </c>
      <c r="C488" s="9">
        <f>DATE(2019,1,$X488)+($X488-FLOOR($X488,1))</f>
        <v>43605.569674999999</v>
      </c>
      <c r="D488">
        <f>N488-0.5</f>
        <v>70.5</v>
      </c>
      <c r="E488">
        <f>N488+0.5</f>
        <v>71.5</v>
      </c>
      <c r="F488" s="1">
        <f>ROUND(P488,3)</f>
        <v>33.767000000000003</v>
      </c>
      <c r="G488" s="1">
        <f>ROUND(O488,3)</f>
        <v>8.3559999999999999</v>
      </c>
      <c r="H488">
        <f>ROUND(W488,3)</f>
        <v>2.7970000000000002</v>
      </c>
      <c r="I488">
        <f>ROUND(V488,2)</f>
        <v>29.66</v>
      </c>
      <c r="J488" s="1">
        <f>ROUND(R488,3)</f>
        <v>0.17199999999999999</v>
      </c>
      <c r="K488" s="1"/>
      <c r="M488" t="s">
        <v>58</v>
      </c>
      <c r="N488">
        <v>71</v>
      </c>
      <c r="O488">
        <v>8.3564000000000007</v>
      </c>
      <c r="P488">
        <v>33.767000000000003</v>
      </c>
      <c r="Q488">
        <v>26.252199999999998</v>
      </c>
      <c r="R488" s="8">
        <v>0.17157</v>
      </c>
      <c r="S488">
        <v>0.126</v>
      </c>
      <c r="T488">
        <v>1.7000000000000001E-2</v>
      </c>
      <c r="U488">
        <v>1483.47</v>
      </c>
      <c r="V488">
        <v>29.655000000000001</v>
      </c>
      <c r="W488">
        <v>2.7970000000000002</v>
      </c>
      <c r="X488">
        <v>140.56967499999999</v>
      </c>
      <c r="Y488">
        <v>1.9572000000000001</v>
      </c>
      <c r="Z488">
        <v>71.686000000000007</v>
      </c>
    </row>
    <row r="489" spans="1:26" x14ac:dyDescent="0.25">
      <c r="A489" t="s">
        <v>53</v>
      </c>
      <c r="B489" t="s">
        <v>54</v>
      </c>
      <c r="C489" s="9">
        <f>DATE(2019,1,$X489)+($X489-FLOOR($X489,1))</f>
        <v>43605.569693999998</v>
      </c>
      <c r="D489">
        <f>N489-0.5</f>
        <v>71.5</v>
      </c>
      <c r="E489">
        <f>N489+0.5</f>
        <v>72.5</v>
      </c>
      <c r="F489" s="1">
        <f>ROUND(P489,3)</f>
        <v>33.768000000000001</v>
      </c>
      <c r="G489" s="1">
        <f>ROUND(O489,3)</f>
        <v>8.359</v>
      </c>
      <c r="H489">
        <f>ROUND(W489,3)</f>
        <v>2.903</v>
      </c>
      <c r="I489">
        <f>ROUND(V489,2)</f>
        <v>30.78</v>
      </c>
      <c r="J489" s="1">
        <f>ROUND(R489,3)</f>
        <v>0.17100000000000001</v>
      </c>
      <c r="K489" s="1"/>
      <c r="M489" t="s">
        <v>58</v>
      </c>
      <c r="N489">
        <v>72</v>
      </c>
      <c r="O489">
        <v>8.3587000000000007</v>
      </c>
      <c r="P489">
        <v>33.768300000000004</v>
      </c>
      <c r="Q489">
        <v>26.2529</v>
      </c>
      <c r="R489" s="8">
        <v>0.17125000000000001</v>
      </c>
      <c r="S489">
        <v>0.12609999999999999</v>
      </c>
      <c r="T489">
        <v>1.7000000000000001E-2</v>
      </c>
      <c r="U489">
        <v>1483.49</v>
      </c>
      <c r="V489">
        <v>30.774999999999999</v>
      </c>
      <c r="W489">
        <v>2.9024999999999999</v>
      </c>
      <c r="X489">
        <v>140.569694</v>
      </c>
      <c r="Y489">
        <v>2.0310000000000001</v>
      </c>
      <c r="Z489">
        <v>72.695999999999998</v>
      </c>
    </row>
    <row r="490" spans="1:26" x14ac:dyDescent="0.25">
      <c r="A490" t="s">
        <v>53</v>
      </c>
      <c r="B490" t="s">
        <v>54</v>
      </c>
      <c r="C490" s="9">
        <f>DATE(2019,1,$X490)+($X490-FLOOR($X490,1))</f>
        <v>43605.569712999997</v>
      </c>
      <c r="D490">
        <f>N490-0.5</f>
        <v>72.5</v>
      </c>
      <c r="E490">
        <f>N490+0.5</f>
        <v>73.5</v>
      </c>
      <c r="F490" s="1">
        <f>ROUND(P490,3)</f>
        <v>33.770000000000003</v>
      </c>
      <c r="G490" s="1">
        <f>ROUND(O490,3)</f>
        <v>8.3610000000000007</v>
      </c>
      <c r="H490">
        <f>ROUND(W490,3)</f>
        <v>2.7919999999999998</v>
      </c>
      <c r="I490">
        <f>ROUND(V490,2)</f>
        <v>29.61</v>
      </c>
      <c r="J490" s="1">
        <f>ROUND(R490,3)</f>
        <v>0.17399999999999999</v>
      </c>
      <c r="K490" s="1"/>
      <c r="M490" t="s">
        <v>58</v>
      </c>
      <c r="N490">
        <v>73</v>
      </c>
      <c r="O490">
        <v>8.3610000000000007</v>
      </c>
      <c r="P490">
        <v>33.770299999999999</v>
      </c>
      <c r="Q490">
        <v>26.254100000000001</v>
      </c>
      <c r="R490" s="8">
        <v>0.17410999999999999</v>
      </c>
      <c r="S490">
        <v>0.12620000000000001</v>
      </c>
      <c r="T490">
        <v>1.7000000000000001E-2</v>
      </c>
      <c r="U490">
        <v>1483.52</v>
      </c>
      <c r="V490">
        <v>29.608000000000001</v>
      </c>
      <c r="W490">
        <v>2.7921999999999998</v>
      </c>
      <c r="X490">
        <v>140.56971300000001</v>
      </c>
      <c r="Y490">
        <v>1.9538</v>
      </c>
      <c r="Z490">
        <v>73.706000000000003</v>
      </c>
    </row>
    <row r="491" spans="1:26" x14ac:dyDescent="0.25">
      <c r="A491" t="s">
        <v>53</v>
      </c>
      <c r="B491" t="s">
        <v>54</v>
      </c>
      <c r="C491" s="9">
        <f>DATE(2019,1,$X491)+($X491-FLOOR($X491,1))</f>
        <v>43605.569732000004</v>
      </c>
      <c r="D491">
        <f>N491-0.5</f>
        <v>73.5</v>
      </c>
      <c r="E491">
        <f>N491+0.5</f>
        <v>74.5</v>
      </c>
      <c r="F491" s="1">
        <f>ROUND(P491,3)</f>
        <v>33.771999999999998</v>
      </c>
      <c r="G491" s="1">
        <f>ROUND(O491,3)</f>
        <v>8.3629999999999995</v>
      </c>
      <c r="H491">
        <f>ROUND(W491,3)</f>
        <v>2.7149999999999999</v>
      </c>
      <c r="I491">
        <f>ROUND(V491,2)</f>
        <v>28.79</v>
      </c>
      <c r="J491" s="1">
        <f>ROUND(R491,3)</f>
        <v>0.17100000000000001</v>
      </c>
      <c r="K491" s="1"/>
      <c r="M491" t="s">
        <v>58</v>
      </c>
      <c r="N491">
        <v>74</v>
      </c>
      <c r="O491">
        <v>8.3628999999999998</v>
      </c>
      <c r="P491">
        <v>33.772100000000002</v>
      </c>
      <c r="Q491">
        <v>26.255299999999998</v>
      </c>
      <c r="R491" s="8">
        <v>0.17094999999999999</v>
      </c>
      <c r="S491">
        <v>0.126</v>
      </c>
      <c r="T491">
        <v>1.7000000000000001E-2</v>
      </c>
      <c r="U491">
        <v>1483.55</v>
      </c>
      <c r="V491">
        <v>28.792000000000002</v>
      </c>
      <c r="W491">
        <v>2.7151999999999998</v>
      </c>
      <c r="X491">
        <v>140.56973199999999</v>
      </c>
      <c r="Y491">
        <v>1.8998999999999999</v>
      </c>
      <c r="Z491">
        <v>74.715999999999994</v>
      </c>
    </row>
    <row r="492" spans="1:26" x14ac:dyDescent="0.25">
      <c r="A492" t="s">
        <v>53</v>
      </c>
      <c r="B492" t="s">
        <v>54</v>
      </c>
      <c r="C492" s="9">
        <f>DATE(2019,1,$X492)+($X492-FLOOR($X492,1))</f>
        <v>43605.569821999998</v>
      </c>
      <c r="D492">
        <f>N492-0.5</f>
        <v>74.5</v>
      </c>
      <c r="E492">
        <f>N492+0.5</f>
        <v>75.5</v>
      </c>
      <c r="F492" s="1">
        <f>ROUND(P492,3)</f>
        <v>33.773000000000003</v>
      </c>
      <c r="G492" s="1">
        <f>ROUND(O492,3)</f>
        <v>8.3629999999999995</v>
      </c>
      <c r="H492">
        <f>ROUND(W492,3)</f>
        <v>2.665</v>
      </c>
      <c r="I492">
        <f>ROUND(V492,2)</f>
        <v>28.26</v>
      </c>
      <c r="J492" s="1">
        <f>ROUND(R492,3)</f>
        <v>0.17100000000000001</v>
      </c>
      <c r="K492" s="1"/>
      <c r="M492" t="s">
        <v>58</v>
      </c>
      <c r="N492">
        <v>75</v>
      </c>
      <c r="O492">
        <v>8.3634000000000004</v>
      </c>
      <c r="P492">
        <v>33.773000000000003</v>
      </c>
      <c r="Q492">
        <v>26.2559</v>
      </c>
      <c r="R492" s="8">
        <v>0.1711</v>
      </c>
      <c r="S492">
        <v>0.12609999999999999</v>
      </c>
      <c r="T492">
        <v>1.7000000000000001E-2</v>
      </c>
      <c r="U492">
        <v>1483.57</v>
      </c>
      <c r="V492">
        <v>28.263999999999999</v>
      </c>
      <c r="W492">
        <v>2.6652999999999998</v>
      </c>
      <c r="X492">
        <v>140.56982199999999</v>
      </c>
      <c r="Y492">
        <v>1.865</v>
      </c>
      <c r="Z492">
        <v>75.724999999999994</v>
      </c>
    </row>
    <row r="493" spans="1:26" x14ac:dyDescent="0.25">
      <c r="A493" t="s">
        <v>53</v>
      </c>
      <c r="B493" t="s">
        <v>54</v>
      </c>
      <c r="C493" s="9">
        <f>DATE(2019,1,$X493)+($X493-FLOOR($X493,1))</f>
        <v>43605.569926999997</v>
      </c>
      <c r="D493">
        <f>N493-0.5</f>
        <v>75.5</v>
      </c>
      <c r="E493">
        <f>N493+0.5</f>
        <v>76.5</v>
      </c>
      <c r="F493" s="1">
        <f>ROUND(P493,3)</f>
        <v>33.777999999999999</v>
      </c>
      <c r="G493" s="1">
        <f>ROUND(O493,3)</f>
        <v>8.3689999999999998</v>
      </c>
      <c r="H493">
        <f>ROUND(W493,3)</f>
        <v>2.681</v>
      </c>
      <c r="I493">
        <f>ROUND(V493,2)</f>
        <v>28.44</v>
      </c>
      <c r="J493" s="1">
        <f>ROUND(R493,3)</f>
        <v>0.16900000000000001</v>
      </c>
      <c r="K493" s="1"/>
      <c r="M493" t="s">
        <v>58</v>
      </c>
      <c r="N493">
        <v>76</v>
      </c>
      <c r="O493">
        <v>8.3693000000000008</v>
      </c>
      <c r="P493">
        <v>33.778399999999998</v>
      </c>
      <c r="Q493">
        <v>26.2592</v>
      </c>
      <c r="R493" s="8">
        <v>0.16935</v>
      </c>
      <c r="S493">
        <v>0.126</v>
      </c>
      <c r="T493">
        <v>1.7000000000000001E-2</v>
      </c>
      <c r="U493">
        <v>1483.61</v>
      </c>
      <c r="V493">
        <v>28.434999999999999</v>
      </c>
      <c r="W493">
        <v>2.681</v>
      </c>
      <c r="X493">
        <v>140.56992700000001</v>
      </c>
      <c r="Y493">
        <v>1.8759999999999999</v>
      </c>
      <c r="Z493">
        <v>76.734999999999999</v>
      </c>
    </row>
    <row r="494" spans="1:26" x14ac:dyDescent="0.25">
      <c r="A494" t="s">
        <v>53</v>
      </c>
      <c r="B494" t="s">
        <v>54</v>
      </c>
      <c r="C494" s="9">
        <f>DATE(2019,1,$X494)+($X494-FLOOR($X494,1))</f>
        <v>43605.569950999998</v>
      </c>
      <c r="D494">
        <f>N494-0.5</f>
        <v>76.5</v>
      </c>
      <c r="E494">
        <f>N494+0.5</f>
        <v>77.5</v>
      </c>
      <c r="F494" s="1">
        <f>ROUND(P494,3)</f>
        <v>33.78</v>
      </c>
      <c r="G494" s="1">
        <f>ROUND(O494,3)</f>
        <v>8.3710000000000004</v>
      </c>
      <c r="H494">
        <f>ROUND(W494,3)</f>
        <v>2.6779999999999999</v>
      </c>
      <c r="I494">
        <f>ROUND(V494,2)</f>
        <v>28.4</v>
      </c>
      <c r="J494" s="1">
        <f>ROUND(R494,3)</f>
        <v>0.16800000000000001</v>
      </c>
      <c r="K494" s="1"/>
      <c r="M494" t="s">
        <v>58</v>
      </c>
      <c r="N494">
        <v>77</v>
      </c>
      <c r="O494">
        <v>8.3713999999999995</v>
      </c>
      <c r="P494">
        <v>33.7804</v>
      </c>
      <c r="Q494">
        <v>26.2605</v>
      </c>
      <c r="R494" s="8">
        <v>0.16758000000000001</v>
      </c>
      <c r="S494">
        <v>0.12609999999999999</v>
      </c>
      <c r="T494">
        <v>1.7000000000000001E-2</v>
      </c>
      <c r="U494">
        <v>1483.64</v>
      </c>
      <c r="V494">
        <v>28.401</v>
      </c>
      <c r="W494">
        <v>2.6777000000000002</v>
      </c>
      <c r="X494">
        <v>140.569951</v>
      </c>
      <c r="Y494">
        <v>1.8736999999999999</v>
      </c>
      <c r="Z494">
        <v>77.745000000000005</v>
      </c>
    </row>
    <row r="495" spans="1:26" x14ac:dyDescent="0.25">
      <c r="A495" t="s">
        <v>53</v>
      </c>
      <c r="B495" t="s">
        <v>54</v>
      </c>
      <c r="C495" s="9">
        <f>DATE(2019,1,$X495)+($X495-FLOOR($X495,1))</f>
        <v>43605.569972999998</v>
      </c>
      <c r="D495">
        <f>N495-0.5</f>
        <v>77.5</v>
      </c>
      <c r="E495">
        <f>N495+0.5</f>
        <v>78.5</v>
      </c>
      <c r="F495" s="1">
        <f>ROUND(P495,3)</f>
        <v>33.780999999999999</v>
      </c>
      <c r="G495" s="1">
        <f>ROUND(O495,3)</f>
        <v>8.3710000000000004</v>
      </c>
      <c r="H495">
        <f>ROUND(W495,3)</f>
        <v>2.6739999999999999</v>
      </c>
      <c r="I495">
        <f>ROUND(V495,2)</f>
        <v>28.36</v>
      </c>
      <c r="J495" s="1">
        <f>ROUND(R495,3)</f>
        <v>0.17</v>
      </c>
      <c r="K495" s="1"/>
      <c r="M495" t="s">
        <v>58</v>
      </c>
      <c r="N495">
        <v>78</v>
      </c>
      <c r="O495">
        <v>8.3711000000000002</v>
      </c>
      <c r="P495">
        <v>33.781399999999998</v>
      </c>
      <c r="Q495">
        <v>26.261299999999999</v>
      </c>
      <c r="R495" s="8">
        <v>0.16966999999999999</v>
      </c>
      <c r="S495">
        <v>0.126</v>
      </c>
      <c r="T495">
        <v>1.7000000000000001E-2</v>
      </c>
      <c r="U495">
        <v>1483.66</v>
      </c>
      <c r="V495">
        <v>28.36</v>
      </c>
      <c r="W495">
        <v>2.6738</v>
      </c>
      <c r="X495">
        <v>140.569973</v>
      </c>
      <c r="Y495">
        <v>1.871</v>
      </c>
      <c r="Z495">
        <v>78.754999999999995</v>
      </c>
    </row>
    <row r="496" spans="1:26" x14ac:dyDescent="0.25">
      <c r="A496" t="s">
        <v>53</v>
      </c>
      <c r="B496" t="s">
        <v>54</v>
      </c>
      <c r="C496" s="9">
        <f>DATE(2019,1,$X496)+($X496-FLOOR($X496,1))</f>
        <v>43605.569995999998</v>
      </c>
      <c r="D496">
        <f>N496-0.5</f>
        <v>78.5</v>
      </c>
      <c r="E496">
        <f>N496+0.5</f>
        <v>79.5</v>
      </c>
      <c r="F496" s="1">
        <f>ROUND(P496,3)</f>
        <v>33.781999999999996</v>
      </c>
      <c r="G496" s="1">
        <f>ROUND(O496,3)</f>
        <v>8.3699999999999992</v>
      </c>
      <c r="H496">
        <f>ROUND(W496,3)</f>
        <v>2.7170000000000001</v>
      </c>
      <c r="I496">
        <f>ROUND(V496,2)</f>
        <v>28.82</v>
      </c>
      <c r="J496" s="1">
        <f>ROUND(R496,3)</f>
        <v>0.17299999999999999</v>
      </c>
      <c r="K496" s="1"/>
      <c r="M496" t="s">
        <v>58</v>
      </c>
      <c r="N496">
        <v>79</v>
      </c>
      <c r="O496">
        <v>8.3702000000000005</v>
      </c>
      <c r="P496">
        <v>33.781599999999997</v>
      </c>
      <c r="Q496">
        <v>26.261600000000001</v>
      </c>
      <c r="R496" s="8">
        <v>0.17283000000000001</v>
      </c>
      <c r="S496">
        <v>0.12609999999999999</v>
      </c>
      <c r="T496">
        <v>1.7000000000000001E-2</v>
      </c>
      <c r="U496">
        <v>1483.67</v>
      </c>
      <c r="V496">
        <v>28.818999999999999</v>
      </c>
      <c r="W496">
        <v>2.7170999999999998</v>
      </c>
      <c r="X496">
        <v>140.569996</v>
      </c>
      <c r="Y496">
        <v>1.9013</v>
      </c>
      <c r="Z496">
        <v>79.765000000000001</v>
      </c>
    </row>
    <row r="497" spans="1:26" x14ac:dyDescent="0.25">
      <c r="A497" t="s">
        <v>53</v>
      </c>
      <c r="B497" t="s">
        <v>54</v>
      </c>
      <c r="C497" s="9">
        <f>DATE(2019,1,$X497)+($X497-FLOOR($X497,1))</f>
        <v>43605.570154000001</v>
      </c>
      <c r="D497">
        <f>N497-0.5</f>
        <v>79.5</v>
      </c>
      <c r="E497">
        <f>N497+0.5</f>
        <v>80.5</v>
      </c>
      <c r="F497" s="1">
        <f>ROUND(P497,3)</f>
        <v>33.781999999999996</v>
      </c>
      <c r="G497" s="1">
        <f>ROUND(O497,3)</f>
        <v>8.3689999999999998</v>
      </c>
      <c r="H497">
        <f>ROUND(W497,3)</f>
        <v>2.3029999999999999</v>
      </c>
      <c r="I497">
        <f>ROUND(V497,2)</f>
        <v>24.42</v>
      </c>
      <c r="J497" s="1">
        <f>ROUND(R497,3)</f>
        <v>0.17599999999999999</v>
      </c>
      <c r="K497" s="1"/>
      <c r="M497" t="s">
        <v>58</v>
      </c>
      <c r="N497">
        <v>80</v>
      </c>
      <c r="O497">
        <v>8.3694000000000006</v>
      </c>
      <c r="P497">
        <v>33.7819</v>
      </c>
      <c r="Q497">
        <v>26.262</v>
      </c>
      <c r="R497" s="8">
        <v>0.17605999999999999</v>
      </c>
      <c r="S497">
        <v>0.126</v>
      </c>
      <c r="T497">
        <v>1.7000000000000001E-2</v>
      </c>
      <c r="U497">
        <v>1483.68</v>
      </c>
      <c r="V497">
        <v>24.420999999999999</v>
      </c>
      <c r="W497">
        <v>2.3025000000000002</v>
      </c>
      <c r="X497">
        <v>140.570154</v>
      </c>
      <c r="Y497">
        <v>1.6111</v>
      </c>
      <c r="Z497">
        <v>80.775000000000006</v>
      </c>
    </row>
    <row r="498" spans="1:26" x14ac:dyDescent="0.25">
      <c r="L498" s="1"/>
      <c r="M498" s="1"/>
    </row>
    <row r="6914" spans="3:18" x14ac:dyDescent="0.25">
      <c r="C6914" s="9"/>
      <c r="F6914" s="1"/>
      <c r="G6914" s="1"/>
      <c r="J6914" s="1"/>
      <c r="K6914" s="1"/>
      <c r="R6914" s="8"/>
    </row>
    <row r="6916" spans="3:18" x14ac:dyDescent="0.25">
      <c r="C6916" s="9"/>
      <c r="F6916" s="1"/>
      <c r="G6916" s="1"/>
      <c r="J6916" s="1"/>
      <c r="K6916" s="1"/>
      <c r="R6916" s="8"/>
    </row>
    <row r="6917" spans="3:18" x14ac:dyDescent="0.25">
      <c r="C6917" s="9"/>
      <c r="F6917" s="1"/>
      <c r="G6917" s="1"/>
      <c r="J6917" s="1"/>
      <c r="K6917" s="1"/>
      <c r="R6917" s="8"/>
    </row>
    <row r="6918" spans="3:18" x14ac:dyDescent="0.25">
      <c r="C6918" s="9"/>
      <c r="F6918" s="1"/>
      <c r="G6918" s="1"/>
      <c r="J6918" s="1"/>
      <c r="K6918" s="1"/>
      <c r="R6918" s="8"/>
    </row>
    <row r="6919" spans="3:18" x14ac:dyDescent="0.25">
      <c r="C6919" s="9"/>
      <c r="F6919" s="1"/>
      <c r="G6919" s="1"/>
      <c r="J6919" s="1"/>
      <c r="K6919" s="1"/>
      <c r="R6919" s="8"/>
    </row>
    <row r="6920" spans="3:18" x14ac:dyDescent="0.25">
      <c r="C6920" s="9"/>
      <c r="F6920" s="1"/>
      <c r="G6920" s="1"/>
      <c r="J6920" s="1"/>
      <c r="K6920" s="1"/>
      <c r="R6920" s="8"/>
    </row>
    <row r="6921" spans="3:18" x14ac:dyDescent="0.25">
      <c r="C6921" s="9"/>
      <c r="F6921" s="1"/>
      <c r="G6921" s="1"/>
      <c r="J6921" s="1"/>
      <c r="K6921" s="1"/>
      <c r="R6921" s="8"/>
    </row>
    <row r="6922" spans="3:18" x14ac:dyDescent="0.25">
      <c r="C6922" s="9"/>
      <c r="F6922" s="1"/>
      <c r="G6922" s="1"/>
      <c r="J6922" s="1"/>
      <c r="K6922" s="1"/>
      <c r="R6922" s="8"/>
    </row>
    <row r="6923" spans="3:18" x14ac:dyDescent="0.25">
      <c r="C6923" s="9"/>
      <c r="F6923" s="1"/>
      <c r="G6923" s="1"/>
      <c r="J6923" s="1"/>
      <c r="K6923" s="1"/>
      <c r="R6923" s="8"/>
    </row>
    <row r="6924" spans="3:18" x14ac:dyDescent="0.25">
      <c r="C6924" s="9"/>
      <c r="F6924" s="1"/>
      <c r="G6924" s="1"/>
      <c r="J6924" s="1"/>
      <c r="K6924" s="1"/>
      <c r="R6924" s="8"/>
    </row>
    <row r="6925" spans="3:18" x14ac:dyDescent="0.25">
      <c r="C6925" s="9"/>
      <c r="F6925" s="1"/>
      <c r="G6925" s="1"/>
      <c r="J6925" s="1"/>
      <c r="K6925" s="1"/>
      <c r="R6925" s="8"/>
    </row>
    <row r="6926" spans="3:18" x14ac:dyDescent="0.25">
      <c r="C6926" s="9"/>
      <c r="F6926" s="1"/>
      <c r="G6926" s="1"/>
      <c r="J6926" s="1"/>
      <c r="K6926" s="1"/>
      <c r="R6926" s="8"/>
    </row>
    <row r="6927" spans="3:18" x14ac:dyDescent="0.25">
      <c r="C6927" s="9"/>
      <c r="F6927" s="1"/>
      <c r="G6927" s="1"/>
      <c r="J6927" s="1"/>
      <c r="K6927" s="1"/>
      <c r="R6927" s="8"/>
    </row>
    <row r="6928" spans="3:18" x14ac:dyDescent="0.25">
      <c r="C6928" s="9"/>
      <c r="F6928" s="1"/>
      <c r="G6928" s="1"/>
      <c r="J6928" s="1"/>
      <c r="K6928" s="1"/>
      <c r="R6928" s="8"/>
    </row>
    <row r="6929" spans="3:18" x14ac:dyDescent="0.25">
      <c r="C6929" s="9"/>
      <c r="F6929" s="1"/>
      <c r="G6929" s="1"/>
      <c r="J6929" s="1"/>
      <c r="K6929" s="1"/>
      <c r="R6929" s="8"/>
    </row>
    <row r="6930" spans="3:18" x14ac:dyDescent="0.25">
      <c r="C6930" s="9"/>
      <c r="F6930" s="1"/>
      <c r="G6930" s="1"/>
      <c r="J6930" s="1"/>
      <c r="K6930" s="1"/>
      <c r="R6930" s="8"/>
    </row>
    <row r="6931" spans="3:18" x14ac:dyDescent="0.25">
      <c r="C6931" s="9"/>
      <c r="F6931" s="1"/>
      <c r="G6931" s="1"/>
      <c r="J6931" s="1"/>
      <c r="K6931" s="1"/>
      <c r="R6931" s="8"/>
    </row>
    <row r="6932" spans="3:18" x14ac:dyDescent="0.25">
      <c r="C6932" s="9"/>
      <c r="F6932" s="1"/>
      <c r="G6932" s="1"/>
      <c r="J6932" s="1"/>
      <c r="K6932" s="1"/>
      <c r="R6932" s="8"/>
    </row>
    <row r="6933" spans="3:18" x14ac:dyDescent="0.25">
      <c r="C6933" s="9"/>
      <c r="F6933" s="1"/>
      <c r="G6933" s="1"/>
      <c r="J6933" s="1"/>
      <c r="K6933" s="1"/>
      <c r="R6933" s="8"/>
    </row>
    <row r="6934" spans="3:18" x14ac:dyDescent="0.25">
      <c r="C6934" s="9"/>
      <c r="F6934" s="1"/>
      <c r="G6934" s="1"/>
      <c r="J6934" s="1"/>
      <c r="K6934" s="1"/>
      <c r="R6934" s="8"/>
    </row>
    <row r="6935" spans="3:18" x14ac:dyDescent="0.25">
      <c r="C6935" s="9"/>
      <c r="F6935" s="1"/>
      <c r="G6935" s="1"/>
      <c r="J6935" s="1"/>
      <c r="K6935" s="1"/>
      <c r="R6935" s="8"/>
    </row>
    <row r="6936" spans="3:18" x14ac:dyDescent="0.25">
      <c r="C6936" s="9"/>
      <c r="F6936" s="1"/>
      <c r="G6936" s="1"/>
      <c r="J6936" s="1"/>
      <c r="K6936" s="1"/>
      <c r="R6936" s="8"/>
    </row>
    <row r="6937" spans="3:18" x14ac:dyDescent="0.25">
      <c r="C6937" s="9"/>
      <c r="F6937" s="1"/>
      <c r="G6937" s="1"/>
      <c r="J6937" s="1"/>
      <c r="K6937" s="1"/>
      <c r="R6937" s="8"/>
    </row>
    <row r="6938" spans="3:18" x14ac:dyDescent="0.25">
      <c r="C6938" s="9"/>
      <c r="F6938" s="1"/>
      <c r="G6938" s="1"/>
      <c r="J6938" s="1"/>
      <c r="K6938" s="1"/>
      <c r="R6938" s="8"/>
    </row>
    <row r="6939" spans="3:18" x14ac:dyDescent="0.25">
      <c r="C6939" s="9"/>
      <c r="F6939" s="1"/>
      <c r="G6939" s="1"/>
      <c r="J6939" s="1"/>
      <c r="K6939" s="1"/>
      <c r="R6939" s="8"/>
    </row>
    <row r="6940" spans="3:18" x14ac:dyDescent="0.25">
      <c r="C6940" s="9"/>
      <c r="F6940" s="1"/>
      <c r="G6940" s="1"/>
      <c r="J6940" s="1"/>
      <c r="K6940" s="1"/>
      <c r="R6940" s="8"/>
    </row>
    <row r="6941" spans="3:18" x14ac:dyDescent="0.25">
      <c r="C6941" s="9"/>
      <c r="F6941" s="1"/>
      <c r="G6941" s="1"/>
      <c r="J6941" s="1"/>
      <c r="K6941" s="1"/>
      <c r="R6941" s="8"/>
    </row>
    <row r="6942" spans="3:18" x14ac:dyDescent="0.25">
      <c r="C6942" s="9"/>
      <c r="F6942" s="1"/>
      <c r="G6942" s="1"/>
      <c r="J6942" s="1"/>
      <c r="K6942" s="1"/>
      <c r="R6942" s="8"/>
    </row>
    <row r="6943" spans="3:18" x14ac:dyDescent="0.25">
      <c r="C6943" s="9"/>
      <c r="F6943" s="1"/>
      <c r="G6943" s="1"/>
      <c r="J6943" s="1"/>
      <c r="K6943" s="1"/>
      <c r="R6943" s="8"/>
    </row>
    <row r="6944" spans="3:18" x14ac:dyDescent="0.25">
      <c r="C6944" s="9"/>
      <c r="F6944" s="1"/>
      <c r="G6944" s="1"/>
      <c r="J6944" s="1"/>
      <c r="K6944" s="1"/>
      <c r="R6944" s="8"/>
    </row>
    <row r="6945" spans="3:18" x14ac:dyDescent="0.25">
      <c r="C6945" s="9"/>
      <c r="F6945" s="1"/>
      <c r="G6945" s="1"/>
      <c r="J6945" s="1"/>
      <c r="K6945" s="1"/>
      <c r="R6945" s="8"/>
    </row>
    <row r="6946" spans="3:18" x14ac:dyDescent="0.25">
      <c r="C6946" s="9"/>
      <c r="F6946" s="1"/>
      <c r="G6946" s="1"/>
      <c r="J6946" s="1"/>
      <c r="K6946" s="1"/>
      <c r="R6946" s="8"/>
    </row>
    <row r="6947" spans="3:18" x14ac:dyDescent="0.25">
      <c r="C6947" s="9"/>
      <c r="F6947" s="1"/>
      <c r="G6947" s="1"/>
      <c r="J6947" s="1"/>
      <c r="K6947" s="1"/>
      <c r="R6947" s="8"/>
    </row>
    <row r="6948" spans="3:18" x14ac:dyDescent="0.25">
      <c r="C6948" s="9"/>
      <c r="F6948" s="1"/>
      <c r="G6948" s="1"/>
      <c r="J6948" s="1"/>
      <c r="K6948" s="1"/>
      <c r="R6948" s="8"/>
    </row>
    <row r="6949" spans="3:18" x14ac:dyDescent="0.25">
      <c r="C6949" s="9"/>
      <c r="F6949" s="1"/>
      <c r="G6949" s="1"/>
      <c r="J6949" s="1"/>
      <c r="K6949" s="1"/>
      <c r="R6949" s="8"/>
    </row>
    <row r="6950" spans="3:18" x14ac:dyDescent="0.25">
      <c r="C6950" s="9"/>
      <c r="F6950" s="1"/>
      <c r="G6950" s="1"/>
      <c r="J6950" s="1"/>
      <c r="K6950" s="1"/>
      <c r="R6950" s="8"/>
    </row>
    <row r="6951" spans="3:18" x14ac:dyDescent="0.25">
      <c r="C6951" s="9"/>
      <c r="F6951" s="1"/>
      <c r="G6951" s="1"/>
      <c r="J6951" s="1"/>
      <c r="K6951" s="1"/>
      <c r="R6951" s="8"/>
    </row>
    <row r="6952" spans="3:18" x14ac:dyDescent="0.25">
      <c r="C6952" s="9"/>
      <c r="F6952" s="1"/>
      <c r="G6952" s="1"/>
      <c r="J6952" s="1"/>
      <c r="K6952" s="1"/>
      <c r="R6952" s="8"/>
    </row>
    <row r="6953" spans="3:18" x14ac:dyDescent="0.25">
      <c r="C6953" s="9"/>
      <c r="F6953" s="1"/>
      <c r="G6953" s="1"/>
      <c r="J6953" s="1"/>
      <c r="K6953" s="1"/>
      <c r="R6953" s="8"/>
    </row>
    <row r="6954" spans="3:18" x14ac:dyDescent="0.25">
      <c r="C6954" s="9"/>
      <c r="F6954" s="1"/>
      <c r="G6954" s="1"/>
      <c r="J6954" s="1"/>
      <c r="K6954" s="1"/>
      <c r="R6954" s="8"/>
    </row>
    <row r="6955" spans="3:18" x14ac:dyDescent="0.25">
      <c r="C6955" s="9"/>
      <c r="F6955" s="1"/>
      <c r="G6955" s="1"/>
      <c r="J6955" s="1"/>
      <c r="K6955" s="1"/>
      <c r="R6955" s="8"/>
    </row>
    <row r="6956" spans="3:18" x14ac:dyDescent="0.25">
      <c r="C6956" s="9"/>
      <c r="F6956" s="1"/>
      <c r="G6956" s="1"/>
      <c r="J6956" s="1"/>
      <c r="K6956" s="1"/>
      <c r="R6956" s="8"/>
    </row>
    <row r="6957" spans="3:18" x14ac:dyDescent="0.25">
      <c r="C6957" s="9"/>
      <c r="F6957" s="1"/>
      <c r="G6957" s="1"/>
      <c r="J6957" s="1"/>
      <c r="K6957" s="1"/>
      <c r="R6957" s="8"/>
    </row>
    <row r="6958" spans="3:18" x14ac:dyDescent="0.25">
      <c r="C6958" s="9"/>
      <c r="F6958" s="1"/>
      <c r="G6958" s="1"/>
      <c r="J6958" s="1"/>
      <c r="K6958" s="1"/>
      <c r="R6958" s="8"/>
    </row>
    <row r="6959" spans="3:18" x14ac:dyDescent="0.25">
      <c r="C6959" s="9"/>
      <c r="F6959" s="1"/>
      <c r="G6959" s="1"/>
      <c r="J6959" s="1"/>
      <c r="K6959" s="1"/>
      <c r="R6959" s="8"/>
    </row>
    <row r="6960" spans="3:18" x14ac:dyDescent="0.25">
      <c r="C6960" s="9"/>
      <c r="F6960" s="1"/>
      <c r="G6960" s="1"/>
      <c r="J6960" s="1"/>
      <c r="K6960" s="1"/>
      <c r="R6960" s="8"/>
    </row>
    <row r="6961" spans="3:18" x14ac:dyDescent="0.25">
      <c r="C6961" s="9"/>
      <c r="F6961" s="1"/>
      <c r="G6961" s="1"/>
      <c r="J6961" s="1"/>
      <c r="K6961" s="1"/>
      <c r="R6961" s="8"/>
    </row>
    <row r="6962" spans="3:18" x14ac:dyDescent="0.25">
      <c r="C6962" s="9"/>
      <c r="F6962" s="1"/>
      <c r="G6962" s="1"/>
      <c r="J6962" s="1"/>
      <c r="K6962" s="1"/>
      <c r="R6962" s="8"/>
    </row>
    <row r="6963" spans="3:18" x14ac:dyDescent="0.25">
      <c r="C6963" s="9"/>
      <c r="F6963" s="1"/>
      <c r="G6963" s="1"/>
      <c r="J6963" s="1"/>
      <c r="K6963" s="1"/>
      <c r="R6963" s="8"/>
    </row>
    <row r="6964" spans="3:18" x14ac:dyDescent="0.25">
      <c r="C6964" s="9"/>
      <c r="F6964" s="1"/>
      <c r="G6964" s="1"/>
      <c r="J6964" s="1"/>
      <c r="K6964" s="1"/>
      <c r="R6964" s="8"/>
    </row>
    <row r="6965" spans="3:18" x14ac:dyDescent="0.25">
      <c r="C6965" s="9"/>
      <c r="F6965" s="1"/>
      <c r="G6965" s="1"/>
      <c r="J6965" s="1"/>
      <c r="K6965" s="1"/>
      <c r="R6965" s="8"/>
    </row>
    <row r="6966" spans="3:18" x14ac:dyDescent="0.25">
      <c r="C6966" s="9"/>
      <c r="F6966" s="1"/>
      <c r="G6966" s="1"/>
      <c r="J6966" s="1"/>
      <c r="K6966" s="1"/>
      <c r="R6966" s="8"/>
    </row>
    <row r="6967" spans="3:18" x14ac:dyDescent="0.25">
      <c r="C6967" s="9"/>
      <c r="F6967" s="1"/>
      <c r="G6967" s="1"/>
      <c r="J6967" s="1"/>
      <c r="K6967" s="1"/>
      <c r="R6967" s="8"/>
    </row>
    <row r="6968" spans="3:18" x14ac:dyDescent="0.25">
      <c r="C6968" s="9"/>
      <c r="F6968" s="1"/>
      <c r="G6968" s="1"/>
      <c r="J6968" s="1"/>
      <c r="K6968" s="1"/>
      <c r="R6968" s="8"/>
    </row>
    <row r="6969" spans="3:18" x14ac:dyDescent="0.25">
      <c r="C6969" s="9"/>
      <c r="F6969" s="1"/>
      <c r="G6969" s="1"/>
      <c r="J6969" s="1"/>
      <c r="K6969" s="1"/>
      <c r="R6969" s="8"/>
    </row>
    <row r="6970" spans="3:18" x14ac:dyDescent="0.25">
      <c r="C6970" s="9"/>
      <c r="F6970" s="1"/>
      <c r="G6970" s="1"/>
      <c r="J6970" s="1"/>
      <c r="K6970" s="1"/>
      <c r="R6970" s="8"/>
    </row>
    <row r="6971" spans="3:18" x14ac:dyDescent="0.25">
      <c r="C6971" s="9"/>
      <c r="F6971" s="1"/>
      <c r="G6971" s="1"/>
      <c r="J6971" s="1"/>
      <c r="K6971" s="1"/>
      <c r="R6971" s="8"/>
    </row>
    <row r="6972" spans="3:18" x14ac:dyDescent="0.25">
      <c r="C6972" s="9"/>
      <c r="F6972" s="1"/>
      <c r="G6972" s="1"/>
      <c r="J6972" s="1"/>
      <c r="K6972" s="1"/>
      <c r="R6972" s="8"/>
    </row>
    <row r="6973" spans="3:18" x14ac:dyDescent="0.25">
      <c r="C6973" s="9"/>
      <c r="F6973" s="1"/>
      <c r="G6973" s="1"/>
      <c r="J6973" s="1"/>
      <c r="K6973" s="1"/>
      <c r="R6973" s="8"/>
    </row>
    <row r="6974" spans="3:18" x14ac:dyDescent="0.25">
      <c r="C6974" s="9"/>
      <c r="F6974" s="1"/>
      <c r="G6974" s="1"/>
      <c r="J6974" s="1"/>
      <c r="K6974" s="1"/>
      <c r="R6974" s="8"/>
    </row>
    <row r="6975" spans="3:18" x14ac:dyDescent="0.25">
      <c r="C6975" s="9"/>
      <c r="F6975" s="1"/>
      <c r="G6975" s="1"/>
      <c r="J6975" s="1"/>
      <c r="K6975" s="1"/>
      <c r="R6975" s="8"/>
    </row>
    <row r="6976" spans="3:18" x14ac:dyDescent="0.25">
      <c r="C6976" s="9"/>
      <c r="F6976" s="1"/>
      <c r="G6976" s="1"/>
      <c r="J6976" s="1"/>
      <c r="K6976" s="1"/>
      <c r="R6976" s="8"/>
    </row>
    <row r="6977" spans="3:18" x14ac:dyDescent="0.25">
      <c r="C6977" s="9"/>
      <c r="F6977" s="1"/>
      <c r="G6977" s="1"/>
      <c r="J6977" s="1"/>
      <c r="K6977" s="1"/>
      <c r="R6977" s="8"/>
    </row>
    <row r="6978" spans="3:18" x14ac:dyDescent="0.25">
      <c r="C6978" s="9"/>
      <c r="F6978" s="1"/>
      <c r="G6978" s="1"/>
      <c r="J6978" s="1"/>
      <c r="K6978" s="1"/>
      <c r="R6978" s="8"/>
    </row>
    <row r="6979" spans="3:18" x14ac:dyDescent="0.25">
      <c r="C6979" s="9"/>
      <c r="F6979" s="1"/>
      <c r="G6979" s="1"/>
      <c r="J6979" s="1"/>
      <c r="K6979" s="1"/>
      <c r="R6979" s="8"/>
    </row>
    <row r="6980" spans="3:18" x14ac:dyDescent="0.25">
      <c r="C6980" s="9"/>
      <c r="F6980" s="1"/>
      <c r="G6980" s="1"/>
      <c r="J6980" s="1"/>
      <c r="K6980" s="1"/>
      <c r="R6980" s="8"/>
    </row>
    <row r="6981" spans="3:18" x14ac:dyDescent="0.25">
      <c r="C6981" s="9"/>
      <c r="F6981" s="1"/>
      <c r="G6981" s="1"/>
      <c r="J6981" s="1"/>
      <c r="K6981" s="1"/>
      <c r="R6981" s="8"/>
    </row>
    <row r="6982" spans="3:18" x14ac:dyDescent="0.25">
      <c r="C6982" s="9"/>
      <c r="F6982" s="1"/>
      <c r="G6982" s="1"/>
      <c r="J6982" s="1"/>
      <c r="K6982" s="1"/>
      <c r="R6982" s="8"/>
    </row>
    <row r="6983" spans="3:18" x14ac:dyDescent="0.25">
      <c r="C6983" s="9"/>
      <c r="F6983" s="1"/>
      <c r="G6983" s="1"/>
      <c r="J6983" s="1"/>
      <c r="K6983" s="1"/>
      <c r="R6983" s="8"/>
    </row>
    <row r="6984" spans="3:18" x14ac:dyDescent="0.25">
      <c r="C6984" s="9"/>
      <c r="F6984" s="1"/>
      <c r="G6984" s="1"/>
      <c r="J6984" s="1"/>
      <c r="K6984" s="1"/>
      <c r="R6984" s="8"/>
    </row>
    <row r="6985" spans="3:18" x14ac:dyDescent="0.25">
      <c r="C6985" s="9"/>
      <c r="F6985" s="1"/>
      <c r="G6985" s="1"/>
      <c r="J6985" s="1"/>
      <c r="K6985" s="1"/>
      <c r="R6985" s="8"/>
    </row>
    <row r="6986" spans="3:18" x14ac:dyDescent="0.25">
      <c r="C6986" s="9"/>
      <c r="F6986" s="1"/>
      <c r="G6986" s="1"/>
      <c r="J6986" s="1"/>
      <c r="K6986" s="1"/>
      <c r="R6986" s="8"/>
    </row>
    <row r="6987" spans="3:18" x14ac:dyDescent="0.25">
      <c r="C6987" s="9"/>
      <c r="F6987" s="1"/>
      <c r="G6987" s="1"/>
      <c r="J6987" s="1"/>
      <c r="K6987" s="1"/>
      <c r="R6987" s="8"/>
    </row>
    <row r="6988" spans="3:18" x14ac:dyDescent="0.25">
      <c r="C6988" s="9"/>
      <c r="F6988" s="1"/>
      <c r="G6988" s="1"/>
      <c r="J6988" s="1"/>
      <c r="K6988" s="1"/>
      <c r="R6988" s="8"/>
    </row>
    <row r="6989" spans="3:18" x14ac:dyDescent="0.25">
      <c r="C6989" s="9"/>
      <c r="F6989" s="1"/>
      <c r="G6989" s="1"/>
      <c r="J6989" s="1"/>
      <c r="K6989" s="1"/>
      <c r="R6989" s="8"/>
    </row>
    <row r="6990" spans="3:18" x14ac:dyDescent="0.25">
      <c r="C6990" s="9"/>
      <c r="F6990" s="1"/>
      <c r="G6990" s="1"/>
      <c r="J6990" s="1"/>
      <c r="K6990" s="1"/>
      <c r="R6990" s="8"/>
    </row>
    <row r="6991" spans="3:18" x14ac:dyDescent="0.25">
      <c r="C6991" s="9"/>
      <c r="F6991" s="1"/>
      <c r="G6991" s="1"/>
      <c r="J6991" s="1"/>
      <c r="K6991" s="1"/>
      <c r="R6991" s="8"/>
    </row>
    <row r="6992" spans="3:18" x14ac:dyDescent="0.25">
      <c r="C6992" s="9"/>
      <c r="F6992" s="1"/>
      <c r="G6992" s="1"/>
      <c r="J6992" s="1"/>
      <c r="K6992" s="1"/>
      <c r="R6992" s="8"/>
    </row>
    <row r="6993" spans="3:18" x14ac:dyDescent="0.25">
      <c r="C6993" s="9"/>
      <c r="F6993" s="1"/>
      <c r="G6993" s="1"/>
      <c r="J6993" s="1"/>
      <c r="K6993" s="1"/>
      <c r="R6993" s="8"/>
    </row>
    <row r="6994" spans="3:18" x14ac:dyDescent="0.25">
      <c r="C6994" s="9"/>
      <c r="F6994" s="1"/>
      <c r="G6994" s="1"/>
      <c r="J6994" s="1"/>
      <c r="K6994" s="1"/>
      <c r="R6994" s="8"/>
    </row>
    <row r="6995" spans="3:18" x14ac:dyDescent="0.25">
      <c r="C6995" s="9"/>
      <c r="F6995" s="1"/>
      <c r="G6995" s="1"/>
      <c r="J6995" s="1"/>
      <c r="K6995" s="1"/>
      <c r="R6995" s="8"/>
    </row>
    <row r="6996" spans="3:18" x14ac:dyDescent="0.25">
      <c r="C6996" s="9"/>
      <c r="F6996" s="1"/>
      <c r="G6996" s="1"/>
      <c r="J6996" s="1"/>
      <c r="K6996" s="1"/>
      <c r="R6996" s="8"/>
    </row>
    <row r="6997" spans="3:18" x14ac:dyDescent="0.25">
      <c r="C6997" s="9"/>
      <c r="F6997" s="1"/>
      <c r="G6997" s="1"/>
      <c r="J6997" s="1"/>
      <c r="K6997" s="1"/>
      <c r="R6997" s="8"/>
    </row>
    <row r="6998" spans="3:18" x14ac:dyDescent="0.25">
      <c r="C6998" s="9"/>
      <c r="F6998" s="1"/>
      <c r="G6998" s="1"/>
      <c r="J6998" s="1"/>
      <c r="K6998" s="1"/>
      <c r="R6998" s="8"/>
    </row>
    <row r="6999" spans="3:18" x14ac:dyDescent="0.25">
      <c r="C6999" s="9"/>
      <c r="F6999" s="1"/>
      <c r="G6999" s="1"/>
      <c r="J6999" s="1"/>
      <c r="K6999" s="1"/>
      <c r="R6999" s="8"/>
    </row>
    <row r="7000" spans="3:18" x14ac:dyDescent="0.25">
      <c r="C7000" s="9"/>
      <c r="F7000" s="1"/>
      <c r="G7000" s="1"/>
      <c r="J7000" s="1"/>
      <c r="K7000" s="1"/>
      <c r="R7000" s="8"/>
    </row>
    <row r="7001" spans="3:18" x14ac:dyDescent="0.25">
      <c r="C7001" s="9"/>
      <c r="F7001" s="1"/>
      <c r="G7001" s="1"/>
      <c r="J7001" s="1"/>
      <c r="K7001" s="1"/>
      <c r="R7001" s="8"/>
    </row>
    <row r="7002" spans="3:18" x14ac:dyDescent="0.25">
      <c r="C7002" s="9"/>
      <c r="F7002" s="1"/>
      <c r="G7002" s="1"/>
      <c r="J7002" s="1"/>
      <c r="K7002" s="1"/>
      <c r="R7002" s="8"/>
    </row>
    <row r="7003" spans="3:18" x14ac:dyDescent="0.25">
      <c r="C7003" s="9"/>
      <c r="F7003" s="1"/>
      <c r="G7003" s="1"/>
      <c r="J7003" s="1"/>
      <c r="K7003" s="1"/>
      <c r="R7003" s="8"/>
    </row>
    <row r="7004" spans="3:18" x14ac:dyDescent="0.25">
      <c r="C7004" s="9"/>
      <c r="F7004" s="1"/>
      <c r="G7004" s="1"/>
      <c r="J7004" s="1"/>
      <c r="K7004" s="1"/>
      <c r="R7004" s="8"/>
    </row>
    <row r="7005" spans="3:18" x14ac:dyDescent="0.25">
      <c r="C7005" s="9"/>
      <c r="F7005" s="1"/>
      <c r="G7005" s="1"/>
      <c r="J7005" s="1"/>
      <c r="K7005" s="1"/>
      <c r="R7005" s="8"/>
    </row>
    <row r="7006" spans="3:18" x14ac:dyDescent="0.25">
      <c r="C7006" s="9"/>
      <c r="F7006" s="1"/>
      <c r="G7006" s="1"/>
      <c r="J7006" s="1"/>
      <c r="K7006" s="1"/>
      <c r="R7006" s="8"/>
    </row>
    <row r="7007" spans="3:18" x14ac:dyDescent="0.25">
      <c r="C7007" s="9"/>
      <c r="F7007" s="1"/>
      <c r="G7007" s="1"/>
      <c r="J7007" s="1"/>
      <c r="K7007" s="1"/>
      <c r="R7007" s="8"/>
    </row>
    <row r="7008" spans="3:18" x14ac:dyDescent="0.25">
      <c r="C7008" s="9"/>
      <c r="F7008" s="1"/>
      <c r="G7008" s="1"/>
      <c r="J7008" s="1"/>
      <c r="K7008" s="1"/>
      <c r="R7008" s="8"/>
    </row>
    <row r="7009" spans="3:18" x14ac:dyDescent="0.25">
      <c r="C7009" s="9"/>
      <c r="F7009" s="1"/>
      <c r="G7009" s="1"/>
      <c r="J7009" s="1"/>
      <c r="K7009" s="1"/>
      <c r="R7009" s="8"/>
    </row>
    <row r="7010" spans="3:18" x14ac:dyDescent="0.25">
      <c r="C7010" s="9"/>
      <c r="F7010" s="1"/>
      <c r="G7010" s="1"/>
      <c r="J7010" s="1"/>
      <c r="K7010" s="1"/>
      <c r="R7010" s="8"/>
    </row>
    <row r="7011" spans="3:18" x14ac:dyDescent="0.25">
      <c r="C7011" s="9"/>
      <c r="F7011" s="1"/>
      <c r="G7011" s="1"/>
      <c r="J7011" s="1"/>
      <c r="K7011" s="1"/>
      <c r="R7011" s="8"/>
    </row>
    <row r="7012" spans="3:18" x14ac:dyDescent="0.25">
      <c r="C7012" s="9"/>
      <c r="F7012" s="1"/>
      <c r="G7012" s="1"/>
      <c r="J7012" s="1"/>
      <c r="K7012" s="1"/>
      <c r="R7012" s="8"/>
    </row>
    <row r="7013" spans="3:18" x14ac:dyDescent="0.25">
      <c r="C7013" s="9"/>
      <c r="F7013" s="1"/>
      <c r="G7013" s="1"/>
      <c r="J7013" s="1"/>
      <c r="K7013" s="1"/>
      <c r="R7013" s="8"/>
    </row>
    <row r="7014" spans="3:18" x14ac:dyDescent="0.25">
      <c r="C7014" s="9"/>
      <c r="F7014" s="1"/>
      <c r="G7014" s="1"/>
      <c r="J7014" s="1"/>
      <c r="K7014" s="1"/>
      <c r="R7014" s="8"/>
    </row>
    <row r="7015" spans="3:18" x14ac:dyDescent="0.25">
      <c r="C7015" s="9"/>
      <c r="F7015" s="1"/>
      <c r="G7015" s="1"/>
      <c r="J7015" s="1"/>
      <c r="K7015" s="1"/>
      <c r="R7015" s="8"/>
    </row>
    <row r="7016" spans="3:18" x14ac:dyDescent="0.25">
      <c r="C7016" s="9"/>
      <c r="F7016" s="1"/>
      <c r="G7016" s="1"/>
      <c r="J7016" s="1"/>
      <c r="K7016" s="1"/>
      <c r="R7016" s="8"/>
    </row>
    <row r="7017" spans="3:18" x14ac:dyDescent="0.25">
      <c r="C7017" s="9"/>
      <c r="F7017" s="1"/>
      <c r="G7017" s="1"/>
      <c r="J7017" s="1"/>
      <c r="K7017" s="1"/>
      <c r="R7017" s="8"/>
    </row>
    <row r="7018" spans="3:18" x14ac:dyDescent="0.25">
      <c r="C7018" s="9"/>
      <c r="F7018" s="1"/>
      <c r="G7018" s="1"/>
      <c r="J7018" s="1"/>
      <c r="K7018" s="1"/>
      <c r="R7018" s="8"/>
    </row>
    <row r="7019" spans="3:18" x14ac:dyDescent="0.25">
      <c r="C7019" s="9"/>
      <c r="F7019" s="1"/>
      <c r="G7019" s="1"/>
      <c r="J7019" s="1"/>
      <c r="K7019" s="1"/>
      <c r="R7019" s="8"/>
    </row>
    <row r="7020" spans="3:18" x14ac:dyDescent="0.25">
      <c r="C7020" s="9"/>
      <c r="F7020" s="1"/>
      <c r="G7020" s="1"/>
      <c r="J7020" s="1"/>
      <c r="K7020" s="1"/>
      <c r="R7020" s="8"/>
    </row>
    <row r="7021" spans="3:18" x14ac:dyDescent="0.25">
      <c r="C7021" s="9"/>
      <c r="F7021" s="1"/>
      <c r="G7021" s="1"/>
      <c r="J7021" s="1"/>
      <c r="K7021" s="1"/>
      <c r="R7021" s="8"/>
    </row>
    <row r="7022" spans="3:18" x14ac:dyDescent="0.25">
      <c r="C7022" s="9"/>
      <c r="F7022" s="1"/>
      <c r="G7022" s="1"/>
      <c r="J7022" s="1"/>
      <c r="K7022" s="1"/>
      <c r="R7022" s="8"/>
    </row>
    <row r="7023" spans="3:18" x14ac:dyDescent="0.25">
      <c r="C7023" s="9"/>
      <c r="F7023" s="1"/>
      <c r="G7023" s="1"/>
      <c r="J7023" s="1"/>
      <c r="K7023" s="1"/>
      <c r="R7023" s="8"/>
    </row>
    <row r="7024" spans="3:18" x14ac:dyDescent="0.25">
      <c r="C7024" s="9"/>
      <c r="F7024" s="1"/>
      <c r="G7024" s="1"/>
      <c r="J7024" s="1"/>
      <c r="K7024" s="1"/>
      <c r="R7024" s="8"/>
    </row>
    <row r="7025" spans="3:18" x14ac:dyDescent="0.25">
      <c r="C7025" s="9"/>
      <c r="F7025" s="1"/>
      <c r="G7025" s="1"/>
      <c r="J7025" s="1"/>
      <c r="K7025" s="1"/>
      <c r="R7025" s="8"/>
    </row>
    <row r="7026" spans="3:18" x14ac:dyDescent="0.25">
      <c r="C7026" s="9"/>
      <c r="F7026" s="1"/>
      <c r="G7026" s="1"/>
      <c r="J7026" s="1"/>
      <c r="K7026" s="1"/>
      <c r="R7026" s="8"/>
    </row>
    <row r="7027" spans="3:18" x14ac:dyDescent="0.25">
      <c r="C7027" s="9"/>
      <c r="F7027" s="1"/>
      <c r="G7027" s="1"/>
      <c r="J7027" s="1"/>
      <c r="K7027" s="1"/>
      <c r="R7027" s="8"/>
    </row>
    <row r="7028" spans="3:18" x14ac:dyDescent="0.25">
      <c r="C7028" s="9"/>
      <c r="F7028" s="1"/>
      <c r="G7028" s="1"/>
      <c r="J7028" s="1"/>
      <c r="K7028" s="1"/>
      <c r="R7028" s="8"/>
    </row>
    <row r="7029" spans="3:18" x14ac:dyDescent="0.25">
      <c r="C7029" s="9"/>
      <c r="F7029" s="1"/>
      <c r="G7029" s="1"/>
      <c r="J7029" s="1"/>
      <c r="K7029" s="1"/>
      <c r="R7029" s="8"/>
    </row>
    <row r="7030" spans="3:18" x14ac:dyDescent="0.25">
      <c r="C7030" s="9"/>
      <c r="F7030" s="1"/>
      <c r="G7030" s="1"/>
      <c r="J7030" s="1"/>
      <c r="K7030" s="1"/>
      <c r="R7030" s="8"/>
    </row>
    <row r="7031" spans="3:18" x14ac:dyDescent="0.25">
      <c r="C7031" s="9"/>
      <c r="F7031" s="1"/>
      <c r="G7031" s="1"/>
      <c r="J7031" s="1"/>
      <c r="K7031" s="1"/>
      <c r="R7031" s="8"/>
    </row>
    <row r="7032" spans="3:18" x14ac:dyDescent="0.25">
      <c r="C7032" s="9"/>
      <c r="F7032" s="1"/>
      <c r="G7032" s="1"/>
      <c r="J7032" s="1"/>
      <c r="K7032" s="1"/>
      <c r="R7032" s="8"/>
    </row>
    <row r="7033" spans="3:18" x14ac:dyDescent="0.25">
      <c r="C7033" s="9"/>
      <c r="F7033" s="1"/>
      <c r="G7033" s="1"/>
      <c r="J7033" s="1"/>
      <c r="K7033" s="1"/>
      <c r="R7033" s="8"/>
    </row>
    <row r="7034" spans="3:18" x14ac:dyDescent="0.25">
      <c r="C7034" s="9"/>
      <c r="F7034" s="1"/>
      <c r="G7034" s="1"/>
      <c r="J7034" s="1"/>
      <c r="K7034" s="1"/>
      <c r="R7034" s="8"/>
    </row>
    <row r="7035" spans="3:18" x14ac:dyDescent="0.25">
      <c r="C7035" s="9"/>
      <c r="F7035" s="1"/>
      <c r="G7035" s="1"/>
      <c r="J7035" s="1"/>
      <c r="K7035" s="1"/>
      <c r="R7035" s="8"/>
    </row>
    <row r="7036" spans="3:18" x14ac:dyDescent="0.25">
      <c r="C7036" s="9"/>
      <c r="F7036" s="1"/>
      <c r="G7036" s="1"/>
      <c r="J7036" s="1"/>
      <c r="K7036" s="1"/>
      <c r="R7036" s="8"/>
    </row>
    <row r="7037" spans="3:18" x14ac:dyDescent="0.25">
      <c r="C7037" s="9"/>
      <c r="F7037" s="1"/>
      <c r="G7037" s="1"/>
      <c r="J7037" s="1"/>
      <c r="K7037" s="1"/>
      <c r="R7037" s="8"/>
    </row>
    <row r="7038" spans="3:18" x14ac:dyDescent="0.25">
      <c r="C7038" s="9"/>
      <c r="F7038" s="1"/>
      <c r="G7038" s="1"/>
      <c r="J7038" s="1"/>
      <c r="K7038" s="1"/>
      <c r="R7038" s="8"/>
    </row>
    <row r="7039" spans="3:18" x14ac:dyDescent="0.25">
      <c r="C7039" s="9"/>
      <c r="F7039" s="1"/>
      <c r="G7039" s="1"/>
      <c r="J7039" s="1"/>
      <c r="K7039" s="1"/>
      <c r="R7039" s="8"/>
    </row>
    <row r="7040" spans="3:18" x14ac:dyDescent="0.25">
      <c r="C7040" s="9"/>
      <c r="F7040" s="1"/>
      <c r="G7040" s="1"/>
      <c r="J7040" s="1"/>
      <c r="K7040" s="1"/>
      <c r="R7040" s="8"/>
    </row>
    <row r="7041" spans="3:18" x14ac:dyDescent="0.25">
      <c r="C7041" s="9"/>
      <c r="F7041" s="1"/>
      <c r="G7041" s="1"/>
      <c r="J7041" s="1"/>
      <c r="K7041" s="1"/>
      <c r="R7041" s="8"/>
    </row>
    <row r="7042" spans="3:18" x14ac:dyDescent="0.25">
      <c r="C7042" s="9"/>
      <c r="F7042" s="1"/>
      <c r="G7042" s="1"/>
      <c r="J7042" s="1"/>
      <c r="K7042" s="1"/>
      <c r="R7042" s="8"/>
    </row>
    <row r="7043" spans="3:18" x14ac:dyDescent="0.25">
      <c r="C7043" s="9"/>
      <c r="F7043" s="1"/>
      <c r="G7043" s="1"/>
      <c r="J7043" s="1"/>
      <c r="K7043" s="1"/>
      <c r="R7043" s="8"/>
    </row>
    <row r="7044" spans="3:18" x14ac:dyDescent="0.25">
      <c r="C7044" s="9"/>
      <c r="F7044" s="1"/>
      <c r="G7044" s="1"/>
      <c r="J7044" s="1"/>
      <c r="K7044" s="1"/>
      <c r="R7044" s="8"/>
    </row>
    <row r="7045" spans="3:18" x14ac:dyDescent="0.25">
      <c r="C7045" s="9"/>
      <c r="F7045" s="1"/>
      <c r="G7045" s="1"/>
      <c r="J7045" s="1"/>
      <c r="K7045" s="1"/>
      <c r="R7045" s="8"/>
    </row>
    <row r="7046" spans="3:18" x14ac:dyDescent="0.25">
      <c r="C7046" s="9"/>
      <c r="F7046" s="1"/>
      <c r="G7046" s="1"/>
      <c r="J7046" s="1"/>
      <c r="K7046" s="1"/>
      <c r="R7046" s="8"/>
    </row>
    <row r="7047" spans="3:18" x14ac:dyDescent="0.25">
      <c r="C7047" s="9"/>
      <c r="F7047" s="1"/>
      <c r="G7047" s="1"/>
      <c r="J7047" s="1"/>
      <c r="K7047" s="1"/>
      <c r="R7047" s="8"/>
    </row>
    <row r="7048" spans="3:18" x14ac:dyDescent="0.25">
      <c r="C7048" s="9"/>
      <c r="F7048" s="1"/>
      <c r="G7048" s="1"/>
      <c r="J7048" s="1"/>
      <c r="K7048" s="1"/>
      <c r="R7048" s="8"/>
    </row>
    <row r="7049" spans="3:18" x14ac:dyDescent="0.25">
      <c r="C7049" s="9"/>
      <c r="F7049" s="1"/>
      <c r="G7049" s="1"/>
      <c r="J7049" s="1"/>
      <c r="K7049" s="1"/>
      <c r="R7049" s="8"/>
    </row>
    <row r="7050" spans="3:18" x14ac:dyDescent="0.25">
      <c r="C7050" s="9"/>
      <c r="F7050" s="1"/>
      <c r="G7050" s="1"/>
      <c r="J7050" s="1"/>
      <c r="K7050" s="1"/>
      <c r="R7050" s="8"/>
    </row>
    <row r="7051" spans="3:18" x14ac:dyDescent="0.25">
      <c r="C7051" s="9"/>
      <c r="F7051" s="1"/>
      <c r="G7051" s="1"/>
      <c r="J7051" s="1"/>
      <c r="K7051" s="1"/>
      <c r="R7051" s="8"/>
    </row>
    <row r="7052" spans="3:18" x14ac:dyDescent="0.25">
      <c r="C7052" s="9"/>
      <c r="F7052" s="1"/>
      <c r="G7052" s="1"/>
      <c r="J7052" s="1"/>
      <c r="K7052" s="1"/>
      <c r="R7052" s="8"/>
    </row>
    <row r="7053" spans="3:18" x14ac:dyDescent="0.25">
      <c r="C7053" s="9"/>
      <c r="F7053" s="1"/>
      <c r="G7053" s="1"/>
      <c r="J7053" s="1"/>
      <c r="K7053" s="1"/>
      <c r="R7053" s="8"/>
    </row>
    <row r="7054" spans="3:18" x14ac:dyDescent="0.25">
      <c r="C7054" s="9"/>
      <c r="F7054" s="1"/>
      <c r="G7054" s="1"/>
      <c r="J7054" s="1"/>
      <c r="K7054" s="1"/>
      <c r="R7054" s="8"/>
    </row>
    <row r="7055" spans="3:18" x14ac:dyDescent="0.25">
      <c r="C7055" s="9"/>
      <c r="F7055" s="1"/>
      <c r="G7055" s="1"/>
      <c r="J7055" s="1"/>
      <c r="K7055" s="1"/>
      <c r="R7055" s="8"/>
    </row>
    <row r="7056" spans="3:18" x14ac:dyDescent="0.25">
      <c r="C7056" s="9"/>
      <c r="F7056" s="1"/>
      <c r="G7056" s="1"/>
      <c r="J7056" s="1"/>
      <c r="K7056" s="1"/>
      <c r="R7056" s="8"/>
    </row>
    <row r="7057" spans="3:18" x14ac:dyDescent="0.25">
      <c r="C7057" s="9"/>
      <c r="F7057" s="1"/>
      <c r="G7057" s="1"/>
      <c r="J7057" s="1"/>
      <c r="K7057" s="1"/>
      <c r="R7057" s="8"/>
    </row>
    <row r="7058" spans="3:18" x14ac:dyDescent="0.25">
      <c r="C7058" s="9"/>
      <c r="F7058" s="1"/>
      <c r="G7058" s="1"/>
      <c r="J7058" s="1"/>
      <c r="K7058" s="1"/>
      <c r="R7058" s="8"/>
    </row>
    <row r="7059" spans="3:18" x14ac:dyDescent="0.25">
      <c r="C7059" s="9"/>
      <c r="F7059" s="1"/>
      <c r="G7059" s="1"/>
      <c r="J7059" s="1"/>
      <c r="K7059" s="1"/>
      <c r="R7059" s="8"/>
    </row>
    <row r="7060" spans="3:18" x14ac:dyDescent="0.25">
      <c r="C7060" s="9"/>
      <c r="F7060" s="1"/>
      <c r="G7060" s="1"/>
      <c r="J7060" s="1"/>
      <c r="K7060" s="1"/>
      <c r="R7060" s="8"/>
    </row>
    <row r="7061" spans="3:18" x14ac:dyDescent="0.25">
      <c r="C7061" s="9"/>
      <c r="F7061" s="1"/>
      <c r="G7061" s="1"/>
      <c r="J7061" s="1"/>
      <c r="K7061" s="1"/>
      <c r="R7061" s="8"/>
    </row>
    <row r="7062" spans="3:18" x14ac:dyDescent="0.25">
      <c r="C7062" s="9"/>
      <c r="F7062" s="1"/>
      <c r="G7062" s="1"/>
      <c r="J7062" s="1"/>
      <c r="K7062" s="1"/>
      <c r="R7062" s="8"/>
    </row>
    <row r="7063" spans="3:18" x14ac:dyDescent="0.25">
      <c r="C7063" s="9"/>
      <c r="F7063" s="1"/>
      <c r="G7063" s="1"/>
      <c r="J7063" s="1"/>
      <c r="K7063" s="1"/>
      <c r="R7063" s="8"/>
    </row>
    <row r="7064" spans="3:18" x14ac:dyDescent="0.25">
      <c r="C7064" s="9"/>
      <c r="F7064" s="1"/>
      <c r="G7064" s="1"/>
      <c r="J7064" s="1"/>
      <c r="K7064" s="1"/>
      <c r="R7064" s="8"/>
    </row>
    <row r="7065" spans="3:18" x14ac:dyDescent="0.25">
      <c r="C7065" s="9"/>
      <c r="F7065" s="1"/>
      <c r="G7065" s="1"/>
      <c r="J7065" s="1"/>
      <c r="K7065" s="1"/>
      <c r="R7065" s="8"/>
    </row>
    <row r="7066" spans="3:18" x14ac:dyDescent="0.25">
      <c r="C7066" s="9"/>
      <c r="F7066" s="1"/>
      <c r="G7066" s="1"/>
      <c r="J7066" s="1"/>
      <c r="K7066" s="1"/>
      <c r="R7066" s="8"/>
    </row>
    <row r="7067" spans="3:18" x14ac:dyDescent="0.25">
      <c r="C7067" s="9"/>
      <c r="F7067" s="1"/>
      <c r="G7067" s="1"/>
      <c r="J7067" s="1"/>
      <c r="K7067" s="1"/>
      <c r="R7067" s="8"/>
    </row>
    <row r="7068" spans="3:18" x14ac:dyDescent="0.25">
      <c r="C7068" s="9"/>
      <c r="F7068" s="1"/>
      <c r="G7068" s="1"/>
      <c r="J7068" s="1"/>
      <c r="K7068" s="1"/>
      <c r="R7068" s="8"/>
    </row>
    <row r="7069" spans="3:18" x14ac:dyDescent="0.25">
      <c r="C7069" s="9"/>
      <c r="F7069" s="1"/>
      <c r="G7069" s="1"/>
      <c r="J7069" s="1"/>
      <c r="K7069" s="1"/>
      <c r="R7069" s="8"/>
    </row>
    <row r="7070" spans="3:18" x14ac:dyDescent="0.25">
      <c r="C7070" s="9"/>
      <c r="F7070" s="1"/>
      <c r="G7070" s="1"/>
      <c r="J7070" s="1"/>
      <c r="K7070" s="1"/>
      <c r="R7070" s="8"/>
    </row>
    <row r="7071" spans="3:18" x14ac:dyDescent="0.25">
      <c r="C7071" s="9"/>
      <c r="F7071" s="1"/>
      <c r="G7071" s="1"/>
      <c r="J7071" s="1"/>
      <c r="K7071" s="1"/>
      <c r="R7071" s="8"/>
    </row>
    <row r="7072" spans="3:18" x14ac:dyDescent="0.25">
      <c r="C7072" s="9"/>
      <c r="F7072" s="1"/>
      <c r="G7072" s="1"/>
      <c r="J7072" s="1"/>
      <c r="K7072" s="1"/>
      <c r="R7072" s="8"/>
    </row>
    <row r="7073" spans="3:18" x14ac:dyDescent="0.25">
      <c r="C7073" s="9"/>
      <c r="F7073" s="1"/>
      <c r="G7073" s="1"/>
      <c r="J7073" s="1"/>
      <c r="K7073" s="1"/>
      <c r="R7073" s="8"/>
    </row>
    <row r="7074" spans="3:18" x14ac:dyDescent="0.25">
      <c r="C7074" s="9"/>
      <c r="F7074" s="1"/>
      <c r="G7074" s="1"/>
      <c r="J7074" s="1"/>
      <c r="K7074" s="1"/>
      <c r="R7074" s="8"/>
    </row>
    <row r="7075" spans="3:18" x14ac:dyDescent="0.25">
      <c r="C7075" s="9"/>
      <c r="F7075" s="1"/>
      <c r="G7075" s="1"/>
      <c r="J7075" s="1"/>
      <c r="K7075" s="1"/>
      <c r="R7075" s="8"/>
    </row>
    <row r="7076" spans="3:18" x14ac:dyDescent="0.25">
      <c r="C7076" s="9"/>
      <c r="F7076" s="1"/>
      <c r="G7076" s="1"/>
      <c r="J7076" s="1"/>
      <c r="K7076" s="1"/>
      <c r="R7076" s="8"/>
    </row>
    <row r="7077" spans="3:18" x14ac:dyDescent="0.25">
      <c r="C7077" s="9"/>
      <c r="F7077" s="1"/>
      <c r="G7077" s="1"/>
      <c r="J7077" s="1"/>
      <c r="K7077" s="1"/>
      <c r="R7077" s="8"/>
    </row>
    <row r="7078" spans="3:18" x14ac:dyDescent="0.25">
      <c r="C7078" s="9"/>
      <c r="F7078" s="1"/>
      <c r="G7078" s="1"/>
      <c r="J7078" s="1"/>
      <c r="K7078" s="1"/>
      <c r="R7078" s="8"/>
    </row>
    <row r="7079" spans="3:18" x14ac:dyDescent="0.25">
      <c r="C7079" s="9"/>
      <c r="F7079" s="1"/>
      <c r="G7079" s="1"/>
      <c r="J7079" s="1"/>
      <c r="K7079" s="1"/>
      <c r="R7079" s="8"/>
    </row>
    <row r="7080" spans="3:18" x14ac:dyDescent="0.25">
      <c r="C7080" s="9"/>
      <c r="F7080" s="1"/>
      <c r="G7080" s="1"/>
      <c r="J7080" s="1"/>
      <c r="K7080" s="1"/>
      <c r="R7080" s="8"/>
    </row>
    <row r="7081" spans="3:18" x14ac:dyDescent="0.25">
      <c r="C7081" s="9"/>
      <c r="F7081" s="1"/>
      <c r="G7081" s="1"/>
      <c r="J7081" s="1"/>
      <c r="K7081" s="1"/>
      <c r="R7081" s="8"/>
    </row>
    <row r="7082" spans="3:18" x14ac:dyDescent="0.25">
      <c r="C7082" s="9"/>
      <c r="F7082" s="1"/>
      <c r="G7082" s="1"/>
      <c r="J7082" s="1"/>
      <c r="K7082" s="1"/>
      <c r="R7082" s="8"/>
    </row>
    <row r="7083" spans="3:18" x14ac:dyDescent="0.25">
      <c r="C7083" s="9"/>
      <c r="F7083" s="1"/>
      <c r="G7083" s="1"/>
      <c r="J7083" s="1"/>
      <c r="K7083" s="1"/>
      <c r="R7083" s="8"/>
    </row>
    <row r="7084" spans="3:18" x14ac:dyDescent="0.25">
      <c r="C7084" s="9"/>
      <c r="F7084" s="1"/>
      <c r="G7084" s="1"/>
      <c r="J7084" s="1"/>
      <c r="K7084" s="1"/>
      <c r="R7084" s="8"/>
    </row>
    <row r="7085" spans="3:18" x14ac:dyDescent="0.25">
      <c r="C7085" s="9"/>
      <c r="F7085" s="1"/>
      <c r="G7085" s="1"/>
      <c r="J7085" s="1"/>
      <c r="K7085" s="1"/>
      <c r="R7085" s="8"/>
    </row>
    <row r="7086" spans="3:18" x14ac:dyDescent="0.25">
      <c r="C7086" s="9"/>
      <c r="F7086" s="1"/>
      <c r="G7086" s="1"/>
      <c r="J7086" s="1"/>
      <c r="K7086" s="1"/>
      <c r="R7086" s="8"/>
    </row>
    <row r="7087" spans="3:18" x14ac:dyDescent="0.25">
      <c r="C7087" s="9"/>
      <c r="F7087" s="1"/>
      <c r="G7087" s="1"/>
      <c r="J7087" s="1"/>
      <c r="K7087" s="1"/>
      <c r="R7087" s="8"/>
    </row>
    <row r="7088" spans="3:18" x14ac:dyDescent="0.25">
      <c r="C7088" s="9"/>
      <c r="F7088" s="1"/>
      <c r="G7088" s="1"/>
      <c r="J7088" s="1"/>
      <c r="K7088" s="1"/>
      <c r="R7088" s="8"/>
    </row>
    <row r="7089" spans="3:18" x14ac:dyDescent="0.25">
      <c r="C7089" s="9"/>
      <c r="F7089" s="1"/>
      <c r="G7089" s="1"/>
      <c r="J7089" s="1"/>
      <c r="K7089" s="1"/>
      <c r="R7089" s="8"/>
    </row>
    <row r="7090" spans="3:18" x14ac:dyDescent="0.25">
      <c r="C7090" s="9"/>
      <c r="F7090" s="1"/>
      <c r="G7090" s="1"/>
      <c r="J7090" s="1"/>
      <c r="K7090" s="1"/>
      <c r="R7090" s="8"/>
    </row>
    <row r="7091" spans="3:18" x14ac:dyDescent="0.25">
      <c r="C7091" s="9"/>
      <c r="F7091" s="1"/>
      <c r="G7091" s="1"/>
      <c r="J7091" s="1"/>
      <c r="K7091" s="1"/>
      <c r="R7091" s="8"/>
    </row>
    <row r="7092" spans="3:18" x14ac:dyDescent="0.25">
      <c r="C7092" s="9"/>
      <c r="F7092" s="1"/>
      <c r="G7092" s="1"/>
      <c r="J7092" s="1"/>
      <c r="K7092" s="1"/>
      <c r="R7092" s="8"/>
    </row>
    <row r="7093" spans="3:18" x14ac:dyDescent="0.25">
      <c r="C7093" s="9"/>
      <c r="F7093" s="1"/>
      <c r="G7093" s="1"/>
      <c r="J7093" s="1"/>
      <c r="K7093" s="1"/>
      <c r="R7093" s="8"/>
    </row>
    <row r="7094" spans="3:18" x14ac:dyDescent="0.25">
      <c r="C7094" s="9"/>
      <c r="F7094" s="1"/>
      <c r="G7094" s="1"/>
      <c r="J7094" s="1"/>
      <c r="K7094" s="1"/>
      <c r="R7094" s="8"/>
    </row>
    <row r="7095" spans="3:18" x14ac:dyDescent="0.25">
      <c r="C7095" s="9"/>
      <c r="F7095" s="1"/>
      <c r="G7095" s="1"/>
      <c r="J7095" s="1"/>
      <c r="K7095" s="1"/>
      <c r="R7095" s="8"/>
    </row>
    <row r="7096" spans="3:18" x14ac:dyDescent="0.25">
      <c r="C7096" s="9"/>
      <c r="F7096" s="1"/>
      <c r="G7096" s="1"/>
      <c r="J7096" s="1"/>
      <c r="K7096" s="1"/>
      <c r="R7096" s="8"/>
    </row>
    <row r="7097" spans="3:18" x14ac:dyDescent="0.25">
      <c r="C7097" s="9"/>
      <c r="F7097" s="1"/>
      <c r="G7097" s="1"/>
      <c r="J7097" s="1"/>
      <c r="K7097" s="1"/>
      <c r="R7097" s="8"/>
    </row>
    <row r="7098" spans="3:18" x14ac:dyDescent="0.25">
      <c r="C7098" s="9"/>
      <c r="F7098" s="1"/>
      <c r="G7098" s="1"/>
      <c r="J7098" s="1"/>
      <c r="K7098" s="1"/>
      <c r="R7098" s="8"/>
    </row>
    <row r="7099" spans="3:18" x14ac:dyDescent="0.25">
      <c r="C7099" s="9"/>
      <c r="F7099" s="1"/>
      <c r="G7099" s="1"/>
      <c r="J7099" s="1"/>
      <c r="K7099" s="1"/>
      <c r="R7099" s="8"/>
    </row>
    <row r="7100" spans="3:18" x14ac:dyDescent="0.25">
      <c r="C7100" s="9"/>
      <c r="F7100" s="1"/>
      <c r="G7100" s="1"/>
      <c r="J7100" s="1"/>
      <c r="K7100" s="1"/>
      <c r="R7100" s="8"/>
    </row>
    <row r="7101" spans="3:18" x14ac:dyDescent="0.25">
      <c r="C7101" s="9"/>
      <c r="F7101" s="1"/>
      <c r="G7101" s="1"/>
      <c r="J7101" s="1"/>
      <c r="K7101" s="1"/>
      <c r="R7101" s="8"/>
    </row>
    <row r="7102" spans="3:18" x14ac:dyDescent="0.25">
      <c r="C7102" s="9"/>
      <c r="F7102" s="1"/>
      <c r="G7102" s="1"/>
      <c r="J7102" s="1"/>
      <c r="K7102" s="1"/>
      <c r="R7102" s="8"/>
    </row>
    <row r="7103" spans="3:18" x14ac:dyDescent="0.25">
      <c r="C7103" s="9"/>
      <c r="F7103" s="1"/>
      <c r="G7103" s="1"/>
      <c r="J7103" s="1"/>
      <c r="K7103" s="1"/>
      <c r="R7103" s="8"/>
    </row>
    <row r="7104" spans="3:18" x14ac:dyDescent="0.25">
      <c r="C7104" s="9"/>
      <c r="F7104" s="1"/>
      <c r="G7104" s="1"/>
      <c r="J7104" s="1"/>
      <c r="K7104" s="1"/>
      <c r="R7104" s="8"/>
    </row>
    <row r="7105" spans="3:18" x14ac:dyDescent="0.25">
      <c r="C7105" s="9"/>
      <c r="F7105" s="1"/>
      <c r="G7105" s="1"/>
      <c r="J7105" s="1"/>
      <c r="K7105" s="1"/>
      <c r="R7105" s="8"/>
    </row>
    <row r="7106" spans="3:18" x14ac:dyDescent="0.25">
      <c r="C7106" s="9"/>
      <c r="F7106" s="1"/>
      <c r="G7106" s="1"/>
      <c r="J7106" s="1"/>
      <c r="K7106" s="1"/>
      <c r="R7106" s="8"/>
    </row>
    <row r="7107" spans="3:18" x14ac:dyDescent="0.25">
      <c r="C7107" s="9"/>
      <c r="F7107" s="1"/>
      <c r="G7107" s="1"/>
      <c r="J7107" s="1"/>
      <c r="K7107" s="1"/>
      <c r="R7107" s="8"/>
    </row>
    <row r="7108" spans="3:18" x14ac:dyDescent="0.25">
      <c r="C7108" s="9"/>
      <c r="F7108" s="1"/>
      <c r="G7108" s="1"/>
      <c r="J7108" s="1"/>
      <c r="K7108" s="1"/>
      <c r="R7108" s="8"/>
    </row>
    <row r="7109" spans="3:18" x14ac:dyDescent="0.25">
      <c r="C7109" s="9"/>
      <c r="F7109" s="1"/>
      <c r="G7109" s="1"/>
      <c r="J7109" s="1"/>
      <c r="K7109" s="1"/>
      <c r="R7109" s="8"/>
    </row>
    <row r="7110" spans="3:18" x14ac:dyDescent="0.25">
      <c r="C7110" s="9"/>
      <c r="F7110" s="1"/>
      <c r="G7110" s="1"/>
      <c r="J7110" s="1"/>
      <c r="K7110" s="1"/>
      <c r="R7110" s="8"/>
    </row>
    <row r="7111" spans="3:18" x14ac:dyDescent="0.25">
      <c r="C7111" s="9"/>
      <c r="F7111" s="1"/>
      <c r="G7111" s="1"/>
      <c r="J7111" s="1"/>
      <c r="K7111" s="1"/>
      <c r="R7111" s="8"/>
    </row>
    <row r="7112" spans="3:18" x14ac:dyDescent="0.25">
      <c r="C7112" s="9"/>
      <c r="F7112" s="1"/>
      <c r="G7112" s="1"/>
      <c r="J7112" s="1"/>
      <c r="K7112" s="1"/>
      <c r="R7112" s="8"/>
    </row>
    <row r="7113" spans="3:18" x14ac:dyDescent="0.25">
      <c r="C7113" s="9"/>
      <c r="F7113" s="1"/>
      <c r="G7113" s="1"/>
      <c r="J7113" s="1"/>
      <c r="K7113" s="1"/>
      <c r="R7113" s="8"/>
    </row>
    <row r="7114" spans="3:18" x14ac:dyDescent="0.25">
      <c r="C7114" s="9"/>
      <c r="F7114" s="1"/>
      <c r="G7114" s="1"/>
      <c r="J7114" s="1"/>
      <c r="K7114" s="1"/>
      <c r="R7114" s="8"/>
    </row>
    <row r="7115" spans="3:18" x14ac:dyDescent="0.25">
      <c r="C7115" s="9"/>
      <c r="F7115" s="1"/>
      <c r="G7115" s="1"/>
      <c r="J7115" s="1"/>
      <c r="K7115" s="1"/>
      <c r="R7115" s="8"/>
    </row>
    <row r="7116" spans="3:18" x14ac:dyDescent="0.25">
      <c r="C7116" s="9"/>
      <c r="F7116" s="1"/>
      <c r="G7116" s="1"/>
      <c r="J7116" s="1"/>
      <c r="K7116" s="1"/>
      <c r="R7116" s="8"/>
    </row>
    <row r="7117" spans="3:18" x14ac:dyDescent="0.25">
      <c r="C7117" s="9"/>
      <c r="F7117" s="1"/>
      <c r="G7117" s="1"/>
      <c r="J7117" s="1"/>
      <c r="K7117" s="1"/>
      <c r="R7117" s="8"/>
    </row>
    <row r="7118" spans="3:18" x14ac:dyDescent="0.25">
      <c r="C7118" s="9"/>
      <c r="F7118" s="1"/>
      <c r="G7118" s="1"/>
      <c r="J7118" s="1"/>
      <c r="K7118" s="1"/>
      <c r="R7118" s="8"/>
    </row>
    <row r="7119" spans="3:18" x14ac:dyDescent="0.25">
      <c r="C7119" s="9"/>
      <c r="F7119" s="1"/>
      <c r="G7119" s="1"/>
      <c r="J7119" s="1"/>
      <c r="K7119" s="1"/>
      <c r="R7119" s="8"/>
    </row>
    <row r="7120" spans="3:18" x14ac:dyDescent="0.25">
      <c r="C7120" s="9"/>
      <c r="F7120" s="1"/>
      <c r="G7120" s="1"/>
      <c r="J7120" s="1"/>
      <c r="K7120" s="1"/>
      <c r="R7120" s="8"/>
    </row>
    <row r="7121" spans="3:18" x14ac:dyDescent="0.25">
      <c r="C7121" s="9"/>
      <c r="F7121" s="1"/>
      <c r="G7121" s="1"/>
      <c r="J7121" s="1"/>
      <c r="K7121" s="1"/>
      <c r="R7121" s="8"/>
    </row>
    <row r="7122" spans="3:18" x14ac:dyDescent="0.25">
      <c r="C7122" s="9"/>
      <c r="F7122" s="1"/>
      <c r="G7122" s="1"/>
      <c r="J7122" s="1"/>
      <c r="K7122" s="1"/>
      <c r="R7122" s="8"/>
    </row>
    <row r="7123" spans="3:18" x14ac:dyDescent="0.25">
      <c r="C7123" s="9"/>
      <c r="F7123" s="1"/>
      <c r="G7123" s="1"/>
      <c r="J7123" s="1"/>
      <c r="K7123" s="1"/>
      <c r="R7123" s="8"/>
    </row>
    <row r="7124" spans="3:18" x14ac:dyDescent="0.25">
      <c r="C7124" s="9"/>
      <c r="F7124" s="1"/>
      <c r="G7124" s="1"/>
      <c r="J7124" s="1"/>
      <c r="K7124" s="1"/>
      <c r="R7124" s="8"/>
    </row>
    <row r="7125" spans="3:18" x14ac:dyDescent="0.25">
      <c r="C7125" s="9"/>
      <c r="F7125" s="1"/>
      <c r="G7125" s="1"/>
      <c r="J7125" s="1"/>
      <c r="K7125" s="1"/>
      <c r="R7125" s="8"/>
    </row>
    <row r="7126" spans="3:18" x14ac:dyDescent="0.25">
      <c r="C7126" s="9"/>
      <c r="F7126" s="1"/>
      <c r="G7126" s="1"/>
      <c r="J7126" s="1"/>
      <c r="K7126" s="1"/>
      <c r="R7126" s="8"/>
    </row>
    <row r="7127" spans="3:18" x14ac:dyDescent="0.25">
      <c r="C7127" s="9"/>
      <c r="F7127" s="1"/>
      <c r="G7127" s="1"/>
      <c r="J7127" s="1"/>
      <c r="K7127" s="1"/>
      <c r="R7127" s="8"/>
    </row>
    <row r="7128" spans="3:18" x14ac:dyDescent="0.25">
      <c r="C7128" s="9"/>
      <c r="F7128" s="1"/>
      <c r="G7128" s="1"/>
      <c r="J7128" s="1"/>
      <c r="K7128" s="1"/>
      <c r="R7128" s="8"/>
    </row>
    <row r="7129" spans="3:18" x14ac:dyDescent="0.25">
      <c r="C7129" s="9"/>
      <c r="F7129" s="1"/>
      <c r="G7129" s="1"/>
      <c r="J7129" s="1"/>
      <c r="K7129" s="1"/>
      <c r="R7129" s="8"/>
    </row>
    <row r="7130" spans="3:18" x14ac:dyDescent="0.25">
      <c r="C7130" s="9"/>
      <c r="F7130" s="1"/>
      <c r="G7130" s="1"/>
      <c r="J7130" s="1"/>
      <c r="K7130" s="1"/>
      <c r="R7130" s="8"/>
    </row>
    <row r="7131" spans="3:18" x14ac:dyDescent="0.25">
      <c r="C7131" s="9"/>
      <c r="F7131" s="1"/>
      <c r="G7131" s="1"/>
      <c r="J7131" s="1"/>
      <c r="K7131" s="1"/>
      <c r="R7131" s="8"/>
    </row>
    <row r="7132" spans="3:18" x14ac:dyDescent="0.25">
      <c r="C7132" s="9"/>
      <c r="F7132" s="1"/>
      <c r="G7132" s="1"/>
      <c r="J7132" s="1"/>
      <c r="K7132" s="1"/>
      <c r="R7132" s="8"/>
    </row>
    <row r="7133" spans="3:18" x14ac:dyDescent="0.25">
      <c r="C7133" s="9"/>
      <c r="F7133" s="1"/>
      <c r="G7133" s="1"/>
      <c r="J7133" s="1"/>
      <c r="K7133" s="1"/>
      <c r="R7133" s="8"/>
    </row>
    <row r="7134" spans="3:18" x14ac:dyDescent="0.25">
      <c r="C7134" s="9"/>
      <c r="F7134" s="1"/>
      <c r="G7134" s="1"/>
      <c r="J7134" s="1"/>
      <c r="K7134" s="1"/>
      <c r="R7134" s="8"/>
    </row>
    <row r="7135" spans="3:18" x14ac:dyDescent="0.25">
      <c r="C7135" s="9"/>
      <c r="F7135" s="1"/>
      <c r="G7135" s="1"/>
      <c r="J7135" s="1"/>
      <c r="K7135" s="1"/>
      <c r="R7135" s="8"/>
    </row>
    <row r="7136" spans="3:18" x14ac:dyDescent="0.25">
      <c r="C7136" s="9"/>
      <c r="F7136" s="1"/>
      <c r="G7136" s="1"/>
      <c r="J7136" s="1"/>
      <c r="K7136" s="1"/>
      <c r="R7136" s="8"/>
    </row>
    <row r="7137" spans="3:18" x14ac:dyDescent="0.25">
      <c r="C7137" s="9"/>
      <c r="F7137" s="1"/>
      <c r="G7137" s="1"/>
      <c r="J7137" s="1"/>
      <c r="K7137" s="1"/>
      <c r="R7137" s="8"/>
    </row>
    <row r="7138" spans="3:18" x14ac:dyDescent="0.25">
      <c r="C7138" s="9"/>
      <c r="F7138" s="1"/>
      <c r="G7138" s="1"/>
      <c r="J7138" s="1"/>
      <c r="K7138" s="1"/>
      <c r="R7138" s="8"/>
    </row>
    <row r="7139" spans="3:18" x14ac:dyDescent="0.25">
      <c r="C7139" s="9"/>
      <c r="F7139" s="1"/>
      <c r="G7139" s="1"/>
      <c r="J7139" s="1"/>
      <c r="K7139" s="1"/>
      <c r="R7139" s="8"/>
    </row>
    <row r="7140" spans="3:18" x14ac:dyDescent="0.25">
      <c r="C7140" s="9"/>
      <c r="F7140" s="1"/>
      <c r="G7140" s="1"/>
      <c r="J7140" s="1"/>
      <c r="K7140" s="1"/>
      <c r="R7140" s="8"/>
    </row>
    <row r="7141" spans="3:18" x14ac:dyDescent="0.25">
      <c r="C7141" s="9"/>
      <c r="F7141" s="1"/>
      <c r="G7141" s="1"/>
      <c r="J7141" s="1"/>
      <c r="K7141" s="1"/>
      <c r="R7141" s="8"/>
    </row>
    <row r="7142" spans="3:18" x14ac:dyDescent="0.25">
      <c r="C7142" s="9"/>
      <c r="F7142" s="1"/>
      <c r="G7142" s="1"/>
      <c r="J7142" s="1"/>
      <c r="K7142" s="1"/>
      <c r="R7142" s="8"/>
    </row>
    <row r="7143" spans="3:18" x14ac:dyDescent="0.25">
      <c r="C7143" s="9"/>
      <c r="F7143" s="1"/>
      <c r="G7143" s="1"/>
      <c r="J7143" s="1"/>
      <c r="K7143" s="1"/>
      <c r="R7143" s="8"/>
    </row>
    <row r="7144" spans="3:18" x14ac:dyDescent="0.25">
      <c r="C7144" s="9"/>
      <c r="F7144" s="1"/>
      <c r="G7144" s="1"/>
      <c r="J7144" s="1"/>
      <c r="K7144" s="1"/>
      <c r="R7144" s="8"/>
    </row>
    <row r="7145" spans="3:18" x14ac:dyDescent="0.25">
      <c r="C7145" s="9"/>
      <c r="F7145" s="1"/>
      <c r="G7145" s="1"/>
      <c r="J7145" s="1"/>
      <c r="K7145" s="1"/>
      <c r="R7145" s="8"/>
    </row>
    <row r="7146" spans="3:18" x14ac:dyDescent="0.25">
      <c r="C7146" s="9"/>
      <c r="F7146" s="1"/>
      <c r="G7146" s="1"/>
      <c r="J7146" s="1"/>
      <c r="K7146" s="1"/>
      <c r="R7146" s="8"/>
    </row>
    <row r="7147" spans="3:18" x14ac:dyDescent="0.25">
      <c r="C7147" s="9"/>
      <c r="F7147" s="1"/>
      <c r="G7147" s="1"/>
      <c r="J7147" s="1"/>
      <c r="K7147" s="1"/>
      <c r="R7147" s="8"/>
    </row>
    <row r="7148" spans="3:18" x14ac:dyDescent="0.25">
      <c r="C7148" s="9"/>
      <c r="F7148" s="1"/>
      <c r="G7148" s="1"/>
      <c r="J7148" s="1"/>
      <c r="K7148" s="1"/>
      <c r="R7148" s="8"/>
    </row>
    <row r="7149" spans="3:18" x14ac:dyDescent="0.25">
      <c r="C7149" s="9"/>
      <c r="F7149" s="1"/>
      <c r="G7149" s="1"/>
      <c r="J7149" s="1"/>
      <c r="K7149" s="1"/>
      <c r="R7149" s="8"/>
    </row>
    <row r="7150" spans="3:18" x14ac:dyDescent="0.25">
      <c r="C7150" s="9"/>
      <c r="F7150" s="1"/>
      <c r="G7150" s="1"/>
      <c r="J7150" s="1"/>
      <c r="K7150" s="1"/>
      <c r="R7150" s="8"/>
    </row>
    <row r="7151" spans="3:18" x14ac:dyDescent="0.25">
      <c r="C7151" s="9"/>
      <c r="F7151" s="1"/>
      <c r="G7151" s="1"/>
      <c r="J7151" s="1"/>
      <c r="K7151" s="1"/>
      <c r="R7151" s="8"/>
    </row>
    <row r="7152" spans="3:18" x14ac:dyDescent="0.25">
      <c r="C7152" s="9"/>
      <c r="F7152" s="1"/>
      <c r="G7152" s="1"/>
      <c r="J7152" s="1"/>
      <c r="K7152" s="1"/>
      <c r="R7152" s="8"/>
    </row>
    <row r="7153" spans="3:18" x14ac:dyDescent="0.25">
      <c r="C7153" s="9"/>
      <c r="F7153" s="1"/>
      <c r="G7153" s="1"/>
      <c r="J7153" s="1"/>
      <c r="K7153" s="1"/>
      <c r="R7153" s="8"/>
    </row>
    <row r="7154" spans="3:18" x14ac:dyDescent="0.25">
      <c r="C7154" s="9"/>
      <c r="F7154" s="1"/>
      <c r="G7154" s="1"/>
      <c r="J7154" s="1"/>
      <c r="K7154" s="1"/>
      <c r="R7154" s="8"/>
    </row>
    <row r="7155" spans="3:18" x14ac:dyDescent="0.25">
      <c r="C7155" s="9"/>
      <c r="F7155" s="1"/>
      <c r="G7155" s="1"/>
      <c r="J7155" s="1"/>
      <c r="K7155" s="1"/>
      <c r="R7155" s="8"/>
    </row>
    <row r="7156" spans="3:18" x14ac:dyDescent="0.25">
      <c r="C7156" s="9"/>
      <c r="F7156" s="1"/>
      <c r="G7156" s="1"/>
      <c r="J7156" s="1"/>
      <c r="K7156" s="1"/>
      <c r="R7156" s="8"/>
    </row>
    <row r="7157" spans="3:18" x14ac:dyDescent="0.25">
      <c r="C7157" s="9"/>
      <c r="F7157" s="1"/>
      <c r="G7157" s="1"/>
      <c r="J7157" s="1"/>
      <c r="K7157" s="1"/>
      <c r="R7157" s="8"/>
    </row>
    <row r="7158" spans="3:18" x14ac:dyDescent="0.25">
      <c r="C7158" s="9"/>
      <c r="F7158" s="1"/>
      <c r="G7158" s="1"/>
      <c r="J7158" s="1"/>
      <c r="K7158" s="1"/>
      <c r="R7158" s="8"/>
    </row>
    <row r="7159" spans="3:18" x14ac:dyDescent="0.25">
      <c r="C7159" s="9"/>
      <c r="F7159" s="1"/>
      <c r="G7159" s="1"/>
      <c r="J7159" s="1"/>
      <c r="K7159" s="1"/>
      <c r="R7159" s="8"/>
    </row>
    <row r="7160" spans="3:18" x14ac:dyDescent="0.25">
      <c r="C7160" s="9"/>
      <c r="F7160" s="1"/>
      <c r="G7160" s="1"/>
      <c r="J7160" s="1"/>
      <c r="K7160" s="1"/>
      <c r="R7160" s="8"/>
    </row>
    <row r="7161" spans="3:18" x14ac:dyDescent="0.25">
      <c r="C7161" s="9"/>
      <c r="F7161" s="1"/>
      <c r="G7161" s="1"/>
      <c r="J7161" s="1"/>
      <c r="K7161" s="1"/>
      <c r="R7161" s="8"/>
    </row>
    <row r="7162" spans="3:18" x14ac:dyDescent="0.25">
      <c r="C7162" s="9"/>
      <c r="F7162" s="1"/>
      <c r="G7162" s="1"/>
      <c r="J7162" s="1"/>
      <c r="K7162" s="1"/>
      <c r="R7162" s="8"/>
    </row>
    <row r="7163" spans="3:18" x14ac:dyDescent="0.25">
      <c r="C7163" s="9"/>
      <c r="F7163" s="1"/>
      <c r="G7163" s="1"/>
      <c r="J7163" s="1"/>
      <c r="K7163" s="1"/>
      <c r="R7163" s="8"/>
    </row>
    <row r="7164" spans="3:18" x14ac:dyDescent="0.25">
      <c r="C7164" s="9"/>
      <c r="F7164" s="1"/>
      <c r="G7164" s="1"/>
      <c r="J7164" s="1"/>
      <c r="K7164" s="1"/>
      <c r="R7164" s="8"/>
    </row>
    <row r="7165" spans="3:18" x14ac:dyDescent="0.25">
      <c r="C7165" s="9"/>
      <c r="F7165" s="1"/>
      <c r="G7165" s="1"/>
      <c r="J7165" s="1"/>
      <c r="K7165" s="1"/>
      <c r="R7165" s="8"/>
    </row>
    <row r="7166" spans="3:18" x14ac:dyDescent="0.25">
      <c r="C7166" s="9"/>
      <c r="F7166" s="1"/>
      <c r="G7166" s="1"/>
      <c r="J7166" s="1"/>
      <c r="K7166" s="1"/>
      <c r="R7166" s="8"/>
    </row>
    <row r="7167" spans="3:18" x14ac:dyDescent="0.25">
      <c r="C7167" s="9"/>
      <c r="F7167" s="1"/>
      <c r="G7167" s="1"/>
      <c r="J7167" s="1"/>
      <c r="K7167" s="1"/>
      <c r="R7167" s="8"/>
    </row>
    <row r="7168" spans="3:18" x14ac:dyDescent="0.25">
      <c r="C7168" s="9"/>
      <c r="F7168" s="1"/>
      <c r="G7168" s="1"/>
      <c r="J7168" s="1"/>
      <c r="K7168" s="1"/>
      <c r="R7168" s="8"/>
    </row>
    <row r="7169" spans="3:18" x14ac:dyDescent="0.25">
      <c r="C7169" s="9"/>
      <c r="F7169" s="1"/>
      <c r="G7169" s="1"/>
      <c r="J7169" s="1"/>
      <c r="K7169" s="1"/>
      <c r="R7169" s="8"/>
    </row>
    <row r="7170" spans="3:18" x14ac:dyDescent="0.25">
      <c r="C7170" s="9"/>
      <c r="F7170" s="1"/>
      <c r="G7170" s="1"/>
      <c r="J7170" s="1"/>
      <c r="K7170" s="1"/>
      <c r="R7170" s="8"/>
    </row>
    <row r="7171" spans="3:18" x14ac:dyDescent="0.25">
      <c r="C7171" s="9"/>
      <c r="F7171" s="1"/>
      <c r="G7171" s="1"/>
      <c r="J7171" s="1"/>
      <c r="K7171" s="1"/>
      <c r="R7171" s="8"/>
    </row>
    <row r="7172" spans="3:18" x14ac:dyDescent="0.25">
      <c r="C7172" s="9"/>
      <c r="F7172" s="1"/>
      <c r="G7172" s="1"/>
      <c r="J7172" s="1"/>
      <c r="K7172" s="1"/>
      <c r="R7172" s="8"/>
    </row>
    <row r="7173" spans="3:18" x14ac:dyDescent="0.25">
      <c r="C7173" s="9"/>
      <c r="F7173" s="1"/>
      <c r="G7173" s="1"/>
      <c r="J7173" s="1"/>
      <c r="K7173" s="1"/>
      <c r="R7173" s="8"/>
    </row>
    <row r="7174" spans="3:18" x14ac:dyDescent="0.25">
      <c r="C7174" s="9"/>
      <c r="F7174" s="1"/>
      <c r="G7174" s="1"/>
      <c r="J7174" s="1"/>
      <c r="K7174" s="1"/>
      <c r="R7174" s="8"/>
    </row>
    <row r="7175" spans="3:18" x14ac:dyDescent="0.25">
      <c r="C7175" s="9"/>
      <c r="F7175" s="1"/>
      <c r="G7175" s="1"/>
      <c r="J7175" s="1"/>
      <c r="K7175" s="1"/>
      <c r="R7175" s="8"/>
    </row>
    <row r="7176" spans="3:18" x14ac:dyDescent="0.25">
      <c r="C7176" s="9"/>
      <c r="F7176" s="1"/>
      <c r="G7176" s="1"/>
      <c r="J7176" s="1"/>
      <c r="K7176" s="1"/>
      <c r="R7176" s="8"/>
    </row>
    <row r="7177" spans="3:18" x14ac:dyDescent="0.25">
      <c r="C7177" s="9"/>
      <c r="F7177" s="1"/>
      <c r="G7177" s="1"/>
      <c r="J7177" s="1"/>
      <c r="K7177" s="1"/>
      <c r="R7177" s="8"/>
    </row>
    <row r="7178" spans="3:18" x14ac:dyDescent="0.25">
      <c r="C7178" s="9"/>
      <c r="F7178" s="1"/>
      <c r="G7178" s="1"/>
      <c r="J7178" s="1"/>
      <c r="K7178" s="1"/>
      <c r="R7178" s="8"/>
    </row>
    <row r="7179" spans="3:18" x14ac:dyDescent="0.25">
      <c r="C7179" s="9"/>
      <c r="F7179" s="1"/>
      <c r="G7179" s="1"/>
      <c r="J7179" s="1"/>
      <c r="K7179" s="1"/>
      <c r="R7179" s="8"/>
    </row>
    <row r="7180" spans="3:18" x14ac:dyDescent="0.25">
      <c r="C7180" s="9"/>
      <c r="F7180" s="1"/>
      <c r="G7180" s="1"/>
      <c r="J7180" s="1"/>
      <c r="K7180" s="1"/>
      <c r="R7180" s="8"/>
    </row>
    <row r="7181" spans="3:18" x14ac:dyDescent="0.25">
      <c r="C7181" s="9"/>
      <c r="F7181" s="1"/>
      <c r="G7181" s="1"/>
      <c r="J7181" s="1"/>
      <c r="K7181" s="1"/>
      <c r="R7181" s="8"/>
    </row>
    <row r="7182" spans="3:18" x14ac:dyDescent="0.25">
      <c r="C7182" s="9"/>
      <c r="F7182" s="1"/>
      <c r="G7182" s="1"/>
      <c r="J7182" s="1"/>
      <c r="K7182" s="1"/>
      <c r="R7182" s="8"/>
    </row>
    <row r="7183" spans="3:18" x14ac:dyDescent="0.25">
      <c r="C7183" s="9"/>
      <c r="F7183" s="1"/>
      <c r="G7183" s="1"/>
      <c r="J7183" s="1"/>
      <c r="K7183" s="1"/>
      <c r="R7183" s="8"/>
    </row>
    <row r="7184" spans="3:18" x14ac:dyDescent="0.25">
      <c r="C7184" s="9"/>
      <c r="F7184" s="1"/>
      <c r="G7184" s="1"/>
      <c r="J7184" s="1"/>
      <c r="K7184" s="1"/>
      <c r="R7184" s="8"/>
    </row>
    <row r="7185" spans="3:18" x14ac:dyDescent="0.25">
      <c r="C7185" s="9"/>
      <c r="F7185" s="1"/>
      <c r="G7185" s="1"/>
      <c r="J7185" s="1"/>
      <c r="K7185" s="1"/>
      <c r="R7185" s="8"/>
    </row>
    <row r="7186" spans="3:18" x14ac:dyDescent="0.25">
      <c r="C7186" s="9"/>
      <c r="F7186" s="1"/>
      <c r="G7186" s="1"/>
      <c r="J7186" s="1"/>
      <c r="K7186" s="1"/>
      <c r="R7186" s="8"/>
    </row>
    <row r="7187" spans="3:18" x14ac:dyDescent="0.25">
      <c r="C7187" s="9"/>
      <c r="F7187" s="1"/>
      <c r="G7187" s="1"/>
      <c r="J7187" s="1"/>
      <c r="K7187" s="1"/>
      <c r="R7187" s="8"/>
    </row>
    <row r="7188" spans="3:18" x14ac:dyDescent="0.25">
      <c r="C7188" s="9"/>
      <c r="F7188" s="1"/>
      <c r="G7188" s="1"/>
      <c r="J7188" s="1"/>
      <c r="K7188" s="1"/>
      <c r="R7188" s="8"/>
    </row>
    <row r="7189" spans="3:18" x14ac:dyDescent="0.25">
      <c r="C7189" s="9"/>
      <c r="F7189" s="1"/>
      <c r="G7189" s="1"/>
      <c r="J7189" s="1"/>
      <c r="K7189" s="1"/>
      <c r="R7189" s="8"/>
    </row>
    <row r="7190" spans="3:18" x14ac:dyDescent="0.25">
      <c r="C7190" s="9"/>
      <c r="F7190" s="1"/>
      <c r="G7190" s="1"/>
      <c r="J7190" s="1"/>
      <c r="K7190" s="1"/>
      <c r="R7190" s="8"/>
    </row>
    <row r="7191" spans="3:18" x14ac:dyDescent="0.25">
      <c r="C7191" s="9"/>
      <c r="F7191" s="1"/>
      <c r="G7191" s="1"/>
      <c r="J7191" s="1"/>
      <c r="K7191" s="1"/>
      <c r="R7191" s="8"/>
    </row>
    <row r="7192" spans="3:18" x14ac:dyDescent="0.25">
      <c r="C7192" s="9"/>
      <c r="F7192" s="1"/>
      <c r="G7192" s="1"/>
      <c r="J7192" s="1"/>
      <c r="K7192" s="1"/>
      <c r="R7192" s="8"/>
    </row>
    <row r="7193" spans="3:18" x14ac:dyDescent="0.25">
      <c r="C7193" s="9"/>
      <c r="F7193" s="1"/>
      <c r="G7193" s="1"/>
      <c r="J7193" s="1"/>
      <c r="K7193" s="1"/>
      <c r="R7193" s="8"/>
    </row>
    <row r="7194" spans="3:18" x14ac:dyDescent="0.25">
      <c r="C7194" s="9"/>
      <c r="F7194" s="1"/>
      <c r="G7194" s="1"/>
      <c r="J7194" s="1"/>
      <c r="K7194" s="1"/>
      <c r="R7194" s="8"/>
    </row>
    <row r="7195" spans="3:18" x14ac:dyDescent="0.25">
      <c r="C7195" s="9"/>
      <c r="F7195" s="1"/>
      <c r="G7195" s="1"/>
      <c r="J7195" s="1"/>
      <c r="K7195" s="1"/>
      <c r="R7195" s="8"/>
    </row>
    <row r="7196" spans="3:18" x14ac:dyDescent="0.25">
      <c r="C7196" s="9"/>
      <c r="F7196" s="1"/>
      <c r="G7196" s="1"/>
      <c r="J7196" s="1"/>
      <c r="K7196" s="1"/>
      <c r="R7196" s="8"/>
    </row>
    <row r="7197" spans="3:18" x14ac:dyDescent="0.25">
      <c r="C7197" s="9"/>
      <c r="F7197" s="1"/>
      <c r="G7197" s="1"/>
      <c r="J7197" s="1"/>
      <c r="K7197" s="1"/>
      <c r="R7197" s="8"/>
    </row>
    <row r="7198" spans="3:18" x14ac:dyDescent="0.25">
      <c r="C7198" s="9"/>
      <c r="F7198" s="1"/>
      <c r="G7198" s="1"/>
      <c r="J7198" s="1"/>
      <c r="K7198" s="1"/>
      <c r="R7198" s="8"/>
    </row>
    <row r="7199" spans="3:18" x14ac:dyDescent="0.25">
      <c r="C7199" s="9"/>
      <c r="F7199" s="1"/>
      <c r="G7199" s="1"/>
      <c r="J7199" s="1"/>
      <c r="K7199" s="1"/>
      <c r="R7199" s="8"/>
    </row>
    <row r="7200" spans="3:18" x14ac:dyDescent="0.25">
      <c r="C7200" s="9"/>
      <c r="F7200" s="1"/>
      <c r="G7200" s="1"/>
      <c r="J7200" s="1"/>
      <c r="K7200" s="1"/>
      <c r="R7200" s="8"/>
    </row>
    <row r="7201" spans="3:18" x14ac:dyDescent="0.25">
      <c r="C7201" s="9"/>
      <c r="F7201" s="1"/>
      <c r="G7201" s="1"/>
      <c r="J7201" s="1"/>
      <c r="K7201" s="1"/>
      <c r="R7201" s="8"/>
    </row>
    <row r="7202" spans="3:18" x14ac:dyDescent="0.25">
      <c r="C7202" s="9"/>
      <c r="F7202" s="1"/>
      <c r="G7202" s="1"/>
      <c r="J7202" s="1"/>
      <c r="K7202" s="1"/>
      <c r="R7202" s="8"/>
    </row>
    <row r="7203" spans="3:18" x14ac:dyDescent="0.25">
      <c r="C7203" s="9"/>
      <c r="F7203" s="1"/>
      <c r="G7203" s="1"/>
      <c r="J7203" s="1"/>
      <c r="K7203" s="1"/>
      <c r="R7203" s="8"/>
    </row>
    <row r="7204" spans="3:18" x14ac:dyDescent="0.25">
      <c r="C7204" s="9"/>
      <c r="F7204" s="1"/>
      <c r="G7204" s="1"/>
      <c r="J7204" s="1"/>
      <c r="K7204" s="1"/>
      <c r="R7204" s="8"/>
    </row>
    <row r="7205" spans="3:18" x14ac:dyDescent="0.25">
      <c r="C7205" s="9"/>
      <c r="F7205" s="1"/>
      <c r="G7205" s="1"/>
      <c r="J7205" s="1"/>
      <c r="K7205" s="1"/>
      <c r="R7205" s="8"/>
    </row>
    <row r="7206" spans="3:18" x14ac:dyDescent="0.25">
      <c r="C7206" s="9"/>
      <c r="F7206" s="1"/>
      <c r="G7206" s="1"/>
      <c r="J7206" s="1"/>
      <c r="K7206" s="1"/>
      <c r="R7206" s="8"/>
    </row>
    <row r="7207" spans="3:18" x14ac:dyDescent="0.25">
      <c r="C7207" s="9"/>
      <c r="F7207" s="1"/>
      <c r="G7207" s="1"/>
      <c r="J7207" s="1"/>
      <c r="K7207" s="1"/>
      <c r="R7207" s="8"/>
    </row>
    <row r="7208" spans="3:18" x14ac:dyDescent="0.25">
      <c r="C7208" s="9"/>
      <c r="F7208" s="1"/>
      <c r="G7208" s="1"/>
      <c r="J7208" s="1"/>
      <c r="K7208" s="1"/>
      <c r="R7208" s="8"/>
    </row>
    <row r="7209" spans="3:18" x14ac:dyDescent="0.25">
      <c r="C7209" s="9"/>
      <c r="F7209" s="1"/>
      <c r="G7209" s="1"/>
      <c r="J7209" s="1"/>
      <c r="K7209" s="1"/>
      <c r="R7209" s="8"/>
    </row>
    <row r="7210" spans="3:18" x14ac:dyDescent="0.25">
      <c r="C7210" s="9"/>
      <c r="F7210" s="1"/>
      <c r="G7210" s="1"/>
      <c r="J7210" s="1"/>
      <c r="K7210" s="1"/>
      <c r="R7210" s="8"/>
    </row>
    <row r="7211" spans="3:18" x14ac:dyDescent="0.25">
      <c r="C7211" s="9"/>
      <c r="F7211" s="1"/>
      <c r="G7211" s="1"/>
      <c r="J7211" s="1"/>
      <c r="K7211" s="1"/>
      <c r="R7211" s="8"/>
    </row>
    <row r="7212" spans="3:18" x14ac:dyDescent="0.25">
      <c r="C7212" s="9"/>
      <c r="F7212" s="1"/>
      <c r="G7212" s="1"/>
      <c r="J7212" s="1"/>
      <c r="K7212" s="1"/>
      <c r="R7212" s="8"/>
    </row>
    <row r="7213" spans="3:18" x14ac:dyDescent="0.25">
      <c r="C7213" s="9"/>
      <c r="F7213" s="1"/>
      <c r="G7213" s="1"/>
      <c r="J7213" s="1"/>
      <c r="K7213" s="1"/>
      <c r="R7213" s="8"/>
    </row>
    <row r="7214" spans="3:18" x14ac:dyDescent="0.25">
      <c r="C7214" s="9"/>
      <c r="F7214" s="1"/>
      <c r="G7214" s="1"/>
      <c r="J7214" s="1"/>
      <c r="K7214" s="1"/>
      <c r="R7214" s="8"/>
    </row>
    <row r="7215" spans="3:18" x14ac:dyDescent="0.25">
      <c r="C7215" s="9"/>
      <c r="F7215" s="1"/>
      <c r="G7215" s="1"/>
      <c r="J7215" s="1"/>
      <c r="K7215" s="1"/>
      <c r="R7215" s="8"/>
    </row>
    <row r="7216" spans="3:18" x14ac:dyDescent="0.25">
      <c r="C7216" s="9"/>
      <c r="F7216" s="1"/>
      <c r="G7216" s="1"/>
      <c r="J7216" s="1"/>
      <c r="K7216" s="1"/>
      <c r="R7216" s="8"/>
    </row>
    <row r="7217" spans="3:18" x14ac:dyDescent="0.25">
      <c r="C7217" s="9"/>
      <c r="F7217" s="1"/>
      <c r="G7217" s="1"/>
      <c r="J7217" s="1"/>
      <c r="K7217" s="1"/>
      <c r="R7217" s="8"/>
    </row>
    <row r="7218" spans="3:18" x14ac:dyDescent="0.25">
      <c r="C7218" s="9"/>
      <c r="F7218" s="1"/>
      <c r="G7218" s="1"/>
      <c r="J7218" s="1"/>
      <c r="K7218" s="1"/>
      <c r="R7218" s="8"/>
    </row>
    <row r="7219" spans="3:18" x14ac:dyDescent="0.25">
      <c r="C7219" s="9"/>
      <c r="F7219" s="1"/>
      <c r="G7219" s="1"/>
      <c r="J7219" s="1"/>
      <c r="K7219" s="1"/>
      <c r="R7219" s="8"/>
    </row>
    <row r="7220" spans="3:18" x14ac:dyDescent="0.25">
      <c r="C7220" s="9"/>
      <c r="F7220" s="1"/>
      <c r="G7220" s="1"/>
      <c r="J7220" s="1"/>
      <c r="K7220" s="1"/>
      <c r="R7220" s="8"/>
    </row>
    <row r="7221" spans="3:18" x14ac:dyDescent="0.25">
      <c r="C7221" s="9"/>
      <c r="F7221" s="1"/>
      <c r="G7221" s="1"/>
      <c r="J7221" s="1"/>
      <c r="K7221" s="1"/>
      <c r="R7221" s="8"/>
    </row>
    <row r="7222" spans="3:18" x14ac:dyDescent="0.25">
      <c r="C7222" s="9"/>
      <c r="F7222" s="1"/>
      <c r="G7222" s="1"/>
      <c r="J7222" s="1"/>
      <c r="K7222" s="1"/>
      <c r="R7222" s="8"/>
    </row>
    <row r="7223" spans="3:18" x14ac:dyDescent="0.25">
      <c r="C7223" s="9"/>
      <c r="F7223" s="1"/>
      <c r="G7223" s="1"/>
      <c r="J7223" s="1"/>
      <c r="K7223" s="1"/>
      <c r="R7223" s="8"/>
    </row>
    <row r="7224" spans="3:18" x14ac:dyDescent="0.25">
      <c r="C7224" s="9"/>
      <c r="F7224" s="1"/>
      <c r="G7224" s="1"/>
      <c r="J7224" s="1"/>
      <c r="K7224" s="1"/>
      <c r="R7224" s="8"/>
    </row>
    <row r="7225" spans="3:18" x14ac:dyDescent="0.25">
      <c r="C7225" s="9"/>
      <c r="F7225" s="1"/>
      <c r="G7225" s="1"/>
      <c r="J7225" s="1"/>
      <c r="K7225" s="1"/>
      <c r="R7225" s="8"/>
    </row>
    <row r="7226" spans="3:18" x14ac:dyDescent="0.25">
      <c r="C7226" s="9"/>
      <c r="F7226" s="1"/>
      <c r="G7226" s="1"/>
      <c r="J7226" s="1"/>
      <c r="K7226" s="1"/>
      <c r="R7226" s="8"/>
    </row>
    <row r="7227" spans="3:18" x14ac:dyDescent="0.25">
      <c r="C7227" s="9"/>
      <c r="F7227" s="1"/>
      <c r="G7227" s="1"/>
      <c r="J7227" s="1"/>
      <c r="K7227" s="1"/>
      <c r="R7227" s="8"/>
    </row>
    <row r="7228" spans="3:18" x14ac:dyDescent="0.25">
      <c r="C7228" s="9"/>
      <c r="F7228" s="1"/>
      <c r="G7228" s="1"/>
      <c r="J7228" s="1"/>
      <c r="K7228" s="1"/>
      <c r="R7228" s="8"/>
    </row>
    <row r="7229" spans="3:18" x14ac:dyDescent="0.25">
      <c r="C7229" s="9"/>
      <c r="F7229" s="1"/>
      <c r="G7229" s="1"/>
      <c r="J7229" s="1"/>
      <c r="K7229" s="1"/>
      <c r="R7229" s="8"/>
    </row>
    <row r="7230" spans="3:18" x14ac:dyDescent="0.25">
      <c r="C7230" s="9"/>
      <c r="F7230" s="1"/>
      <c r="G7230" s="1"/>
      <c r="J7230" s="1"/>
      <c r="K7230" s="1"/>
      <c r="R7230" s="8"/>
    </row>
    <row r="7231" spans="3:18" x14ac:dyDescent="0.25">
      <c r="C7231" s="9"/>
      <c r="F7231" s="1"/>
      <c r="G7231" s="1"/>
      <c r="J7231" s="1"/>
      <c r="K7231" s="1"/>
      <c r="R7231" s="8"/>
    </row>
    <row r="7232" spans="3:18" x14ac:dyDescent="0.25">
      <c r="C7232" s="9"/>
      <c r="F7232" s="1"/>
      <c r="G7232" s="1"/>
      <c r="J7232" s="1"/>
      <c r="K7232" s="1"/>
      <c r="R7232" s="8"/>
    </row>
    <row r="7233" spans="3:18" x14ac:dyDescent="0.25">
      <c r="C7233" s="9"/>
      <c r="F7233" s="1"/>
      <c r="G7233" s="1"/>
      <c r="J7233" s="1"/>
      <c r="K7233" s="1"/>
      <c r="R7233" s="8"/>
    </row>
    <row r="7234" spans="3:18" x14ac:dyDescent="0.25">
      <c r="C7234" s="9"/>
      <c r="F7234" s="1"/>
      <c r="G7234" s="1"/>
      <c r="J7234" s="1"/>
      <c r="K7234" s="1"/>
      <c r="R7234" s="8"/>
    </row>
    <row r="7235" spans="3:18" x14ac:dyDescent="0.25">
      <c r="C7235" s="9"/>
      <c r="F7235" s="1"/>
      <c r="G7235" s="1"/>
      <c r="J7235" s="1"/>
      <c r="K7235" s="1"/>
      <c r="R7235" s="8"/>
    </row>
    <row r="7236" spans="3:18" x14ac:dyDescent="0.25">
      <c r="C7236" s="9"/>
      <c r="F7236" s="1"/>
      <c r="G7236" s="1"/>
      <c r="J7236" s="1"/>
      <c r="K7236" s="1"/>
      <c r="R7236" s="8"/>
    </row>
    <row r="7237" spans="3:18" x14ac:dyDescent="0.25">
      <c r="C7237" s="9"/>
      <c r="F7237" s="1"/>
      <c r="G7237" s="1"/>
      <c r="J7237" s="1"/>
      <c r="K7237" s="1"/>
      <c r="R7237" s="8"/>
    </row>
    <row r="7238" spans="3:18" x14ac:dyDescent="0.25">
      <c r="C7238" s="9"/>
      <c r="F7238" s="1"/>
      <c r="G7238" s="1"/>
      <c r="J7238" s="1"/>
      <c r="K7238" s="1"/>
      <c r="R7238" s="8"/>
    </row>
    <row r="7239" spans="3:18" x14ac:dyDescent="0.25">
      <c r="C7239" s="9"/>
      <c r="F7239" s="1"/>
      <c r="G7239" s="1"/>
      <c r="J7239" s="1"/>
      <c r="K7239" s="1"/>
      <c r="R7239" s="8"/>
    </row>
    <row r="7240" spans="3:18" x14ac:dyDescent="0.25">
      <c r="C7240" s="9"/>
      <c r="F7240" s="1"/>
      <c r="G7240" s="1"/>
      <c r="J7240" s="1"/>
      <c r="K7240" s="1"/>
      <c r="R7240" s="8"/>
    </row>
    <row r="7241" spans="3:18" x14ac:dyDescent="0.25">
      <c r="C7241" s="9"/>
      <c r="F7241" s="1"/>
      <c r="G7241" s="1"/>
      <c r="J7241" s="1"/>
      <c r="K7241" s="1"/>
      <c r="R7241" s="8"/>
    </row>
    <row r="7242" spans="3:18" x14ac:dyDescent="0.25">
      <c r="C7242" s="9"/>
      <c r="F7242" s="1"/>
      <c r="G7242" s="1"/>
      <c r="J7242" s="1"/>
      <c r="K7242" s="1"/>
      <c r="R7242" s="8"/>
    </row>
    <row r="7243" spans="3:18" x14ac:dyDescent="0.25">
      <c r="C7243" s="9"/>
      <c r="F7243" s="1"/>
      <c r="G7243" s="1"/>
      <c r="J7243" s="1"/>
      <c r="K7243" s="1"/>
      <c r="R7243" s="8"/>
    </row>
    <row r="7244" spans="3:18" x14ac:dyDescent="0.25">
      <c r="C7244" s="9"/>
      <c r="F7244" s="1"/>
      <c r="G7244" s="1"/>
      <c r="J7244" s="1"/>
      <c r="K7244" s="1"/>
      <c r="R7244" s="8"/>
    </row>
    <row r="7245" spans="3:18" x14ac:dyDescent="0.25">
      <c r="C7245" s="9"/>
      <c r="F7245" s="1"/>
      <c r="G7245" s="1"/>
      <c r="J7245" s="1"/>
      <c r="K7245" s="1"/>
      <c r="R7245" s="8"/>
    </row>
    <row r="7246" spans="3:18" x14ac:dyDescent="0.25">
      <c r="C7246" s="9"/>
      <c r="F7246" s="1"/>
      <c r="G7246" s="1"/>
      <c r="J7246" s="1"/>
      <c r="K7246" s="1"/>
      <c r="R7246" s="8"/>
    </row>
    <row r="7247" spans="3:18" x14ac:dyDescent="0.25">
      <c r="C7247" s="9"/>
      <c r="F7247" s="1"/>
      <c r="G7247" s="1"/>
      <c r="J7247" s="1"/>
      <c r="K7247" s="1"/>
      <c r="R7247" s="8"/>
    </row>
    <row r="7248" spans="3:18" x14ac:dyDescent="0.25">
      <c r="C7248" s="9"/>
      <c r="F7248" s="1"/>
      <c r="G7248" s="1"/>
      <c r="J7248" s="1"/>
      <c r="K7248" s="1"/>
      <c r="R7248" s="8"/>
    </row>
    <row r="7249" spans="3:18" x14ac:dyDescent="0.25">
      <c r="C7249" s="9"/>
      <c r="F7249" s="1"/>
      <c r="G7249" s="1"/>
      <c r="J7249" s="1"/>
      <c r="K7249" s="1"/>
      <c r="R7249" s="8"/>
    </row>
    <row r="7250" spans="3:18" x14ac:dyDescent="0.25">
      <c r="C7250" s="9"/>
      <c r="F7250" s="1"/>
      <c r="G7250" s="1"/>
      <c r="J7250" s="1"/>
      <c r="K7250" s="1"/>
      <c r="R7250" s="8"/>
    </row>
    <row r="7251" spans="3:18" x14ac:dyDescent="0.25">
      <c r="C7251" s="9"/>
      <c r="F7251" s="1"/>
      <c r="G7251" s="1"/>
      <c r="J7251" s="1"/>
      <c r="K7251" s="1"/>
      <c r="R7251" s="8"/>
    </row>
    <row r="7252" spans="3:18" x14ac:dyDescent="0.25">
      <c r="C7252" s="9"/>
      <c r="F7252" s="1"/>
      <c r="G7252" s="1"/>
      <c r="J7252" s="1"/>
      <c r="K7252" s="1"/>
      <c r="R7252" s="8"/>
    </row>
    <row r="7253" spans="3:18" x14ac:dyDescent="0.25">
      <c r="C7253" s="9"/>
      <c r="F7253" s="1"/>
      <c r="G7253" s="1"/>
      <c r="J7253" s="1"/>
      <c r="K7253" s="1"/>
      <c r="R7253" s="8"/>
    </row>
    <row r="7254" spans="3:18" x14ac:dyDescent="0.25">
      <c r="C7254" s="9"/>
      <c r="F7254" s="1"/>
      <c r="G7254" s="1"/>
      <c r="J7254" s="1"/>
      <c r="K7254" s="1"/>
      <c r="R7254" s="8"/>
    </row>
    <row r="7255" spans="3:18" x14ac:dyDescent="0.25">
      <c r="C7255" s="9"/>
      <c r="F7255" s="1"/>
      <c r="G7255" s="1"/>
      <c r="J7255" s="1"/>
      <c r="K7255" s="1"/>
      <c r="R7255" s="8"/>
    </row>
    <row r="7256" spans="3:18" x14ac:dyDescent="0.25">
      <c r="C7256" s="9"/>
      <c r="F7256" s="1"/>
      <c r="G7256" s="1"/>
      <c r="J7256" s="1"/>
      <c r="K7256" s="1"/>
      <c r="R7256" s="8"/>
    </row>
    <row r="7257" spans="3:18" x14ac:dyDescent="0.25">
      <c r="C7257" s="9"/>
      <c r="F7257" s="1"/>
      <c r="G7257" s="1"/>
      <c r="J7257" s="1"/>
      <c r="K7257" s="1"/>
      <c r="R7257" s="8"/>
    </row>
    <row r="7258" spans="3:18" x14ac:dyDescent="0.25">
      <c r="C7258" s="9"/>
      <c r="F7258" s="1"/>
      <c r="G7258" s="1"/>
      <c r="J7258" s="1"/>
      <c r="K7258" s="1"/>
      <c r="R7258" s="8"/>
    </row>
    <row r="7259" spans="3:18" x14ac:dyDescent="0.25">
      <c r="C7259" s="9"/>
      <c r="F7259" s="1"/>
      <c r="G7259" s="1"/>
      <c r="J7259" s="1"/>
      <c r="K7259" s="1"/>
      <c r="R7259" s="8"/>
    </row>
    <row r="7260" spans="3:18" x14ac:dyDescent="0.25">
      <c r="C7260" s="9"/>
      <c r="F7260" s="1"/>
      <c r="G7260" s="1"/>
      <c r="J7260" s="1"/>
      <c r="K7260" s="1"/>
      <c r="R7260" s="8"/>
    </row>
    <row r="7261" spans="3:18" x14ac:dyDescent="0.25">
      <c r="C7261" s="9"/>
      <c r="F7261" s="1"/>
      <c r="G7261" s="1"/>
      <c r="J7261" s="1"/>
      <c r="K7261" s="1"/>
      <c r="R7261" s="8"/>
    </row>
    <row r="7262" spans="3:18" x14ac:dyDescent="0.25">
      <c r="C7262" s="9"/>
      <c r="F7262" s="1"/>
      <c r="G7262" s="1"/>
      <c r="J7262" s="1"/>
      <c r="K7262" s="1"/>
      <c r="R7262" s="8"/>
    </row>
    <row r="7263" spans="3:18" x14ac:dyDescent="0.25">
      <c r="C7263" s="9"/>
      <c r="F7263" s="1"/>
      <c r="G7263" s="1"/>
      <c r="J7263" s="1"/>
      <c r="K7263" s="1"/>
      <c r="R7263" s="8"/>
    </row>
    <row r="7264" spans="3:18" x14ac:dyDescent="0.25">
      <c r="C7264" s="9"/>
      <c r="F7264" s="1"/>
      <c r="G7264" s="1"/>
      <c r="J7264" s="1"/>
      <c r="K7264" s="1"/>
      <c r="R7264" s="8"/>
    </row>
    <row r="7265" spans="3:18" x14ac:dyDescent="0.25">
      <c r="C7265" s="9"/>
      <c r="F7265" s="1"/>
      <c r="G7265" s="1"/>
      <c r="J7265" s="1"/>
      <c r="K7265" s="1"/>
      <c r="R7265" s="8"/>
    </row>
    <row r="7266" spans="3:18" x14ac:dyDescent="0.25">
      <c r="C7266" s="9"/>
      <c r="F7266" s="1"/>
      <c r="G7266" s="1"/>
      <c r="J7266" s="1"/>
      <c r="K7266" s="1"/>
      <c r="R7266" s="8"/>
    </row>
    <row r="7267" spans="3:18" x14ac:dyDescent="0.25">
      <c r="C7267" s="9"/>
      <c r="F7267" s="1"/>
      <c r="G7267" s="1"/>
      <c r="J7267" s="1"/>
      <c r="K7267" s="1"/>
      <c r="R7267" s="8"/>
    </row>
    <row r="7268" spans="3:18" x14ac:dyDescent="0.25">
      <c r="C7268" s="9"/>
      <c r="F7268" s="1"/>
      <c r="G7268" s="1"/>
      <c r="J7268" s="1"/>
      <c r="K7268" s="1"/>
      <c r="R7268" s="8"/>
    </row>
    <row r="7269" spans="3:18" x14ac:dyDescent="0.25">
      <c r="C7269" s="9"/>
      <c r="F7269" s="1"/>
      <c r="G7269" s="1"/>
      <c r="J7269" s="1"/>
      <c r="K7269" s="1"/>
      <c r="R7269" s="8"/>
    </row>
    <row r="7270" spans="3:18" x14ac:dyDescent="0.25">
      <c r="C7270" s="9"/>
      <c r="F7270" s="1"/>
      <c r="G7270" s="1"/>
      <c r="J7270" s="1"/>
      <c r="K7270" s="1"/>
      <c r="R7270" s="8"/>
    </row>
    <row r="7271" spans="3:18" x14ac:dyDescent="0.25">
      <c r="C7271" s="9"/>
      <c r="F7271" s="1"/>
      <c r="G7271" s="1"/>
      <c r="J7271" s="1"/>
      <c r="K7271" s="1"/>
      <c r="R7271" s="8"/>
    </row>
    <row r="7272" spans="3:18" x14ac:dyDescent="0.25">
      <c r="C7272" s="9"/>
      <c r="F7272" s="1"/>
      <c r="G7272" s="1"/>
      <c r="J7272" s="1"/>
      <c r="K7272" s="1"/>
      <c r="R7272" s="8"/>
    </row>
    <row r="7273" spans="3:18" x14ac:dyDescent="0.25">
      <c r="C7273" s="9"/>
      <c r="F7273" s="1"/>
      <c r="G7273" s="1"/>
      <c r="J7273" s="1"/>
      <c r="K7273" s="1"/>
      <c r="R7273" s="8"/>
    </row>
    <row r="7274" spans="3:18" x14ac:dyDescent="0.25">
      <c r="C7274" s="9"/>
      <c r="F7274" s="1"/>
      <c r="G7274" s="1"/>
      <c r="J7274" s="1"/>
      <c r="K7274" s="1"/>
      <c r="R7274" s="8"/>
    </row>
    <row r="7275" spans="3:18" x14ac:dyDescent="0.25">
      <c r="C7275" s="9"/>
      <c r="F7275" s="1"/>
      <c r="G7275" s="1"/>
      <c r="J7275" s="1"/>
      <c r="K7275" s="1"/>
      <c r="R7275" s="8"/>
    </row>
    <row r="7276" spans="3:18" x14ac:dyDescent="0.25">
      <c r="C7276" s="9"/>
      <c r="F7276" s="1"/>
      <c r="G7276" s="1"/>
      <c r="J7276" s="1"/>
      <c r="K7276" s="1"/>
      <c r="R7276" s="8"/>
    </row>
    <row r="7277" spans="3:18" x14ac:dyDescent="0.25">
      <c r="C7277" s="9"/>
      <c r="F7277" s="1"/>
      <c r="G7277" s="1"/>
      <c r="J7277" s="1"/>
      <c r="K7277" s="1"/>
      <c r="R7277" s="8"/>
    </row>
    <row r="7278" spans="3:18" x14ac:dyDescent="0.25">
      <c r="C7278" s="9"/>
      <c r="F7278" s="1"/>
      <c r="G7278" s="1"/>
      <c r="J7278" s="1"/>
      <c r="K7278" s="1"/>
      <c r="R7278" s="8"/>
    </row>
    <row r="7279" spans="3:18" x14ac:dyDescent="0.25">
      <c r="C7279" s="9"/>
      <c r="F7279" s="1"/>
      <c r="G7279" s="1"/>
      <c r="J7279" s="1"/>
      <c r="K7279" s="1"/>
      <c r="R7279" s="8"/>
    </row>
    <row r="7280" spans="3:18" x14ac:dyDescent="0.25">
      <c r="C7280" s="9"/>
      <c r="F7280" s="1"/>
      <c r="G7280" s="1"/>
      <c r="J7280" s="1"/>
      <c r="K7280" s="1"/>
      <c r="R7280" s="8"/>
    </row>
    <row r="7281" spans="3:18" x14ac:dyDescent="0.25">
      <c r="C7281" s="9"/>
      <c r="F7281" s="1"/>
      <c r="G7281" s="1"/>
      <c r="J7281" s="1"/>
      <c r="K7281" s="1"/>
      <c r="R7281" s="8"/>
    </row>
    <row r="7282" spans="3:18" x14ac:dyDescent="0.25">
      <c r="C7282" s="9"/>
      <c r="F7282" s="1"/>
      <c r="G7282" s="1"/>
      <c r="J7282" s="1"/>
      <c r="K7282" s="1"/>
      <c r="R7282" s="8"/>
    </row>
    <row r="7283" spans="3:18" x14ac:dyDescent="0.25">
      <c r="C7283" s="9"/>
      <c r="F7283" s="1"/>
      <c r="G7283" s="1"/>
      <c r="J7283" s="1"/>
      <c r="K7283" s="1"/>
      <c r="R7283" s="8"/>
    </row>
    <row r="7284" spans="3:18" x14ac:dyDescent="0.25">
      <c r="C7284" s="9"/>
      <c r="F7284" s="1"/>
      <c r="G7284" s="1"/>
      <c r="J7284" s="1"/>
      <c r="K7284" s="1"/>
      <c r="R7284" s="8"/>
    </row>
    <row r="7285" spans="3:18" x14ac:dyDescent="0.25">
      <c r="C7285" s="9"/>
      <c r="F7285" s="1"/>
      <c r="G7285" s="1"/>
      <c r="J7285" s="1"/>
      <c r="K7285" s="1"/>
      <c r="R7285" s="8"/>
    </row>
    <row r="7286" spans="3:18" x14ac:dyDescent="0.25">
      <c r="C7286" s="9"/>
      <c r="F7286" s="1"/>
      <c r="G7286" s="1"/>
      <c r="J7286" s="1"/>
      <c r="K7286" s="1"/>
      <c r="R7286" s="8"/>
    </row>
    <row r="7287" spans="3:18" x14ac:dyDescent="0.25">
      <c r="C7287" s="9"/>
      <c r="F7287" s="1"/>
      <c r="G7287" s="1"/>
      <c r="J7287" s="1"/>
      <c r="K7287" s="1"/>
      <c r="R7287" s="8"/>
    </row>
    <row r="7288" spans="3:18" x14ac:dyDescent="0.25">
      <c r="C7288" s="9"/>
      <c r="F7288" s="1"/>
      <c r="G7288" s="1"/>
      <c r="J7288" s="1"/>
      <c r="K7288" s="1"/>
      <c r="R7288" s="8"/>
    </row>
    <row r="7289" spans="3:18" x14ac:dyDescent="0.25">
      <c r="C7289" s="9"/>
      <c r="F7289" s="1"/>
      <c r="G7289" s="1"/>
      <c r="J7289" s="1"/>
      <c r="K7289" s="1"/>
      <c r="R7289" s="8"/>
    </row>
    <row r="7290" spans="3:18" x14ac:dyDescent="0.25">
      <c r="C7290" s="9"/>
      <c r="F7290" s="1"/>
      <c r="G7290" s="1"/>
      <c r="J7290" s="1"/>
      <c r="K7290" s="1"/>
      <c r="R7290" s="8"/>
    </row>
    <row r="7291" spans="3:18" x14ac:dyDescent="0.25">
      <c r="C7291" s="9"/>
      <c r="F7291" s="1"/>
      <c r="G7291" s="1"/>
      <c r="J7291" s="1"/>
      <c r="K7291" s="1"/>
      <c r="R7291" s="8"/>
    </row>
    <row r="7292" spans="3:18" x14ac:dyDescent="0.25">
      <c r="C7292" s="9"/>
      <c r="F7292" s="1"/>
      <c r="G7292" s="1"/>
      <c r="J7292" s="1"/>
      <c r="K7292" s="1"/>
      <c r="R7292" s="8"/>
    </row>
    <row r="7293" spans="3:18" x14ac:dyDescent="0.25">
      <c r="C7293" s="9"/>
      <c r="F7293" s="1"/>
      <c r="G7293" s="1"/>
      <c r="J7293" s="1"/>
      <c r="K7293" s="1"/>
      <c r="R7293" s="8"/>
    </row>
    <row r="7294" spans="3:18" x14ac:dyDescent="0.25">
      <c r="C7294" s="9"/>
      <c r="F7294" s="1"/>
      <c r="G7294" s="1"/>
      <c r="J7294" s="1"/>
      <c r="K7294" s="1"/>
      <c r="R7294" s="8"/>
    </row>
    <row r="7295" spans="3:18" x14ac:dyDescent="0.25">
      <c r="C7295" s="9"/>
      <c r="F7295" s="1"/>
      <c r="G7295" s="1"/>
      <c r="J7295" s="1"/>
      <c r="K7295" s="1"/>
      <c r="R7295" s="8"/>
    </row>
    <row r="7296" spans="3:18" x14ac:dyDescent="0.25">
      <c r="C7296" s="9"/>
      <c r="F7296" s="1"/>
      <c r="G7296" s="1"/>
      <c r="J7296" s="1"/>
      <c r="K7296" s="1"/>
      <c r="R7296" s="8"/>
    </row>
    <row r="7297" spans="3:18" x14ac:dyDescent="0.25">
      <c r="C7297" s="9"/>
      <c r="F7297" s="1"/>
      <c r="G7297" s="1"/>
      <c r="J7297" s="1"/>
      <c r="K7297" s="1"/>
      <c r="R7297" s="8"/>
    </row>
    <row r="7298" spans="3:18" x14ac:dyDescent="0.25">
      <c r="C7298" s="9"/>
      <c r="F7298" s="1"/>
      <c r="G7298" s="1"/>
      <c r="J7298" s="1"/>
      <c r="K7298" s="1"/>
      <c r="R7298" s="8"/>
    </row>
    <row r="7299" spans="3:18" x14ac:dyDescent="0.25">
      <c r="C7299" s="9"/>
      <c r="F7299" s="1"/>
      <c r="G7299" s="1"/>
      <c r="J7299" s="1"/>
      <c r="K7299" s="1"/>
      <c r="R7299" s="8"/>
    </row>
    <row r="7300" spans="3:18" x14ac:dyDescent="0.25">
      <c r="C7300" s="9"/>
      <c r="F7300" s="1"/>
      <c r="G7300" s="1"/>
      <c r="J7300" s="1"/>
      <c r="K7300" s="1"/>
      <c r="R7300" s="8"/>
    </row>
    <row r="7301" spans="3:18" x14ac:dyDescent="0.25">
      <c r="C7301" s="9"/>
      <c r="F7301" s="1"/>
      <c r="G7301" s="1"/>
      <c r="J7301" s="1"/>
      <c r="K7301" s="1"/>
      <c r="R7301" s="8"/>
    </row>
    <row r="7302" spans="3:18" x14ac:dyDescent="0.25">
      <c r="C7302" s="9"/>
      <c r="F7302" s="1"/>
      <c r="G7302" s="1"/>
      <c r="J7302" s="1"/>
      <c r="K7302" s="1"/>
      <c r="R7302" s="8"/>
    </row>
    <row r="7303" spans="3:18" x14ac:dyDescent="0.25">
      <c r="C7303" s="9"/>
      <c r="F7303" s="1"/>
      <c r="G7303" s="1"/>
      <c r="J7303" s="1"/>
      <c r="K7303" s="1"/>
      <c r="R7303" s="8"/>
    </row>
    <row r="7304" spans="3:18" x14ac:dyDescent="0.25">
      <c r="C7304" s="9"/>
      <c r="F7304" s="1"/>
      <c r="G7304" s="1"/>
      <c r="J7304" s="1"/>
      <c r="K7304" s="1"/>
      <c r="R7304" s="8"/>
    </row>
    <row r="7305" spans="3:18" x14ac:dyDescent="0.25">
      <c r="C7305" s="9"/>
      <c r="F7305" s="1"/>
      <c r="G7305" s="1"/>
      <c r="J7305" s="1"/>
      <c r="K7305" s="1"/>
      <c r="R7305" s="8"/>
    </row>
    <row r="7306" spans="3:18" x14ac:dyDescent="0.25">
      <c r="C7306" s="9"/>
      <c r="F7306" s="1"/>
      <c r="G7306" s="1"/>
      <c r="J7306" s="1"/>
      <c r="K7306" s="1"/>
      <c r="R7306" s="8"/>
    </row>
    <row r="7307" spans="3:18" x14ac:dyDescent="0.25">
      <c r="C7307" s="9"/>
      <c r="F7307" s="1"/>
      <c r="G7307" s="1"/>
      <c r="J7307" s="1"/>
      <c r="K7307" s="1"/>
      <c r="R7307" s="8"/>
    </row>
    <row r="7308" spans="3:18" x14ac:dyDescent="0.25">
      <c r="C7308" s="9"/>
      <c r="F7308" s="1"/>
      <c r="G7308" s="1"/>
      <c r="J7308" s="1"/>
      <c r="K7308" s="1"/>
      <c r="R7308" s="8"/>
    </row>
    <row r="7309" spans="3:18" x14ac:dyDescent="0.25">
      <c r="C7309" s="9"/>
      <c r="F7309" s="1"/>
      <c r="G7309" s="1"/>
      <c r="J7309" s="1"/>
      <c r="K7309" s="1"/>
      <c r="R7309" s="8"/>
    </row>
    <row r="7310" spans="3:18" x14ac:dyDescent="0.25">
      <c r="C7310" s="9"/>
      <c r="F7310" s="1"/>
      <c r="G7310" s="1"/>
      <c r="J7310" s="1"/>
      <c r="K7310" s="1"/>
      <c r="R7310" s="8"/>
    </row>
    <row r="7311" spans="3:18" x14ac:dyDescent="0.25">
      <c r="C7311" s="9"/>
      <c r="F7311" s="1"/>
      <c r="G7311" s="1"/>
      <c r="J7311" s="1"/>
      <c r="K7311" s="1"/>
      <c r="R7311" s="8"/>
    </row>
    <row r="7312" spans="3:18" x14ac:dyDescent="0.25">
      <c r="C7312" s="9"/>
      <c r="F7312" s="1"/>
      <c r="G7312" s="1"/>
      <c r="J7312" s="1"/>
      <c r="K7312" s="1"/>
      <c r="R7312" s="8"/>
    </row>
    <row r="7313" spans="3:18" x14ac:dyDescent="0.25">
      <c r="C7313" s="9"/>
      <c r="F7313" s="1"/>
      <c r="G7313" s="1"/>
      <c r="J7313" s="1"/>
      <c r="K7313" s="1"/>
      <c r="R7313" s="8"/>
    </row>
    <row r="7314" spans="3:18" x14ac:dyDescent="0.25">
      <c r="C7314" s="9"/>
      <c r="F7314" s="1"/>
      <c r="G7314" s="1"/>
      <c r="J7314" s="1"/>
      <c r="K7314" s="1"/>
      <c r="R7314" s="8"/>
    </row>
    <row r="7315" spans="3:18" x14ac:dyDescent="0.25">
      <c r="C7315" s="9"/>
      <c r="F7315" s="1"/>
      <c r="G7315" s="1"/>
      <c r="J7315" s="1"/>
      <c r="K7315" s="1"/>
      <c r="R7315" s="8"/>
    </row>
    <row r="7316" spans="3:18" x14ac:dyDescent="0.25">
      <c r="C7316" s="9"/>
      <c r="F7316" s="1"/>
      <c r="G7316" s="1"/>
      <c r="J7316" s="1"/>
      <c r="K7316" s="1"/>
      <c r="R7316" s="8"/>
    </row>
    <row r="7317" spans="3:18" x14ac:dyDescent="0.25">
      <c r="C7317" s="9"/>
      <c r="F7317" s="1"/>
      <c r="G7317" s="1"/>
      <c r="J7317" s="1"/>
      <c r="K7317" s="1"/>
      <c r="R7317" s="8"/>
    </row>
    <row r="7318" spans="3:18" x14ac:dyDescent="0.25">
      <c r="C7318" s="9"/>
      <c r="F7318" s="1"/>
      <c r="G7318" s="1"/>
      <c r="J7318" s="1"/>
      <c r="K7318" s="1"/>
      <c r="R7318" s="8"/>
    </row>
    <row r="7319" spans="3:18" x14ac:dyDescent="0.25">
      <c r="C7319" s="9"/>
      <c r="F7319" s="1"/>
      <c r="G7319" s="1"/>
      <c r="J7319" s="1"/>
      <c r="K7319" s="1"/>
      <c r="R7319" s="8"/>
    </row>
    <row r="7320" spans="3:18" x14ac:dyDescent="0.25">
      <c r="C7320" s="9"/>
      <c r="F7320" s="1"/>
      <c r="G7320" s="1"/>
      <c r="J7320" s="1"/>
      <c r="K7320" s="1"/>
      <c r="R7320" s="8"/>
    </row>
    <row r="7321" spans="3:18" x14ac:dyDescent="0.25">
      <c r="C7321" s="9"/>
      <c r="F7321" s="1"/>
      <c r="G7321" s="1"/>
      <c r="J7321" s="1"/>
      <c r="K7321" s="1"/>
      <c r="R7321" s="8"/>
    </row>
    <row r="7322" spans="3:18" x14ac:dyDescent="0.25">
      <c r="C7322" s="9"/>
      <c r="F7322" s="1"/>
      <c r="G7322" s="1"/>
      <c r="J7322" s="1"/>
      <c r="K7322" s="1"/>
      <c r="R7322" s="8"/>
    </row>
    <row r="7323" spans="3:18" x14ac:dyDescent="0.25">
      <c r="C7323" s="9"/>
      <c r="F7323" s="1"/>
      <c r="G7323" s="1"/>
      <c r="J7323" s="1"/>
      <c r="K7323" s="1"/>
      <c r="R7323" s="8"/>
    </row>
    <row r="7324" spans="3:18" x14ac:dyDescent="0.25">
      <c r="C7324" s="9"/>
      <c r="F7324" s="1"/>
      <c r="G7324" s="1"/>
      <c r="J7324" s="1"/>
      <c r="K7324" s="1"/>
      <c r="R7324" s="8"/>
    </row>
    <row r="7325" spans="3:18" x14ac:dyDescent="0.25">
      <c r="C7325" s="9"/>
      <c r="F7325" s="1"/>
      <c r="G7325" s="1"/>
      <c r="J7325" s="1"/>
      <c r="K7325" s="1"/>
      <c r="R7325" s="8"/>
    </row>
    <row r="7326" spans="3:18" x14ac:dyDescent="0.25">
      <c r="C7326" s="9"/>
      <c r="F7326" s="1"/>
      <c r="G7326" s="1"/>
      <c r="J7326" s="1"/>
      <c r="K7326" s="1"/>
      <c r="R7326" s="8"/>
    </row>
    <row r="7327" spans="3:18" x14ac:dyDescent="0.25">
      <c r="C7327" s="9"/>
      <c r="F7327" s="1"/>
      <c r="G7327" s="1"/>
      <c r="J7327" s="1"/>
      <c r="K7327" s="1"/>
      <c r="R7327" s="8"/>
    </row>
    <row r="7328" spans="3:18" x14ac:dyDescent="0.25">
      <c r="C7328" s="9"/>
      <c r="F7328" s="1"/>
      <c r="G7328" s="1"/>
      <c r="J7328" s="1"/>
      <c r="K7328" s="1"/>
      <c r="R7328" s="8"/>
    </row>
    <row r="7329" spans="3:18" x14ac:dyDescent="0.25">
      <c r="C7329" s="9"/>
      <c r="F7329" s="1"/>
      <c r="G7329" s="1"/>
      <c r="J7329" s="1"/>
      <c r="K7329" s="1"/>
      <c r="R7329" s="8"/>
    </row>
    <row r="7330" spans="3:18" x14ac:dyDescent="0.25">
      <c r="C7330" s="9"/>
      <c r="F7330" s="1"/>
      <c r="G7330" s="1"/>
      <c r="J7330" s="1"/>
      <c r="K7330" s="1"/>
      <c r="R7330" s="8"/>
    </row>
    <row r="7331" spans="3:18" x14ac:dyDescent="0.25">
      <c r="C7331" s="9"/>
      <c r="F7331" s="1"/>
      <c r="G7331" s="1"/>
      <c r="J7331" s="1"/>
      <c r="K7331" s="1"/>
      <c r="R7331" s="8"/>
    </row>
    <row r="7332" spans="3:18" x14ac:dyDescent="0.25">
      <c r="C7332" s="9"/>
      <c r="F7332" s="1"/>
      <c r="G7332" s="1"/>
      <c r="J7332" s="1"/>
      <c r="K7332" s="1"/>
      <c r="R7332" s="8"/>
    </row>
    <row r="7333" spans="3:18" x14ac:dyDescent="0.25">
      <c r="C7333" s="9"/>
      <c r="F7333" s="1"/>
      <c r="G7333" s="1"/>
      <c r="J7333" s="1"/>
      <c r="K7333" s="1"/>
      <c r="R7333" s="8"/>
    </row>
    <row r="7334" spans="3:18" x14ac:dyDescent="0.25">
      <c r="C7334" s="9"/>
      <c r="F7334" s="1"/>
      <c r="G7334" s="1"/>
      <c r="J7334" s="1"/>
      <c r="K7334" s="1"/>
      <c r="R7334" s="8"/>
    </row>
    <row r="7335" spans="3:18" x14ac:dyDescent="0.25">
      <c r="C7335" s="9"/>
      <c r="F7335" s="1"/>
      <c r="G7335" s="1"/>
      <c r="J7335" s="1"/>
      <c r="K7335" s="1"/>
      <c r="R7335" s="8"/>
    </row>
    <row r="7336" spans="3:18" x14ac:dyDescent="0.25">
      <c r="C7336" s="9"/>
      <c r="F7336" s="1"/>
      <c r="G7336" s="1"/>
      <c r="J7336" s="1"/>
      <c r="K7336" s="1"/>
      <c r="R7336" s="8"/>
    </row>
    <row r="7337" spans="3:18" x14ac:dyDescent="0.25">
      <c r="C7337" s="9"/>
      <c r="F7337" s="1"/>
      <c r="G7337" s="1"/>
      <c r="J7337" s="1"/>
      <c r="K7337" s="1"/>
      <c r="R7337" s="8"/>
    </row>
    <row r="7338" spans="3:18" x14ac:dyDescent="0.25">
      <c r="C7338" s="9"/>
      <c r="F7338" s="1"/>
      <c r="G7338" s="1"/>
      <c r="J7338" s="1"/>
      <c r="K7338" s="1"/>
      <c r="R7338" s="8"/>
    </row>
    <row r="7339" spans="3:18" x14ac:dyDescent="0.25">
      <c r="C7339" s="9"/>
      <c r="F7339" s="1"/>
      <c r="G7339" s="1"/>
      <c r="J7339" s="1"/>
      <c r="K7339" s="1"/>
      <c r="R7339" s="8"/>
    </row>
    <row r="7340" spans="3:18" x14ac:dyDescent="0.25">
      <c r="C7340" s="9"/>
      <c r="F7340" s="1"/>
      <c r="G7340" s="1"/>
      <c r="J7340" s="1"/>
      <c r="K7340" s="1"/>
      <c r="R7340" s="8"/>
    </row>
    <row r="7341" spans="3:18" x14ac:dyDescent="0.25">
      <c r="C7341" s="9"/>
      <c r="F7341" s="1"/>
      <c r="G7341" s="1"/>
      <c r="J7341" s="1"/>
      <c r="K7341" s="1"/>
      <c r="R7341" s="8"/>
    </row>
    <row r="7342" spans="3:18" x14ac:dyDescent="0.25">
      <c r="C7342" s="9"/>
      <c r="F7342" s="1"/>
      <c r="G7342" s="1"/>
      <c r="J7342" s="1"/>
      <c r="K7342" s="1"/>
      <c r="R7342" s="8"/>
    </row>
    <row r="7343" spans="3:18" x14ac:dyDescent="0.25">
      <c r="C7343" s="9"/>
      <c r="F7343" s="1"/>
      <c r="G7343" s="1"/>
      <c r="J7343" s="1"/>
      <c r="K7343" s="1"/>
      <c r="R7343" s="8"/>
    </row>
    <row r="7344" spans="3:18" x14ac:dyDescent="0.25">
      <c r="C7344" s="9"/>
      <c r="F7344" s="1"/>
      <c r="G7344" s="1"/>
      <c r="J7344" s="1"/>
      <c r="K7344" s="1"/>
      <c r="R7344" s="8"/>
    </row>
    <row r="7345" spans="3:18" x14ac:dyDescent="0.25">
      <c r="C7345" s="9"/>
      <c r="F7345" s="1"/>
      <c r="G7345" s="1"/>
      <c r="J7345" s="1"/>
      <c r="K7345" s="1"/>
      <c r="R7345" s="8"/>
    </row>
    <row r="7346" spans="3:18" x14ac:dyDescent="0.25">
      <c r="C7346" s="9"/>
      <c r="F7346" s="1"/>
      <c r="G7346" s="1"/>
      <c r="J7346" s="1"/>
      <c r="K7346" s="1"/>
      <c r="R7346" s="8"/>
    </row>
    <row r="7347" spans="3:18" x14ac:dyDescent="0.25">
      <c r="C7347" s="9"/>
      <c r="F7347" s="1"/>
      <c r="G7347" s="1"/>
      <c r="J7347" s="1"/>
      <c r="K7347" s="1"/>
      <c r="R7347" s="8"/>
    </row>
    <row r="7348" spans="3:18" x14ac:dyDescent="0.25">
      <c r="C7348" s="9"/>
      <c r="F7348" s="1"/>
      <c r="G7348" s="1"/>
      <c r="J7348" s="1"/>
      <c r="K7348" s="1"/>
      <c r="R7348" s="8"/>
    </row>
    <row r="7349" spans="3:18" x14ac:dyDescent="0.25">
      <c r="C7349" s="9"/>
      <c r="F7349" s="1"/>
      <c r="G7349" s="1"/>
      <c r="J7349" s="1"/>
      <c r="K7349" s="1"/>
      <c r="R7349" s="8"/>
    </row>
    <row r="7350" spans="3:18" x14ac:dyDescent="0.25">
      <c r="C7350" s="9"/>
      <c r="F7350" s="1"/>
      <c r="G7350" s="1"/>
      <c r="J7350" s="1"/>
      <c r="K7350" s="1"/>
      <c r="R7350" s="8"/>
    </row>
    <row r="7351" spans="3:18" x14ac:dyDescent="0.25">
      <c r="C7351" s="9"/>
      <c r="F7351" s="1"/>
      <c r="G7351" s="1"/>
      <c r="J7351" s="1"/>
      <c r="K7351" s="1"/>
      <c r="R7351" s="8"/>
    </row>
    <row r="7352" spans="3:18" x14ac:dyDescent="0.25">
      <c r="C7352" s="9"/>
      <c r="F7352" s="1"/>
      <c r="G7352" s="1"/>
      <c r="J7352" s="1"/>
      <c r="K7352" s="1"/>
      <c r="R7352" s="8"/>
    </row>
    <row r="7353" spans="3:18" x14ac:dyDescent="0.25">
      <c r="C7353" s="9"/>
      <c r="F7353" s="1"/>
      <c r="G7353" s="1"/>
      <c r="J7353" s="1"/>
      <c r="K7353" s="1"/>
      <c r="R7353" s="8"/>
    </row>
    <row r="7354" spans="3:18" x14ac:dyDescent="0.25">
      <c r="C7354" s="9"/>
      <c r="F7354" s="1"/>
      <c r="G7354" s="1"/>
      <c r="J7354" s="1"/>
      <c r="K7354" s="1"/>
      <c r="R7354" s="8"/>
    </row>
    <row r="7355" spans="3:18" x14ac:dyDescent="0.25">
      <c r="C7355" s="9"/>
      <c r="F7355" s="1"/>
      <c r="G7355" s="1"/>
      <c r="J7355" s="1"/>
      <c r="K7355" s="1"/>
      <c r="R7355" s="8"/>
    </row>
    <row r="7356" spans="3:18" x14ac:dyDescent="0.25">
      <c r="C7356" s="9"/>
      <c r="F7356" s="1"/>
      <c r="G7356" s="1"/>
      <c r="J7356" s="1"/>
      <c r="K7356" s="1"/>
      <c r="R7356" s="8"/>
    </row>
    <row r="7357" spans="3:18" x14ac:dyDescent="0.25">
      <c r="C7357" s="9"/>
      <c r="F7357" s="1"/>
      <c r="G7357" s="1"/>
      <c r="J7357" s="1"/>
      <c r="K7357" s="1"/>
      <c r="R7357" s="8"/>
    </row>
    <row r="7358" spans="3:18" x14ac:dyDescent="0.25">
      <c r="C7358" s="9"/>
      <c r="F7358" s="1"/>
      <c r="G7358" s="1"/>
      <c r="J7358" s="1"/>
      <c r="K7358" s="1"/>
      <c r="R7358" s="8"/>
    </row>
    <row r="7359" spans="3:18" x14ac:dyDescent="0.25">
      <c r="C7359" s="9"/>
      <c r="F7359" s="1"/>
      <c r="G7359" s="1"/>
      <c r="J7359" s="1"/>
      <c r="K7359" s="1"/>
      <c r="R7359" s="8"/>
    </row>
    <row r="7360" spans="3:18" x14ac:dyDescent="0.25">
      <c r="C7360" s="9"/>
      <c r="F7360" s="1"/>
      <c r="G7360" s="1"/>
      <c r="J7360" s="1"/>
      <c r="K7360" s="1"/>
      <c r="R7360" s="8"/>
    </row>
    <row r="7361" spans="3:18" x14ac:dyDescent="0.25">
      <c r="C7361" s="9"/>
      <c r="F7361" s="1"/>
      <c r="G7361" s="1"/>
      <c r="J7361" s="1"/>
      <c r="K7361" s="1"/>
      <c r="R7361" s="8"/>
    </row>
    <row r="7362" spans="3:18" x14ac:dyDescent="0.25">
      <c r="C7362" s="9"/>
      <c r="F7362" s="1"/>
      <c r="G7362" s="1"/>
      <c r="J7362" s="1"/>
      <c r="K7362" s="1"/>
      <c r="R7362" s="8"/>
    </row>
    <row r="7363" spans="3:18" x14ac:dyDescent="0.25">
      <c r="C7363" s="9"/>
      <c r="F7363" s="1"/>
      <c r="G7363" s="1"/>
      <c r="J7363" s="1"/>
      <c r="K7363" s="1"/>
      <c r="R7363" s="8"/>
    </row>
    <row r="7364" spans="3:18" x14ac:dyDescent="0.25">
      <c r="C7364" s="9"/>
      <c r="F7364" s="1"/>
      <c r="G7364" s="1"/>
      <c r="J7364" s="1"/>
      <c r="K7364" s="1"/>
      <c r="R7364" s="8"/>
    </row>
    <row r="7365" spans="3:18" x14ac:dyDescent="0.25">
      <c r="C7365" s="9"/>
      <c r="F7365" s="1"/>
      <c r="G7365" s="1"/>
      <c r="J7365" s="1"/>
      <c r="K7365" s="1"/>
      <c r="R7365" s="8"/>
    </row>
    <row r="7366" spans="3:18" x14ac:dyDescent="0.25">
      <c r="C7366" s="9"/>
      <c r="F7366" s="1"/>
      <c r="G7366" s="1"/>
      <c r="J7366" s="1"/>
      <c r="K7366" s="1"/>
      <c r="R7366" s="8"/>
    </row>
    <row r="7367" spans="3:18" x14ac:dyDescent="0.25">
      <c r="C7367" s="9"/>
      <c r="F7367" s="1"/>
      <c r="G7367" s="1"/>
      <c r="J7367" s="1"/>
      <c r="K7367" s="1"/>
      <c r="R7367" s="8"/>
    </row>
    <row r="7368" spans="3:18" x14ac:dyDescent="0.25">
      <c r="C7368" s="9"/>
      <c r="F7368" s="1"/>
      <c r="G7368" s="1"/>
      <c r="J7368" s="1"/>
      <c r="K7368" s="1"/>
      <c r="R7368" s="8"/>
    </row>
    <row r="7369" spans="3:18" x14ac:dyDescent="0.25">
      <c r="C7369" s="9"/>
      <c r="F7369" s="1"/>
      <c r="G7369" s="1"/>
      <c r="J7369" s="1"/>
      <c r="K7369" s="1"/>
      <c r="R7369" s="8"/>
    </row>
    <row r="7370" spans="3:18" x14ac:dyDescent="0.25">
      <c r="C7370" s="9"/>
      <c r="F7370" s="1"/>
      <c r="G7370" s="1"/>
      <c r="J7370" s="1"/>
      <c r="K7370" s="1"/>
      <c r="R7370" s="8"/>
    </row>
    <row r="7371" spans="3:18" x14ac:dyDescent="0.25">
      <c r="C7371" s="9"/>
      <c r="F7371" s="1"/>
      <c r="G7371" s="1"/>
      <c r="J7371" s="1"/>
      <c r="K7371" s="1"/>
      <c r="R7371" s="8"/>
    </row>
    <row r="7372" spans="3:18" x14ac:dyDescent="0.25">
      <c r="C7372" s="9"/>
      <c r="F7372" s="1"/>
      <c r="G7372" s="1"/>
      <c r="J7372" s="1"/>
      <c r="K7372" s="1"/>
      <c r="R7372" s="8"/>
    </row>
    <row r="7373" spans="3:18" x14ac:dyDescent="0.25">
      <c r="C7373" s="9"/>
      <c r="F7373" s="1"/>
      <c r="G7373" s="1"/>
      <c r="J7373" s="1"/>
      <c r="K7373" s="1"/>
      <c r="R7373" s="8"/>
    </row>
    <row r="7374" spans="3:18" x14ac:dyDescent="0.25">
      <c r="C7374" s="9"/>
      <c r="F7374" s="1"/>
      <c r="G7374" s="1"/>
      <c r="J7374" s="1"/>
      <c r="K7374" s="1"/>
      <c r="R7374" s="8"/>
    </row>
    <row r="7375" spans="3:18" x14ac:dyDescent="0.25">
      <c r="C7375" s="9"/>
      <c r="F7375" s="1"/>
      <c r="G7375" s="1"/>
      <c r="J7375" s="1"/>
      <c r="K7375" s="1"/>
      <c r="R7375" s="8"/>
    </row>
    <row r="7376" spans="3:18" x14ac:dyDescent="0.25">
      <c r="C7376" s="9"/>
      <c r="F7376" s="1"/>
      <c r="G7376" s="1"/>
      <c r="J7376" s="1"/>
      <c r="K7376" s="1"/>
      <c r="R7376" s="8"/>
    </row>
    <row r="7377" spans="3:18" x14ac:dyDescent="0.25">
      <c r="C7377" s="9"/>
      <c r="F7377" s="1"/>
      <c r="G7377" s="1"/>
      <c r="J7377" s="1"/>
      <c r="K7377" s="1"/>
      <c r="R7377" s="8"/>
    </row>
    <row r="7378" spans="3:18" x14ac:dyDescent="0.25">
      <c r="C7378" s="9"/>
      <c r="F7378" s="1"/>
      <c r="G7378" s="1"/>
      <c r="J7378" s="1"/>
      <c r="K7378" s="1"/>
      <c r="R7378" s="8"/>
    </row>
    <row r="7379" spans="3:18" x14ac:dyDescent="0.25">
      <c r="C7379" s="9"/>
      <c r="F7379" s="1"/>
      <c r="G7379" s="1"/>
      <c r="J7379" s="1"/>
      <c r="K7379" s="1"/>
      <c r="R7379" s="8"/>
    </row>
    <row r="7380" spans="3:18" x14ac:dyDescent="0.25">
      <c r="C7380" s="9"/>
      <c r="F7380" s="1"/>
      <c r="G7380" s="1"/>
      <c r="J7380" s="1"/>
      <c r="K7380" s="1"/>
      <c r="R7380" s="8"/>
    </row>
    <row r="7381" spans="3:18" x14ac:dyDescent="0.25">
      <c r="C7381" s="9"/>
      <c r="F7381" s="1"/>
      <c r="G7381" s="1"/>
      <c r="J7381" s="1"/>
      <c r="K7381" s="1"/>
      <c r="R7381" s="8"/>
    </row>
    <row r="7382" spans="3:18" x14ac:dyDescent="0.25">
      <c r="C7382" s="9"/>
      <c r="F7382" s="1"/>
      <c r="G7382" s="1"/>
      <c r="J7382" s="1"/>
      <c r="K7382" s="1"/>
      <c r="R7382" s="8"/>
    </row>
    <row r="7383" spans="3:18" x14ac:dyDescent="0.25">
      <c r="C7383" s="9"/>
      <c r="F7383" s="1"/>
      <c r="G7383" s="1"/>
      <c r="J7383" s="1"/>
      <c r="K7383" s="1"/>
      <c r="R7383" s="8"/>
    </row>
    <row r="7384" spans="3:18" x14ac:dyDescent="0.25">
      <c r="C7384" s="9"/>
      <c r="F7384" s="1"/>
      <c r="G7384" s="1"/>
      <c r="J7384" s="1"/>
      <c r="K7384" s="1"/>
      <c r="R7384" s="8"/>
    </row>
    <row r="7385" spans="3:18" x14ac:dyDescent="0.25">
      <c r="C7385" s="9"/>
      <c r="F7385" s="1"/>
      <c r="G7385" s="1"/>
      <c r="J7385" s="1"/>
      <c r="K7385" s="1"/>
      <c r="R7385" s="8"/>
    </row>
    <row r="7386" spans="3:18" x14ac:dyDescent="0.25">
      <c r="C7386" s="9"/>
      <c r="F7386" s="1"/>
      <c r="G7386" s="1"/>
      <c r="J7386" s="1"/>
      <c r="K7386" s="1"/>
      <c r="R7386" s="8"/>
    </row>
    <row r="7387" spans="3:18" x14ac:dyDescent="0.25">
      <c r="C7387" s="9"/>
      <c r="F7387" s="1"/>
      <c r="G7387" s="1"/>
      <c r="J7387" s="1"/>
      <c r="K7387" s="1"/>
      <c r="R7387" s="8"/>
    </row>
    <row r="7388" spans="3:18" x14ac:dyDescent="0.25">
      <c r="C7388" s="9"/>
      <c r="F7388" s="1"/>
      <c r="G7388" s="1"/>
      <c r="J7388" s="1"/>
      <c r="K7388" s="1"/>
      <c r="R7388" s="8"/>
    </row>
    <row r="7389" spans="3:18" x14ac:dyDescent="0.25">
      <c r="C7389" s="9"/>
      <c r="F7389" s="1"/>
      <c r="G7389" s="1"/>
      <c r="J7389" s="1"/>
      <c r="K7389" s="1"/>
      <c r="R7389" s="8"/>
    </row>
    <row r="7390" spans="3:18" x14ac:dyDescent="0.25">
      <c r="C7390" s="9"/>
      <c r="F7390" s="1"/>
      <c r="G7390" s="1"/>
      <c r="J7390" s="1"/>
      <c r="K7390" s="1"/>
      <c r="R7390" s="8"/>
    </row>
    <row r="7391" spans="3:18" x14ac:dyDescent="0.25">
      <c r="C7391" s="9"/>
      <c r="F7391" s="1"/>
      <c r="G7391" s="1"/>
      <c r="J7391" s="1"/>
      <c r="K7391" s="1"/>
      <c r="R7391" s="8"/>
    </row>
    <row r="7392" spans="3:18" x14ac:dyDescent="0.25">
      <c r="C7392" s="9"/>
      <c r="F7392" s="1"/>
      <c r="G7392" s="1"/>
      <c r="J7392" s="1"/>
      <c r="K7392" s="1"/>
      <c r="R7392" s="8"/>
    </row>
    <row r="7393" spans="3:18" x14ac:dyDescent="0.25">
      <c r="C7393" s="9"/>
      <c r="F7393" s="1"/>
      <c r="G7393" s="1"/>
      <c r="J7393" s="1"/>
      <c r="K7393" s="1"/>
      <c r="R7393" s="8"/>
    </row>
    <row r="7394" spans="3:18" x14ac:dyDescent="0.25">
      <c r="C7394" s="9"/>
      <c r="F7394" s="1"/>
      <c r="G7394" s="1"/>
      <c r="J7394" s="1"/>
      <c r="K7394" s="1"/>
      <c r="R7394" s="8"/>
    </row>
    <row r="7395" spans="3:18" x14ac:dyDescent="0.25">
      <c r="C7395" s="9"/>
      <c r="F7395" s="1"/>
      <c r="G7395" s="1"/>
      <c r="J7395" s="1"/>
      <c r="K7395" s="1"/>
      <c r="R7395" s="8"/>
    </row>
    <row r="7396" spans="3:18" x14ac:dyDescent="0.25">
      <c r="C7396" s="9"/>
      <c r="F7396" s="1"/>
      <c r="G7396" s="1"/>
      <c r="J7396" s="1"/>
      <c r="K7396" s="1"/>
      <c r="R7396" s="8"/>
    </row>
    <row r="7397" spans="3:18" x14ac:dyDescent="0.25">
      <c r="C7397" s="9"/>
      <c r="F7397" s="1"/>
      <c r="G7397" s="1"/>
      <c r="J7397" s="1"/>
      <c r="K7397" s="1"/>
      <c r="R7397" s="8"/>
    </row>
    <row r="7398" spans="3:18" x14ac:dyDescent="0.25">
      <c r="C7398" s="9"/>
      <c r="F7398" s="1"/>
      <c r="G7398" s="1"/>
      <c r="J7398" s="1"/>
      <c r="K7398" s="1"/>
      <c r="R7398" s="8"/>
    </row>
    <row r="7399" spans="3:18" x14ac:dyDescent="0.25">
      <c r="C7399" s="9"/>
      <c r="F7399" s="1"/>
      <c r="G7399" s="1"/>
      <c r="J7399" s="1"/>
      <c r="K7399" s="1"/>
      <c r="R7399" s="8"/>
    </row>
    <row r="7400" spans="3:18" x14ac:dyDescent="0.25">
      <c r="C7400" s="9"/>
      <c r="F7400" s="1"/>
      <c r="G7400" s="1"/>
      <c r="J7400" s="1"/>
      <c r="K7400" s="1"/>
      <c r="R7400" s="8"/>
    </row>
    <row r="7401" spans="3:18" x14ac:dyDescent="0.25">
      <c r="C7401" s="9"/>
      <c r="F7401" s="1"/>
      <c r="G7401" s="1"/>
      <c r="J7401" s="1"/>
      <c r="K7401" s="1"/>
      <c r="R7401" s="8"/>
    </row>
    <row r="7402" spans="3:18" x14ac:dyDescent="0.25">
      <c r="C7402" s="9"/>
      <c r="F7402" s="1"/>
      <c r="G7402" s="1"/>
      <c r="J7402" s="1"/>
      <c r="K7402" s="1"/>
      <c r="R7402" s="8"/>
    </row>
    <row r="7403" spans="3:18" x14ac:dyDescent="0.25">
      <c r="C7403" s="9"/>
      <c r="F7403" s="1"/>
      <c r="G7403" s="1"/>
      <c r="J7403" s="1"/>
      <c r="K7403" s="1"/>
      <c r="R7403" s="8"/>
    </row>
    <row r="7404" spans="3:18" x14ac:dyDescent="0.25">
      <c r="C7404" s="9"/>
      <c r="F7404" s="1"/>
      <c r="G7404" s="1"/>
      <c r="J7404" s="1"/>
      <c r="K7404" s="1"/>
      <c r="R7404" s="8"/>
    </row>
    <row r="7405" spans="3:18" x14ac:dyDescent="0.25">
      <c r="C7405" s="9"/>
      <c r="F7405" s="1"/>
      <c r="G7405" s="1"/>
      <c r="J7405" s="1"/>
      <c r="K7405" s="1"/>
      <c r="R7405" s="8"/>
    </row>
    <row r="7406" spans="3:18" x14ac:dyDescent="0.25">
      <c r="C7406" s="9"/>
      <c r="F7406" s="1"/>
      <c r="G7406" s="1"/>
      <c r="J7406" s="1"/>
      <c r="K7406" s="1"/>
      <c r="R7406" s="8"/>
    </row>
    <row r="7407" spans="3:18" x14ac:dyDescent="0.25">
      <c r="C7407" s="9"/>
      <c r="F7407" s="1"/>
      <c r="G7407" s="1"/>
      <c r="J7407" s="1"/>
      <c r="K7407" s="1"/>
      <c r="R7407" s="8"/>
    </row>
    <row r="7408" spans="3:18" x14ac:dyDescent="0.25">
      <c r="C7408" s="9"/>
      <c r="F7408" s="1"/>
      <c r="G7408" s="1"/>
      <c r="J7408" s="1"/>
      <c r="K7408" s="1"/>
      <c r="R7408" s="8"/>
    </row>
    <row r="7409" spans="3:18" x14ac:dyDescent="0.25">
      <c r="C7409" s="9"/>
      <c r="F7409" s="1"/>
      <c r="G7409" s="1"/>
      <c r="J7409" s="1"/>
      <c r="K7409" s="1"/>
      <c r="R7409" s="8"/>
    </row>
    <row r="7410" spans="3:18" x14ac:dyDescent="0.25">
      <c r="C7410" s="9"/>
      <c r="F7410" s="1"/>
      <c r="G7410" s="1"/>
      <c r="J7410" s="1"/>
      <c r="K7410" s="1"/>
      <c r="R7410" s="8"/>
    </row>
    <row r="7411" spans="3:18" x14ac:dyDescent="0.25">
      <c r="C7411" s="9"/>
      <c r="F7411" s="1"/>
      <c r="G7411" s="1"/>
      <c r="J7411" s="1"/>
      <c r="K7411" s="1"/>
      <c r="R7411" s="8"/>
    </row>
    <row r="7412" spans="3:18" x14ac:dyDescent="0.25">
      <c r="C7412" s="9"/>
      <c r="F7412" s="1"/>
      <c r="G7412" s="1"/>
      <c r="J7412" s="1"/>
      <c r="K7412" s="1"/>
      <c r="R7412" s="8"/>
    </row>
    <row r="7413" spans="3:18" x14ac:dyDescent="0.25">
      <c r="C7413" s="9"/>
      <c r="F7413" s="1"/>
      <c r="G7413" s="1"/>
      <c r="J7413" s="1"/>
      <c r="K7413" s="1"/>
      <c r="R7413" s="8"/>
    </row>
    <row r="7414" spans="3:18" x14ac:dyDescent="0.25">
      <c r="C7414" s="9"/>
      <c r="F7414" s="1"/>
      <c r="G7414" s="1"/>
      <c r="J7414" s="1"/>
      <c r="K7414" s="1"/>
      <c r="R7414" s="8"/>
    </row>
    <row r="7415" spans="3:18" x14ac:dyDescent="0.25">
      <c r="C7415" s="9"/>
      <c r="F7415" s="1"/>
      <c r="G7415" s="1"/>
      <c r="J7415" s="1"/>
      <c r="K7415" s="1"/>
      <c r="R7415" s="8"/>
    </row>
    <row r="7416" spans="3:18" x14ac:dyDescent="0.25">
      <c r="C7416" s="9"/>
      <c r="F7416" s="1"/>
      <c r="G7416" s="1"/>
      <c r="J7416" s="1"/>
      <c r="K7416" s="1"/>
      <c r="R7416" s="8"/>
    </row>
    <row r="7417" spans="3:18" x14ac:dyDescent="0.25">
      <c r="C7417" s="9"/>
      <c r="F7417" s="1"/>
      <c r="G7417" s="1"/>
      <c r="J7417" s="1"/>
      <c r="K7417" s="1"/>
      <c r="R7417" s="8"/>
    </row>
    <row r="7418" spans="3:18" x14ac:dyDescent="0.25">
      <c r="C7418" s="9"/>
      <c r="F7418" s="1"/>
      <c r="G7418" s="1"/>
      <c r="J7418" s="1"/>
      <c r="K7418" s="1"/>
      <c r="R7418" s="8"/>
    </row>
    <row r="7419" spans="3:18" x14ac:dyDescent="0.25">
      <c r="C7419" s="9"/>
      <c r="F7419" s="1"/>
      <c r="G7419" s="1"/>
      <c r="J7419" s="1"/>
      <c r="K7419" s="1"/>
      <c r="R7419" s="8"/>
    </row>
    <row r="7420" spans="3:18" x14ac:dyDescent="0.25">
      <c r="C7420" s="9"/>
      <c r="F7420" s="1"/>
      <c r="G7420" s="1"/>
      <c r="J7420" s="1"/>
      <c r="K7420" s="1"/>
      <c r="R7420" s="8"/>
    </row>
    <row r="7421" spans="3:18" x14ac:dyDescent="0.25">
      <c r="C7421" s="9"/>
      <c r="F7421" s="1"/>
      <c r="G7421" s="1"/>
      <c r="J7421" s="1"/>
      <c r="K7421" s="1"/>
      <c r="R7421" s="8"/>
    </row>
    <row r="7422" spans="3:18" x14ac:dyDescent="0.25">
      <c r="C7422" s="9"/>
      <c r="F7422" s="1"/>
      <c r="G7422" s="1"/>
      <c r="J7422" s="1"/>
      <c r="K7422" s="1"/>
      <c r="R7422" s="8"/>
    </row>
    <row r="7423" spans="3:18" x14ac:dyDescent="0.25">
      <c r="C7423" s="9"/>
      <c r="F7423" s="1"/>
      <c r="G7423" s="1"/>
      <c r="J7423" s="1"/>
      <c r="K7423" s="1"/>
      <c r="R7423" s="8"/>
    </row>
    <row r="7424" spans="3:18" x14ac:dyDescent="0.25">
      <c r="C7424" s="9"/>
      <c r="F7424" s="1"/>
      <c r="G7424" s="1"/>
      <c r="J7424" s="1"/>
      <c r="K7424" s="1"/>
      <c r="R7424" s="8"/>
    </row>
    <row r="7425" spans="3:18" x14ac:dyDescent="0.25">
      <c r="C7425" s="9"/>
      <c r="F7425" s="1"/>
      <c r="G7425" s="1"/>
      <c r="J7425" s="1"/>
      <c r="K7425" s="1"/>
      <c r="R7425" s="8"/>
    </row>
    <row r="7426" spans="3:18" x14ac:dyDescent="0.25">
      <c r="C7426" s="9"/>
      <c r="F7426" s="1"/>
      <c r="G7426" s="1"/>
      <c r="J7426" s="1"/>
      <c r="K7426" s="1"/>
      <c r="R7426" s="8"/>
    </row>
    <row r="7427" spans="3:18" x14ac:dyDescent="0.25">
      <c r="C7427" s="9"/>
      <c r="F7427" s="1"/>
      <c r="G7427" s="1"/>
      <c r="J7427" s="1"/>
      <c r="K7427" s="1"/>
      <c r="R7427" s="8"/>
    </row>
    <row r="7428" spans="3:18" x14ac:dyDescent="0.25">
      <c r="C7428" s="9"/>
      <c r="F7428" s="1"/>
      <c r="G7428" s="1"/>
      <c r="J7428" s="1"/>
      <c r="K7428" s="1"/>
      <c r="R7428" s="8"/>
    </row>
    <row r="7429" spans="3:18" x14ac:dyDescent="0.25">
      <c r="C7429" s="9"/>
      <c r="F7429" s="1"/>
      <c r="G7429" s="1"/>
      <c r="J7429" s="1"/>
      <c r="K7429" s="1"/>
      <c r="R7429" s="8"/>
    </row>
    <row r="7430" spans="3:18" x14ac:dyDescent="0.25">
      <c r="C7430" s="9"/>
      <c r="F7430" s="1"/>
      <c r="G7430" s="1"/>
      <c r="J7430" s="1"/>
      <c r="K7430" s="1"/>
      <c r="R7430" s="8"/>
    </row>
    <row r="7431" spans="3:18" x14ac:dyDescent="0.25">
      <c r="C7431" s="9"/>
      <c r="F7431" s="1"/>
      <c r="G7431" s="1"/>
      <c r="J7431" s="1"/>
      <c r="K7431" s="1"/>
      <c r="R7431" s="8"/>
    </row>
    <row r="7432" spans="3:18" x14ac:dyDescent="0.25">
      <c r="C7432" s="9"/>
      <c r="F7432" s="1"/>
      <c r="G7432" s="1"/>
      <c r="J7432" s="1"/>
      <c r="K7432" s="1"/>
      <c r="R7432" s="8"/>
    </row>
    <row r="7433" spans="3:18" x14ac:dyDescent="0.25">
      <c r="C7433" s="9"/>
      <c r="F7433" s="1"/>
      <c r="G7433" s="1"/>
      <c r="J7433" s="1"/>
      <c r="K7433" s="1"/>
      <c r="R7433" s="8"/>
    </row>
    <row r="7434" spans="3:18" x14ac:dyDescent="0.25">
      <c r="C7434" s="9"/>
      <c r="F7434" s="1"/>
      <c r="G7434" s="1"/>
      <c r="J7434" s="1"/>
      <c r="K7434" s="1"/>
      <c r="R7434" s="8"/>
    </row>
    <row r="7435" spans="3:18" x14ac:dyDescent="0.25">
      <c r="C7435" s="9"/>
      <c r="F7435" s="1"/>
      <c r="G7435" s="1"/>
      <c r="J7435" s="1"/>
      <c r="K7435" s="1"/>
      <c r="R7435" s="8"/>
    </row>
    <row r="7436" spans="3:18" x14ac:dyDescent="0.25">
      <c r="C7436" s="9"/>
      <c r="F7436" s="1"/>
      <c r="G7436" s="1"/>
      <c r="J7436" s="1"/>
      <c r="K7436" s="1"/>
      <c r="R7436" s="8"/>
    </row>
    <row r="7437" spans="3:18" x14ac:dyDescent="0.25">
      <c r="C7437" s="9"/>
      <c r="F7437" s="1"/>
      <c r="G7437" s="1"/>
      <c r="J7437" s="1"/>
      <c r="K7437" s="1"/>
      <c r="R7437" s="8"/>
    </row>
    <row r="7438" spans="3:18" x14ac:dyDescent="0.25">
      <c r="C7438" s="9"/>
      <c r="F7438" s="1"/>
      <c r="G7438" s="1"/>
      <c r="J7438" s="1"/>
      <c r="K7438" s="1"/>
      <c r="R7438" s="8"/>
    </row>
    <row r="7439" spans="3:18" x14ac:dyDescent="0.25">
      <c r="C7439" s="9"/>
      <c r="F7439" s="1"/>
      <c r="G7439" s="1"/>
      <c r="J7439" s="1"/>
      <c r="K7439" s="1"/>
      <c r="R7439" s="8"/>
    </row>
    <row r="7440" spans="3:18" x14ac:dyDescent="0.25">
      <c r="C7440" s="9"/>
      <c r="F7440" s="1"/>
      <c r="G7440" s="1"/>
      <c r="J7440" s="1"/>
      <c r="K7440" s="1"/>
      <c r="R7440" s="8"/>
    </row>
    <row r="7441" spans="3:18" x14ac:dyDescent="0.25">
      <c r="C7441" s="9"/>
      <c r="F7441" s="1"/>
      <c r="G7441" s="1"/>
      <c r="J7441" s="1"/>
      <c r="K7441" s="1"/>
      <c r="R7441" s="8"/>
    </row>
    <row r="7442" spans="3:18" x14ac:dyDescent="0.25">
      <c r="C7442" s="9"/>
      <c r="F7442" s="1"/>
      <c r="G7442" s="1"/>
      <c r="J7442" s="1"/>
      <c r="K7442" s="1"/>
      <c r="R7442" s="8"/>
    </row>
    <row r="7443" spans="3:18" x14ac:dyDescent="0.25">
      <c r="C7443" s="9"/>
      <c r="F7443" s="1"/>
      <c r="G7443" s="1"/>
      <c r="J7443" s="1"/>
      <c r="K7443" s="1"/>
      <c r="R7443" s="8"/>
    </row>
    <row r="7444" spans="3:18" x14ac:dyDescent="0.25">
      <c r="C7444" s="9"/>
      <c r="F7444" s="1"/>
      <c r="G7444" s="1"/>
      <c r="J7444" s="1"/>
      <c r="K7444" s="1"/>
      <c r="R7444" s="8"/>
    </row>
    <row r="7445" spans="3:18" x14ac:dyDescent="0.25">
      <c r="C7445" s="9"/>
      <c r="F7445" s="1"/>
      <c r="G7445" s="1"/>
      <c r="J7445" s="1"/>
      <c r="K7445" s="1"/>
      <c r="R7445" s="8"/>
    </row>
    <row r="7446" spans="3:18" x14ac:dyDescent="0.25">
      <c r="C7446" s="9"/>
      <c r="F7446" s="1"/>
      <c r="G7446" s="1"/>
      <c r="J7446" s="1"/>
      <c r="K7446" s="1"/>
      <c r="R7446" s="8"/>
    </row>
    <row r="7447" spans="3:18" x14ac:dyDescent="0.25">
      <c r="C7447" s="9"/>
      <c r="F7447" s="1"/>
      <c r="G7447" s="1"/>
      <c r="J7447" s="1"/>
      <c r="K7447" s="1"/>
      <c r="R7447" s="8"/>
    </row>
    <row r="7448" spans="3:18" x14ac:dyDescent="0.25">
      <c r="C7448" s="9"/>
      <c r="F7448" s="1"/>
      <c r="G7448" s="1"/>
      <c r="J7448" s="1"/>
      <c r="K7448" s="1"/>
      <c r="R7448" s="8"/>
    </row>
    <row r="7449" spans="3:18" x14ac:dyDescent="0.25">
      <c r="C7449" s="9"/>
      <c r="F7449" s="1"/>
      <c r="G7449" s="1"/>
      <c r="J7449" s="1"/>
      <c r="K7449" s="1"/>
      <c r="R7449" s="8"/>
    </row>
    <row r="7450" spans="3:18" x14ac:dyDescent="0.25">
      <c r="C7450" s="9"/>
      <c r="F7450" s="1"/>
      <c r="G7450" s="1"/>
      <c r="J7450" s="1"/>
      <c r="K7450" s="1"/>
      <c r="R7450" s="8"/>
    </row>
    <row r="7451" spans="3:18" x14ac:dyDescent="0.25">
      <c r="C7451" s="9"/>
      <c r="F7451" s="1"/>
      <c r="G7451" s="1"/>
      <c r="J7451" s="1"/>
      <c r="K7451" s="1"/>
      <c r="R7451" s="8"/>
    </row>
    <row r="7452" spans="3:18" x14ac:dyDescent="0.25">
      <c r="C7452" s="9"/>
      <c r="F7452" s="1"/>
      <c r="G7452" s="1"/>
      <c r="J7452" s="1"/>
      <c r="K7452" s="1"/>
      <c r="R7452" s="8"/>
    </row>
    <row r="7453" spans="3:18" x14ac:dyDescent="0.25">
      <c r="C7453" s="9"/>
      <c r="F7453" s="1"/>
      <c r="G7453" s="1"/>
      <c r="J7453" s="1"/>
      <c r="K7453" s="1"/>
      <c r="R7453" s="8"/>
    </row>
    <row r="7454" spans="3:18" x14ac:dyDescent="0.25">
      <c r="C7454" s="9"/>
      <c r="F7454" s="1"/>
      <c r="G7454" s="1"/>
      <c r="J7454" s="1"/>
      <c r="K7454" s="1"/>
      <c r="R7454" s="8"/>
    </row>
    <row r="7455" spans="3:18" x14ac:dyDescent="0.25">
      <c r="C7455" s="9"/>
      <c r="F7455" s="1"/>
      <c r="G7455" s="1"/>
      <c r="J7455" s="1"/>
      <c r="K7455" s="1"/>
      <c r="R7455" s="8"/>
    </row>
    <row r="7456" spans="3:18" x14ac:dyDescent="0.25">
      <c r="C7456" s="9"/>
      <c r="F7456" s="1"/>
      <c r="G7456" s="1"/>
      <c r="J7456" s="1"/>
      <c r="K7456" s="1"/>
      <c r="R7456" s="8"/>
    </row>
    <row r="7457" spans="3:18" x14ac:dyDescent="0.25">
      <c r="C7457" s="9"/>
      <c r="F7457" s="1"/>
      <c r="G7457" s="1"/>
      <c r="J7457" s="1"/>
      <c r="K7457" s="1"/>
      <c r="R7457" s="8"/>
    </row>
    <row r="7458" spans="3:18" x14ac:dyDescent="0.25">
      <c r="C7458" s="9"/>
      <c r="F7458" s="1"/>
      <c r="G7458" s="1"/>
      <c r="J7458" s="1"/>
      <c r="K7458" s="1"/>
      <c r="R7458" s="8"/>
    </row>
    <row r="7459" spans="3:18" x14ac:dyDescent="0.25">
      <c r="C7459" s="9"/>
      <c r="F7459" s="1"/>
      <c r="G7459" s="1"/>
      <c r="J7459" s="1"/>
      <c r="K7459" s="1"/>
      <c r="R7459" s="8"/>
    </row>
    <row r="7460" spans="3:18" x14ac:dyDescent="0.25">
      <c r="C7460" s="9"/>
      <c r="F7460" s="1"/>
      <c r="G7460" s="1"/>
      <c r="J7460" s="1"/>
      <c r="K7460" s="1"/>
      <c r="R7460" s="8"/>
    </row>
    <row r="7461" spans="3:18" x14ac:dyDescent="0.25">
      <c r="C7461" s="9"/>
      <c r="F7461" s="1"/>
      <c r="G7461" s="1"/>
      <c r="J7461" s="1"/>
      <c r="K7461" s="1"/>
      <c r="R7461" s="8"/>
    </row>
    <row r="7462" spans="3:18" x14ac:dyDescent="0.25">
      <c r="C7462" s="9"/>
      <c r="F7462" s="1"/>
      <c r="G7462" s="1"/>
      <c r="J7462" s="1"/>
      <c r="K7462" s="1"/>
      <c r="R7462" s="8"/>
    </row>
    <row r="7463" spans="3:18" x14ac:dyDescent="0.25">
      <c r="C7463" s="9"/>
      <c r="F7463" s="1"/>
      <c r="G7463" s="1"/>
      <c r="J7463" s="1"/>
      <c r="K7463" s="1"/>
      <c r="R7463" s="8"/>
    </row>
    <row r="7464" spans="3:18" x14ac:dyDescent="0.25">
      <c r="C7464" s="9"/>
      <c r="F7464" s="1"/>
      <c r="G7464" s="1"/>
      <c r="J7464" s="1"/>
      <c r="K7464" s="1"/>
      <c r="R7464" s="8"/>
    </row>
    <row r="7465" spans="3:18" x14ac:dyDescent="0.25">
      <c r="C7465" s="9"/>
      <c r="F7465" s="1"/>
      <c r="G7465" s="1"/>
      <c r="J7465" s="1"/>
      <c r="K7465" s="1"/>
      <c r="R7465" s="8"/>
    </row>
    <row r="7466" spans="3:18" x14ac:dyDescent="0.25">
      <c r="C7466" s="9"/>
      <c r="F7466" s="1"/>
      <c r="G7466" s="1"/>
      <c r="J7466" s="1"/>
      <c r="K7466" s="1"/>
      <c r="R7466" s="8"/>
    </row>
    <row r="7467" spans="3:18" x14ac:dyDescent="0.25">
      <c r="C7467" s="9"/>
      <c r="F7467" s="1"/>
      <c r="G7467" s="1"/>
      <c r="J7467" s="1"/>
      <c r="K7467" s="1"/>
      <c r="R7467" s="8"/>
    </row>
    <row r="7468" spans="3:18" x14ac:dyDescent="0.25">
      <c r="C7468" s="9"/>
      <c r="F7468" s="1"/>
      <c r="G7468" s="1"/>
      <c r="J7468" s="1"/>
      <c r="K7468" s="1"/>
      <c r="R7468" s="8"/>
    </row>
    <row r="7469" spans="3:18" x14ac:dyDescent="0.25">
      <c r="C7469" s="9"/>
      <c r="F7469" s="1"/>
      <c r="G7469" s="1"/>
      <c r="J7469" s="1"/>
      <c r="K7469" s="1"/>
      <c r="R7469" s="8"/>
    </row>
    <row r="7470" spans="3:18" x14ac:dyDescent="0.25">
      <c r="C7470" s="9"/>
      <c r="F7470" s="1"/>
      <c r="G7470" s="1"/>
      <c r="J7470" s="1"/>
      <c r="K7470" s="1"/>
      <c r="R7470" s="8"/>
    </row>
    <row r="7471" spans="3:18" x14ac:dyDescent="0.25">
      <c r="C7471" s="9"/>
      <c r="F7471" s="1"/>
      <c r="G7471" s="1"/>
      <c r="J7471" s="1"/>
      <c r="K7471" s="1"/>
      <c r="R7471" s="8"/>
    </row>
    <row r="7472" spans="3:18" x14ac:dyDescent="0.25">
      <c r="C7472" s="9"/>
      <c r="F7472" s="1"/>
      <c r="G7472" s="1"/>
      <c r="J7472" s="1"/>
      <c r="K7472" s="1"/>
      <c r="R7472" s="8"/>
    </row>
    <row r="7473" spans="3:18" x14ac:dyDescent="0.25">
      <c r="C7473" s="9"/>
      <c r="F7473" s="1"/>
      <c r="G7473" s="1"/>
      <c r="J7473" s="1"/>
      <c r="K7473" s="1"/>
      <c r="R7473" s="8"/>
    </row>
    <row r="7474" spans="3:18" x14ac:dyDescent="0.25">
      <c r="C7474" s="9"/>
      <c r="F7474" s="1"/>
      <c r="G7474" s="1"/>
      <c r="J7474" s="1"/>
      <c r="K7474" s="1"/>
      <c r="R7474" s="8"/>
    </row>
    <row r="7475" spans="3:18" x14ac:dyDescent="0.25">
      <c r="C7475" s="9"/>
      <c r="F7475" s="1"/>
      <c r="G7475" s="1"/>
      <c r="J7475" s="1"/>
      <c r="K7475" s="1"/>
      <c r="R7475" s="8"/>
    </row>
    <row r="7476" spans="3:18" x14ac:dyDescent="0.25">
      <c r="C7476" s="9"/>
      <c r="F7476" s="1"/>
      <c r="G7476" s="1"/>
      <c r="J7476" s="1"/>
      <c r="K7476" s="1"/>
      <c r="R7476" s="8"/>
    </row>
    <row r="7477" spans="3:18" x14ac:dyDescent="0.25">
      <c r="C7477" s="9"/>
      <c r="F7477" s="1"/>
      <c r="G7477" s="1"/>
      <c r="J7477" s="1"/>
      <c r="K7477" s="1"/>
      <c r="R7477" s="8"/>
    </row>
    <row r="7478" spans="3:18" x14ac:dyDescent="0.25">
      <c r="C7478" s="9"/>
      <c r="F7478" s="1"/>
      <c r="G7478" s="1"/>
      <c r="J7478" s="1"/>
      <c r="K7478" s="1"/>
      <c r="R7478" s="8"/>
    </row>
    <row r="7479" spans="3:18" x14ac:dyDescent="0.25">
      <c r="C7479" s="9"/>
      <c r="F7479" s="1"/>
      <c r="G7479" s="1"/>
      <c r="J7479" s="1"/>
      <c r="K7479" s="1"/>
      <c r="R7479" s="8"/>
    </row>
    <row r="7480" spans="3:18" x14ac:dyDescent="0.25">
      <c r="C7480" s="9"/>
      <c r="F7480" s="1"/>
      <c r="G7480" s="1"/>
      <c r="J7480" s="1"/>
      <c r="K7480" s="1"/>
      <c r="R7480" s="8"/>
    </row>
    <row r="7481" spans="3:18" x14ac:dyDescent="0.25">
      <c r="C7481" s="9"/>
      <c r="F7481" s="1"/>
      <c r="G7481" s="1"/>
      <c r="J7481" s="1"/>
      <c r="K7481" s="1"/>
      <c r="R7481" s="8"/>
    </row>
    <row r="7482" spans="3:18" x14ac:dyDescent="0.25">
      <c r="C7482" s="9"/>
      <c r="F7482" s="1"/>
      <c r="G7482" s="1"/>
      <c r="J7482" s="1"/>
      <c r="K7482" s="1"/>
      <c r="R7482" s="8"/>
    </row>
    <row r="7483" spans="3:18" x14ac:dyDescent="0.25">
      <c r="C7483" s="9"/>
      <c r="F7483" s="1"/>
      <c r="G7483" s="1"/>
      <c r="J7483" s="1"/>
      <c r="K7483" s="1"/>
      <c r="R7483" s="8"/>
    </row>
    <row r="7484" spans="3:18" x14ac:dyDescent="0.25">
      <c r="C7484" s="9"/>
      <c r="F7484" s="1"/>
      <c r="G7484" s="1"/>
      <c r="J7484" s="1"/>
      <c r="K7484" s="1"/>
      <c r="R7484" s="8"/>
    </row>
    <row r="7485" spans="3:18" x14ac:dyDescent="0.25">
      <c r="C7485" s="9"/>
      <c r="F7485" s="1"/>
      <c r="G7485" s="1"/>
      <c r="J7485" s="1"/>
      <c r="K7485" s="1"/>
      <c r="R7485" s="8"/>
    </row>
    <row r="7486" spans="3:18" x14ac:dyDescent="0.25">
      <c r="C7486" s="9"/>
      <c r="F7486" s="1"/>
      <c r="G7486" s="1"/>
      <c r="J7486" s="1"/>
      <c r="K7486" s="1"/>
      <c r="R7486" s="8"/>
    </row>
    <row r="7487" spans="3:18" x14ac:dyDescent="0.25">
      <c r="C7487" s="9"/>
      <c r="F7487" s="1"/>
      <c r="G7487" s="1"/>
      <c r="J7487" s="1"/>
      <c r="K7487" s="1"/>
      <c r="R7487" s="8"/>
    </row>
    <row r="7488" spans="3:18" x14ac:dyDescent="0.25">
      <c r="C7488" s="9"/>
      <c r="F7488" s="1"/>
      <c r="G7488" s="1"/>
      <c r="J7488" s="1"/>
      <c r="K7488" s="1"/>
      <c r="R7488" s="8"/>
    </row>
    <row r="7489" spans="3:18" x14ac:dyDescent="0.25">
      <c r="C7489" s="9"/>
      <c r="F7489" s="1"/>
      <c r="G7489" s="1"/>
      <c r="J7489" s="1"/>
      <c r="K7489" s="1"/>
      <c r="R7489" s="8"/>
    </row>
    <row r="7490" spans="3:18" x14ac:dyDescent="0.25">
      <c r="C7490" s="9"/>
      <c r="F7490" s="1"/>
      <c r="G7490" s="1"/>
      <c r="J7490" s="1"/>
      <c r="K7490" s="1"/>
      <c r="R7490" s="8"/>
    </row>
    <row r="7491" spans="3:18" x14ac:dyDescent="0.25">
      <c r="C7491" s="9"/>
      <c r="F7491" s="1"/>
      <c r="G7491" s="1"/>
      <c r="J7491" s="1"/>
      <c r="K7491" s="1"/>
      <c r="R7491" s="8"/>
    </row>
    <row r="7492" spans="3:18" x14ac:dyDescent="0.25">
      <c r="C7492" s="9"/>
      <c r="F7492" s="1"/>
      <c r="G7492" s="1"/>
      <c r="J7492" s="1"/>
      <c r="K7492" s="1"/>
      <c r="R7492" s="8"/>
    </row>
    <row r="7493" spans="3:18" x14ac:dyDescent="0.25">
      <c r="C7493" s="9"/>
      <c r="F7493" s="1"/>
      <c r="G7493" s="1"/>
      <c r="J7493" s="1"/>
      <c r="K7493" s="1"/>
      <c r="R7493" s="8"/>
    </row>
    <row r="7494" spans="3:18" x14ac:dyDescent="0.25">
      <c r="C7494" s="9"/>
      <c r="F7494" s="1"/>
      <c r="G7494" s="1"/>
      <c r="J7494" s="1"/>
      <c r="K7494" s="1"/>
      <c r="R7494" s="8"/>
    </row>
    <row r="7495" spans="3:18" x14ac:dyDescent="0.25">
      <c r="C7495" s="9"/>
      <c r="F7495" s="1"/>
      <c r="G7495" s="1"/>
      <c r="J7495" s="1"/>
      <c r="K7495" s="1"/>
      <c r="R7495" s="8"/>
    </row>
    <row r="7496" spans="3:18" x14ac:dyDescent="0.25">
      <c r="C7496" s="9"/>
      <c r="F7496" s="1"/>
      <c r="G7496" s="1"/>
      <c r="J7496" s="1"/>
      <c r="K7496" s="1"/>
      <c r="R7496" s="8"/>
    </row>
    <row r="7497" spans="3:18" x14ac:dyDescent="0.25">
      <c r="C7497" s="9"/>
      <c r="F7497" s="1"/>
      <c r="G7497" s="1"/>
      <c r="J7497" s="1"/>
      <c r="K7497" s="1"/>
      <c r="R7497" s="8"/>
    </row>
    <row r="7498" spans="3:18" x14ac:dyDescent="0.25">
      <c r="C7498" s="9"/>
      <c r="F7498" s="1"/>
      <c r="G7498" s="1"/>
      <c r="J7498" s="1"/>
      <c r="K7498" s="1"/>
      <c r="R7498" s="8"/>
    </row>
    <row r="7499" spans="3:18" x14ac:dyDescent="0.25">
      <c r="C7499" s="9"/>
      <c r="F7499" s="1"/>
      <c r="G7499" s="1"/>
      <c r="J7499" s="1"/>
      <c r="K7499" s="1"/>
      <c r="R7499" s="8"/>
    </row>
    <row r="7500" spans="3:18" x14ac:dyDescent="0.25">
      <c r="C7500" s="9"/>
      <c r="F7500" s="1"/>
      <c r="G7500" s="1"/>
      <c r="J7500" s="1"/>
      <c r="K7500" s="1"/>
      <c r="R7500" s="8"/>
    </row>
    <row r="7501" spans="3:18" x14ac:dyDescent="0.25">
      <c r="C7501" s="9"/>
      <c r="F7501" s="1"/>
      <c r="G7501" s="1"/>
      <c r="J7501" s="1"/>
      <c r="K7501" s="1"/>
      <c r="R7501" s="8"/>
    </row>
    <row r="7502" spans="3:18" x14ac:dyDescent="0.25">
      <c r="C7502" s="9"/>
      <c r="F7502" s="1"/>
      <c r="G7502" s="1"/>
      <c r="J7502" s="1"/>
      <c r="K7502" s="1"/>
      <c r="R7502" s="8"/>
    </row>
    <row r="7503" spans="3:18" x14ac:dyDescent="0.25">
      <c r="C7503" s="9"/>
      <c r="F7503" s="1"/>
      <c r="G7503" s="1"/>
      <c r="J7503" s="1"/>
      <c r="K7503" s="1"/>
      <c r="R7503" s="8"/>
    </row>
    <row r="7504" spans="3:18" x14ac:dyDescent="0.25">
      <c r="C7504" s="9"/>
      <c r="F7504" s="1"/>
      <c r="G7504" s="1"/>
      <c r="J7504" s="1"/>
      <c r="K7504" s="1"/>
      <c r="R7504" s="8"/>
    </row>
    <row r="7505" spans="3:18" x14ac:dyDescent="0.25">
      <c r="C7505" s="9"/>
      <c r="F7505" s="1"/>
      <c r="G7505" s="1"/>
      <c r="J7505" s="1"/>
      <c r="K7505" s="1"/>
      <c r="R7505" s="8"/>
    </row>
    <row r="7506" spans="3:18" x14ac:dyDescent="0.25">
      <c r="C7506" s="9"/>
      <c r="F7506" s="1"/>
      <c r="G7506" s="1"/>
      <c r="J7506" s="1"/>
      <c r="K7506" s="1"/>
      <c r="R7506" s="8"/>
    </row>
    <row r="7507" spans="3:18" x14ac:dyDescent="0.25">
      <c r="C7507" s="9"/>
      <c r="F7507" s="1"/>
      <c r="G7507" s="1"/>
      <c r="J7507" s="1"/>
      <c r="K7507" s="1"/>
      <c r="R7507" s="8"/>
    </row>
    <row r="7508" spans="3:18" x14ac:dyDescent="0.25">
      <c r="C7508" s="9"/>
      <c r="F7508" s="1"/>
      <c r="G7508" s="1"/>
      <c r="J7508" s="1"/>
      <c r="K7508" s="1"/>
      <c r="R7508" s="8"/>
    </row>
    <row r="7509" spans="3:18" x14ac:dyDescent="0.25">
      <c r="C7509" s="9"/>
      <c r="F7509" s="1"/>
      <c r="G7509" s="1"/>
      <c r="J7509" s="1"/>
      <c r="K7509" s="1"/>
      <c r="R7509" s="8"/>
    </row>
    <row r="7510" spans="3:18" x14ac:dyDescent="0.25">
      <c r="C7510" s="9"/>
      <c r="F7510" s="1"/>
      <c r="G7510" s="1"/>
      <c r="J7510" s="1"/>
      <c r="K7510" s="1"/>
      <c r="R7510" s="8"/>
    </row>
    <row r="7511" spans="3:18" x14ac:dyDescent="0.25">
      <c r="C7511" s="9"/>
      <c r="F7511" s="1"/>
      <c r="G7511" s="1"/>
      <c r="J7511" s="1"/>
      <c r="K7511" s="1"/>
      <c r="R7511" s="8"/>
    </row>
    <row r="7512" spans="3:18" x14ac:dyDescent="0.25">
      <c r="C7512" s="9"/>
      <c r="F7512" s="1"/>
      <c r="G7512" s="1"/>
      <c r="J7512" s="1"/>
      <c r="K7512" s="1"/>
      <c r="R7512" s="8"/>
    </row>
    <row r="7513" spans="3:18" x14ac:dyDescent="0.25">
      <c r="C7513" s="9"/>
      <c r="F7513" s="1"/>
      <c r="G7513" s="1"/>
      <c r="J7513" s="1"/>
      <c r="K7513" s="1"/>
      <c r="R7513" s="8"/>
    </row>
    <row r="7514" spans="3:18" x14ac:dyDescent="0.25">
      <c r="C7514" s="9"/>
      <c r="F7514" s="1"/>
      <c r="G7514" s="1"/>
      <c r="J7514" s="1"/>
      <c r="K7514" s="1"/>
      <c r="R7514" s="8"/>
    </row>
    <row r="7515" spans="3:18" x14ac:dyDescent="0.25">
      <c r="C7515" s="9"/>
      <c r="F7515" s="1"/>
      <c r="G7515" s="1"/>
      <c r="J7515" s="1"/>
      <c r="K7515" s="1"/>
      <c r="R7515" s="8"/>
    </row>
    <row r="7516" spans="3:18" x14ac:dyDescent="0.25">
      <c r="C7516" s="9"/>
      <c r="F7516" s="1"/>
      <c r="G7516" s="1"/>
      <c r="J7516" s="1"/>
      <c r="K7516" s="1"/>
      <c r="R7516" s="8"/>
    </row>
    <row r="7517" spans="3:18" x14ac:dyDescent="0.25">
      <c r="C7517" s="9"/>
      <c r="F7517" s="1"/>
      <c r="G7517" s="1"/>
      <c r="J7517" s="1"/>
      <c r="K7517" s="1"/>
      <c r="R7517" s="8"/>
    </row>
    <row r="7518" spans="3:18" x14ac:dyDescent="0.25">
      <c r="C7518" s="9"/>
      <c r="F7518" s="1"/>
      <c r="G7518" s="1"/>
      <c r="J7518" s="1"/>
      <c r="K7518" s="1"/>
      <c r="R7518" s="8"/>
    </row>
    <row r="7519" spans="3:18" x14ac:dyDescent="0.25">
      <c r="C7519" s="9"/>
      <c r="F7519" s="1"/>
      <c r="G7519" s="1"/>
      <c r="J7519" s="1"/>
      <c r="K7519" s="1"/>
      <c r="R7519" s="8"/>
    </row>
    <row r="7520" spans="3:18" x14ac:dyDescent="0.25">
      <c r="C7520" s="9"/>
      <c r="F7520" s="1"/>
      <c r="G7520" s="1"/>
      <c r="J7520" s="1"/>
      <c r="K7520" s="1"/>
      <c r="R7520" s="8"/>
    </row>
    <row r="7521" spans="3:18" x14ac:dyDescent="0.25">
      <c r="C7521" s="9"/>
      <c r="F7521" s="1"/>
      <c r="G7521" s="1"/>
      <c r="J7521" s="1"/>
      <c r="K7521" s="1"/>
      <c r="R7521" s="8"/>
    </row>
    <row r="7522" spans="3:18" x14ac:dyDescent="0.25">
      <c r="C7522" s="9"/>
      <c r="F7522" s="1"/>
      <c r="G7522" s="1"/>
      <c r="J7522" s="1"/>
      <c r="K7522" s="1"/>
      <c r="R7522" s="8"/>
    </row>
    <row r="7523" spans="3:18" x14ac:dyDescent="0.25">
      <c r="C7523" s="9"/>
      <c r="F7523" s="1"/>
      <c r="G7523" s="1"/>
      <c r="J7523" s="1"/>
      <c r="K7523" s="1"/>
      <c r="R7523" s="8"/>
    </row>
    <row r="7524" spans="3:18" x14ac:dyDescent="0.25">
      <c r="C7524" s="9"/>
      <c r="F7524" s="1"/>
      <c r="G7524" s="1"/>
      <c r="J7524" s="1"/>
      <c r="K7524" s="1"/>
      <c r="R7524" s="8"/>
    </row>
    <row r="7525" spans="3:18" x14ac:dyDescent="0.25">
      <c r="C7525" s="9"/>
      <c r="F7525" s="1"/>
      <c r="G7525" s="1"/>
      <c r="J7525" s="1"/>
      <c r="K7525" s="1"/>
      <c r="R7525" s="8"/>
    </row>
    <row r="7526" spans="3:18" x14ac:dyDescent="0.25">
      <c r="C7526" s="9"/>
      <c r="F7526" s="1"/>
      <c r="G7526" s="1"/>
      <c r="J7526" s="1"/>
      <c r="K7526" s="1"/>
      <c r="R7526" s="8"/>
    </row>
    <row r="7527" spans="3:18" x14ac:dyDescent="0.25">
      <c r="C7527" s="9"/>
      <c r="F7527" s="1"/>
      <c r="G7527" s="1"/>
      <c r="J7527" s="1"/>
      <c r="K7527" s="1"/>
      <c r="R7527" s="8"/>
    </row>
    <row r="7528" spans="3:18" x14ac:dyDescent="0.25">
      <c r="C7528" s="9"/>
      <c r="F7528" s="1"/>
      <c r="G7528" s="1"/>
      <c r="J7528" s="1"/>
      <c r="K7528" s="1"/>
      <c r="R7528" s="8"/>
    </row>
    <row r="7529" spans="3:18" x14ac:dyDescent="0.25">
      <c r="C7529" s="9"/>
      <c r="F7529" s="1"/>
      <c r="G7529" s="1"/>
      <c r="J7529" s="1"/>
      <c r="K7529" s="1"/>
      <c r="R7529" s="8"/>
    </row>
    <row r="7530" spans="3:18" x14ac:dyDescent="0.25">
      <c r="C7530" s="9"/>
      <c r="F7530" s="1"/>
      <c r="G7530" s="1"/>
      <c r="J7530" s="1"/>
      <c r="K7530" s="1"/>
      <c r="R7530" s="8"/>
    </row>
    <row r="7531" spans="3:18" x14ac:dyDescent="0.25">
      <c r="C7531" s="9"/>
      <c r="F7531" s="1"/>
      <c r="G7531" s="1"/>
      <c r="J7531" s="1"/>
      <c r="K7531" s="1"/>
      <c r="R7531" s="8"/>
    </row>
    <row r="7532" spans="3:18" x14ac:dyDescent="0.25">
      <c r="C7532" s="9"/>
      <c r="F7532" s="1"/>
      <c r="G7532" s="1"/>
      <c r="J7532" s="1"/>
      <c r="K7532" s="1"/>
      <c r="R7532" s="8"/>
    </row>
    <row r="7533" spans="3:18" x14ac:dyDescent="0.25">
      <c r="C7533" s="9"/>
      <c r="F7533" s="1"/>
      <c r="G7533" s="1"/>
      <c r="J7533" s="1"/>
      <c r="K7533" s="1"/>
      <c r="R7533" s="8"/>
    </row>
    <row r="7534" spans="3:18" x14ac:dyDescent="0.25">
      <c r="C7534" s="9"/>
      <c r="F7534" s="1"/>
      <c r="G7534" s="1"/>
      <c r="J7534" s="1"/>
      <c r="K7534" s="1"/>
      <c r="R7534" s="8"/>
    </row>
    <row r="7535" spans="3:18" x14ac:dyDescent="0.25">
      <c r="C7535" s="9"/>
      <c r="F7535" s="1"/>
      <c r="G7535" s="1"/>
      <c r="J7535" s="1"/>
      <c r="K7535" s="1"/>
      <c r="R7535" s="8"/>
    </row>
    <row r="7536" spans="3:18" x14ac:dyDescent="0.25">
      <c r="C7536" s="9"/>
      <c r="F7536" s="1"/>
      <c r="G7536" s="1"/>
      <c r="J7536" s="1"/>
      <c r="K7536" s="1"/>
      <c r="R7536" s="8"/>
    </row>
    <row r="7537" spans="3:18" x14ac:dyDescent="0.25">
      <c r="C7537" s="9"/>
      <c r="F7537" s="1"/>
      <c r="G7537" s="1"/>
      <c r="J7537" s="1"/>
      <c r="K7537" s="1"/>
      <c r="R7537" s="8"/>
    </row>
    <row r="7538" spans="3:18" x14ac:dyDescent="0.25">
      <c r="C7538" s="9"/>
      <c r="F7538" s="1"/>
      <c r="G7538" s="1"/>
      <c r="J7538" s="1"/>
      <c r="K7538" s="1"/>
      <c r="R7538" s="8"/>
    </row>
    <row r="7539" spans="3:18" x14ac:dyDescent="0.25">
      <c r="C7539" s="9"/>
      <c r="F7539" s="1"/>
      <c r="G7539" s="1"/>
      <c r="J7539" s="1"/>
      <c r="K7539" s="1"/>
      <c r="R7539" s="8"/>
    </row>
    <row r="7540" spans="3:18" x14ac:dyDescent="0.25">
      <c r="C7540" s="9"/>
      <c r="F7540" s="1"/>
      <c r="G7540" s="1"/>
      <c r="J7540" s="1"/>
      <c r="K7540" s="1"/>
      <c r="R7540" s="8"/>
    </row>
    <row r="7541" spans="3:18" x14ac:dyDescent="0.25">
      <c r="C7541" s="9"/>
      <c r="F7541" s="1"/>
      <c r="G7541" s="1"/>
      <c r="J7541" s="1"/>
      <c r="K7541" s="1"/>
      <c r="R7541" s="8"/>
    </row>
    <row r="7542" spans="3:18" x14ac:dyDescent="0.25">
      <c r="C7542" s="9"/>
      <c r="F7542" s="1"/>
      <c r="G7542" s="1"/>
      <c r="J7542" s="1"/>
      <c r="K7542" s="1"/>
      <c r="R7542" s="8"/>
    </row>
    <row r="7543" spans="3:18" x14ac:dyDescent="0.25">
      <c r="C7543" s="9"/>
      <c r="F7543" s="1"/>
      <c r="G7543" s="1"/>
      <c r="J7543" s="1"/>
      <c r="K7543" s="1"/>
      <c r="R7543" s="8"/>
    </row>
    <row r="7544" spans="3:18" x14ac:dyDescent="0.25">
      <c r="C7544" s="9"/>
      <c r="F7544" s="1"/>
      <c r="G7544" s="1"/>
      <c r="J7544" s="1"/>
      <c r="K7544" s="1"/>
      <c r="R7544" s="8"/>
    </row>
    <row r="7545" spans="3:18" x14ac:dyDescent="0.25">
      <c r="C7545" s="9"/>
      <c r="F7545" s="1"/>
      <c r="G7545" s="1"/>
      <c r="J7545" s="1"/>
      <c r="K7545" s="1"/>
      <c r="R7545" s="8"/>
    </row>
    <row r="7546" spans="3:18" x14ac:dyDescent="0.25">
      <c r="C7546" s="9"/>
      <c r="F7546" s="1"/>
      <c r="G7546" s="1"/>
      <c r="J7546" s="1"/>
      <c r="K7546" s="1"/>
      <c r="R7546" s="8"/>
    </row>
    <row r="7547" spans="3:18" x14ac:dyDescent="0.25">
      <c r="C7547" s="9"/>
      <c r="F7547" s="1"/>
      <c r="G7547" s="1"/>
      <c r="J7547" s="1"/>
      <c r="K7547" s="1"/>
      <c r="R7547" s="8"/>
    </row>
    <row r="7548" spans="3:18" x14ac:dyDescent="0.25">
      <c r="C7548" s="9"/>
      <c r="F7548" s="1"/>
      <c r="G7548" s="1"/>
      <c r="J7548" s="1"/>
      <c r="K7548" s="1"/>
      <c r="R7548" s="8"/>
    </row>
    <row r="7549" spans="3:18" x14ac:dyDescent="0.25">
      <c r="C7549" s="9"/>
      <c r="F7549" s="1"/>
      <c r="G7549" s="1"/>
      <c r="J7549" s="1"/>
      <c r="K7549" s="1"/>
      <c r="R7549" s="8"/>
    </row>
    <row r="7550" spans="3:18" x14ac:dyDescent="0.25">
      <c r="C7550" s="9"/>
      <c r="F7550" s="1"/>
      <c r="G7550" s="1"/>
      <c r="J7550" s="1"/>
      <c r="K7550" s="1"/>
      <c r="R7550" s="8"/>
    </row>
    <row r="7551" spans="3:18" x14ac:dyDescent="0.25">
      <c r="C7551" s="9"/>
      <c r="F7551" s="1"/>
      <c r="G7551" s="1"/>
      <c r="J7551" s="1"/>
      <c r="K7551" s="1"/>
      <c r="R7551" s="8"/>
    </row>
    <row r="7552" spans="3:18" x14ac:dyDescent="0.25">
      <c r="C7552" s="9"/>
      <c r="F7552" s="1"/>
      <c r="G7552" s="1"/>
      <c r="J7552" s="1"/>
      <c r="K7552" s="1"/>
      <c r="R7552" s="8"/>
    </row>
    <row r="7553" spans="3:18" x14ac:dyDescent="0.25">
      <c r="C7553" s="9"/>
      <c r="F7553" s="1"/>
      <c r="G7553" s="1"/>
      <c r="J7553" s="1"/>
      <c r="K7553" s="1"/>
      <c r="R7553" s="8"/>
    </row>
    <row r="7554" spans="3:18" x14ac:dyDescent="0.25">
      <c r="C7554" s="9"/>
      <c r="F7554" s="1"/>
      <c r="G7554" s="1"/>
      <c r="J7554" s="1"/>
      <c r="K7554" s="1"/>
      <c r="R7554" s="8"/>
    </row>
    <row r="7555" spans="3:18" x14ac:dyDescent="0.25">
      <c r="C7555" s="9"/>
      <c r="F7555" s="1"/>
      <c r="G7555" s="1"/>
      <c r="J7555" s="1"/>
      <c r="K7555" s="1"/>
      <c r="R7555" s="8"/>
    </row>
    <row r="7556" spans="3:18" x14ac:dyDescent="0.25">
      <c r="C7556" s="9"/>
      <c r="F7556" s="1"/>
      <c r="G7556" s="1"/>
      <c r="J7556" s="1"/>
      <c r="K7556" s="1"/>
      <c r="R7556" s="8"/>
    </row>
    <row r="7557" spans="3:18" x14ac:dyDescent="0.25">
      <c r="C7557" s="9"/>
      <c r="F7557" s="1"/>
      <c r="G7557" s="1"/>
      <c r="J7557" s="1"/>
      <c r="K7557" s="1"/>
      <c r="R7557" s="8"/>
    </row>
    <row r="7558" spans="3:18" x14ac:dyDescent="0.25">
      <c r="C7558" s="9"/>
      <c r="F7558" s="1"/>
      <c r="G7558" s="1"/>
      <c r="J7558" s="1"/>
      <c r="K7558" s="1"/>
      <c r="R7558" s="8"/>
    </row>
    <row r="7559" spans="3:18" x14ac:dyDescent="0.25">
      <c r="C7559" s="9"/>
      <c r="F7559" s="1"/>
      <c r="G7559" s="1"/>
      <c r="J7559" s="1"/>
      <c r="K7559" s="1"/>
      <c r="R7559" s="8"/>
    </row>
    <row r="7560" spans="3:18" x14ac:dyDescent="0.25">
      <c r="C7560" s="9"/>
      <c r="F7560" s="1"/>
      <c r="G7560" s="1"/>
      <c r="J7560" s="1"/>
      <c r="K7560" s="1"/>
      <c r="R7560" s="8"/>
    </row>
    <row r="7561" spans="3:18" x14ac:dyDescent="0.25">
      <c r="C7561" s="9"/>
      <c r="F7561" s="1"/>
      <c r="G7561" s="1"/>
      <c r="J7561" s="1"/>
      <c r="K7561" s="1"/>
      <c r="R7561" s="8"/>
    </row>
    <row r="7562" spans="3:18" x14ac:dyDescent="0.25">
      <c r="C7562" s="9"/>
      <c r="F7562" s="1"/>
      <c r="G7562" s="1"/>
      <c r="J7562" s="1"/>
      <c r="K7562" s="1"/>
      <c r="R7562" s="8"/>
    </row>
    <row r="7563" spans="3:18" x14ac:dyDescent="0.25">
      <c r="C7563" s="9"/>
      <c r="F7563" s="1"/>
      <c r="G7563" s="1"/>
      <c r="J7563" s="1"/>
      <c r="K7563" s="1"/>
      <c r="R7563" s="8"/>
    </row>
    <row r="7564" spans="3:18" x14ac:dyDescent="0.25">
      <c r="C7564" s="9"/>
      <c r="F7564" s="1"/>
      <c r="G7564" s="1"/>
      <c r="J7564" s="1"/>
      <c r="K7564" s="1"/>
      <c r="R7564" s="8"/>
    </row>
    <row r="7565" spans="3:18" x14ac:dyDescent="0.25">
      <c r="C7565" s="9"/>
      <c r="F7565" s="1"/>
      <c r="G7565" s="1"/>
      <c r="J7565" s="1"/>
      <c r="K7565" s="1"/>
      <c r="R7565" s="8"/>
    </row>
    <row r="7566" spans="3:18" x14ac:dyDescent="0.25">
      <c r="C7566" s="9"/>
      <c r="F7566" s="1"/>
      <c r="G7566" s="1"/>
      <c r="J7566" s="1"/>
      <c r="K7566" s="1"/>
      <c r="R7566" s="8"/>
    </row>
    <row r="7567" spans="3:18" x14ac:dyDescent="0.25">
      <c r="C7567" s="9"/>
      <c r="F7567" s="1"/>
      <c r="G7567" s="1"/>
      <c r="J7567" s="1"/>
      <c r="K7567" s="1"/>
      <c r="R7567" s="8"/>
    </row>
    <row r="7568" spans="3:18" x14ac:dyDescent="0.25">
      <c r="C7568" s="9"/>
      <c r="F7568" s="1"/>
      <c r="G7568" s="1"/>
      <c r="J7568" s="1"/>
      <c r="K7568" s="1"/>
      <c r="R7568" s="8"/>
    </row>
    <row r="7569" spans="3:18" x14ac:dyDescent="0.25">
      <c r="C7569" s="9"/>
      <c r="F7569" s="1"/>
      <c r="G7569" s="1"/>
      <c r="J7569" s="1"/>
      <c r="K7569" s="1"/>
      <c r="R7569" s="8"/>
    </row>
    <row r="7570" spans="3:18" x14ac:dyDescent="0.25">
      <c r="C7570" s="9"/>
      <c r="F7570" s="1"/>
      <c r="G7570" s="1"/>
      <c r="J7570" s="1"/>
      <c r="K7570" s="1"/>
      <c r="R7570" s="8"/>
    </row>
    <row r="7571" spans="3:18" x14ac:dyDescent="0.25">
      <c r="C7571" s="9"/>
      <c r="F7571" s="1"/>
      <c r="G7571" s="1"/>
      <c r="J7571" s="1"/>
      <c r="K7571" s="1"/>
      <c r="R7571" s="8"/>
    </row>
    <row r="7572" spans="3:18" x14ac:dyDescent="0.25">
      <c r="C7572" s="9"/>
      <c r="F7572" s="1"/>
      <c r="G7572" s="1"/>
      <c r="J7572" s="1"/>
      <c r="K7572" s="1"/>
      <c r="R7572" s="8"/>
    </row>
    <row r="7573" spans="3:18" x14ac:dyDescent="0.25">
      <c r="C7573" s="9"/>
      <c r="F7573" s="1"/>
      <c r="G7573" s="1"/>
      <c r="J7573" s="1"/>
      <c r="K7573" s="1"/>
      <c r="R7573" s="8"/>
    </row>
    <row r="7574" spans="3:18" x14ac:dyDescent="0.25">
      <c r="C7574" s="9"/>
      <c r="F7574" s="1"/>
      <c r="G7574" s="1"/>
      <c r="J7574" s="1"/>
      <c r="K7574" s="1"/>
      <c r="R7574" s="8"/>
    </row>
    <row r="7575" spans="3:18" x14ac:dyDescent="0.25">
      <c r="C7575" s="9"/>
      <c r="F7575" s="1"/>
      <c r="G7575" s="1"/>
      <c r="J7575" s="1"/>
      <c r="K7575" s="1"/>
      <c r="R7575" s="8"/>
    </row>
    <row r="7576" spans="3:18" x14ac:dyDescent="0.25">
      <c r="C7576" s="9"/>
      <c r="F7576" s="1"/>
      <c r="G7576" s="1"/>
      <c r="J7576" s="1"/>
      <c r="K7576" s="1"/>
      <c r="R7576" s="8"/>
    </row>
    <row r="7577" spans="3:18" x14ac:dyDescent="0.25">
      <c r="C7577" s="9"/>
      <c r="F7577" s="1"/>
      <c r="G7577" s="1"/>
      <c r="J7577" s="1"/>
      <c r="K7577" s="1"/>
      <c r="R7577" s="8"/>
    </row>
    <row r="7578" spans="3:18" x14ac:dyDescent="0.25">
      <c r="C7578" s="9"/>
      <c r="F7578" s="1"/>
      <c r="G7578" s="1"/>
      <c r="J7578" s="1"/>
      <c r="K7578" s="1"/>
      <c r="R7578" s="8"/>
    </row>
    <row r="7579" spans="3:18" x14ac:dyDescent="0.25">
      <c r="C7579" s="9"/>
      <c r="F7579" s="1"/>
      <c r="G7579" s="1"/>
      <c r="J7579" s="1"/>
      <c r="K7579" s="1"/>
      <c r="R7579" s="8"/>
    </row>
    <row r="7580" spans="3:18" x14ac:dyDescent="0.25">
      <c r="C7580" s="9"/>
      <c r="F7580" s="1"/>
      <c r="G7580" s="1"/>
      <c r="J7580" s="1"/>
      <c r="K7580" s="1"/>
      <c r="R7580" s="8"/>
    </row>
    <row r="7581" spans="3:18" x14ac:dyDescent="0.25">
      <c r="C7581" s="9"/>
      <c r="F7581" s="1"/>
      <c r="G7581" s="1"/>
      <c r="J7581" s="1"/>
      <c r="K7581" s="1"/>
      <c r="R7581" s="8"/>
    </row>
    <row r="7582" spans="3:18" x14ac:dyDescent="0.25">
      <c r="C7582" s="9"/>
      <c r="F7582" s="1"/>
      <c r="G7582" s="1"/>
      <c r="J7582" s="1"/>
      <c r="K7582" s="1"/>
      <c r="R7582" s="8"/>
    </row>
    <row r="7583" spans="3:18" x14ac:dyDescent="0.25">
      <c r="C7583" s="9"/>
      <c r="F7583" s="1"/>
      <c r="G7583" s="1"/>
      <c r="J7583" s="1"/>
      <c r="K7583" s="1"/>
      <c r="R7583" s="8"/>
    </row>
    <row r="7584" spans="3:18" x14ac:dyDescent="0.25">
      <c r="C7584" s="9"/>
      <c r="F7584" s="1"/>
      <c r="G7584" s="1"/>
      <c r="J7584" s="1"/>
      <c r="K7584" s="1"/>
      <c r="R7584" s="8"/>
    </row>
    <row r="7585" spans="3:18" x14ac:dyDescent="0.25">
      <c r="C7585" s="9"/>
      <c r="F7585" s="1"/>
      <c r="G7585" s="1"/>
      <c r="J7585" s="1"/>
      <c r="K7585" s="1"/>
      <c r="R7585" s="8"/>
    </row>
    <row r="7586" spans="3:18" x14ac:dyDescent="0.25">
      <c r="C7586" s="9"/>
      <c r="F7586" s="1"/>
      <c r="G7586" s="1"/>
      <c r="J7586" s="1"/>
      <c r="K7586" s="1"/>
      <c r="R7586" s="8"/>
    </row>
    <row r="7587" spans="3:18" x14ac:dyDescent="0.25">
      <c r="C7587" s="9"/>
      <c r="F7587" s="1"/>
      <c r="G7587" s="1"/>
      <c r="J7587" s="1"/>
      <c r="K7587" s="1"/>
      <c r="R7587" s="8"/>
    </row>
    <row r="7588" spans="3:18" x14ac:dyDescent="0.25">
      <c r="C7588" s="9"/>
      <c r="F7588" s="1"/>
      <c r="G7588" s="1"/>
      <c r="J7588" s="1"/>
      <c r="K7588" s="1"/>
      <c r="R7588" s="8"/>
    </row>
    <row r="7589" spans="3:18" x14ac:dyDescent="0.25">
      <c r="C7589" s="9"/>
      <c r="F7589" s="1"/>
      <c r="G7589" s="1"/>
      <c r="J7589" s="1"/>
      <c r="K7589" s="1"/>
      <c r="R7589" s="8"/>
    </row>
    <row r="7590" spans="3:18" x14ac:dyDescent="0.25">
      <c r="C7590" s="9"/>
      <c r="F7590" s="1"/>
      <c r="G7590" s="1"/>
      <c r="J7590" s="1"/>
      <c r="K7590" s="1"/>
      <c r="R7590" s="8"/>
    </row>
    <row r="7591" spans="3:18" x14ac:dyDescent="0.25">
      <c r="C7591" s="9"/>
      <c r="F7591" s="1"/>
      <c r="G7591" s="1"/>
      <c r="J7591" s="1"/>
      <c r="K7591" s="1"/>
      <c r="R7591" s="8"/>
    </row>
    <row r="7592" spans="3:18" x14ac:dyDescent="0.25">
      <c r="C7592" s="9"/>
      <c r="F7592" s="1"/>
      <c r="G7592" s="1"/>
      <c r="J7592" s="1"/>
      <c r="K7592" s="1"/>
      <c r="R7592" s="8"/>
    </row>
    <row r="7593" spans="3:18" x14ac:dyDescent="0.25">
      <c r="C7593" s="9"/>
      <c r="F7593" s="1"/>
      <c r="G7593" s="1"/>
      <c r="J7593" s="1"/>
      <c r="K7593" s="1"/>
      <c r="R7593" s="8"/>
    </row>
    <row r="7594" spans="3:18" x14ac:dyDescent="0.25">
      <c r="C7594" s="9"/>
      <c r="F7594" s="1"/>
      <c r="G7594" s="1"/>
      <c r="J7594" s="1"/>
      <c r="K7594" s="1"/>
      <c r="R7594" s="8"/>
    </row>
    <row r="7595" spans="3:18" x14ac:dyDescent="0.25">
      <c r="C7595" s="9"/>
      <c r="F7595" s="1"/>
      <c r="G7595" s="1"/>
      <c r="J7595" s="1"/>
      <c r="K7595" s="1"/>
      <c r="R7595" s="8"/>
    </row>
    <row r="7596" spans="3:18" x14ac:dyDescent="0.25">
      <c r="C7596" s="9"/>
      <c r="F7596" s="1"/>
      <c r="G7596" s="1"/>
      <c r="J7596" s="1"/>
      <c r="K7596" s="1"/>
      <c r="R7596" s="8"/>
    </row>
    <row r="7597" spans="3:18" x14ac:dyDescent="0.25">
      <c r="C7597" s="9"/>
      <c r="F7597" s="1"/>
      <c r="G7597" s="1"/>
      <c r="J7597" s="1"/>
      <c r="K7597" s="1"/>
      <c r="R7597" s="8"/>
    </row>
    <row r="7598" spans="3:18" x14ac:dyDescent="0.25">
      <c r="C7598" s="9"/>
      <c r="F7598" s="1"/>
      <c r="G7598" s="1"/>
      <c r="J7598" s="1"/>
      <c r="K7598" s="1"/>
      <c r="R7598" s="8"/>
    </row>
    <row r="7599" spans="3:18" x14ac:dyDescent="0.25">
      <c r="C7599" s="9"/>
      <c r="F7599" s="1"/>
      <c r="G7599" s="1"/>
      <c r="J7599" s="1"/>
      <c r="K7599" s="1"/>
      <c r="R7599" s="8"/>
    </row>
    <row r="7600" spans="3:18" x14ac:dyDescent="0.25">
      <c r="C7600" s="9"/>
      <c r="F7600" s="1"/>
      <c r="G7600" s="1"/>
      <c r="J7600" s="1"/>
      <c r="K7600" s="1"/>
      <c r="R7600" s="8"/>
    </row>
    <row r="7601" spans="3:18" x14ac:dyDescent="0.25">
      <c r="C7601" s="9"/>
      <c r="F7601" s="1"/>
      <c r="G7601" s="1"/>
      <c r="J7601" s="1"/>
      <c r="K7601" s="1"/>
      <c r="R7601" s="8"/>
    </row>
    <row r="7602" spans="3:18" x14ac:dyDescent="0.25">
      <c r="C7602" s="9"/>
      <c r="F7602" s="1"/>
      <c r="G7602" s="1"/>
      <c r="J7602" s="1"/>
      <c r="K7602" s="1"/>
      <c r="R7602" s="8"/>
    </row>
    <row r="7603" spans="3:18" x14ac:dyDescent="0.25">
      <c r="C7603" s="9"/>
      <c r="F7603" s="1"/>
      <c r="G7603" s="1"/>
      <c r="J7603" s="1"/>
      <c r="K7603" s="1"/>
      <c r="R7603" s="8"/>
    </row>
    <row r="7604" spans="3:18" x14ac:dyDescent="0.25">
      <c r="C7604" s="9"/>
      <c r="F7604" s="1"/>
      <c r="G7604" s="1"/>
      <c r="J7604" s="1"/>
      <c r="K7604" s="1"/>
      <c r="R7604" s="8"/>
    </row>
    <row r="7605" spans="3:18" x14ac:dyDescent="0.25">
      <c r="C7605" s="9"/>
      <c r="F7605" s="1"/>
      <c r="G7605" s="1"/>
      <c r="J7605" s="1"/>
      <c r="K7605" s="1"/>
      <c r="R7605" s="8"/>
    </row>
    <row r="7606" spans="3:18" x14ac:dyDescent="0.25">
      <c r="C7606" s="9"/>
      <c r="F7606" s="1"/>
      <c r="G7606" s="1"/>
      <c r="J7606" s="1"/>
      <c r="K7606" s="1"/>
      <c r="R7606" s="8"/>
    </row>
    <row r="7607" spans="3:18" x14ac:dyDescent="0.25">
      <c r="C7607" s="9"/>
      <c r="F7607" s="1"/>
      <c r="G7607" s="1"/>
      <c r="J7607" s="1"/>
      <c r="K7607" s="1"/>
      <c r="R7607" s="8"/>
    </row>
    <row r="7608" spans="3:18" x14ac:dyDescent="0.25">
      <c r="C7608" s="9"/>
      <c r="F7608" s="1"/>
      <c r="G7608" s="1"/>
      <c r="J7608" s="1"/>
      <c r="K7608" s="1"/>
      <c r="R7608" s="8"/>
    </row>
    <row r="7609" spans="3:18" x14ac:dyDescent="0.25">
      <c r="C7609" s="9"/>
      <c r="F7609" s="1"/>
      <c r="G7609" s="1"/>
      <c r="J7609" s="1"/>
      <c r="K7609" s="1"/>
      <c r="R7609" s="8"/>
    </row>
    <row r="7610" spans="3:18" x14ac:dyDescent="0.25">
      <c r="C7610" s="9"/>
      <c r="F7610" s="1"/>
      <c r="G7610" s="1"/>
      <c r="J7610" s="1"/>
      <c r="K7610" s="1"/>
      <c r="R7610" s="8"/>
    </row>
    <row r="7611" spans="3:18" x14ac:dyDescent="0.25">
      <c r="C7611" s="9"/>
      <c r="F7611" s="1"/>
      <c r="G7611" s="1"/>
      <c r="J7611" s="1"/>
      <c r="K7611" s="1"/>
      <c r="R7611" s="8"/>
    </row>
    <row r="7612" spans="3:18" x14ac:dyDescent="0.25">
      <c r="C7612" s="9"/>
      <c r="F7612" s="1"/>
      <c r="G7612" s="1"/>
      <c r="J7612" s="1"/>
      <c r="K7612" s="1"/>
      <c r="R7612" s="8"/>
    </row>
    <row r="7613" spans="3:18" x14ac:dyDescent="0.25">
      <c r="C7613" s="9"/>
      <c r="F7613" s="1"/>
      <c r="G7613" s="1"/>
      <c r="J7613" s="1"/>
      <c r="K7613" s="1"/>
      <c r="R7613" s="8"/>
    </row>
    <row r="7614" spans="3:18" x14ac:dyDescent="0.25">
      <c r="C7614" s="9"/>
      <c r="F7614" s="1"/>
      <c r="G7614" s="1"/>
      <c r="J7614" s="1"/>
      <c r="K7614" s="1"/>
      <c r="R7614" s="8"/>
    </row>
    <row r="7615" spans="3:18" x14ac:dyDescent="0.25">
      <c r="C7615" s="9"/>
      <c r="F7615" s="1"/>
      <c r="G7615" s="1"/>
      <c r="J7615" s="1"/>
      <c r="K7615" s="1"/>
      <c r="R7615" s="8"/>
    </row>
    <row r="7616" spans="3:18" x14ac:dyDescent="0.25">
      <c r="C7616" s="9"/>
      <c r="F7616" s="1"/>
      <c r="G7616" s="1"/>
      <c r="J7616" s="1"/>
      <c r="K7616" s="1"/>
      <c r="R7616" s="8"/>
    </row>
    <row r="7617" spans="3:18" x14ac:dyDescent="0.25">
      <c r="C7617" s="9"/>
      <c r="F7617" s="1"/>
      <c r="G7617" s="1"/>
      <c r="J7617" s="1"/>
      <c r="K7617" s="1"/>
      <c r="R7617" s="8"/>
    </row>
    <row r="7618" spans="3:18" x14ac:dyDescent="0.25">
      <c r="C7618" s="9"/>
      <c r="F7618" s="1"/>
      <c r="G7618" s="1"/>
      <c r="J7618" s="1"/>
      <c r="K7618" s="1"/>
      <c r="R7618" s="8"/>
    </row>
    <row r="7619" spans="3:18" x14ac:dyDescent="0.25">
      <c r="C7619" s="9"/>
      <c r="F7619" s="1"/>
      <c r="G7619" s="1"/>
      <c r="J7619" s="1"/>
      <c r="K7619" s="1"/>
      <c r="R7619" s="8"/>
    </row>
    <row r="7620" spans="3:18" x14ac:dyDescent="0.25">
      <c r="C7620" s="9"/>
      <c r="F7620" s="1"/>
      <c r="G7620" s="1"/>
      <c r="J7620" s="1"/>
      <c r="K7620" s="1"/>
      <c r="R7620" s="8"/>
    </row>
    <row r="7621" spans="3:18" x14ac:dyDescent="0.25">
      <c r="C7621" s="9"/>
      <c r="F7621" s="1"/>
      <c r="G7621" s="1"/>
      <c r="J7621" s="1"/>
      <c r="K7621" s="1"/>
      <c r="R7621" s="8"/>
    </row>
    <row r="7622" spans="3:18" x14ac:dyDescent="0.25">
      <c r="C7622" s="9"/>
      <c r="F7622" s="1"/>
      <c r="G7622" s="1"/>
      <c r="J7622" s="1"/>
      <c r="K7622" s="1"/>
      <c r="R7622" s="8"/>
    </row>
    <row r="7623" spans="3:18" x14ac:dyDescent="0.25">
      <c r="C7623" s="9"/>
      <c r="F7623" s="1"/>
      <c r="G7623" s="1"/>
      <c r="J7623" s="1"/>
      <c r="K7623" s="1"/>
      <c r="R7623" s="8"/>
    </row>
    <row r="7624" spans="3:18" x14ac:dyDescent="0.25">
      <c r="C7624" s="9"/>
      <c r="F7624" s="1"/>
      <c r="G7624" s="1"/>
      <c r="J7624" s="1"/>
      <c r="K7624" s="1"/>
      <c r="R7624" s="8"/>
    </row>
    <row r="7625" spans="3:18" x14ac:dyDescent="0.25">
      <c r="C7625" s="9"/>
      <c r="F7625" s="1"/>
      <c r="G7625" s="1"/>
      <c r="J7625" s="1"/>
      <c r="K7625" s="1"/>
      <c r="R7625" s="8"/>
    </row>
    <row r="7626" spans="3:18" x14ac:dyDescent="0.25">
      <c r="C7626" s="9"/>
      <c r="F7626" s="1"/>
      <c r="G7626" s="1"/>
      <c r="J7626" s="1"/>
      <c r="K7626" s="1"/>
      <c r="R7626" s="8"/>
    </row>
    <row r="7627" spans="3:18" x14ac:dyDescent="0.25">
      <c r="C7627" s="9"/>
      <c r="F7627" s="1"/>
      <c r="G7627" s="1"/>
      <c r="J7627" s="1"/>
      <c r="K7627" s="1"/>
      <c r="R7627" s="8"/>
    </row>
    <row r="7628" spans="3:18" x14ac:dyDescent="0.25">
      <c r="C7628" s="9"/>
      <c r="F7628" s="1"/>
      <c r="G7628" s="1"/>
      <c r="J7628" s="1"/>
      <c r="K7628" s="1"/>
      <c r="R7628" s="8"/>
    </row>
    <row r="7629" spans="3:18" x14ac:dyDescent="0.25">
      <c r="C7629" s="9"/>
      <c r="F7629" s="1"/>
      <c r="G7629" s="1"/>
      <c r="J7629" s="1"/>
      <c r="K7629" s="1"/>
      <c r="R7629" s="8"/>
    </row>
    <row r="7630" spans="3:18" x14ac:dyDescent="0.25">
      <c r="C7630" s="9"/>
      <c r="F7630" s="1"/>
      <c r="G7630" s="1"/>
      <c r="J7630" s="1"/>
      <c r="K7630" s="1"/>
      <c r="R7630" s="8"/>
    </row>
    <row r="7631" spans="3:18" x14ac:dyDescent="0.25">
      <c r="C7631" s="9"/>
      <c r="F7631" s="1"/>
      <c r="G7631" s="1"/>
      <c r="J7631" s="1"/>
      <c r="K7631" s="1"/>
      <c r="R7631" s="8"/>
    </row>
    <row r="7632" spans="3:18" x14ac:dyDescent="0.25">
      <c r="C7632" s="9"/>
      <c r="F7632" s="1"/>
      <c r="G7632" s="1"/>
      <c r="J7632" s="1"/>
      <c r="K7632" s="1"/>
      <c r="R7632" s="8"/>
    </row>
    <row r="7633" spans="3:18" x14ac:dyDescent="0.25">
      <c r="C7633" s="9"/>
      <c r="F7633" s="1"/>
      <c r="G7633" s="1"/>
      <c r="J7633" s="1"/>
      <c r="K7633" s="1"/>
      <c r="R7633" s="8"/>
    </row>
    <row r="7634" spans="3:18" x14ac:dyDescent="0.25">
      <c r="C7634" s="9"/>
      <c r="F7634" s="1"/>
      <c r="G7634" s="1"/>
      <c r="J7634" s="1"/>
      <c r="K7634" s="1"/>
      <c r="R7634" s="8"/>
    </row>
    <row r="7635" spans="3:18" x14ac:dyDescent="0.25">
      <c r="C7635" s="9"/>
      <c r="F7635" s="1"/>
      <c r="G7635" s="1"/>
      <c r="J7635" s="1"/>
      <c r="K7635" s="1"/>
      <c r="R7635" s="8"/>
    </row>
    <row r="7636" spans="3:18" x14ac:dyDescent="0.25">
      <c r="C7636" s="9"/>
      <c r="F7636" s="1"/>
      <c r="G7636" s="1"/>
      <c r="J7636" s="1"/>
      <c r="K7636" s="1"/>
      <c r="R7636" s="8"/>
    </row>
    <row r="7637" spans="3:18" x14ac:dyDescent="0.25">
      <c r="C7637" s="9"/>
      <c r="F7637" s="1"/>
      <c r="G7637" s="1"/>
      <c r="J7637" s="1"/>
      <c r="K7637" s="1"/>
      <c r="R7637" s="8"/>
    </row>
    <row r="7638" spans="3:18" x14ac:dyDescent="0.25">
      <c r="C7638" s="9"/>
      <c r="F7638" s="1"/>
      <c r="G7638" s="1"/>
      <c r="J7638" s="1"/>
      <c r="K7638" s="1"/>
      <c r="R7638" s="8"/>
    </row>
    <row r="7639" spans="3:18" x14ac:dyDescent="0.25">
      <c r="C7639" s="9"/>
      <c r="F7639" s="1"/>
      <c r="G7639" s="1"/>
      <c r="J7639" s="1"/>
      <c r="K7639" s="1"/>
      <c r="R7639" s="8"/>
    </row>
    <row r="7640" spans="3:18" x14ac:dyDescent="0.25">
      <c r="C7640" s="9"/>
      <c r="F7640" s="1"/>
      <c r="G7640" s="1"/>
      <c r="J7640" s="1"/>
      <c r="K7640" s="1"/>
      <c r="R7640" s="8"/>
    </row>
    <row r="7641" spans="3:18" x14ac:dyDescent="0.25">
      <c r="C7641" s="9"/>
      <c r="F7641" s="1"/>
      <c r="G7641" s="1"/>
      <c r="J7641" s="1"/>
      <c r="K7641" s="1"/>
      <c r="R7641" s="8"/>
    </row>
    <row r="7642" spans="3:18" x14ac:dyDescent="0.25">
      <c r="C7642" s="9"/>
      <c r="F7642" s="1"/>
      <c r="G7642" s="1"/>
      <c r="J7642" s="1"/>
      <c r="K7642" s="1"/>
      <c r="R7642" s="8"/>
    </row>
    <row r="7643" spans="3:18" x14ac:dyDescent="0.25">
      <c r="C7643" s="9"/>
      <c r="F7643" s="1"/>
      <c r="G7643" s="1"/>
      <c r="J7643" s="1"/>
      <c r="K7643" s="1"/>
      <c r="R7643" s="8"/>
    </row>
    <row r="7644" spans="3:18" x14ac:dyDescent="0.25">
      <c r="C7644" s="9"/>
      <c r="F7644" s="1"/>
      <c r="G7644" s="1"/>
      <c r="J7644" s="1"/>
      <c r="K7644" s="1"/>
      <c r="R7644" s="8"/>
    </row>
    <row r="7645" spans="3:18" x14ac:dyDescent="0.25">
      <c r="C7645" s="9"/>
      <c r="F7645" s="1"/>
      <c r="G7645" s="1"/>
      <c r="J7645" s="1"/>
      <c r="K7645" s="1"/>
      <c r="R7645" s="8"/>
    </row>
    <row r="7646" spans="3:18" x14ac:dyDescent="0.25">
      <c r="C7646" s="9"/>
      <c r="F7646" s="1"/>
      <c r="G7646" s="1"/>
      <c r="J7646" s="1"/>
      <c r="K7646" s="1"/>
      <c r="R7646" s="8"/>
    </row>
    <row r="7647" spans="3:18" x14ac:dyDescent="0.25">
      <c r="C7647" s="9"/>
      <c r="F7647" s="1"/>
      <c r="G7647" s="1"/>
      <c r="J7647" s="1"/>
      <c r="K7647" s="1"/>
      <c r="R7647" s="8"/>
    </row>
    <row r="7648" spans="3:18" x14ac:dyDescent="0.25">
      <c r="C7648" s="9"/>
      <c r="F7648" s="1"/>
      <c r="G7648" s="1"/>
      <c r="J7648" s="1"/>
      <c r="K7648" s="1"/>
      <c r="R7648" s="8"/>
    </row>
    <row r="7649" spans="3:18" x14ac:dyDescent="0.25">
      <c r="C7649" s="9"/>
      <c r="F7649" s="1"/>
      <c r="G7649" s="1"/>
      <c r="J7649" s="1"/>
      <c r="K7649" s="1"/>
      <c r="R7649" s="8"/>
    </row>
    <row r="7650" spans="3:18" x14ac:dyDescent="0.25">
      <c r="C7650" s="9"/>
      <c r="F7650" s="1"/>
      <c r="G7650" s="1"/>
      <c r="J7650" s="1"/>
      <c r="K7650" s="1"/>
      <c r="R7650" s="8"/>
    </row>
    <row r="7651" spans="3:18" x14ac:dyDescent="0.25">
      <c r="C7651" s="9"/>
      <c r="F7651" s="1"/>
      <c r="G7651" s="1"/>
      <c r="J7651" s="1"/>
      <c r="K7651" s="1"/>
      <c r="R7651" s="8"/>
    </row>
    <row r="7652" spans="3:18" x14ac:dyDescent="0.25">
      <c r="C7652" s="9"/>
      <c r="F7652" s="1"/>
      <c r="G7652" s="1"/>
      <c r="J7652" s="1"/>
      <c r="K7652" s="1"/>
      <c r="R7652" s="8"/>
    </row>
    <row r="7653" spans="3:18" x14ac:dyDescent="0.25">
      <c r="C7653" s="9"/>
      <c r="F7653" s="1"/>
      <c r="G7653" s="1"/>
      <c r="J7653" s="1"/>
      <c r="K7653" s="1"/>
      <c r="R7653" s="8"/>
    </row>
    <row r="7654" spans="3:18" x14ac:dyDescent="0.25">
      <c r="C7654" s="9"/>
      <c r="F7654" s="1"/>
      <c r="G7654" s="1"/>
      <c r="J7654" s="1"/>
      <c r="K7654" s="1"/>
      <c r="R7654" s="8"/>
    </row>
    <row r="7655" spans="3:18" x14ac:dyDescent="0.25">
      <c r="C7655" s="9"/>
      <c r="F7655" s="1"/>
      <c r="G7655" s="1"/>
      <c r="J7655" s="1"/>
      <c r="K7655" s="1"/>
      <c r="R7655" s="8"/>
    </row>
    <row r="7656" spans="3:18" x14ac:dyDescent="0.25">
      <c r="C7656" s="9"/>
      <c r="F7656" s="1"/>
      <c r="G7656" s="1"/>
      <c r="J7656" s="1"/>
      <c r="K7656" s="1"/>
      <c r="R7656" s="8"/>
    </row>
    <row r="7657" spans="3:18" x14ac:dyDescent="0.25">
      <c r="C7657" s="9"/>
      <c r="F7657" s="1"/>
      <c r="G7657" s="1"/>
      <c r="J7657" s="1"/>
      <c r="K7657" s="1"/>
      <c r="R7657" s="8"/>
    </row>
    <row r="7658" spans="3:18" x14ac:dyDescent="0.25">
      <c r="C7658" s="9"/>
      <c r="F7658" s="1"/>
      <c r="G7658" s="1"/>
      <c r="J7658" s="1"/>
      <c r="K7658" s="1"/>
      <c r="R7658" s="8"/>
    </row>
    <row r="7659" spans="3:18" x14ac:dyDescent="0.25">
      <c r="C7659" s="9"/>
      <c r="F7659" s="1"/>
      <c r="G7659" s="1"/>
      <c r="J7659" s="1"/>
      <c r="K7659" s="1"/>
      <c r="R7659" s="8"/>
    </row>
    <row r="7660" spans="3:18" x14ac:dyDescent="0.25">
      <c r="C7660" s="9"/>
      <c r="F7660" s="1"/>
      <c r="G7660" s="1"/>
      <c r="J7660" s="1"/>
      <c r="K7660" s="1"/>
      <c r="R7660" s="8"/>
    </row>
    <row r="7661" spans="3:18" x14ac:dyDescent="0.25">
      <c r="C7661" s="9"/>
      <c r="F7661" s="1"/>
      <c r="G7661" s="1"/>
      <c r="J7661" s="1"/>
      <c r="K7661" s="1"/>
      <c r="R7661" s="8"/>
    </row>
    <row r="7662" spans="3:18" x14ac:dyDescent="0.25">
      <c r="C7662" s="9"/>
      <c r="F7662" s="1"/>
      <c r="G7662" s="1"/>
      <c r="J7662" s="1"/>
      <c r="K7662" s="1"/>
      <c r="R7662" s="8"/>
    </row>
    <row r="7663" spans="3:18" x14ac:dyDescent="0.25">
      <c r="C7663" s="9"/>
      <c r="F7663" s="1"/>
      <c r="G7663" s="1"/>
      <c r="J7663" s="1"/>
      <c r="K7663" s="1"/>
      <c r="R7663" s="8"/>
    </row>
    <row r="7664" spans="3:18" x14ac:dyDescent="0.25">
      <c r="C7664" s="9"/>
      <c r="F7664" s="1"/>
      <c r="G7664" s="1"/>
      <c r="J7664" s="1"/>
      <c r="K7664" s="1"/>
      <c r="R7664" s="8"/>
    </row>
    <row r="7665" spans="3:18" x14ac:dyDescent="0.25">
      <c r="C7665" s="9"/>
      <c r="F7665" s="1"/>
      <c r="G7665" s="1"/>
      <c r="J7665" s="1"/>
      <c r="K7665" s="1"/>
      <c r="R7665" s="8"/>
    </row>
    <row r="7666" spans="3:18" x14ac:dyDescent="0.25">
      <c r="C7666" s="9"/>
      <c r="F7666" s="1"/>
      <c r="G7666" s="1"/>
      <c r="J7666" s="1"/>
      <c r="K7666" s="1"/>
      <c r="R7666" s="8"/>
    </row>
    <row r="7667" spans="3:18" x14ac:dyDescent="0.25">
      <c r="C7667" s="9"/>
      <c r="F7667" s="1"/>
      <c r="G7667" s="1"/>
      <c r="J7667" s="1"/>
      <c r="K7667" s="1"/>
      <c r="R7667" s="8"/>
    </row>
    <row r="7668" spans="3:18" x14ac:dyDescent="0.25">
      <c r="C7668" s="9"/>
      <c r="F7668" s="1"/>
      <c r="G7668" s="1"/>
      <c r="J7668" s="1"/>
      <c r="K7668" s="1"/>
      <c r="R7668" s="8"/>
    </row>
    <row r="7669" spans="3:18" x14ac:dyDescent="0.25">
      <c r="C7669" s="9"/>
      <c r="F7669" s="1"/>
      <c r="G7669" s="1"/>
      <c r="J7669" s="1"/>
      <c r="K7669" s="1"/>
      <c r="R7669" s="8"/>
    </row>
    <row r="7670" spans="3:18" x14ac:dyDescent="0.25">
      <c r="C7670" s="9"/>
      <c r="F7670" s="1"/>
      <c r="G7670" s="1"/>
      <c r="J7670" s="1"/>
      <c r="K7670" s="1"/>
      <c r="R7670" s="8"/>
    </row>
    <row r="7671" spans="3:18" x14ac:dyDescent="0.25">
      <c r="C7671" s="9"/>
      <c r="F7671" s="1"/>
      <c r="G7671" s="1"/>
      <c r="J7671" s="1"/>
      <c r="K7671" s="1"/>
      <c r="R7671" s="8"/>
    </row>
    <row r="7672" spans="3:18" x14ac:dyDescent="0.25">
      <c r="C7672" s="9"/>
      <c r="F7672" s="1"/>
      <c r="G7672" s="1"/>
      <c r="J7672" s="1"/>
      <c r="K7672" s="1"/>
      <c r="R7672" s="8"/>
    </row>
    <row r="7673" spans="3:18" x14ac:dyDescent="0.25">
      <c r="C7673" s="9"/>
      <c r="F7673" s="1"/>
      <c r="G7673" s="1"/>
      <c r="J7673" s="1"/>
      <c r="K7673" s="1"/>
      <c r="R7673" s="8"/>
    </row>
    <row r="7674" spans="3:18" x14ac:dyDescent="0.25">
      <c r="C7674" s="9"/>
      <c r="F7674" s="1"/>
      <c r="G7674" s="1"/>
      <c r="J7674" s="1"/>
      <c r="K7674" s="1"/>
      <c r="R7674" s="8"/>
    </row>
    <row r="7675" spans="3:18" x14ac:dyDescent="0.25">
      <c r="C7675" s="9"/>
      <c r="F7675" s="1"/>
      <c r="G7675" s="1"/>
      <c r="J7675" s="1"/>
      <c r="K7675" s="1"/>
      <c r="R7675" s="8"/>
    </row>
    <row r="7676" spans="3:18" x14ac:dyDescent="0.25">
      <c r="C7676" s="9"/>
      <c r="F7676" s="1"/>
      <c r="G7676" s="1"/>
      <c r="J7676" s="1"/>
      <c r="K7676" s="1"/>
      <c r="R7676" s="8"/>
    </row>
    <row r="7677" spans="3:18" x14ac:dyDescent="0.25">
      <c r="C7677" s="9"/>
      <c r="F7677" s="1"/>
      <c r="G7677" s="1"/>
      <c r="J7677" s="1"/>
      <c r="K7677" s="1"/>
      <c r="R7677" s="8"/>
    </row>
    <row r="7678" spans="3:18" x14ac:dyDescent="0.25">
      <c r="C7678" s="9"/>
      <c r="F7678" s="1"/>
      <c r="G7678" s="1"/>
      <c r="J7678" s="1"/>
      <c r="K7678" s="1"/>
      <c r="R7678" s="8"/>
    </row>
    <row r="7679" spans="3:18" x14ac:dyDescent="0.25">
      <c r="C7679" s="9"/>
      <c r="F7679" s="1"/>
      <c r="G7679" s="1"/>
      <c r="J7679" s="1"/>
      <c r="K7679" s="1"/>
      <c r="R7679" s="8"/>
    </row>
    <row r="7680" spans="3:18" x14ac:dyDescent="0.25">
      <c r="C7680" s="9"/>
      <c r="F7680" s="1"/>
      <c r="G7680" s="1"/>
      <c r="J7680" s="1"/>
      <c r="K7680" s="1"/>
      <c r="R7680" s="8"/>
    </row>
    <row r="7681" spans="3:18" x14ac:dyDescent="0.25">
      <c r="C7681" s="9"/>
      <c r="F7681" s="1"/>
      <c r="G7681" s="1"/>
      <c r="J7681" s="1"/>
      <c r="K7681" s="1"/>
      <c r="R7681" s="8"/>
    </row>
    <row r="7682" spans="3:18" x14ac:dyDescent="0.25">
      <c r="C7682" s="9"/>
      <c r="F7682" s="1"/>
      <c r="G7682" s="1"/>
      <c r="J7682" s="1"/>
      <c r="K7682" s="1"/>
      <c r="R7682" s="8"/>
    </row>
    <row r="7683" spans="3:18" x14ac:dyDescent="0.25">
      <c r="C7683" s="9"/>
      <c r="F7683" s="1"/>
      <c r="G7683" s="1"/>
      <c r="J7683" s="1"/>
      <c r="K7683" s="1"/>
      <c r="R7683" s="8"/>
    </row>
    <row r="7684" spans="3:18" x14ac:dyDescent="0.25">
      <c r="C7684" s="9"/>
      <c r="F7684" s="1"/>
      <c r="G7684" s="1"/>
      <c r="J7684" s="1"/>
      <c r="K7684" s="1"/>
      <c r="R7684" s="8"/>
    </row>
    <row r="7685" spans="3:18" x14ac:dyDescent="0.25">
      <c r="C7685" s="9"/>
      <c r="F7685" s="1"/>
      <c r="G7685" s="1"/>
      <c r="J7685" s="1"/>
      <c r="K7685" s="1"/>
      <c r="R7685" s="8"/>
    </row>
    <row r="7686" spans="3:18" x14ac:dyDescent="0.25">
      <c r="C7686" s="9"/>
      <c r="F7686" s="1"/>
      <c r="G7686" s="1"/>
      <c r="J7686" s="1"/>
      <c r="K7686" s="1"/>
      <c r="R7686" s="8"/>
    </row>
    <row r="7687" spans="3:18" x14ac:dyDescent="0.25">
      <c r="C7687" s="9"/>
      <c r="F7687" s="1"/>
      <c r="G7687" s="1"/>
      <c r="J7687" s="1"/>
      <c r="K7687" s="1"/>
      <c r="R7687" s="8"/>
    </row>
    <row r="7688" spans="3:18" x14ac:dyDescent="0.25">
      <c r="C7688" s="9"/>
      <c r="F7688" s="1"/>
      <c r="G7688" s="1"/>
      <c r="J7688" s="1"/>
      <c r="K7688" s="1"/>
      <c r="R7688" s="8"/>
    </row>
    <row r="7689" spans="3:18" x14ac:dyDescent="0.25">
      <c r="C7689" s="9"/>
      <c r="F7689" s="1"/>
      <c r="G7689" s="1"/>
      <c r="J7689" s="1"/>
      <c r="K7689" s="1"/>
      <c r="R7689" s="8"/>
    </row>
    <row r="7690" spans="3:18" x14ac:dyDescent="0.25">
      <c r="C7690" s="9"/>
      <c r="F7690" s="1"/>
      <c r="G7690" s="1"/>
      <c r="J7690" s="1"/>
      <c r="K7690" s="1"/>
      <c r="R7690" s="8"/>
    </row>
    <row r="7691" spans="3:18" x14ac:dyDescent="0.25">
      <c r="C7691" s="9"/>
      <c r="F7691" s="1"/>
      <c r="G7691" s="1"/>
      <c r="J7691" s="1"/>
      <c r="K7691" s="1"/>
      <c r="R7691" s="8"/>
    </row>
    <row r="7692" spans="3:18" x14ac:dyDescent="0.25">
      <c r="C7692" s="9"/>
      <c r="F7692" s="1"/>
      <c r="G7692" s="1"/>
      <c r="J7692" s="1"/>
      <c r="K7692" s="1"/>
      <c r="R7692" s="8"/>
    </row>
    <row r="7693" spans="3:18" x14ac:dyDescent="0.25">
      <c r="C7693" s="9"/>
      <c r="F7693" s="1"/>
      <c r="G7693" s="1"/>
      <c r="J7693" s="1"/>
      <c r="K7693" s="1"/>
      <c r="R7693" s="8"/>
    </row>
    <row r="7694" spans="3:18" x14ac:dyDescent="0.25">
      <c r="C7694" s="9"/>
      <c r="F7694" s="1"/>
      <c r="G7694" s="1"/>
      <c r="J7694" s="1"/>
      <c r="K7694" s="1"/>
      <c r="R7694" s="8"/>
    </row>
    <row r="7695" spans="3:18" x14ac:dyDescent="0.25">
      <c r="C7695" s="9"/>
      <c r="F7695" s="1"/>
      <c r="G7695" s="1"/>
      <c r="J7695" s="1"/>
      <c r="K7695" s="1"/>
      <c r="R7695" s="8"/>
    </row>
    <row r="7696" spans="3:18" x14ac:dyDescent="0.25">
      <c r="C7696" s="9"/>
      <c r="F7696" s="1"/>
      <c r="G7696" s="1"/>
      <c r="J7696" s="1"/>
      <c r="K7696" s="1"/>
      <c r="R7696" s="8"/>
    </row>
    <row r="7697" spans="3:18" x14ac:dyDescent="0.25">
      <c r="C7697" s="9"/>
      <c r="F7697" s="1"/>
      <c r="G7697" s="1"/>
      <c r="J7697" s="1"/>
      <c r="K7697" s="1"/>
      <c r="R7697" s="8"/>
    </row>
    <row r="7698" spans="3:18" x14ac:dyDescent="0.25">
      <c r="C7698" s="9"/>
      <c r="F7698" s="1"/>
      <c r="G7698" s="1"/>
      <c r="J7698" s="1"/>
      <c r="K7698" s="1"/>
      <c r="R7698" s="8"/>
    </row>
    <row r="7699" spans="3:18" x14ac:dyDescent="0.25">
      <c r="C7699" s="9"/>
      <c r="F7699" s="1"/>
      <c r="G7699" s="1"/>
      <c r="J7699" s="1"/>
      <c r="K7699" s="1"/>
      <c r="R7699" s="8"/>
    </row>
    <row r="7700" spans="3:18" x14ac:dyDescent="0.25">
      <c r="C7700" s="9"/>
      <c r="F7700" s="1"/>
      <c r="G7700" s="1"/>
      <c r="J7700" s="1"/>
      <c r="K7700" s="1"/>
      <c r="R7700" s="8"/>
    </row>
    <row r="7701" spans="3:18" x14ac:dyDescent="0.25">
      <c r="C7701" s="9"/>
      <c r="F7701" s="1"/>
      <c r="G7701" s="1"/>
      <c r="J7701" s="1"/>
      <c r="K7701" s="1"/>
      <c r="R7701" s="8"/>
    </row>
    <row r="7702" spans="3:18" x14ac:dyDescent="0.25">
      <c r="C7702" s="9"/>
      <c r="F7702" s="1"/>
      <c r="G7702" s="1"/>
      <c r="J7702" s="1"/>
      <c r="K7702" s="1"/>
      <c r="R7702" s="8"/>
    </row>
    <row r="7703" spans="3:18" x14ac:dyDescent="0.25">
      <c r="C7703" s="9"/>
      <c r="F7703" s="1"/>
      <c r="G7703" s="1"/>
      <c r="J7703" s="1"/>
      <c r="K7703" s="1"/>
      <c r="R7703" s="8"/>
    </row>
    <row r="7704" spans="3:18" x14ac:dyDescent="0.25">
      <c r="C7704" s="9"/>
      <c r="F7704" s="1"/>
      <c r="G7704" s="1"/>
      <c r="J7704" s="1"/>
      <c r="K7704" s="1"/>
      <c r="R7704" s="8"/>
    </row>
    <row r="7705" spans="3:18" x14ac:dyDescent="0.25">
      <c r="C7705" s="9"/>
      <c r="F7705" s="1"/>
      <c r="G7705" s="1"/>
      <c r="J7705" s="1"/>
      <c r="K7705" s="1"/>
      <c r="R7705" s="8"/>
    </row>
    <row r="7706" spans="3:18" x14ac:dyDescent="0.25">
      <c r="C7706" s="9"/>
      <c r="F7706" s="1"/>
      <c r="G7706" s="1"/>
      <c r="J7706" s="1"/>
      <c r="K7706" s="1"/>
      <c r="R7706" s="8"/>
    </row>
    <row r="7707" spans="3:18" x14ac:dyDescent="0.25">
      <c r="C7707" s="9"/>
      <c r="F7707" s="1"/>
      <c r="G7707" s="1"/>
      <c r="J7707" s="1"/>
      <c r="K7707" s="1"/>
      <c r="R7707" s="8"/>
    </row>
    <row r="7708" spans="3:18" x14ac:dyDescent="0.25">
      <c r="C7708" s="9"/>
      <c r="F7708" s="1"/>
      <c r="G7708" s="1"/>
      <c r="J7708" s="1"/>
      <c r="K7708" s="1"/>
      <c r="R7708" s="8"/>
    </row>
    <row r="7709" spans="3:18" x14ac:dyDescent="0.25">
      <c r="C7709" s="9"/>
      <c r="F7709" s="1"/>
      <c r="G7709" s="1"/>
      <c r="J7709" s="1"/>
      <c r="K7709" s="1"/>
      <c r="R7709" s="8"/>
    </row>
    <row r="7710" spans="3:18" x14ac:dyDescent="0.25">
      <c r="C7710" s="9"/>
      <c r="F7710" s="1"/>
      <c r="G7710" s="1"/>
      <c r="J7710" s="1"/>
      <c r="K7710" s="1"/>
      <c r="R7710" s="8"/>
    </row>
    <row r="7711" spans="3:18" x14ac:dyDescent="0.25">
      <c r="C7711" s="9"/>
      <c r="F7711" s="1"/>
      <c r="G7711" s="1"/>
      <c r="J7711" s="1"/>
      <c r="K7711" s="1"/>
      <c r="R7711" s="8"/>
    </row>
    <row r="7712" spans="3:18" x14ac:dyDescent="0.25">
      <c r="C7712" s="9"/>
      <c r="F7712" s="1"/>
      <c r="G7712" s="1"/>
      <c r="J7712" s="1"/>
      <c r="K7712" s="1"/>
      <c r="R7712" s="8"/>
    </row>
    <row r="7713" spans="3:18" x14ac:dyDescent="0.25">
      <c r="C7713" s="9"/>
      <c r="F7713" s="1"/>
      <c r="G7713" s="1"/>
      <c r="J7713" s="1"/>
      <c r="K7713" s="1"/>
      <c r="R7713" s="8"/>
    </row>
    <row r="7714" spans="3:18" x14ac:dyDescent="0.25">
      <c r="C7714" s="9"/>
      <c r="F7714" s="1"/>
      <c r="G7714" s="1"/>
      <c r="J7714" s="1"/>
      <c r="K7714" s="1"/>
      <c r="R7714" s="8"/>
    </row>
    <row r="7715" spans="3:18" x14ac:dyDescent="0.25">
      <c r="C7715" s="9"/>
      <c r="F7715" s="1"/>
      <c r="G7715" s="1"/>
      <c r="J7715" s="1"/>
      <c r="K7715" s="1"/>
      <c r="R7715" s="8"/>
    </row>
    <row r="7716" spans="3:18" x14ac:dyDescent="0.25">
      <c r="C7716" s="9"/>
      <c r="F7716" s="1"/>
      <c r="G7716" s="1"/>
      <c r="J7716" s="1"/>
      <c r="K7716" s="1"/>
      <c r="R7716" s="8"/>
    </row>
    <row r="7717" spans="3:18" x14ac:dyDescent="0.25">
      <c r="C7717" s="9"/>
      <c r="F7717" s="1"/>
      <c r="G7717" s="1"/>
      <c r="J7717" s="1"/>
      <c r="K7717" s="1"/>
      <c r="R7717" s="8"/>
    </row>
    <row r="7718" spans="3:18" x14ac:dyDescent="0.25">
      <c r="C7718" s="9"/>
      <c r="F7718" s="1"/>
      <c r="G7718" s="1"/>
      <c r="J7718" s="1"/>
      <c r="K7718" s="1"/>
      <c r="R7718" s="8"/>
    </row>
    <row r="7719" spans="3:18" x14ac:dyDescent="0.25">
      <c r="C7719" s="9"/>
      <c r="F7719" s="1"/>
      <c r="G7719" s="1"/>
      <c r="J7719" s="1"/>
      <c r="K7719" s="1"/>
      <c r="R7719" s="8"/>
    </row>
    <row r="7720" spans="3:18" x14ac:dyDescent="0.25">
      <c r="C7720" s="9"/>
      <c r="F7720" s="1"/>
      <c r="G7720" s="1"/>
      <c r="J7720" s="1"/>
      <c r="K7720" s="1"/>
      <c r="R7720" s="8"/>
    </row>
    <row r="7721" spans="3:18" x14ac:dyDescent="0.25">
      <c r="C7721" s="9"/>
      <c r="F7721" s="1"/>
      <c r="G7721" s="1"/>
      <c r="J7721" s="1"/>
      <c r="K7721" s="1"/>
      <c r="R7721" s="8"/>
    </row>
    <row r="7722" spans="3:18" x14ac:dyDescent="0.25">
      <c r="C7722" s="9"/>
      <c r="F7722" s="1"/>
      <c r="G7722" s="1"/>
      <c r="J7722" s="1"/>
      <c r="K7722" s="1"/>
      <c r="R7722" s="8"/>
    </row>
    <row r="7723" spans="3:18" x14ac:dyDescent="0.25">
      <c r="C7723" s="9"/>
      <c r="F7723" s="1"/>
      <c r="G7723" s="1"/>
      <c r="J7723" s="1"/>
      <c r="K7723" s="1"/>
      <c r="R7723" s="8"/>
    </row>
    <row r="7724" spans="3:18" x14ac:dyDescent="0.25">
      <c r="C7724" s="9"/>
      <c r="F7724" s="1"/>
      <c r="G7724" s="1"/>
      <c r="J7724" s="1"/>
      <c r="K7724" s="1"/>
      <c r="R7724" s="8"/>
    </row>
    <row r="7725" spans="3:18" x14ac:dyDescent="0.25">
      <c r="C7725" s="9"/>
      <c r="F7725" s="1"/>
      <c r="G7725" s="1"/>
      <c r="J7725" s="1"/>
      <c r="K7725" s="1"/>
      <c r="R7725" s="8"/>
    </row>
    <row r="7726" spans="3:18" x14ac:dyDescent="0.25">
      <c r="C7726" s="9"/>
      <c r="F7726" s="1"/>
      <c r="G7726" s="1"/>
      <c r="J7726" s="1"/>
      <c r="K7726" s="1"/>
      <c r="R7726" s="8"/>
    </row>
    <row r="7727" spans="3:18" x14ac:dyDescent="0.25">
      <c r="C7727" s="9"/>
      <c r="F7727" s="1"/>
      <c r="G7727" s="1"/>
      <c r="J7727" s="1"/>
      <c r="K7727" s="1"/>
      <c r="R7727" s="8"/>
    </row>
    <row r="7728" spans="3:18" x14ac:dyDescent="0.25">
      <c r="C7728" s="9"/>
      <c r="F7728" s="1"/>
      <c r="G7728" s="1"/>
      <c r="J7728" s="1"/>
      <c r="K7728" s="1"/>
      <c r="R7728" s="8"/>
    </row>
    <row r="7729" spans="3:18" x14ac:dyDescent="0.25">
      <c r="C7729" s="9"/>
      <c r="F7729" s="1"/>
      <c r="G7729" s="1"/>
      <c r="J7729" s="1"/>
      <c r="K7729" s="1"/>
      <c r="R7729" s="8"/>
    </row>
    <row r="7730" spans="3:18" x14ac:dyDescent="0.25">
      <c r="C7730" s="9"/>
      <c r="F7730" s="1"/>
      <c r="G7730" s="1"/>
      <c r="J7730" s="1"/>
      <c r="K7730" s="1"/>
      <c r="R7730" s="8"/>
    </row>
    <row r="7731" spans="3:18" x14ac:dyDescent="0.25">
      <c r="C7731" s="9"/>
      <c r="F7731" s="1"/>
      <c r="G7731" s="1"/>
      <c r="J7731" s="1"/>
      <c r="K7731" s="1"/>
      <c r="R7731" s="8"/>
    </row>
    <row r="7732" spans="3:18" x14ac:dyDescent="0.25">
      <c r="C7732" s="9"/>
      <c r="F7732" s="1"/>
      <c r="G7732" s="1"/>
      <c r="J7732" s="1"/>
      <c r="K7732" s="1"/>
      <c r="R7732" s="8"/>
    </row>
    <row r="7733" spans="3:18" x14ac:dyDescent="0.25">
      <c r="C7733" s="9"/>
      <c r="F7733" s="1"/>
      <c r="G7733" s="1"/>
      <c r="J7733" s="1"/>
      <c r="K7733" s="1"/>
      <c r="R7733" s="8"/>
    </row>
    <row r="7734" spans="3:18" x14ac:dyDescent="0.25">
      <c r="C7734" s="9"/>
      <c r="F7734" s="1"/>
      <c r="G7734" s="1"/>
      <c r="J7734" s="1"/>
      <c r="K7734" s="1"/>
      <c r="R7734" s="8"/>
    </row>
    <row r="7735" spans="3:18" x14ac:dyDescent="0.25">
      <c r="C7735" s="9"/>
      <c r="F7735" s="1"/>
      <c r="G7735" s="1"/>
      <c r="J7735" s="1"/>
      <c r="K7735" s="1"/>
      <c r="R7735" s="8"/>
    </row>
    <row r="7736" spans="3:18" x14ac:dyDescent="0.25">
      <c r="C7736" s="9"/>
      <c r="F7736" s="1"/>
      <c r="G7736" s="1"/>
      <c r="J7736" s="1"/>
      <c r="K7736" s="1"/>
      <c r="R7736" s="8"/>
    </row>
    <row r="7737" spans="3:18" x14ac:dyDescent="0.25">
      <c r="C7737" s="9"/>
      <c r="F7737" s="1"/>
      <c r="G7737" s="1"/>
      <c r="J7737" s="1"/>
      <c r="K7737" s="1"/>
      <c r="R7737" s="8"/>
    </row>
    <row r="7738" spans="3:18" x14ac:dyDescent="0.25">
      <c r="C7738" s="9"/>
      <c r="F7738" s="1"/>
      <c r="G7738" s="1"/>
      <c r="J7738" s="1"/>
      <c r="K7738" s="1"/>
      <c r="R7738" s="8"/>
    </row>
    <row r="7739" spans="3:18" x14ac:dyDescent="0.25">
      <c r="C7739" s="9"/>
      <c r="F7739" s="1"/>
      <c r="G7739" s="1"/>
      <c r="J7739" s="1"/>
      <c r="K7739" s="1"/>
      <c r="R7739" s="8"/>
    </row>
    <row r="7740" spans="3:18" x14ac:dyDescent="0.25">
      <c r="C7740" s="9"/>
      <c r="F7740" s="1"/>
      <c r="G7740" s="1"/>
      <c r="J7740" s="1"/>
      <c r="K7740" s="1"/>
      <c r="R7740" s="8"/>
    </row>
    <row r="7741" spans="3:18" x14ac:dyDescent="0.25">
      <c r="C7741" s="9"/>
      <c r="F7741" s="1"/>
      <c r="G7741" s="1"/>
      <c r="J7741" s="1"/>
      <c r="K7741" s="1"/>
      <c r="R7741" s="8"/>
    </row>
    <row r="7742" spans="3:18" x14ac:dyDescent="0.25">
      <c r="C7742" s="9"/>
      <c r="F7742" s="1"/>
      <c r="G7742" s="1"/>
      <c r="J7742" s="1"/>
      <c r="K7742" s="1"/>
      <c r="R7742" s="8"/>
    </row>
    <row r="7743" spans="3:18" x14ac:dyDescent="0.25">
      <c r="C7743" s="9"/>
      <c r="F7743" s="1"/>
      <c r="G7743" s="1"/>
      <c r="J7743" s="1"/>
      <c r="K7743" s="1"/>
      <c r="R7743" s="8"/>
    </row>
    <row r="7744" spans="3:18" x14ac:dyDescent="0.25">
      <c r="C7744" s="9"/>
      <c r="F7744" s="1"/>
      <c r="G7744" s="1"/>
      <c r="J7744" s="1"/>
      <c r="K7744" s="1"/>
      <c r="R7744" s="8"/>
    </row>
    <row r="7745" spans="3:18" x14ac:dyDescent="0.25">
      <c r="C7745" s="9"/>
      <c r="F7745" s="1"/>
      <c r="G7745" s="1"/>
      <c r="J7745" s="1"/>
      <c r="K7745" s="1"/>
      <c r="R7745" s="8"/>
    </row>
    <row r="7746" spans="3:18" x14ac:dyDescent="0.25">
      <c r="C7746" s="9"/>
      <c r="F7746" s="1"/>
      <c r="G7746" s="1"/>
      <c r="J7746" s="1"/>
      <c r="K7746" s="1"/>
      <c r="R7746" s="8"/>
    </row>
    <row r="7747" spans="3:18" x14ac:dyDescent="0.25">
      <c r="C7747" s="9"/>
      <c r="F7747" s="1"/>
      <c r="G7747" s="1"/>
      <c r="J7747" s="1"/>
      <c r="K7747" s="1"/>
      <c r="R7747" s="8"/>
    </row>
    <row r="7748" spans="3:18" x14ac:dyDescent="0.25">
      <c r="C7748" s="9"/>
      <c r="F7748" s="1"/>
      <c r="G7748" s="1"/>
      <c r="J7748" s="1"/>
      <c r="K7748" s="1"/>
      <c r="R7748" s="8"/>
    </row>
    <row r="7749" spans="3:18" x14ac:dyDescent="0.25">
      <c r="C7749" s="9"/>
      <c r="F7749" s="1"/>
      <c r="G7749" s="1"/>
      <c r="J7749" s="1"/>
      <c r="K7749" s="1"/>
      <c r="R7749" s="8"/>
    </row>
    <row r="7750" spans="3:18" x14ac:dyDescent="0.25">
      <c r="C7750" s="9"/>
      <c r="F7750" s="1"/>
      <c r="G7750" s="1"/>
      <c r="J7750" s="1"/>
      <c r="K7750" s="1"/>
      <c r="R7750" s="8"/>
    </row>
    <row r="7751" spans="3:18" x14ac:dyDescent="0.25">
      <c r="C7751" s="9"/>
      <c r="F7751" s="1"/>
      <c r="G7751" s="1"/>
      <c r="J7751" s="1"/>
      <c r="K7751" s="1"/>
      <c r="R7751" s="8"/>
    </row>
    <row r="7752" spans="3:18" x14ac:dyDescent="0.25">
      <c r="C7752" s="9"/>
      <c r="F7752" s="1"/>
      <c r="G7752" s="1"/>
      <c r="J7752" s="1"/>
      <c r="K7752" s="1"/>
      <c r="R7752" s="8"/>
    </row>
    <row r="7753" spans="3:18" x14ac:dyDescent="0.25">
      <c r="C7753" s="9"/>
      <c r="F7753" s="1"/>
      <c r="G7753" s="1"/>
      <c r="J7753" s="1"/>
      <c r="K7753" s="1"/>
      <c r="R7753" s="8"/>
    </row>
    <row r="7754" spans="3:18" x14ac:dyDescent="0.25">
      <c r="C7754" s="9"/>
      <c r="F7754" s="1"/>
      <c r="G7754" s="1"/>
      <c r="J7754" s="1"/>
      <c r="K7754" s="1"/>
      <c r="R7754" s="8"/>
    </row>
    <row r="7755" spans="3:18" x14ac:dyDescent="0.25">
      <c r="C7755" s="9"/>
      <c r="F7755" s="1"/>
      <c r="G7755" s="1"/>
      <c r="J7755" s="1"/>
      <c r="K7755" s="1"/>
      <c r="R7755" s="8"/>
    </row>
    <row r="7756" spans="3:18" x14ac:dyDescent="0.25">
      <c r="C7756" s="9"/>
      <c r="F7756" s="1"/>
      <c r="G7756" s="1"/>
      <c r="J7756" s="1"/>
      <c r="K7756" s="1"/>
      <c r="R7756" s="8"/>
    </row>
    <row r="7757" spans="3:18" x14ac:dyDescent="0.25">
      <c r="C7757" s="9"/>
      <c r="F7757" s="1"/>
      <c r="G7757" s="1"/>
      <c r="J7757" s="1"/>
      <c r="K7757" s="1"/>
      <c r="R7757" s="8"/>
    </row>
    <row r="7758" spans="3:18" x14ac:dyDescent="0.25">
      <c r="C7758" s="9"/>
      <c r="F7758" s="1"/>
      <c r="G7758" s="1"/>
      <c r="J7758" s="1"/>
      <c r="K7758" s="1"/>
      <c r="R7758" s="8"/>
    </row>
    <row r="7759" spans="3:18" x14ac:dyDescent="0.25">
      <c r="C7759" s="9"/>
      <c r="F7759" s="1"/>
      <c r="G7759" s="1"/>
      <c r="J7759" s="1"/>
      <c r="K7759" s="1"/>
      <c r="R7759" s="8"/>
    </row>
    <row r="7760" spans="3:18" x14ac:dyDescent="0.25">
      <c r="C7760" s="9"/>
      <c r="F7760" s="1"/>
      <c r="G7760" s="1"/>
      <c r="J7760" s="1"/>
      <c r="K7760" s="1"/>
      <c r="R7760" s="8"/>
    </row>
    <row r="7761" spans="3:18" x14ac:dyDescent="0.25">
      <c r="C7761" s="9"/>
      <c r="F7761" s="1"/>
      <c r="G7761" s="1"/>
      <c r="J7761" s="1"/>
      <c r="K7761" s="1"/>
      <c r="R7761" s="8"/>
    </row>
    <row r="7762" spans="3:18" x14ac:dyDescent="0.25">
      <c r="C7762" s="9"/>
      <c r="F7762" s="1"/>
      <c r="G7762" s="1"/>
      <c r="J7762" s="1"/>
      <c r="K7762" s="1"/>
      <c r="R7762" s="8"/>
    </row>
    <row r="7763" spans="3:18" x14ac:dyDescent="0.25">
      <c r="C7763" s="9"/>
      <c r="F7763" s="1"/>
      <c r="G7763" s="1"/>
      <c r="J7763" s="1"/>
      <c r="K7763" s="1"/>
      <c r="R7763" s="8"/>
    </row>
    <row r="7764" spans="3:18" x14ac:dyDescent="0.25">
      <c r="C7764" s="9"/>
      <c r="F7764" s="1"/>
      <c r="G7764" s="1"/>
      <c r="J7764" s="1"/>
      <c r="K7764" s="1"/>
      <c r="R7764" s="8"/>
    </row>
    <row r="7765" spans="3:18" x14ac:dyDescent="0.25">
      <c r="C7765" s="9"/>
      <c r="F7765" s="1"/>
      <c r="G7765" s="1"/>
      <c r="J7765" s="1"/>
      <c r="K7765" s="1"/>
      <c r="R7765" s="8"/>
    </row>
    <row r="7766" spans="3:18" x14ac:dyDescent="0.25">
      <c r="C7766" s="9"/>
      <c r="F7766" s="1"/>
      <c r="G7766" s="1"/>
      <c r="J7766" s="1"/>
      <c r="K7766" s="1"/>
      <c r="R7766" s="8"/>
    </row>
    <row r="7767" spans="3:18" x14ac:dyDescent="0.25">
      <c r="C7767" s="9"/>
      <c r="F7767" s="1"/>
      <c r="G7767" s="1"/>
      <c r="J7767" s="1"/>
      <c r="K7767" s="1"/>
      <c r="R7767" s="8"/>
    </row>
    <row r="7768" spans="3:18" x14ac:dyDescent="0.25">
      <c r="C7768" s="9"/>
      <c r="F7768" s="1"/>
      <c r="G7768" s="1"/>
      <c r="J7768" s="1"/>
      <c r="K7768" s="1"/>
      <c r="R7768" s="8"/>
    </row>
    <row r="7769" spans="3:18" x14ac:dyDescent="0.25">
      <c r="C7769" s="9"/>
      <c r="F7769" s="1"/>
      <c r="G7769" s="1"/>
      <c r="J7769" s="1"/>
      <c r="K7769" s="1"/>
      <c r="R7769" s="8"/>
    </row>
    <row r="7770" spans="3:18" x14ac:dyDescent="0.25">
      <c r="C7770" s="9"/>
      <c r="F7770" s="1"/>
      <c r="G7770" s="1"/>
      <c r="J7770" s="1"/>
      <c r="K7770" s="1"/>
      <c r="R7770" s="8"/>
    </row>
    <row r="7771" spans="3:18" x14ac:dyDescent="0.25">
      <c r="C7771" s="9"/>
      <c r="F7771" s="1"/>
      <c r="G7771" s="1"/>
      <c r="J7771" s="1"/>
      <c r="K7771" s="1"/>
      <c r="R7771" s="8"/>
    </row>
    <row r="7772" spans="3:18" x14ac:dyDescent="0.25">
      <c r="C7772" s="9"/>
      <c r="F7772" s="1"/>
      <c r="G7772" s="1"/>
      <c r="J7772" s="1"/>
      <c r="K7772" s="1"/>
      <c r="R7772" s="8"/>
    </row>
    <row r="7773" spans="3:18" x14ac:dyDescent="0.25">
      <c r="C7773" s="9"/>
      <c r="F7773" s="1"/>
      <c r="G7773" s="1"/>
      <c r="J7773" s="1"/>
      <c r="K7773" s="1"/>
      <c r="R7773" s="8"/>
    </row>
    <row r="7774" spans="3:18" x14ac:dyDescent="0.25">
      <c r="C7774" s="9"/>
      <c r="F7774" s="1"/>
      <c r="G7774" s="1"/>
      <c r="J7774" s="1"/>
      <c r="K7774" s="1"/>
      <c r="R7774" s="8"/>
    </row>
    <row r="7775" spans="3:18" x14ac:dyDescent="0.25">
      <c r="C7775" s="9"/>
      <c r="F7775" s="1"/>
      <c r="G7775" s="1"/>
      <c r="J7775" s="1"/>
      <c r="K7775" s="1"/>
      <c r="R7775" s="8"/>
    </row>
    <row r="7776" spans="3:18" x14ac:dyDescent="0.25">
      <c r="C7776" s="9"/>
      <c r="F7776" s="1"/>
      <c r="G7776" s="1"/>
      <c r="J7776" s="1"/>
      <c r="K7776" s="1"/>
      <c r="R7776" s="8"/>
    </row>
    <row r="7777" spans="3:18" x14ac:dyDescent="0.25">
      <c r="C7777" s="9"/>
      <c r="F7777" s="1"/>
      <c r="G7777" s="1"/>
      <c r="J7777" s="1"/>
      <c r="K7777" s="1"/>
      <c r="R7777" s="8"/>
    </row>
    <row r="7778" spans="3:18" x14ac:dyDescent="0.25">
      <c r="C7778" s="9"/>
      <c r="F7778" s="1"/>
      <c r="G7778" s="1"/>
      <c r="J7778" s="1"/>
      <c r="K7778" s="1"/>
      <c r="R7778" s="8"/>
    </row>
    <row r="7779" spans="3:18" x14ac:dyDescent="0.25">
      <c r="C7779" s="9"/>
      <c r="F7779" s="1"/>
      <c r="G7779" s="1"/>
      <c r="J7779" s="1"/>
      <c r="K7779" s="1"/>
      <c r="R7779" s="8"/>
    </row>
    <row r="7780" spans="3:18" x14ac:dyDescent="0.25">
      <c r="C7780" s="9"/>
      <c r="F7780" s="1"/>
      <c r="G7780" s="1"/>
      <c r="J7780" s="1"/>
      <c r="K7780" s="1"/>
      <c r="R7780" s="8"/>
    </row>
    <row r="7781" spans="3:18" x14ac:dyDescent="0.25">
      <c r="C7781" s="9"/>
      <c r="F7781" s="1"/>
      <c r="G7781" s="1"/>
      <c r="J7781" s="1"/>
      <c r="K7781" s="1"/>
      <c r="R7781" s="8"/>
    </row>
    <row r="7782" spans="3:18" x14ac:dyDescent="0.25">
      <c r="C7782" s="9"/>
      <c r="F7782" s="1"/>
      <c r="G7782" s="1"/>
      <c r="J7782" s="1"/>
      <c r="K7782" s="1"/>
      <c r="R7782" s="8"/>
    </row>
    <row r="7783" spans="3:18" x14ac:dyDescent="0.25">
      <c r="C7783" s="9"/>
      <c r="F7783" s="1"/>
      <c r="G7783" s="1"/>
      <c r="J7783" s="1"/>
      <c r="K7783" s="1"/>
      <c r="R7783" s="8"/>
    </row>
    <row r="7784" spans="3:18" x14ac:dyDescent="0.25">
      <c r="C7784" s="9"/>
      <c r="F7784" s="1"/>
      <c r="G7784" s="1"/>
      <c r="J7784" s="1"/>
      <c r="K7784" s="1"/>
      <c r="R7784" s="8"/>
    </row>
    <row r="7785" spans="3:18" x14ac:dyDescent="0.25">
      <c r="C7785" s="9"/>
      <c r="F7785" s="1"/>
      <c r="G7785" s="1"/>
      <c r="J7785" s="1"/>
      <c r="K7785" s="1"/>
      <c r="R7785" s="8"/>
    </row>
    <row r="7786" spans="3:18" x14ac:dyDescent="0.25">
      <c r="C7786" s="9"/>
      <c r="F7786" s="1"/>
      <c r="G7786" s="1"/>
      <c r="J7786" s="1"/>
      <c r="K7786" s="1"/>
      <c r="R7786" s="8"/>
    </row>
    <row r="7787" spans="3:18" x14ac:dyDescent="0.25">
      <c r="C7787" s="9"/>
      <c r="F7787" s="1"/>
      <c r="G7787" s="1"/>
      <c r="J7787" s="1"/>
      <c r="K7787" s="1"/>
      <c r="R7787" s="8"/>
    </row>
    <row r="7788" spans="3:18" x14ac:dyDescent="0.25">
      <c r="C7788" s="9"/>
      <c r="F7788" s="1"/>
      <c r="G7788" s="1"/>
      <c r="J7788" s="1"/>
      <c r="K7788" s="1"/>
      <c r="R7788" s="8"/>
    </row>
    <row r="7789" spans="3:18" x14ac:dyDescent="0.25">
      <c r="C7789" s="9"/>
      <c r="F7789" s="1"/>
      <c r="G7789" s="1"/>
      <c r="J7789" s="1"/>
      <c r="K7789" s="1"/>
      <c r="R7789" s="8"/>
    </row>
    <row r="7790" spans="3:18" x14ac:dyDescent="0.25">
      <c r="C7790" s="9"/>
      <c r="F7790" s="1"/>
      <c r="G7790" s="1"/>
      <c r="J7790" s="1"/>
      <c r="K7790" s="1"/>
      <c r="R7790" s="8"/>
    </row>
    <row r="7791" spans="3:18" x14ac:dyDescent="0.25">
      <c r="C7791" s="9"/>
      <c r="F7791" s="1"/>
      <c r="G7791" s="1"/>
      <c r="J7791" s="1"/>
      <c r="K7791" s="1"/>
      <c r="R7791" s="8"/>
    </row>
    <row r="7792" spans="3:18" x14ac:dyDescent="0.25">
      <c r="C7792" s="9"/>
      <c r="F7792" s="1"/>
      <c r="G7792" s="1"/>
      <c r="J7792" s="1"/>
      <c r="K7792" s="1"/>
      <c r="R7792" s="8"/>
    </row>
    <row r="7793" spans="3:18" x14ac:dyDescent="0.25">
      <c r="C7793" s="9"/>
      <c r="F7793" s="1"/>
      <c r="G7793" s="1"/>
      <c r="J7793" s="1"/>
      <c r="K7793" s="1"/>
      <c r="R7793" s="8"/>
    </row>
    <row r="7794" spans="3:18" x14ac:dyDescent="0.25">
      <c r="C7794" s="9"/>
      <c r="F7794" s="1"/>
      <c r="G7794" s="1"/>
      <c r="J7794" s="1"/>
      <c r="K7794" s="1"/>
      <c r="R7794" s="8"/>
    </row>
    <row r="7795" spans="3:18" x14ac:dyDescent="0.25">
      <c r="C7795" s="9"/>
      <c r="F7795" s="1"/>
      <c r="G7795" s="1"/>
      <c r="J7795" s="1"/>
      <c r="K7795" s="1"/>
      <c r="R7795" s="8"/>
    </row>
    <row r="7796" spans="3:18" x14ac:dyDescent="0.25">
      <c r="C7796" s="9"/>
      <c r="F7796" s="1"/>
      <c r="G7796" s="1"/>
      <c r="J7796" s="1"/>
      <c r="K7796" s="1"/>
      <c r="R7796" s="8"/>
    </row>
    <row r="7797" spans="3:18" x14ac:dyDescent="0.25">
      <c r="C7797" s="9"/>
      <c r="F7797" s="1"/>
      <c r="G7797" s="1"/>
      <c r="J7797" s="1"/>
      <c r="K7797" s="1"/>
      <c r="R7797" s="8"/>
    </row>
    <row r="7798" spans="3:18" x14ac:dyDescent="0.25">
      <c r="C7798" s="9"/>
      <c r="F7798" s="1"/>
      <c r="G7798" s="1"/>
      <c r="J7798" s="1"/>
      <c r="K7798" s="1"/>
      <c r="R7798" s="8"/>
    </row>
    <row r="7799" spans="3:18" x14ac:dyDescent="0.25">
      <c r="C7799" s="9"/>
      <c r="F7799" s="1"/>
      <c r="G7799" s="1"/>
      <c r="J7799" s="1"/>
      <c r="K7799" s="1"/>
      <c r="R7799" s="8"/>
    </row>
    <row r="7800" spans="3:18" x14ac:dyDescent="0.25">
      <c r="C7800" s="9"/>
      <c r="F7800" s="1"/>
      <c r="G7800" s="1"/>
      <c r="J7800" s="1"/>
      <c r="K7800" s="1"/>
      <c r="R7800" s="8"/>
    </row>
    <row r="7801" spans="3:18" x14ac:dyDescent="0.25">
      <c r="C7801" s="9"/>
      <c r="F7801" s="1"/>
      <c r="G7801" s="1"/>
      <c r="J7801" s="1"/>
      <c r="K7801" s="1"/>
      <c r="R7801" s="8"/>
    </row>
    <row r="7802" spans="3:18" x14ac:dyDescent="0.25">
      <c r="C7802" s="9"/>
      <c r="F7802" s="1"/>
      <c r="G7802" s="1"/>
      <c r="J7802" s="1"/>
      <c r="K7802" s="1"/>
      <c r="R7802" s="8"/>
    </row>
    <row r="7803" spans="3:18" x14ac:dyDescent="0.25">
      <c r="C7803" s="9"/>
      <c r="F7803" s="1"/>
      <c r="G7803" s="1"/>
      <c r="J7803" s="1"/>
      <c r="K7803" s="1"/>
      <c r="R7803" s="8"/>
    </row>
    <row r="7804" spans="3:18" x14ac:dyDescent="0.25">
      <c r="C7804" s="9"/>
      <c r="F7804" s="1"/>
      <c r="G7804" s="1"/>
      <c r="J7804" s="1"/>
      <c r="K7804" s="1"/>
      <c r="R7804" s="8"/>
    </row>
    <row r="7805" spans="3:18" x14ac:dyDescent="0.25">
      <c r="C7805" s="9"/>
      <c r="F7805" s="1"/>
      <c r="G7805" s="1"/>
      <c r="J7805" s="1"/>
      <c r="K7805" s="1"/>
      <c r="R7805" s="8"/>
    </row>
    <row r="7806" spans="3:18" x14ac:dyDescent="0.25">
      <c r="C7806" s="9"/>
      <c r="F7806" s="1"/>
      <c r="G7806" s="1"/>
      <c r="J7806" s="1"/>
      <c r="K7806" s="1"/>
      <c r="R7806" s="8"/>
    </row>
    <row r="7807" spans="3:18" x14ac:dyDescent="0.25">
      <c r="C7807" s="9"/>
      <c r="F7807" s="1"/>
      <c r="G7807" s="1"/>
      <c r="J7807" s="1"/>
      <c r="K7807" s="1"/>
      <c r="R7807" s="8"/>
    </row>
    <row r="7808" spans="3:18" x14ac:dyDescent="0.25">
      <c r="C7808" s="9"/>
      <c r="F7808" s="1"/>
      <c r="G7808" s="1"/>
      <c r="J7808" s="1"/>
      <c r="K7808" s="1"/>
      <c r="R7808" s="8"/>
    </row>
    <row r="7809" spans="3:18" x14ac:dyDescent="0.25">
      <c r="C7809" s="9"/>
      <c r="F7809" s="1"/>
      <c r="G7809" s="1"/>
      <c r="J7809" s="1"/>
      <c r="K7809" s="1"/>
      <c r="R7809" s="8"/>
    </row>
    <row r="7810" spans="3:18" x14ac:dyDescent="0.25">
      <c r="C7810" s="9"/>
      <c r="F7810" s="1"/>
      <c r="G7810" s="1"/>
      <c r="J7810" s="1"/>
      <c r="K7810" s="1"/>
      <c r="R7810" s="8"/>
    </row>
    <row r="7811" spans="3:18" x14ac:dyDescent="0.25">
      <c r="C7811" s="9"/>
      <c r="F7811" s="1"/>
      <c r="G7811" s="1"/>
      <c r="J7811" s="1"/>
      <c r="K7811" s="1"/>
      <c r="R7811" s="8"/>
    </row>
    <row r="7812" spans="3:18" x14ac:dyDescent="0.25">
      <c r="C7812" s="9"/>
      <c r="F7812" s="1"/>
      <c r="G7812" s="1"/>
      <c r="J7812" s="1"/>
      <c r="K7812" s="1"/>
      <c r="R7812" s="8"/>
    </row>
    <row r="7813" spans="3:18" x14ac:dyDescent="0.25">
      <c r="C7813" s="9"/>
      <c r="F7813" s="1"/>
      <c r="G7813" s="1"/>
      <c r="J7813" s="1"/>
      <c r="K7813" s="1"/>
      <c r="R7813" s="8"/>
    </row>
  </sheetData>
  <sortState ref="A2:AI497">
    <sortCondition ref="C2:C49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9"/>
  <sheetViews>
    <sheetView workbookViewId="0"/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F2" s="6"/>
      <c r="G2" s="6"/>
      <c r="H2" s="6"/>
      <c r="I2" s="6"/>
      <c r="J2" s="6"/>
      <c r="K2" s="6"/>
      <c r="L2" s="6"/>
    </row>
    <row r="3" spans="1:12" ht="14.45" x14ac:dyDescent="0.3"/>
    <row r="4" spans="1:12" ht="14.45" x14ac:dyDescent="0.3"/>
    <row r="5" spans="1:12" ht="14.45" x14ac:dyDescent="0.3"/>
    <row r="6" spans="1:12" ht="14.45" x14ac:dyDescent="0.3"/>
    <row r="7" spans="1:12" ht="14.45" x14ac:dyDescent="0.3"/>
    <row r="8" spans="1:12" ht="14.45" x14ac:dyDescent="0.3"/>
    <row r="9" spans="1:12" ht="14.45" x14ac:dyDescent="0.3"/>
    <row r="10" spans="1:12" ht="14.45" x14ac:dyDescent="0.3"/>
    <row r="11" spans="1:12" ht="14.45" x14ac:dyDescent="0.3"/>
    <row r="12" spans="1:12" ht="14.45" x14ac:dyDescent="0.3"/>
    <row r="13" spans="1:12" ht="14.45" x14ac:dyDescent="0.3"/>
    <row r="14" spans="1:12" ht="14.45" x14ac:dyDescent="0.3"/>
    <row r="15" spans="1:12" ht="14.45" x14ac:dyDescent="0.3"/>
    <row r="16" spans="1:12" ht="14.45" x14ac:dyDescent="0.3"/>
    <row r="17" ht="14.45" x14ac:dyDescent="0.3"/>
    <row r="3909" spans="6:12" x14ac:dyDescent="0.25">
      <c r="F3909" s="6"/>
      <c r="G3909" s="6"/>
      <c r="H3909" s="6"/>
      <c r="I3909" s="6"/>
      <c r="J3909" s="6"/>
      <c r="K3909" s="6"/>
      <c r="L390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2019-06-12T17:33:06Z</dcterms:modified>
</cp:coreProperties>
</file>