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1" i="5" l="1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 l="1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C97" i="5"/>
  <c r="L96" i="5"/>
  <c r="K96" i="5"/>
  <c r="J96" i="5"/>
  <c r="I96" i="5"/>
  <c r="H96" i="5"/>
  <c r="G96" i="5"/>
  <c r="F96" i="5"/>
  <c r="E96" i="5"/>
  <c r="D96" i="5"/>
  <c r="C96" i="5"/>
  <c r="L95" i="5"/>
  <c r="K95" i="5"/>
  <c r="J95" i="5"/>
  <c r="I95" i="5"/>
  <c r="H95" i="5"/>
  <c r="G95" i="5"/>
  <c r="F95" i="5"/>
  <c r="E95" i="5"/>
  <c r="D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L89" i="5"/>
  <c r="K89" i="5"/>
  <c r="J89" i="5"/>
  <c r="I89" i="5"/>
  <c r="H89" i="5"/>
  <c r="G89" i="5"/>
  <c r="F89" i="5"/>
  <c r="E89" i="5"/>
  <c r="D89" i="5"/>
  <c r="C89" i="5"/>
  <c r="L88" i="5"/>
  <c r="K88" i="5"/>
  <c r="J88" i="5"/>
  <c r="I88" i="5"/>
  <c r="H88" i="5"/>
  <c r="G88" i="5"/>
  <c r="F88" i="5"/>
  <c r="E88" i="5"/>
  <c r="D88" i="5"/>
  <c r="C88" i="5"/>
  <c r="L87" i="5"/>
  <c r="K87" i="5"/>
  <c r="J87" i="5"/>
  <c r="I87" i="5"/>
  <c r="H87" i="5"/>
  <c r="G87" i="5"/>
  <c r="F87" i="5"/>
  <c r="E87" i="5"/>
  <c r="D87" i="5"/>
  <c r="C87" i="5"/>
  <c r="L86" i="5"/>
  <c r="K86" i="5"/>
  <c r="J86" i="5"/>
  <c r="I86" i="5"/>
  <c r="H86" i="5"/>
  <c r="G86" i="5"/>
  <c r="F86" i="5"/>
  <c r="E86" i="5"/>
  <c r="D86" i="5"/>
  <c r="C86" i="5"/>
  <c r="L85" i="5"/>
  <c r="K85" i="5"/>
  <c r="J85" i="5"/>
  <c r="I85" i="5"/>
  <c r="H85" i="5"/>
  <c r="G85" i="5"/>
  <c r="F85" i="5"/>
  <c r="E85" i="5"/>
  <c r="D85" i="5"/>
  <c r="C85" i="5"/>
  <c r="L84" i="5"/>
  <c r="K84" i="5"/>
  <c r="J84" i="5"/>
  <c r="I84" i="5"/>
  <c r="H84" i="5"/>
  <c r="G84" i="5"/>
  <c r="F84" i="5"/>
  <c r="E84" i="5"/>
  <c r="D84" i="5"/>
  <c r="C84" i="5"/>
  <c r="L83" i="5"/>
  <c r="K83" i="5"/>
  <c r="J83" i="5"/>
  <c r="I83" i="5"/>
  <c r="H83" i="5"/>
  <c r="G83" i="5"/>
  <c r="F83" i="5"/>
  <c r="E83" i="5"/>
  <c r="D83" i="5"/>
  <c r="C83" i="5"/>
  <c r="L82" i="5"/>
  <c r="K82" i="5"/>
  <c r="J82" i="5"/>
  <c r="I82" i="5"/>
  <c r="H82" i="5"/>
  <c r="G82" i="5"/>
  <c r="F82" i="5"/>
  <c r="E82" i="5"/>
  <c r="D82" i="5"/>
  <c r="C82" i="5"/>
  <c r="L81" i="5"/>
  <c r="K81" i="5"/>
  <c r="J81" i="5"/>
  <c r="I81" i="5"/>
  <c r="H81" i="5"/>
  <c r="G81" i="5"/>
  <c r="F81" i="5"/>
  <c r="E81" i="5"/>
  <c r="D81" i="5"/>
  <c r="C81" i="5"/>
  <c r="L80" i="5"/>
  <c r="K80" i="5"/>
  <c r="J80" i="5"/>
  <c r="I80" i="5"/>
  <c r="H80" i="5"/>
  <c r="G80" i="5"/>
  <c r="F80" i="5"/>
  <c r="E80" i="5"/>
  <c r="D80" i="5"/>
  <c r="C80" i="5"/>
  <c r="L79" i="5"/>
  <c r="K79" i="5"/>
  <c r="J79" i="5"/>
  <c r="I79" i="5"/>
  <c r="H79" i="5"/>
  <c r="G79" i="5"/>
  <c r="F79" i="5"/>
  <c r="E79" i="5"/>
  <c r="D79" i="5"/>
  <c r="C79" i="5"/>
  <c r="L78" i="5"/>
  <c r="K78" i="5"/>
  <c r="J78" i="5"/>
  <c r="I78" i="5"/>
  <c r="H78" i="5"/>
  <c r="G78" i="5"/>
  <c r="F78" i="5"/>
  <c r="E78" i="5"/>
  <c r="D78" i="5"/>
  <c r="C78" i="5"/>
  <c r="L77" i="5"/>
  <c r="K77" i="5"/>
  <c r="J77" i="5"/>
  <c r="I77" i="5"/>
  <c r="H77" i="5"/>
  <c r="G77" i="5"/>
  <c r="F77" i="5"/>
  <c r="E77" i="5"/>
  <c r="D77" i="5"/>
  <c r="C77" i="5"/>
  <c r="L76" i="5"/>
  <c r="K76" i="5"/>
  <c r="J76" i="5"/>
  <c r="I76" i="5"/>
  <c r="H76" i="5"/>
  <c r="G76" i="5"/>
  <c r="F76" i="5"/>
  <c r="E76" i="5"/>
  <c r="D76" i="5"/>
  <c r="C76" i="5"/>
  <c r="L75" i="5"/>
  <c r="K75" i="5"/>
  <c r="J75" i="5"/>
  <c r="I75" i="5"/>
  <c r="H75" i="5"/>
  <c r="G75" i="5"/>
  <c r="F75" i="5"/>
  <c r="E75" i="5"/>
  <c r="D75" i="5"/>
  <c r="C75" i="5"/>
  <c r="L74" i="5"/>
  <c r="K74" i="5"/>
  <c r="J74" i="5"/>
  <c r="I74" i="5"/>
  <c r="H74" i="5"/>
  <c r="G74" i="5"/>
  <c r="F74" i="5"/>
  <c r="E74" i="5"/>
  <c r="D74" i="5"/>
  <c r="C74" i="5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L71" i="5"/>
  <c r="K71" i="5"/>
  <c r="J71" i="5"/>
  <c r="I71" i="5"/>
  <c r="H71" i="5"/>
  <c r="G71" i="5"/>
  <c r="F71" i="5"/>
  <c r="E71" i="5"/>
  <c r="D71" i="5"/>
  <c r="C71" i="5"/>
  <c r="L70" i="5"/>
  <c r="K70" i="5"/>
  <c r="J70" i="5"/>
  <c r="I70" i="5"/>
  <c r="H70" i="5"/>
  <c r="G70" i="5"/>
  <c r="F70" i="5"/>
  <c r="E70" i="5"/>
  <c r="D70" i="5"/>
  <c r="C70" i="5"/>
  <c r="L69" i="5"/>
  <c r="K69" i="5"/>
  <c r="J69" i="5"/>
  <c r="I69" i="5"/>
  <c r="H69" i="5"/>
  <c r="G69" i="5"/>
  <c r="F69" i="5"/>
  <c r="E69" i="5"/>
  <c r="D69" i="5"/>
  <c r="C69" i="5"/>
  <c r="L68" i="5"/>
  <c r="K68" i="5"/>
  <c r="J68" i="5"/>
  <c r="I68" i="5"/>
  <c r="H68" i="5"/>
  <c r="G68" i="5"/>
  <c r="F68" i="5"/>
  <c r="E68" i="5"/>
  <c r="D68" i="5"/>
  <c r="C68" i="5"/>
  <c r="L67" i="5"/>
  <c r="K67" i="5"/>
  <c r="J67" i="5"/>
  <c r="I67" i="5"/>
  <c r="H67" i="5"/>
  <c r="G67" i="5"/>
  <c r="F67" i="5"/>
  <c r="E67" i="5"/>
  <c r="D67" i="5"/>
  <c r="C67" i="5"/>
  <c r="L66" i="5"/>
  <c r="K66" i="5"/>
  <c r="J66" i="5"/>
  <c r="I66" i="5"/>
  <c r="H66" i="5"/>
  <c r="G66" i="5"/>
  <c r="F66" i="5"/>
  <c r="E66" i="5"/>
  <c r="D66" i="5"/>
  <c r="C66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L63" i="5"/>
  <c r="K63" i="5"/>
  <c r="J63" i="5"/>
  <c r="I63" i="5"/>
  <c r="H63" i="5"/>
  <c r="G63" i="5"/>
  <c r="F63" i="5"/>
  <c r="E63" i="5"/>
  <c r="D63" i="5"/>
  <c r="C63" i="5"/>
  <c r="L62" i="5"/>
  <c r="K62" i="5"/>
  <c r="J62" i="5"/>
  <c r="I62" i="5"/>
  <c r="H62" i="5"/>
  <c r="G62" i="5"/>
  <c r="F62" i="5"/>
  <c r="E62" i="5"/>
  <c r="D62" i="5"/>
  <c r="C62" i="5"/>
  <c r="L61" i="5"/>
  <c r="K61" i="5"/>
  <c r="J61" i="5"/>
  <c r="I61" i="5"/>
  <c r="H61" i="5"/>
  <c r="G61" i="5"/>
  <c r="F61" i="5"/>
  <c r="E61" i="5"/>
  <c r="D61" i="5"/>
  <c r="C61" i="5"/>
  <c r="L60" i="5"/>
  <c r="K60" i="5"/>
  <c r="J60" i="5"/>
  <c r="I60" i="5"/>
  <c r="H60" i="5"/>
  <c r="G60" i="5"/>
  <c r="F60" i="5"/>
  <c r="E60" i="5"/>
  <c r="D60" i="5"/>
  <c r="C60" i="5"/>
  <c r="L59" i="5"/>
  <c r="K59" i="5"/>
  <c r="J59" i="5"/>
  <c r="I59" i="5"/>
  <c r="H59" i="5"/>
  <c r="G59" i="5"/>
  <c r="F59" i="5"/>
  <c r="E59" i="5"/>
  <c r="D59" i="5"/>
  <c r="C59" i="5"/>
  <c r="L58" i="5"/>
  <c r="K58" i="5"/>
  <c r="J58" i="5"/>
  <c r="I58" i="5"/>
  <c r="H58" i="5"/>
  <c r="G58" i="5"/>
  <c r="F58" i="5"/>
  <c r="E58" i="5"/>
  <c r="D58" i="5"/>
  <c r="C58" i="5"/>
  <c r="L57" i="5"/>
  <c r="K57" i="5"/>
  <c r="J57" i="5"/>
  <c r="I57" i="5"/>
  <c r="H57" i="5"/>
  <c r="G57" i="5"/>
  <c r="F57" i="5"/>
  <c r="E57" i="5"/>
  <c r="D57" i="5"/>
  <c r="C57" i="5"/>
  <c r="L56" i="5"/>
  <c r="K56" i="5"/>
  <c r="J56" i="5"/>
  <c r="I56" i="5"/>
  <c r="H56" i="5"/>
  <c r="G56" i="5"/>
  <c r="F56" i="5"/>
  <c r="E56" i="5"/>
  <c r="D56" i="5"/>
  <c r="C56" i="5"/>
  <c r="L55" i="5"/>
  <c r="K55" i="5"/>
  <c r="J55" i="5"/>
  <c r="I55" i="5"/>
  <c r="H55" i="5"/>
  <c r="G55" i="5"/>
  <c r="F55" i="5"/>
  <c r="E55" i="5"/>
  <c r="D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<sst xmlns="http://schemas.openxmlformats.org/spreadsheetml/2006/main" count="631" uniqueCount="55">
  <si>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</si>
  <si>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</si>
  <si>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</si>
  <si>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</si>
  <si>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</si>
  <si>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</si>
  <si>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</si>
  <si>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</si>
  <si>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</si>
  <si>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</si>
  <si>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</si>
  <si>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</si>
  <si>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</si>
  <si>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</si>
  <si>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</si>
  <si>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</si>
  <si>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</si>
  <si>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</si>
  <si>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</si>
  <si>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</si>
  <si>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</si>
  <si>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</si>
  <si>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</si>
  <si>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</si>
  <si>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</si>
  <si>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</si>
  <si>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</si>
  <si>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</si>
  <si>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</si>
  <si>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</si>
  <si>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</si>
  <si>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</si>
  <si>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</si>
  <si>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</si>
  <si>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</si>
  <si>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</si>
  <si>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</si>
  <si>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</si>
  <si>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</si>
  <si>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</si>
  <si>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</si>
  <si>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</si>
  <si>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</si>
  <si>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</si>
  <si>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</si>
  <si>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</si>
  <si>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</si>
  <si>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</si>
  <si>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</si>
  <si>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</si>
  <si>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</si>
  <si>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</si>
  <si>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</si>
  <si>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</si>
  <si>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BC-1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</si>
</sst>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190" activePane="bottomLeft" state="frozen"/>
      <selection pane="bottomLeft" activeCell="A190" sqref="A190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43474.318179000002</v>
      </c>
      <c r="D3">
        <v>0</v>
      </c>
      <c r="E3">
        <f>M3+0.5</f>
        <v>0.5</v>
      </c>
      <c r="F3" s="1">
        <f>ROUND(O3,3)</f>
        <v>6.5279999999999996</v>
      </c>
      <c r="G3" s="1">
        <f>ROUND(N3,3)</f>
        <v>3.9289999999999998</v>
      </c>
      <c r="H3">
        <f>ROUND(V3,3)</f>
        <v>10.552</v>
      </c>
      <c r="I3">
        <f>ROUND(U3,2)</f>
        <v>83.96</v>
      </c>
      <c r="J3" s="1">
        <f>ROUND(Q3,3)</f>
        <v>0.379</v>
      </c>
      <c r="K3" s="1">
        <f>ROUND(S3,3)</f>
        <v>0.71499999999999997</v>
      </c>
      <c r="L3">
        <f>ROUND(R3,3)</f>
        <v>1.66</v>
      </c>
      <c r="M3">
        <v>0</v>
      </c>
      <c r="N3">
        <v>3.9289999999999998</v>
      </c>
      <c r="O3">
        <v>6.5281000000000002</v>
      </c>
      <c r="P3">
        <v>5.1910999999999996</v>
      </c>
      <c r="Q3" s="8">
        <v>0.37889</v>
      </c>
      <c r="R3">
        <v>1.6595</v>
      </c>
      <c r="S3">
        <v>0.71499999999999997</v>
      </c>
      <c r="T3">
        <v>1429.81</v>
      </c>
      <c r="U3">
        <v>83.962000000000003</v>
      </c>
      <c r="V3">
        <v>10.552199999999999</v>
      </c>
      <c r="W3">
        <v>9.3181790000000007</v>
      </c>
      <c r="X3">
        <v>7.3837999999999999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43474.318694000001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6.5529999999999999</v>
      </c>
      <c r="G4" s="1">
        <f t="shared" ref="G4:G67" si="4">ROUND(N4,3)</f>
        <v>3.976</v>
      </c>
      <c r="H4">
        <f t="shared" ref="H4:H67" si="5">ROUND(V4,3)</f>
        <v>10.695</v>
      </c>
      <c r="I4">
        <f t="shared" ref="I4:I67" si="6">ROUND(U4,2)</f>
        <v>85.22</v>
      </c>
      <c r="J4" s="1">
        <f t="shared" ref="J4:J67" si="7">ROUND(Q4,3)</f>
        <v>0.373</v>
      </c>
      <c r="K4" s="1">
        <f t="shared" ref="K4:K67" si="8">ROUND(S4,3)</f>
        <v>0.68500000000000005</v>
      </c>
      <c r="L4">
        <f t="shared" ref="L4:L67" si="9">ROUND(R4,3)</f>
        <v>1.653</v>
      </c>
      <c r="M4">
        <v>1</v>
      </c>
      <c r="N4">
        <v>3.9762</v>
      </c>
      <c r="O4">
        <v>6.5533000000000001</v>
      </c>
      <c r="P4">
        <v>5.2102000000000004</v>
      </c>
      <c r="Q4" s="8">
        <v>0.37306</v>
      </c>
      <c r="R4">
        <v>1.6526000000000001</v>
      </c>
      <c r="S4">
        <v>0.68500000000000005</v>
      </c>
      <c r="T4">
        <v>1430.07</v>
      </c>
      <c r="U4">
        <v>85.22</v>
      </c>
      <c r="V4">
        <v>10.6953</v>
      </c>
      <c r="W4">
        <v>9.3186940000000007</v>
      </c>
      <c r="X4">
        <v>7.484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43474.318718000002</v>
      </c>
      <c r="D5">
        <f t="shared" si="1"/>
        <v>1.5</v>
      </c>
      <c r="E5">
        <f t="shared" si="2"/>
        <v>2.5</v>
      </c>
      <c r="F5" s="1">
        <f t="shared" si="3"/>
        <v>6.7409999999999997</v>
      </c>
      <c r="G5" s="1">
        <f t="shared" si="4"/>
        <v>4.1680000000000001</v>
      </c>
      <c r="H5">
        <f t="shared" si="5"/>
        <v>10.986000000000001</v>
      </c>
      <c r="I5">
        <f t="shared" si="6"/>
        <v>88.09</v>
      </c>
      <c r="J5" s="1">
        <f t="shared" si="7"/>
        <v>0.379</v>
      </c>
      <c r="K5" s="1">
        <f t="shared" si="8"/>
        <v>0.626</v>
      </c>
      <c r="L5">
        <f t="shared" si="9"/>
        <v>1.6240000000000001</v>
      </c>
      <c r="M5">
        <v>2</v>
      </c>
      <c r="N5">
        <v>4.1675000000000004</v>
      </c>
      <c r="O5">
        <v>6.7405999999999997</v>
      </c>
      <c r="P5">
        <v>5.3545999999999996</v>
      </c>
      <c r="Q5" s="8">
        <v>0.37866</v>
      </c>
      <c r="R5">
        <v>1.6242000000000001</v>
      </c>
      <c r="S5">
        <v>0.626</v>
      </c>
      <c r="T5">
        <v>1431.19</v>
      </c>
      <c r="U5">
        <v>88.085999999999999</v>
      </c>
      <c r="V5">
        <v>10.9864</v>
      </c>
      <c r="W5">
        <v>9.3187180000000005</v>
      </c>
      <c r="X5">
        <v>7.6877000000000004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43474.318742000003</v>
      </c>
      <c r="D6">
        <f t="shared" si="1"/>
        <v>2.5</v>
      </c>
      <c r="E6">
        <f t="shared" si="2"/>
        <v>3.5</v>
      </c>
      <c r="F6" s="1">
        <f t="shared" si="3"/>
        <v>8.4149999999999991</v>
      </c>
      <c r="G6" s="1">
        <f t="shared" si="4"/>
        <v>4.93</v>
      </c>
      <c r="H6">
        <f t="shared" si="5"/>
        <v>10.821</v>
      </c>
      <c r="I6">
        <f t="shared" si="6"/>
        <v>89.46</v>
      </c>
      <c r="J6" s="1">
        <f t="shared" si="7"/>
        <v>0.35699999999999998</v>
      </c>
      <c r="K6" s="1">
        <f t="shared" si="8"/>
        <v>0.622</v>
      </c>
      <c r="L6">
        <f t="shared" si="9"/>
        <v>1.498</v>
      </c>
      <c r="M6">
        <v>3</v>
      </c>
      <c r="N6">
        <v>4.9298999999999999</v>
      </c>
      <c r="O6">
        <v>8.4151000000000007</v>
      </c>
      <c r="P6">
        <v>6.6548999999999996</v>
      </c>
      <c r="Q6" s="8">
        <v>0.35683999999999999</v>
      </c>
      <c r="R6">
        <v>1.4984</v>
      </c>
      <c r="S6">
        <v>0.622</v>
      </c>
      <c r="T6">
        <v>1436.72</v>
      </c>
      <c r="U6">
        <v>89.454999999999998</v>
      </c>
      <c r="V6">
        <v>10.8208</v>
      </c>
      <c r="W6">
        <v>9.3187420000000003</v>
      </c>
      <c r="X6">
        <v>7.5717999999999996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43474.318764000003</v>
      </c>
      <c r="D7">
        <f t="shared" si="1"/>
        <v>3.5</v>
      </c>
      <c r="E7">
        <f t="shared" si="2"/>
        <v>4.5</v>
      </c>
      <c r="F7" s="1">
        <f t="shared" si="3"/>
        <v>11.507999999999999</v>
      </c>
      <c r="G7" s="1">
        <f t="shared" si="4"/>
        <v>5.9210000000000003</v>
      </c>
      <c r="H7">
        <f t="shared" si="5"/>
        <v>10.462</v>
      </c>
      <c r="I7">
        <f t="shared" si="6"/>
        <v>90.51</v>
      </c>
      <c r="J7" s="1">
        <f t="shared" si="7"/>
        <v>0.34899999999999998</v>
      </c>
      <c r="K7" s="1">
        <f t="shared" si="8"/>
        <v>0.63800000000000001</v>
      </c>
      <c r="L7">
        <f t="shared" si="9"/>
        <v>1.407</v>
      </c>
      <c r="M7">
        <v>4</v>
      </c>
      <c r="N7">
        <v>5.9211999999999998</v>
      </c>
      <c r="O7">
        <v>11.5082</v>
      </c>
      <c r="P7">
        <v>9.0455000000000005</v>
      </c>
      <c r="Q7" s="8">
        <v>0.34866000000000003</v>
      </c>
      <c r="R7">
        <v>1.4072</v>
      </c>
      <c r="S7">
        <v>0.63800000000000001</v>
      </c>
      <c r="T7">
        <v>1444.94</v>
      </c>
      <c r="U7">
        <v>90.506</v>
      </c>
      <c r="V7">
        <v>10.4617</v>
      </c>
      <c r="W7">
        <v>9.3187639999999998</v>
      </c>
      <c r="X7">
        <v>7.3205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43474.318785000003</v>
      </c>
      <c r="D8">
        <f t="shared" si="1"/>
        <v>4.5</v>
      </c>
      <c r="E8">
        <f t="shared" si="2"/>
        <v>5.5</v>
      </c>
      <c r="F8" s="1">
        <f t="shared" si="3"/>
        <v>15.342000000000001</v>
      </c>
      <c r="G8" s="1">
        <f t="shared" si="4"/>
        <v>6.6909999999999998</v>
      </c>
      <c r="H8">
        <f t="shared" si="5"/>
        <v>10.099</v>
      </c>
      <c r="I8">
        <f t="shared" si="6"/>
        <v>91.28</v>
      </c>
      <c r="J8" s="1">
        <f t="shared" si="7"/>
        <v>0.26100000000000001</v>
      </c>
      <c r="K8" s="1">
        <f t="shared" si="8"/>
        <v>0.64100000000000001</v>
      </c>
      <c r="L8">
        <f t="shared" si="9"/>
        <v>0.86599999999999999</v>
      </c>
      <c r="M8">
        <v>5</v>
      </c>
      <c r="N8">
        <v>6.6908000000000003</v>
      </c>
      <c r="O8">
        <v>15.341900000000001</v>
      </c>
      <c r="P8">
        <v>11.9986</v>
      </c>
      <c r="Q8" s="8">
        <v>0.26105</v>
      </c>
      <c r="R8">
        <v>0.86580000000000001</v>
      </c>
      <c r="S8">
        <v>0.64100000000000001</v>
      </c>
      <c r="T8">
        <v>1452.96</v>
      </c>
      <c r="U8">
        <v>91.283000000000001</v>
      </c>
      <c r="V8">
        <v>10.0989</v>
      </c>
      <c r="W8">
        <v>9.3187850000000001</v>
      </c>
      <c r="X8">
        <v>7.0666000000000002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43474.318806000003</v>
      </c>
      <c r="D9">
        <f t="shared" si="1"/>
        <v>5.5</v>
      </c>
      <c r="E9">
        <f t="shared" si="2"/>
        <v>6.5</v>
      </c>
      <c r="F9" s="1">
        <f t="shared" si="3"/>
        <v>24.716999999999999</v>
      </c>
      <c r="G9" s="1">
        <f t="shared" si="4"/>
        <v>8.7479999999999993</v>
      </c>
      <c r="H9">
        <f t="shared" si="5"/>
        <v>9.1170000000000009</v>
      </c>
      <c r="I9">
        <f t="shared" si="6"/>
        <v>91.87</v>
      </c>
      <c r="J9" s="1">
        <f t="shared" si="7"/>
        <v>0.2</v>
      </c>
      <c r="K9" s="1">
        <f t="shared" si="8"/>
        <v>0.67900000000000005</v>
      </c>
      <c r="L9">
        <f t="shared" si="9"/>
        <v>0.48</v>
      </c>
      <c r="M9">
        <v>6</v>
      </c>
      <c r="N9">
        <v>8.7482000000000006</v>
      </c>
      <c r="O9">
        <v>24.717300000000002</v>
      </c>
      <c r="P9">
        <v>19.107700000000001</v>
      </c>
      <c r="Q9" s="8">
        <v>0.19968</v>
      </c>
      <c r="R9">
        <v>0.48039999999999999</v>
      </c>
      <c r="S9">
        <v>0.67900000000000005</v>
      </c>
      <c r="T9">
        <v>1472.7</v>
      </c>
      <c r="U9">
        <v>91.87</v>
      </c>
      <c r="V9">
        <v>9.1166</v>
      </c>
      <c r="W9">
        <v>9.3188060000000004</v>
      </c>
      <c r="X9">
        <v>6.3792999999999997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43474.318826000002</v>
      </c>
      <c r="D10">
        <f t="shared" si="1"/>
        <v>6.5</v>
      </c>
      <c r="E10">
        <f t="shared" si="2"/>
        <v>7.5</v>
      </c>
      <c r="F10" s="1">
        <f t="shared" si="3"/>
        <v>28.527000000000001</v>
      </c>
      <c r="G10" s="1">
        <f t="shared" si="4"/>
        <v>9.4770000000000003</v>
      </c>
      <c r="H10">
        <f t="shared" si="5"/>
        <v>8.5920000000000005</v>
      </c>
      <c r="I10">
        <f t="shared" si="6"/>
        <v>90.29</v>
      </c>
      <c r="J10" s="1">
        <f t="shared" si="7"/>
        <v>0.17899999999999999</v>
      </c>
      <c r="K10" s="1">
        <f t="shared" si="8"/>
        <v>0.64600000000000002</v>
      </c>
      <c r="L10">
        <f t="shared" si="9"/>
        <v>0.32100000000000001</v>
      </c>
      <c r="M10">
        <v>7</v>
      </c>
      <c r="N10">
        <v>9.4765999999999995</v>
      </c>
      <c r="O10">
        <v>28.526800000000001</v>
      </c>
      <c r="P10">
        <v>21.9831</v>
      </c>
      <c r="Q10" s="8">
        <v>0.17892</v>
      </c>
      <c r="R10">
        <v>0.32050000000000001</v>
      </c>
      <c r="S10">
        <v>0.64600000000000002</v>
      </c>
      <c r="T10">
        <v>1480.15</v>
      </c>
      <c r="U10">
        <v>90.284999999999997</v>
      </c>
      <c r="V10">
        <v>8.5922000000000001</v>
      </c>
      <c r="W10">
        <v>9.3188259999999996</v>
      </c>
      <c r="X10">
        <v>6.0122999999999998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43474.318846000002</v>
      </c>
      <c r="D11">
        <f t="shared" si="1"/>
        <v>7.5</v>
      </c>
      <c r="E11">
        <f t="shared" si="2"/>
        <v>8.5</v>
      </c>
      <c r="F11" s="1">
        <f t="shared" si="3"/>
        <v>30.417999999999999</v>
      </c>
      <c r="G11" s="1">
        <f t="shared" si="4"/>
        <v>9.8859999999999992</v>
      </c>
      <c r="H11">
        <f t="shared" si="5"/>
        <v>8.5050000000000008</v>
      </c>
      <c r="I11">
        <f t="shared" si="6"/>
        <v>91.29</v>
      </c>
      <c r="J11" s="1">
        <f t="shared" si="7"/>
        <v>0.17100000000000001</v>
      </c>
      <c r="K11" s="1">
        <f t="shared" si="8"/>
        <v>0.71399999999999997</v>
      </c>
      <c r="L11">
        <f t="shared" si="9"/>
        <v>0.27400000000000002</v>
      </c>
      <c r="M11">
        <v>8</v>
      </c>
      <c r="N11">
        <v>9.8859999999999992</v>
      </c>
      <c r="O11">
        <v>30.418299999999999</v>
      </c>
      <c r="P11">
        <v>23.395099999999999</v>
      </c>
      <c r="Q11" s="8">
        <v>0.17071</v>
      </c>
      <c r="R11">
        <v>0.27429999999999999</v>
      </c>
      <c r="S11">
        <v>0.71399999999999997</v>
      </c>
      <c r="T11">
        <v>1483.98</v>
      </c>
      <c r="U11">
        <v>91.292000000000002</v>
      </c>
      <c r="V11">
        <v>8.5053999999999998</v>
      </c>
      <c r="W11">
        <v>9.3188460000000006</v>
      </c>
      <c r="X11">
        <v>5.9516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43474.318867000002</v>
      </c>
      <c r="D12">
        <f t="shared" si="1"/>
        <v>8.5</v>
      </c>
      <c r="E12">
        <f t="shared" si="2"/>
        <v>9.5</v>
      </c>
      <c r="F12" s="1">
        <f t="shared" si="3"/>
        <v>30.971</v>
      </c>
      <c r="G12" s="1">
        <f t="shared" si="4"/>
        <v>9.7249999999999996</v>
      </c>
      <c r="H12">
        <f t="shared" si="5"/>
        <v>8.0020000000000007</v>
      </c>
      <c r="I12">
        <f t="shared" si="6"/>
        <v>85.89</v>
      </c>
      <c r="J12" s="1">
        <f t="shared" si="7"/>
        <v>0.16600000000000001</v>
      </c>
      <c r="K12" s="1">
        <f t="shared" si="8"/>
        <v>0.66600000000000004</v>
      </c>
      <c r="L12">
        <f t="shared" si="9"/>
        <v>0.255</v>
      </c>
      <c r="M12">
        <v>9</v>
      </c>
      <c r="N12">
        <v>9.7245000000000008</v>
      </c>
      <c r="O12">
        <v>30.971399999999999</v>
      </c>
      <c r="P12">
        <v>23.852499999999999</v>
      </c>
      <c r="Q12" s="8">
        <v>0.16589000000000001</v>
      </c>
      <c r="R12">
        <v>0.25459999999999999</v>
      </c>
      <c r="S12">
        <v>0.66600000000000004</v>
      </c>
      <c r="T12">
        <v>1484.08</v>
      </c>
      <c r="U12">
        <v>85.885999999999996</v>
      </c>
      <c r="V12">
        <v>8.0018999999999991</v>
      </c>
      <c r="W12">
        <v>9.3188669999999991</v>
      </c>
      <c r="X12">
        <v>5.5991999999999997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43474.318887000001</v>
      </c>
      <c r="D13">
        <f t="shared" si="1"/>
        <v>9.5</v>
      </c>
      <c r="E13">
        <f t="shared" si="2"/>
        <v>10.5</v>
      </c>
      <c r="F13" s="1">
        <f t="shared" si="3"/>
        <v>31.352</v>
      </c>
      <c r="G13" s="1">
        <f t="shared" si="4"/>
        <v>9.5939999999999994</v>
      </c>
      <c r="H13">
        <f t="shared" si="5"/>
        <v>7.274</v>
      </c>
      <c r="I13">
        <f t="shared" si="6"/>
        <v>78.040000000000006</v>
      </c>
      <c r="J13" s="1">
        <f t="shared" si="7"/>
        <v>0.16500000000000001</v>
      </c>
      <c r="K13" s="1">
        <f t="shared" si="8"/>
        <v>0.57099999999999995</v>
      </c>
      <c r="L13">
        <f t="shared" si="9"/>
        <v>0.249</v>
      </c>
      <c r="M13">
        <v>10</v>
      </c>
      <c r="N13">
        <v>9.5938999999999997</v>
      </c>
      <c r="O13">
        <v>31.351700000000001</v>
      </c>
      <c r="P13">
        <v>24.170100000000001</v>
      </c>
      <c r="Q13" s="8">
        <v>0.16467999999999999</v>
      </c>
      <c r="R13">
        <v>0.2485</v>
      </c>
      <c r="S13">
        <v>0.57099999999999995</v>
      </c>
      <c r="T13">
        <v>1484.08</v>
      </c>
      <c r="U13">
        <v>78.040000000000006</v>
      </c>
      <c r="V13">
        <v>7.2737999999999996</v>
      </c>
      <c r="W13">
        <v>9.3188870000000001</v>
      </c>
      <c r="X13">
        <v>5.0898000000000003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43474.318906</v>
      </c>
      <c r="D14">
        <f t="shared" si="1"/>
        <v>10.5</v>
      </c>
      <c r="E14">
        <f t="shared" si="2"/>
        <v>11.5</v>
      </c>
      <c r="F14" s="1">
        <f t="shared" si="3"/>
        <v>31.611000000000001</v>
      </c>
      <c r="G14" s="1">
        <f t="shared" si="4"/>
        <v>9.4429999999999996</v>
      </c>
      <c r="H14">
        <f t="shared" si="5"/>
        <v>6.94</v>
      </c>
      <c r="I14">
        <f t="shared" si="6"/>
        <v>74.33</v>
      </c>
      <c r="J14" s="1">
        <f t="shared" si="7"/>
        <v>0.16800000000000001</v>
      </c>
      <c r="K14" s="1">
        <f t="shared" si="8"/>
        <v>0.57799999999999996</v>
      </c>
      <c r="L14">
        <f t="shared" si="9"/>
        <v>0.245</v>
      </c>
      <c r="M14">
        <v>11</v>
      </c>
      <c r="N14">
        <v>9.4431999999999992</v>
      </c>
      <c r="O14">
        <v>31.6113</v>
      </c>
      <c r="P14">
        <v>24.396799999999999</v>
      </c>
      <c r="Q14" s="8">
        <v>0.16774</v>
      </c>
      <c r="R14">
        <v>0.2452</v>
      </c>
      <c r="S14">
        <v>0.57799999999999996</v>
      </c>
      <c r="T14">
        <v>1483.86</v>
      </c>
      <c r="U14">
        <v>74.331999999999994</v>
      </c>
      <c r="V14">
        <v>6.9397000000000002</v>
      </c>
      <c r="W14">
        <v>9.3189060000000001</v>
      </c>
      <c r="X14">
        <v>4.8559999999999999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43474.318928000001</v>
      </c>
      <c r="D15">
        <f t="shared" si="1"/>
        <v>11.5</v>
      </c>
      <c r="E15">
        <f t="shared" si="2"/>
        <v>12.5</v>
      </c>
      <c r="F15" s="1">
        <f t="shared" si="3"/>
        <v>31.808</v>
      </c>
      <c r="G15" s="1">
        <f t="shared" si="4"/>
        <v>9.3350000000000009</v>
      </c>
      <c r="H15">
        <f t="shared" si="5"/>
        <v>6.9649999999999999</v>
      </c>
      <c r="I15">
        <f t="shared" si="6"/>
        <v>74.510000000000005</v>
      </c>
      <c r="J15" s="1">
        <f t="shared" si="7"/>
        <v>0.16800000000000001</v>
      </c>
      <c r="K15" s="1">
        <f t="shared" si="8"/>
        <v>0.59599999999999997</v>
      </c>
      <c r="L15">
        <f t="shared" si="9"/>
        <v>0.24299999999999999</v>
      </c>
      <c r="M15">
        <v>12</v>
      </c>
      <c r="N15">
        <v>9.3347999999999995</v>
      </c>
      <c r="O15">
        <v>31.808199999999999</v>
      </c>
      <c r="P15">
        <v>24.567699999999999</v>
      </c>
      <c r="Q15" s="8">
        <v>0.16816999999999999</v>
      </c>
      <c r="R15">
        <v>0.24329999999999999</v>
      </c>
      <c r="S15">
        <v>0.59599999999999997</v>
      </c>
      <c r="T15">
        <v>1483.72</v>
      </c>
      <c r="U15">
        <v>74.513000000000005</v>
      </c>
      <c r="V15">
        <v>6.9645000000000001</v>
      </c>
      <c r="W15">
        <v>9.3189279999999997</v>
      </c>
      <c r="X15">
        <v>4.8733000000000004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43474.318949</v>
      </c>
      <c r="D16">
        <f t="shared" si="1"/>
        <v>12.5</v>
      </c>
      <c r="E16">
        <f t="shared" si="2"/>
        <v>13.5</v>
      </c>
      <c r="F16" s="1">
        <f t="shared" si="3"/>
        <v>31.931000000000001</v>
      </c>
      <c r="G16" s="1">
        <f t="shared" si="4"/>
        <v>9.2370000000000001</v>
      </c>
      <c r="H16">
        <f t="shared" si="5"/>
        <v>7.0220000000000002</v>
      </c>
      <c r="I16">
        <f t="shared" si="6"/>
        <v>75.03</v>
      </c>
      <c r="J16" s="1">
        <f t="shared" si="7"/>
        <v>0.16800000000000001</v>
      </c>
      <c r="K16" s="1">
        <f t="shared" si="8"/>
        <v>0.63300000000000001</v>
      </c>
      <c r="L16">
        <f t="shared" si="9"/>
        <v>0.24099999999999999</v>
      </c>
      <c r="M16">
        <v>13</v>
      </c>
      <c r="N16">
        <v>9.2368000000000006</v>
      </c>
      <c r="O16">
        <v>31.930700000000002</v>
      </c>
      <c r="P16">
        <v>24.678799999999999</v>
      </c>
      <c r="Q16" s="8">
        <v>0.1681</v>
      </c>
      <c r="R16">
        <v>0.2412</v>
      </c>
      <c r="S16">
        <v>0.63300000000000001</v>
      </c>
      <c r="T16">
        <v>1483.52</v>
      </c>
      <c r="U16">
        <v>75.027000000000001</v>
      </c>
      <c r="V16">
        <v>7.0221999999999998</v>
      </c>
      <c r="W16">
        <v>9.3189489999999999</v>
      </c>
      <c r="X16">
        <v>4.9137000000000004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43474.318969</v>
      </c>
      <c r="D17">
        <f t="shared" si="1"/>
        <v>13.5</v>
      </c>
      <c r="E17">
        <f t="shared" si="2"/>
        <v>14.5</v>
      </c>
      <c r="F17" s="1">
        <f t="shared" si="3"/>
        <v>31.99</v>
      </c>
      <c r="G17" s="1">
        <f t="shared" si="4"/>
        <v>9.1630000000000003</v>
      </c>
      <c r="H17">
        <f t="shared" si="5"/>
        <v>7.117</v>
      </c>
      <c r="I17">
        <f t="shared" si="6"/>
        <v>75.94</v>
      </c>
      <c r="J17" s="1">
        <f t="shared" si="7"/>
        <v>0.16900000000000001</v>
      </c>
      <c r="K17" s="1">
        <f t="shared" si="8"/>
        <v>0.56599999999999995</v>
      </c>
      <c r="L17">
        <f t="shared" si="9"/>
        <v>0.23899999999999999</v>
      </c>
      <c r="M17">
        <v>14</v>
      </c>
      <c r="N17">
        <v>9.1628000000000007</v>
      </c>
      <c r="O17">
        <v>31.989599999999999</v>
      </c>
      <c r="P17">
        <v>24.7364</v>
      </c>
      <c r="Q17" s="8">
        <v>0.16871</v>
      </c>
      <c r="R17">
        <v>0.2392</v>
      </c>
      <c r="S17">
        <v>0.56599999999999995</v>
      </c>
      <c r="T17">
        <v>1483.34</v>
      </c>
      <c r="U17">
        <v>75.941999999999993</v>
      </c>
      <c r="V17">
        <v>7.1166999999999998</v>
      </c>
      <c r="W17">
        <v>9.3189689999999992</v>
      </c>
      <c r="X17">
        <v>4.9798999999999998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43474.318991</v>
      </c>
      <c r="D18">
        <f t="shared" si="1"/>
        <v>14.5</v>
      </c>
      <c r="E18">
        <f t="shared" si="2"/>
        <v>15.5</v>
      </c>
      <c r="F18" s="1">
        <f t="shared" si="3"/>
        <v>32.064</v>
      </c>
      <c r="G18" s="1">
        <f t="shared" si="4"/>
        <v>9.0299999999999994</v>
      </c>
      <c r="H18">
        <f t="shared" si="5"/>
        <v>7.1859999999999999</v>
      </c>
      <c r="I18">
        <f t="shared" si="6"/>
        <v>76.5</v>
      </c>
      <c r="J18" s="1">
        <f t="shared" si="7"/>
        <v>0.17</v>
      </c>
      <c r="K18" s="1">
        <f t="shared" si="8"/>
        <v>0.55900000000000005</v>
      </c>
      <c r="L18">
        <f t="shared" si="9"/>
        <v>0.24099999999999999</v>
      </c>
      <c r="M18">
        <v>15</v>
      </c>
      <c r="N18">
        <v>9.0295000000000005</v>
      </c>
      <c r="O18">
        <v>32.063600000000001</v>
      </c>
      <c r="P18">
        <v>24.815000000000001</v>
      </c>
      <c r="Q18" s="8">
        <v>0.17041999999999999</v>
      </c>
      <c r="R18">
        <v>0.24129999999999999</v>
      </c>
      <c r="S18">
        <v>0.55900000000000005</v>
      </c>
      <c r="T18">
        <v>1482.95</v>
      </c>
      <c r="U18">
        <v>76.495000000000005</v>
      </c>
      <c r="V18">
        <v>7.1863999999999999</v>
      </c>
      <c r="W18">
        <v>9.3189910000000005</v>
      </c>
      <c r="X18">
        <v>5.0286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43474.319013</v>
      </c>
      <c r="D19">
        <f t="shared" si="1"/>
        <v>15.5</v>
      </c>
      <c r="E19">
        <f t="shared" si="2"/>
        <v>16.5</v>
      </c>
      <c r="F19" s="1">
        <f t="shared" si="3"/>
        <v>32.130000000000003</v>
      </c>
      <c r="G19" s="1">
        <f t="shared" si="4"/>
        <v>9.0389999999999997</v>
      </c>
      <c r="H19">
        <f t="shared" si="5"/>
        <v>7.2670000000000003</v>
      </c>
      <c r="I19">
        <f t="shared" si="6"/>
        <v>77.41</v>
      </c>
      <c r="J19" s="1">
        <f t="shared" si="7"/>
        <v>0.17100000000000001</v>
      </c>
      <c r="K19" s="1">
        <f t="shared" si="8"/>
        <v>0.54900000000000004</v>
      </c>
      <c r="L19">
        <f t="shared" si="9"/>
        <v>0.248</v>
      </c>
      <c r="M19">
        <v>16</v>
      </c>
      <c r="N19">
        <v>9.0389999999999997</v>
      </c>
      <c r="O19">
        <v>32.130099999999999</v>
      </c>
      <c r="P19">
        <v>24.865500000000001</v>
      </c>
      <c r="Q19" s="8">
        <v>0.17066000000000001</v>
      </c>
      <c r="R19">
        <v>0.248</v>
      </c>
      <c r="S19">
        <v>0.54900000000000004</v>
      </c>
      <c r="T19">
        <v>1483.09</v>
      </c>
      <c r="U19">
        <v>77.406999999999996</v>
      </c>
      <c r="V19">
        <v>7.2674000000000003</v>
      </c>
      <c r="W19">
        <v>9.319013</v>
      </c>
      <c r="X19">
        <v>5.0853000000000002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43474.319034</v>
      </c>
      <c r="D20">
        <f t="shared" si="1"/>
        <v>16.5</v>
      </c>
      <c r="E20">
        <f t="shared" si="2"/>
        <v>17.5</v>
      </c>
      <c r="F20" s="1">
        <f t="shared" si="3"/>
        <v>32.222000000000001</v>
      </c>
      <c r="G20" s="1">
        <f t="shared" si="4"/>
        <v>9.1720000000000006</v>
      </c>
      <c r="H20">
        <f t="shared" si="5"/>
        <v>7.2889999999999997</v>
      </c>
      <c r="I20">
        <f t="shared" si="6"/>
        <v>77.91</v>
      </c>
      <c r="J20" s="1">
        <f t="shared" si="7"/>
        <v>0.16900000000000001</v>
      </c>
      <c r="K20" s="1">
        <f t="shared" si="8"/>
        <v>0.56799999999999995</v>
      </c>
      <c r="L20">
        <f t="shared" si="9"/>
        <v>0.26600000000000001</v>
      </c>
      <c r="M20">
        <v>17</v>
      </c>
      <c r="N20">
        <v>9.1720000000000006</v>
      </c>
      <c r="O20">
        <v>32.222200000000001</v>
      </c>
      <c r="P20">
        <v>24.916799999999999</v>
      </c>
      <c r="Q20" s="8">
        <v>0.16936000000000001</v>
      </c>
      <c r="R20">
        <v>0.26640000000000003</v>
      </c>
      <c r="S20">
        <v>0.56799999999999995</v>
      </c>
      <c r="T20">
        <v>1483.71</v>
      </c>
      <c r="U20">
        <v>77.91</v>
      </c>
      <c r="V20">
        <v>7.2887000000000004</v>
      </c>
      <c r="W20">
        <v>9.3190340000000003</v>
      </c>
      <c r="X20">
        <v>5.1002000000000001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43474.319056</v>
      </c>
      <c r="D21">
        <f t="shared" si="1"/>
        <v>17.5</v>
      </c>
      <c r="E21">
        <f t="shared" si="2"/>
        <v>18.5</v>
      </c>
      <c r="F21" s="1">
        <f t="shared" si="3"/>
        <v>32.279000000000003</v>
      </c>
      <c r="G21" s="1">
        <f t="shared" si="4"/>
        <v>9.1010000000000009</v>
      </c>
      <c r="H21">
        <f t="shared" si="5"/>
        <v>7.3209999999999997</v>
      </c>
      <c r="I21">
        <f t="shared" si="6"/>
        <v>78.150000000000006</v>
      </c>
      <c r="J21" s="1">
        <f t="shared" si="7"/>
        <v>0.16800000000000001</v>
      </c>
      <c r="K21" s="1">
        <f t="shared" si="8"/>
        <v>0.624</v>
      </c>
      <c r="L21">
        <f t="shared" si="9"/>
        <v>0.26900000000000002</v>
      </c>
      <c r="M21">
        <v>18</v>
      </c>
      <c r="N21">
        <v>9.1011000000000006</v>
      </c>
      <c r="O21">
        <v>32.278599999999997</v>
      </c>
      <c r="P21">
        <v>24.972000000000001</v>
      </c>
      <c r="Q21" s="8">
        <v>0.16816</v>
      </c>
      <c r="R21">
        <v>0.26879999999999998</v>
      </c>
      <c r="S21">
        <v>0.624</v>
      </c>
      <c r="T21">
        <v>1483.53</v>
      </c>
      <c r="U21">
        <v>78.153999999999996</v>
      </c>
      <c r="V21">
        <v>7.3205</v>
      </c>
      <c r="W21">
        <v>9.3190559999999998</v>
      </c>
      <c r="X21">
        <v>5.1223999999999998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43474.319077</v>
      </c>
      <c r="D22">
        <f t="shared" si="1"/>
        <v>18.5</v>
      </c>
      <c r="E22">
        <f t="shared" si="2"/>
        <v>19.5</v>
      </c>
      <c r="F22" s="1">
        <f t="shared" si="3"/>
        <v>32.338999999999999</v>
      </c>
      <c r="G22" s="1">
        <f t="shared" si="4"/>
        <v>8.8070000000000004</v>
      </c>
      <c r="H22">
        <f t="shared" si="5"/>
        <v>7.2750000000000004</v>
      </c>
      <c r="I22">
        <f t="shared" si="6"/>
        <v>77.19</v>
      </c>
      <c r="J22" s="1">
        <f t="shared" si="7"/>
        <v>0.16600000000000001</v>
      </c>
      <c r="K22" s="1">
        <f t="shared" si="8"/>
        <v>0.80300000000000005</v>
      </c>
      <c r="L22">
        <f t="shared" si="9"/>
        <v>0.22</v>
      </c>
      <c r="M22">
        <v>19</v>
      </c>
      <c r="N22">
        <v>8.8066999999999993</v>
      </c>
      <c r="O22">
        <v>32.338500000000003</v>
      </c>
      <c r="P22">
        <v>25.064399999999999</v>
      </c>
      <c r="Q22" s="8">
        <v>0.16592999999999999</v>
      </c>
      <c r="R22">
        <v>0.21959999999999999</v>
      </c>
      <c r="S22">
        <v>0.80300000000000005</v>
      </c>
      <c r="T22">
        <v>1482.53</v>
      </c>
      <c r="U22">
        <v>77.192999999999998</v>
      </c>
      <c r="V22">
        <v>7.2750000000000004</v>
      </c>
      <c r="W22">
        <v>9.3190770000000001</v>
      </c>
      <c r="X22">
        <v>5.0906000000000002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43474.319099</v>
      </c>
      <c r="D23">
        <f t="shared" si="1"/>
        <v>19.5</v>
      </c>
      <c r="E23">
        <f t="shared" si="2"/>
        <v>20.5</v>
      </c>
      <c r="F23" s="1">
        <f t="shared" si="3"/>
        <v>32.393999999999998</v>
      </c>
      <c r="G23" s="1">
        <f t="shared" si="4"/>
        <v>8.3849999999999998</v>
      </c>
      <c r="H23">
        <f t="shared" si="5"/>
        <v>7.1580000000000004</v>
      </c>
      <c r="I23">
        <f t="shared" si="6"/>
        <v>75.260000000000005</v>
      </c>
      <c r="J23" s="1">
        <f t="shared" si="7"/>
        <v>0.17</v>
      </c>
      <c r="K23" s="1">
        <f t="shared" si="8"/>
        <v>1.254</v>
      </c>
      <c r="L23">
        <f t="shared" si="9"/>
        <v>0.20300000000000001</v>
      </c>
      <c r="M23">
        <v>20</v>
      </c>
      <c r="N23">
        <v>8.3847000000000005</v>
      </c>
      <c r="O23">
        <v>32.393500000000003</v>
      </c>
      <c r="P23">
        <v>25.1707</v>
      </c>
      <c r="Q23" s="8">
        <v>0.17046</v>
      </c>
      <c r="R23">
        <v>0.20319999999999999</v>
      </c>
      <c r="S23">
        <v>1.254</v>
      </c>
      <c r="T23">
        <v>1481.03</v>
      </c>
      <c r="U23">
        <v>75.259</v>
      </c>
      <c r="V23">
        <v>7.1576000000000004</v>
      </c>
      <c r="W23">
        <v>9.3190989999999996</v>
      </c>
      <c r="X23">
        <v>5.0084999999999997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43474.319122000001</v>
      </c>
      <c r="D24">
        <f t="shared" si="1"/>
        <v>20.5</v>
      </c>
      <c r="E24">
        <f t="shared" si="2"/>
        <v>21.5</v>
      </c>
      <c r="F24" s="1">
        <f t="shared" si="3"/>
        <v>32.463000000000001</v>
      </c>
      <c r="G24" s="1">
        <f t="shared" si="4"/>
        <v>8.0429999999999993</v>
      </c>
      <c r="H24">
        <f t="shared" si="5"/>
        <v>7.2629999999999999</v>
      </c>
      <c r="I24">
        <f t="shared" si="6"/>
        <v>75.819999999999993</v>
      </c>
      <c r="J24" s="1">
        <f t="shared" si="7"/>
        <v>0.17699999999999999</v>
      </c>
      <c r="K24" s="1">
        <f t="shared" si="8"/>
        <v>0.871</v>
      </c>
      <c r="L24">
        <f t="shared" si="9"/>
        <v>0.19700000000000001</v>
      </c>
      <c r="M24">
        <v>21</v>
      </c>
      <c r="N24">
        <v>8.0428999999999995</v>
      </c>
      <c r="O24">
        <v>32.463099999999997</v>
      </c>
      <c r="P24">
        <v>25.275700000000001</v>
      </c>
      <c r="Q24" s="8">
        <v>0.17657</v>
      </c>
      <c r="R24">
        <v>0.19670000000000001</v>
      </c>
      <c r="S24">
        <v>0.871</v>
      </c>
      <c r="T24">
        <v>1479.84</v>
      </c>
      <c r="U24">
        <v>75.816000000000003</v>
      </c>
      <c r="V24">
        <v>7.2628000000000004</v>
      </c>
      <c r="W24">
        <v>9.3191220000000001</v>
      </c>
      <c r="X24">
        <v>5.0820999999999996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43474.319143000001</v>
      </c>
      <c r="D25">
        <f t="shared" si="1"/>
        <v>21.5</v>
      </c>
      <c r="E25">
        <f t="shared" si="2"/>
        <v>22.5</v>
      </c>
      <c r="F25" s="1">
        <f t="shared" si="3"/>
        <v>32.601999999999997</v>
      </c>
      <c r="G25" s="1">
        <f t="shared" si="4"/>
        <v>8.4079999999999995</v>
      </c>
      <c r="H25">
        <f t="shared" si="5"/>
        <v>7.4909999999999997</v>
      </c>
      <c r="I25">
        <f t="shared" si="6"/>
        <v>78.92</v>
      </c>
      <c r="J25" s="1">
        <f t="shared" si="7"/>
        <v>0.17100000000000001</v>
      </c>
      <c r="K25" s="1">
        <f t="shared" si="8"/>
        <v>0.59499999999999997</v>
      </c>
      <c r="L25">
        <f t="shared" si="9"/>
        <v>0.19600000000000001</v>
      </c>
      <c r="M25">
        <v>22</v>
      </c>
      <c r="N25">
        <v>8.4078999999999997</v>
      </c>
      <c r="O25">
        <v>32.601799999999997</v>
      </c>
      <c r="P25">
        <v>25.3308</v>
      </c>
      <c r="Q25" s="8">
        <v>0.17097999999999999</v>
      </c>
      <c r="R25">
        <v>0.19570000000000001</v>
      </c>
      <c r="S25">
        <v>0.59499999999999997</v>
      </c>
      <c r="T25">
        <v>1481.41</v>
      </c>
      <c r="U25">
        <v>78.918999999999997</v>
      </c>
      <c r="V25">
        <v>7.4913999999999996</v>
      </c>
      <c r="W25">
        <v>9.3191430000000004</v>
      </c>
      <c r="X25">
        <v>5.2420999999999998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43474.319166000001</v>
      </c>
      <c r="D26">
        <f t="shared" si="1"/>
        <v>22.5</v>
      </c>
      <c r="E26">
        <f t="shared" si="2"/>
        <v>23.5</v>
      </c>
      <c r="F26" s="1">
        <f t="shared" si="3"/>
        <v>32.729999999999997</v>
      </c>
      <c r="G26" s="1">
        <f t="shared" si="4"/>
        <v>8.7129999999999992</v>
      </c>
      <c r="H26">
        <f t="shared" si="5"/>
        <v>7.6840000000000002</v>
      </c>
      <c r="I26">
        <f t="shared" si="6"/>
        <v>81.58</v>
      </c>
      <c r="J26" s="1">
        <f t="shared" si="7"/>
        <v>0.16400000000000001</v>
      </c>
      <c r="K26" s="1">
        <f t="shared" si="8"/>
        <v>0.79200000000000004</v>
      </c>
      <c r="L26">
        <f t="shared" si="9"/>
        <v>0.19500000000000001</v>
      </c>
      <c r="M26">
        <v>23</v>
      </c>
      <c r="N26">
        <v>8.7134</v>
      </c>
      <c r="O26">
        <v>32.729599999999998</v>
      </c>
      <c r="P26">
        <v>25.384899999999998</v>
      </c>
      <c r="Q26" s="8">
        <v>0.16442999999999999</v>
      </c>
      <c r="R26">
        <v>0.1948</v>
      </c>
      <c r="S26">
        <v>0.79200000000000004</v>
      </c>
      <c r="T26">
        <v>1482.73</v>
      </c>
      <c r="U26">
        <v>81.575000000000003</v>
      </c>
      <c r="V26">
        <v>7.6844000000000001</v>
      </c>
      <c r="W26">
        <v>9.3191659999999992</v>
      </c>
      <c r="X26">
        <v>5.3771000000000004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43474.319188000001</v>
      </c>
      <c r="D27">
        <f t="shared" si="1"/>
        <v>23.5</v>
      </c>
      <c r="E27">
        <f t="shared" si="2"/>
        <v>24.5</v>
      </c>
      <c r="F27" s="1">
        <f t="shared" si="3"/>
        <v>32.793999999999997</v>
      </c>
      <c r="G27" s="1">
        <f t="shared" si="4"/>
        <v>8.86</v>
      </c>
      <c r="H27">
        <f t="shared" si="5"/>
        <v>7.899</v>
      </c>
      <c r="I27">
        <f t="shared" si="6"/>
        <v>84.16</v>
      </c>
      <c r="J27" s="1">
        <f t="shared" si="7"/>
        <v>0.16</v>
      </c>
      <c r="K27" s="1">
        <f t="shared" si="8"/>
        <v>0.84899999999999998</v>
      </c>
      <c r="L27">
        <f t="shared" si="9"/>
        <v>0.19800000000000001</v>
      </c>
      <c r="M27">
        <v>24</v>
      </c>
      <c r="N27">
        <v>8.8597000000000001</v>
      </c>
      <c r="O27">
        <v>32.793900000000001</v>
      </c>
      <c r="P27">
        <v>25.412700000000001</v>
      </c>
      <c r="Q27" s="8">
        <v>0.15958</v>
      </c>
      <c r="R27">
        <v>0.19769999999999999</v>
      </c>
      <c r="S27">
        <v>0.84899999999999998</v>
      </c>
      <c r="T27">
        <v>1483.37</v>
      </c>
      <c r="U27">
        <v>84.156999999999996</v>
      </c>
      <c r="V27">
        <v>7.8986999999999998</v>
      </c>
      <c r="W27">
        <v>9.3191880000000005</v>
      </c>
      <c r="X27">
        <v>5.5270999999999999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43474.319209000001</v>
      </c>
      <c r="D28">
        <f t="shared" si="1"/>
        <v>24.5</v>
      </c>
      <c r="E28">
        <f t="shared" si="2"/>
        <v>25.5</v>
      </c>
      <c r="F28" s="1">
        <f t="shared" si="3"/>
        <v>32.868000000000002</v>
      </c>
      <c r="G28" s="1">
        <f t="shared" si="4"/>
        <v>8.9990000000000006</v>
      </c>
      <c r="H28">
        <f t="shared" si="5"/>
        <v>7.7119999999999997</v>
      </c>
      <c r="I28">
        <f t="shared" si="6"/>
        <v>82.46</v>
      </c>
      <c r="J28" s="1">
        <f t="shared" si="7"/>
        <v>0.16</v>
      </c>
      <c r="K28" s="1">
        <f t="shared" si="8"/>
        <v>0.627</v>
      </c>
      <c r="L28">
        <f t="shared" si="9"/>
        <v>0.19900000000000001</v>
      </c>
      <c r="M28">
        <v>25</v>
      </c>
      <c r="N28">
        <v>8.9990000000000006</v>
      </c>
      <c r="O28">
        <v>32.867899999999999</v>
      </c>
      <c r="P28">
        <v>25.449000000000002</v>
      </c>
      <c r="Q28" s="8">
        <v>0.16031999999999999</v>
      </c>
      <c r="R28">
        <v>0.19919999999999999</v>
      </c>
      <c r="S28">
        <v>0.627</v>
      </c>
      <c r="T28">
        <v>1483.99</v>
      </c>
      <c r="U28">
        <v>82.459000000000003</v>
      </c>
      <c r="V28">
        <v>7.7118000000000002</v>
      </c>
      <c r="W28">
        <v>9.3192090000000007</v>
      </c>
      <c r="X28">
        <v>5.3963000000000001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43474.319232000002</v>
      </c>
      <c r="D29">
        <f t="shared" si="1"/>
        <v>25.5</v>
      </c>
      <c r="E29">
        <f t="shared" si="2"/>
        <v>26.5</v>
      </c>
      <c r="F29" s="1">
        <f t="shared" si="3"/>
        <v>32.936999999999998</v>
      </c>
      <c r="G29" s="1">
        <f t="shared" si="4"/>
        <v>9.0109999999999992</v>
      </c>
      <c r="H29">
        <f t="shared" si="5"/>
        <v>7.3280000000000003</v>
      </c>
      <c r="I29">
        <f t="shared" si="6"/>
        <v>78.41</v>
      </c>
      <c r="J29" s="1">
        <f t="shared" si="7"/>
        <v>0.159</v>
      </c>
      <c r="K29" s="1">
        <f t="shared" si="8"/>
        <v>0.64600000000000002</v>
      </c>
      <c r="L29">
        <f t="shared" si="9"/>
        <v>0.20499999999999999</v>
      </c>
      <c r="M29">
        <v>26</v>
      </c>
      <c r="N29">
        <v>9.0112000000000005</v>
      </c>
      <c r="O29">
        <v>32.937100000000001</v>
      </c>
      <c r="P29">
        <v>25.501300000000001</v>
      </c>
      <c r="Q29" s="8">
        <v>0.15926000000000001</v>
      </c>
      <c r="R29">
        <v>0.20480000000000001</v>
      </c>
      <c r="S29">
        <v>0.64600000000000002</v>
      </c>
      <c r="T29">
        <v>1484.14</v>
      </c>
      <c r="U29">
        <v>78.408000000000001</v>
      </c>
      <c r="V29">
        <v>7.3274999999999997</v>
      </c>
      <c r="W29">
        <v>9.3192319999999995</v>
      </c>
      <c r="X29">
        <v>5.1273999999999997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43474.319254000002</v>
      </c>
      <c r="D30">
        <f t="shared" si="1"/>
        <v>26.5</v>
      </c>
      <c r="E30">
        <f t="shared" si="2"/>
        <v>27.5</v>
      </c>
      <c r="F30" s="1">
        <f t="shared" si="3"/>
        <v>32.991</v>
      </c>
      <c r="G30" s="1">
        <f t="shared" si="4"/>
        <v>8.9469999999999992</v>
      </c>
      <c r="H30">
        <f t="shared" si="5"/>
        <v>7.1070000000000002</v>
      </c>
      <c r="I30">
        <f t="shared" si="6"/>
        <v>75.959999999999994</v>
      </c>
      <c r="J30" s="1">
        <f t="shared" si="7"/>
        <v>0.16</v>
      </c>
      <c r="K30" s="1">
        <f t="shared" si="8"/>
        <v>0.57399999999999995</v>
      </c>
      <c r="L30">
        <f t="shared" si="9"/>
        <v>0.20499999999999999</v>
      </c>
      <c r="M30">
        <v>27</v>
      </c>
      <c r="N30">
        <v>8.9468999999999994</v>
      </c>
      <c r="O30">
        <v>32.990900000000003</v>
      </c>
      <c r="P30">
        <v>25.5535</v>
      </c>
      <c r="Q30" s="8">
        <v>0.16033</v>
      </c>
      <c r="R30">
        <v>0.2049</v>
      </c>
      <c r="S30">
        <v>0.57399999999999995</v>
      </c>
      <c r="T30">
        <v>1483.98</v>
      </c>
      <c r="U30">
        <v>75.962000000000003</v>
      </c>
      <c r="V30">
        <v>7.1067</v>
      </c>
      <c r="W30">
        <v>9.3192540000000008</v>
      </c>
      <c r="X30">
        <v>4.9729000000000001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43474.319276000002</v>
      </c>
      <c r="D31">
        <f t="shared" si="1"/>
        <v>27.5</v>
      </c>
      <c r="E31">
        <f t="shared" si="2"/>
        <v>28.5</v>
      </c>
      <c r="F31" s="1">
        <f t="shared" si="3"/>
        <v>33.003</v>
      </c>
      <c r="G31" s="1">
        <f t="shared" si="4"/>
        <v>8.7579999999999991</v>
      </c>
      <c r="H31">
        <f t="shared" si="5"/>
        <v>6.9139999999999997</v>
      </c>
      <c r="I31">
        <f t="shared" si="6"/>
        <v>73.59</v>
      </c>
      <c r="J31" s="1">
        <f t="shared" si="7"/>
        <v>0.16400000000000001</v>
      </c>
      <c r="K31" s="1">
        <f t="shared" si="8"/>
        <v>0.61</v>
      </c>
      <c r="L31">
        <f t="shared" si="9"/>
        <v>0.20399999999999999</v>
      </c>
      <c r="M31">
        <v>28</v>
      </c>
      <c r="N31">
        <v>8.7576000000000001</v>
      </c>
      <c r="O31">
        <v>33.002600000000001</v>
      </c>
      <c r="P31">
        <v>25.5916</v>
      </c>
      <c r="Q31" s="8">
        <v>0.16389999999999999</v>
      </c>
      <c r="R31">
        <v>0.20419999999999999</v>
      </c>
      <c r="S31">
        <v>0.61</v>
      </c>
      <c r="T31">
        <v>1483.31</v>
      </c>
      <c r="U31">
        <v>73.593999999999994</v>
      </c>
      <c r="V31">
        <v>6.9135</v>
      </c>
      <c r="W31">
        <v>9.3192760000000003</v>
      </c>
      <c r="X31">
        <v>4.8376999999999999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43474.319299000003</v>
      </c>
      <c r="D32">
        <f t="shared" si="1"/>
        <v>28.5</v>
      </c>
      <c r="E32">
        <f t="shared" si="2"/>
        <v>29.5</v>
      </c>
      <c r="F32" s="1">
        <f t="shared" si="3"/>
        <v>32.963000000000001</v>
      </c>
      <c r="G32" s="1">
        <f t="shared" si="4"/>
        <v>8.3379999999999992</v>
      </c>
      <c r="H32">
        <f t="shared" si="5"/>
        <v>6.8490000000000002</v>
      </c>
      <c r="I32">
        <f t="shared" si="6"/>
        <v>72.209999999999994</v>
      </c>
      <c r="J32" s="1">
        <f t="shared" si="7"/>
        <v>0.16600000000000001</v>
      </c>
      <c r="K32" s="1">
        <f t="shared" si="8"/>
        <v>0.54600000000000004</v>
      </c>
      <c r="L32">
        <f t="shared" si="9"/>
        <v>0.19500000000000001</v>
      </c>
      <c r="M32">
        <v>29</v>
      </c>
      <c r="N32">
        <v>8.3381000000000007</v>
      </c>
      <c r="O32">
        <v>32.962800000000001</v>
      </c>
      <c r="P32">
        <v>25.624300000000002</v>
      </c>
      <c r="Q32" s="8">
        <v>0.16585</v>
      </c>
      <c r="R32">
        <v>0.1946</v>
      </c>
      <c r="S32">
        <v>0.54600000000000004</v>
      </c>
      <c r="T32">
        <v>1481.71</v>
      </c>
      <c r="U32">
        <v>72.206000000000003</v>
      </c>
      <c r="V32">
        <v>6.8490000000000002</v>
      </c>
      <c r="W32">
        <v>9.3192990000000009</v>
      </c>
      <c r="X32">
        <v>4.7925000000000004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43474.319322000003</v>
      </c>
      <c r="D33">
        <f t="shared" si="1"/>
        <v>29.5</v>
      </c>
      <c r="E33">
        <f t="shared" si="2"/>
        <v>30.5</v>
      </c>
      <c r="F33" s="1">
        <f t="shared" si="3"/>
        <v>32.966000000000001</v>
      </c>
      <c r="G33" s="1">
        <f t="shared" si="4"/>
        <v>8.3239999999999998</v>
      </c>
      <c r="H33">
        <f t="shared" si="5"/>
        <v>6.8109999999999999</v>
      </c>
      <c r="I33">
        <f t="shared" si="6"/>
        <v>71.78</v>
      </c>
      <c r="J33" s="1">
        <f t="shared" si="7"/>
        <v>0.17100000000000001</v>
      </c>
      <c r="K33" s="1">
        <f t="shared" si="8"/>
        <v>0.57999999999999996</v>
      </c>
      <c r="L33">
        <f t="shared" si="9"/>
        <v>0.193</v>
      </c>
      <c r="M33">
        <v>30</v>
      </c>
      <c r="N33">
        <v>8.3240999999999996</v>
      </c>
      <c r="O33">
        <v>32.965800000000002</v>
      </c>
      <c r="P33">
        <v>25.628699999999998</v>
      </c>
      <c r="Q33" s="8">
        <v>0.17072000000000001</v>
      </c>
      <c r="R33">
        <v>0.19289999999999999</v>
      </c>
      <c r="S33">
        <v>0.57999999999999996</v>
      </c>
      <c r="T33">
        <v>1481.67</v>
      </c>
      <c r="U33">
        <v>71.783000000000001</v>
      </c>
      <c r="V33">
        <v>6.8108000000000004</v>
      </c>
      <c r="W33">
        <v>9.3193219999999997</v>
      </c>
      <c r="X33">
        <v>4.7657999999999996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43474.319345000004</v>
      </c>
      <c r="D34">
        <f t="shared" si="1"/>
        <v>30.5</v>
      </c>
      <c r="E34">
        <f t="shared" si="2"/>
        <v>31.5</v>
      </c>
      <c r="F34" s="1">
        <f t="shared" si="3"/>
        <v>32.981999999999999</v>
      </c>
      <c r="G34" s="1">
        <f t="shared" si="4"/>
        <v>8.2520000000000007</v>
      </c>
      <c r="H34">
        <f t="shared" si="5"/>
        <v>7.2709999999999999</v>
      </c>
      <c r="I34">
        <f t="shared" si="6"/>
        <v>76.52</v>
      </c>
      <c r="J34" s="1">
        <f t="shared" si="7"/>
        <v>0.16700000000000001</v>
      </c>
      <c r="K34" s="1">
        <f t="shared" si="8"/>
        <v>0.55200000000000005</v>
      </c>
      <c r="L34">
        <f t="shared" si="9"/>
        <v>0.184</v>
      </c>
      <c r="M34">
        <v>31</v>
      </c>
      <c r="N34">
        <v>8.2520000000000007</v>
      </c>
      <c r="O34">
        <v>32.981999999999999</v>
      </c>
      <c r="P34">
        <v>25.652200000000001</v>
      </c>
      <c r="Q34" s="8">
        <v>0.16746</v>
      </c>
      <c r="R34">
        <v>0.18429999999999999</v>
      </c>
      <c r="S34">
        <v>0.55200000000000005</v>
      </c>
      <c r="T34">
        <v>1481.44</v>
      </c>
      <c r="U34">
        <v>76.516999999999996</v>
      </c>
      <c r="V34">
        <v>7.2712000000000003</v>
      </c>
      <c r="W34">
        <v>9.3193450000000002</v>
      </c>
      <c r="X34">
        <v>5.0879000000000003</v>
      </c>
      <c r="Y34">
        <v>31.297000000000001</v>
      </c>
    </row>
    <row r="35" spans="1:25" x14ac:dyDescent="0.25">
      <c r="A35" t="s">
        <v>53</v>
      </c>
      <c r="B35" t="s">
        <v>54</v>
      </c>
      <c r="C35" s="9">
        <f t="shared" si="0"/>
        <v>43474.319366999996</v>
      </c>
      <c r="D35">
        <f t="shared" si="1"/>
        <v>31.5</v>
      </c>
      <c r="E35">
        <f t="shared" si="2"/>
        <v>32.5</v>
      </c>
      <c r="F35" s="1">
        <f t="shared" si="3"/>
        <v>32.997999999999998</v>
      </c>
      <c r="G35" s="1">
        <f t="shared" si="4"/>
        <v>8.1639999999999997</v>
      </c>
      <c r="H35">
        <f t="shared" si="5"/>
        <v>7.5389999999999997</v>
      </c>
      <c r="I35">
        <f t="shared" si="6"/>
        <v>79.19</v>
      </c>
      <c r="J35" s="1">
        <f t="shared" si="7"/>
        <v>0.17199999999999999</v>
      </c>
      <c r="K35" s="1">
        <f t="shared" si="8"/>
        <v>0.55900000000000005</v>
      </c>
      <c r="L35">
        <f t="shared" si="9"/>
        <v>0.17499999999999999</v>
      </c>
      <c r="M35">
        <v>32</v>
      </c>
      <c r="N35">
        <v>8.1641999999999992</v>
      </c>
      <c r="O35">
        <v>32.997799999999998</v>
      </c>
      <c r="P35">
        <v>25.677499999999998</v>
      </c>
      <c r="Q35" s="8">
        <v>0.17227000000000001</v>
      </c>
      <c r="R35">
        <v>0.17469999999999999</v>
      </c>
      <c r="S35">
        <v>0.55900000000000005</v>
      </c>
      <c r="T35">
        <v>1481.14</v>
      </c>
      <c r="U35">
        <v>79.191999999999993</v>
      </c>
      <c r="V35">
        <v>7.5392999999999999</v>
      </c>
      <c r="W35">
        <v>9.3193669999999997</v>
      </c>
      <c r="X35">
        <v>5.2755999999999998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43474.319388999997</v>
      </c>
      <c r="D36">
        <f t="shared" si="1"/>
        <v>32.5</v>
      </c>
      <c r="E36">
        <f t="shared" si="2"/>
        <v>33.5</v>
      </c>
      <c r="F36" s="1">
        <f t="shared" si="3"/>
        <v>33.042000000000002</v>
      </c>
      <c r="G36" s="1">
        <f t="shared" si="4"/>
        <v>8.1989999999999998</v>
      </c>
      <c r="H36">
        <f t="shared" si="5"/>
        <v>7.5869999999999997</v>
      </c>
      <c r="I36">
        <f t="shared" si="6"/>
        <v>79.78</v>
      </c>
      <c r="J36" s="1">
        <f t="shared" si="7"/>
        <v>0.17299999999999999</v>
      </c>
      <c r="K36" s="1">
        <f t="shared" si="8"/>
        <v>0.56100000000000005</v>
      </c>
      <c r="L36">
        <f t="shared" si="9"/>
        <v>0.17299999999999999</v>
      </c>
      <c r="M36">
        <v>33</v>
      </c>
      <c r="N36">
        <v>8.1992999999999991</v>
      </c>
      <c r="O36">
        <v>33.041499999999999</v>
      </c>
      <c r="P36">
        <v>25.706600000000002</v>
      </c>
      <c r="Q36" s="8">
        <v>0.17252999999999999</v>
      </c>
      <c r="R36">
        <v>0.1731</v>
      </c>
      <c r="S36">
        <v>0.56100000000000005</v>
      </c>
      <c r="T36">
        <v>1481.35</v>
      </c>
      <c r="U36">
        <v>79.781999999999996</v>
      </c>
      <c r="V36">
        <v>7.5872999999999999</v>
      </c>
      <c r="W36">
        <v>9.3193889999999993</v>
      </c>
      <c r="X36">
        <v>5.3091999999999997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43474.319409999996</v>
      </c>
      <c r="D37">
        <f t="shared" si="1"/>
        <v>33.5</v>
      </c>
      <c r="E37">
        <f t="shared" si="2"/>
        <v>34.5</v>
      </c>
      <c r="F37" s="1">
        <f t="shared" si="3"/>
        <v>33.08</v>
      </c>
      <c r="G37" s="1">
        <f t="shared" si="4"/>
        <v>8.2059999999999995</v>
      </c>
      <c r="H37">
        <f t="shared" si="5"/>
        <v>7.8250000000000002</v>
      </c>
      <c r="I37">
        <f t="shared" si="6"/>
        <v>82.32</v>
      </c>
      <c r="J37" s="1">
        <f t="shared" si="7"/>
        <v>0.17199999999999999</v>
      </c>
      <c r="K37" s="1">
        <f t="shared" si="8"/>
        <v>0.57999999999999996</v>
      </c>
      <c r="L37">
        <f t="shared" si="9"/>
        <v>0.16900000000000001</v>
      </c>
      <c r="M37">
        <v>34</v>
      </c>
      <c r="N37">
        <v>8.2056000000000004</v>
      </c>
      <c r="O37">
        <v>33.080300000000001</v>
      </c>
      <c r="P37">
        <v>25.7361</v>
      </c>
      <c r="Q37" s="8">
        <v>0.17202999999999999</v>
      </c>
      <c r="R37">
        <v>0.16880000000000001</v>
      </c>
      <c r="S37">
        <v>0.57999999999999996</v>
      </c>
      <c r="T37">
        <v>1481.44</v>
      </c>
      <c r="U37">
        <v>82.314999999999998</v>
      </c>
      <c r="V37">
        <v>7.8250999999999999</v>
      </c>
      <c r="W37">
        <v>9.3194099999999995</v>
      </c>
      <c r="X37">
        <v>5.4755000000000003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43474.319432999997</v>
      </c>
      <c r="D38">
        <f t="shared" si="1"/>
        <v>34.5</v>
      </c>
      <c r="E38">
        <f t="shared" si="2"/>
        <v>35.5</v>
      </c>
      <c r="F38" s="1">
        <f t="shared" si="3"/>
        <v>33.119</v>
      </c>
      <c r="G38" s="1">
        <f t="shared" si="4"/>
        <v>8.2469999999999999</v>
      </c>
      <c r="H38">
        <f t="shared" si="5"/>
        <v>7.8369999999999997</v>
      </c>
      <c r="I38">
        <f t="shared" si="6"/>
        <v>82.53</v>
      </c>
      <c r="J38" s="1">
        <f t="shared" si="7"/>
        <v>0.17299999999999999</v>
      </c>
      <c r="K38" s="1">
        <f t="shared" si="8"/>
        <v>0.55100000000000005</v>
      </c>
      <c r="L38">
        <f t="shared" si="9"/>
        <v>0.17299999999999999</v>
      </c>
      <c r="M38">
        <v>35</v>
      </c>
      <c r="N38">
        <v>8.2464999999999993</v>
      </c>
      <c r="O38">
        <v>33.118899999999996</v>
      </c>
      <c r="P38">
        <v>25.760400000000001</v>
      </c>
      <c r="Q38" s="8">
        <v>0.17333000000000001</v>
      </c>
      <c r="R38">
        <v>0.17319999999999999</v>
      </c>
      <c r="S38">
        <v>0.55100000000000005</v>
      </c>
      <c r="T38">
        <v>1481.65</v>
      </c>
      <c r="U38">
        <v>82.534000000000006</v>
      </c>
      <c r="V38">
        <v>7.8367000000000004</v>
      </c>
      <c r="W38">
        <v>9.3194330000000001</v>
      </c>
      <c r="X38">
        <v>5.4836999999999998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43474.319454999997</v>
      </c>
      <c r="D39">
        <f t="shared" si="1"/>
        <v>35.5</v>
      </c>
      <c r="E39">
        <f t="shared" si="2"/>
        <v>36.5</v>
      </c>
      <c r="F39" s="1">
        <f t="shared" si="3"/>
        <v>33.139000000000003</v>
      </c>
      <c r="G39" s="1">
        <f t="shared" si="4"/>
        <v>8.2560000000000002</v>
      </c>
      <c r="H39">
        <f t="shared" si="5"/>
        <v>7.7969999999999997</v>
      </c>
      <c r="I39">
        <f t="shared" si="6"/>
        <v>82.15</v>
      </c>
      <c r="J39" s="1">
        <f t="shared" si="7"/>
        <v>0.17199999999999999</v>
      </c>
      <c r="K39" s="1">
        <f t="shared" si="8"/>
        <v>0.53100000000000003</v>
      </c>
      <c r="L39">
        <f t="shared" si="9"/>
        <v>0.17299999999999999</v>
      </c>
      <c r="M39">
        <v>36</v>
      </c>
      <c r="N39">
        <v>8.2563999999999993</v>
      </c>
      <c r="O39">
        <v>33.139200000000002</v>
      </c>
      <c r="P39">
        <v>25.774899999999999</v>
      </c>
      <c r="Q39" s="8">
        <v>0.17172000000000001</v>
      </c>
      <c r="R39">
        <v>0.17299999999999999</v>
      </c>
      <c r="S39">
        <v>0.53100000000000003</v>
      </c>
      <c r="T39">
        <v>1481.73</v>
      </c>
      <c r="U39">
        <v>82.147000000000006</v>
      </c>
      <c r="V39">
        <v>7.7972999999999999</v>
      </c>
      <c r="W39">
        <v>9.3194549999999996</v>
      </c>
      <c r="X39">
        <v>5.4561000000000002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43474.319476999997</v>
      </c>
      <c r="D40">
        <f t="shared" si="1"/>
        <v>36.5</v>
      </c>
      <c r="E40">
        <f t="shared" si="2"/>
        <v>37.5</v>
      </c>
      <c r="F40" s="1">
        <f t="shared" si="3"/>
        <v>33.195</v>
      </c>
      <c r="G40" s="1">
        <f t="shared" si="4"/>
        <v>8.298</v>
      </c>
      <c r="H40">
        <f t="shared" si="5"/>
        <v>7.7030000000000003</v>
      </c>
      <c r="I40">
        <f t="shared" si="6"/>
        <v>81.260000000000005</v>
      </c>
      <c r="J40" s="1">
        <f t="shared" si="7"/>
        <v>0.17100000000000001</v>
      </c>
      <c r="K40" s="1">
        <f t="shared" si="8"/>
        <v>0.56799999999999995</v>
      </c>
      <c r="L40">
        <f t="shared" si="9"/>
        <v>0.17499999999999999</v>
      </c>
      <c r="M40">
        <v>37</v>
      </c>
      <c r="N40">
        <v>8.2975999999999992</v>
      </c>
      <c r="O40">
        <v>33.194899999999997</v>
      </c>
      <c r="P40">
        <v>25.8124</v>
      </c>
      <c r="Q40" s="8">
        <v>0.17066999999999999</v>
      </c>
      <c r="R40">
        <v>0.17510000000000001</v>
      </c>
      <c r="S40">
        <v>0.56799999999999995</v>
      </c>
      <c r="T40">
        <v>1481.97</v>
      </c>
      <c r="U40">
        <v>81.262</v>
      </c>
      <c r="V40">
        <v>7.7034000000000002</v>
      </c>
      <c r="W40">
        <v>9.3194769999999991</v>
      </c>
      <c r="X40">
        <v>5.3903999999999996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43474.319498999997</v>
      </c>
      <c r="D41">
        <f t="shared" si="1"/>
        <v>37.5</v>
      </c>
      <c r="E41">
        <f t="shared" si="2"/>
        <v>38.5</v>
      </c>
      <c r="F41" s="1">
        <f t="shared" si="3"/>
        <v>33.244</v>
      </c>
      <c r="G41" s="1">
        <f t="shared" si="4"/>
        <v>8.343</v>
      </c>
      <c r="H41">
        <f t="shared" si="5"/>
        <v>7.6440000000000001</v>
      </c>
      <c r="I41">
        <f t="shared" si="6"/>
        <v>80.739999999999995</v>
      </c>
      <c r="J41" s="1">
        <f t="shared" si="7"/>
        <v>0.17599999999999999</v>
      </c>
      <c r="K41" s="1">
        <f t="shared" si="8"/>
        <v>0.56200000000000006</v>
      </c>
      <c r="L41">
        <f t="shared" si="9"/>
        <v>0.19</v>
      </c>
      <c r="M41">
        <v>38</v>
      </c>
      <c r="N41">
        <v>8.3432999999999993</v>
      </c>
      <c r="O41">
        <v>33.2438</v>
      </c>
      <c r="P41">
        <v>25.843900000000001</v>
      </c>
      <c r="Q41" s="8">
        <v>0.17582999999999999</v>
      </c>
      <c r="R41">
        <v>0.19020000000000001</v>
      </c>
      <c r="S41">
        <v>0.56200000000000006</v>
      </c>
      <c r="T41">
        <v>1482.22</v>
      </c>
      <c r="U41">
        <v>80.739999999999995</v>
      </c>
      <c r="V41">
        <v>7.6435000000000004</v>
      </c>
      <c r="W41">
        <v>9.3194990000000004</v>
      </c>
      <c r="X41">
        <v>5.3484999999999996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43474.319519999997</v>
      </c>
      <c r="D42">
        <f t="shared" si="1"/>
        <v>38.5</v>
      </c>
      <c r="E42">
        <f t="shared" si="2"/>
        <v>39.5</v>
      </c>
      <c r="F42" s="1">
        <f t="shared" si="3"/>
        <v>33.253</v>
      </c>
      <c r="G42" s="1">
        <f t="shared" si="4"/>
        <v>8.2550000000000008</v>
      </c>
      <c r="H42">
        <f t="shared" si="5"/>
        <v>7.5730000000000004</v>
      </c>
      <c r="I42">
        <f t="shared" si="6"/>
        <v>79.84</v>
      </c>
      <c r="J42" s="1">
        <f t="shared" si="7"/>
        <v>0.17199999999999999</v>
      </c>
      <c r="K42" s="1">
        <f t="shared" si="8"/>
        <v>0.57999999999999996</v>
      </c>
      <c r="L42">
        <f t="shared" si="9"/>
        <v>0.186</v>
      </c>
      <c r="M42">
        <v>39</v>
      </c>
      <c r="N42">
        <v>8.2551000000000005</v>
      </c>
      <c r="O42">
        <v>33.253399999999999</v>
      </c>
      <c r="P42">
        <v>25.864599999999999</v>
      </c>
      <c r="Q42" s="8">
        <v>0.17224</v>
      </c>
      <c r="R42">
        <v>0.18629999999999999</v>
      </c>
      <c r="S42">
        <v>0.57999999999999996</v>
      </c>
      <c r="T42">
        <v>1481.92</v>
      </c>
      <c r="U42">
        <v>79.838999999999999</v>
      </c>
      <c r="V42">
        <v>7.5728</v>
      </c>
      <c r="W42">
        <v>9.3195200000000007</v>
      </c>
      <c r="X42">
        <v>5.2990000000000004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43474.319541999997</v>
      </c>
      <c r="D43">
        <f t="shared" si="1"/>
        <v>39.5</v>
      </c>
      <c r="E43">
        <f t="shared" si="2"/>
        <v>40.5</v>
      </c>
      <c r="F43" s="1">
        <f t="shared" si="3"/>
        <v>33.274000000000001</v>
      </c>
      <c r="G43" s="1">
        <f t="shared" si="4"/>
        <v>8.2319999999999993</v>
      </c>
      <c r="H43">
        <f t="shared" si="5"/>
        <v>7.218</v>
      </c>
      <c r="I43">
        <f t="shared" si="6"/>
        <v>76.069999999999993</v>
      </c>
      <c r="J43" s="1">
        <f t="shared" si="7"/>
        <v>0.17299999999999999</v>
      </c>
      <c r="K43" s="1">
        <f t="shared" si="8"/>
        <v>0.56799999999999995</v>
      </c>
      <c r="L43">
        <f t="shared" si="9"/>
        <v>0.182</v>
      </c>
      <c r="M43">
        <v>40</v>
      </c>
      <c r="N43">
        <v>8.2317</v>
      </c>
      <c r="O43">
        <v>33.274099999999997</v>
      </c>
      <c r="P43">
        <v>25.8843</v>
      </c>
      <c r="Q43" s="8">
        <v>0.17252999999999999</v>
      </c>
      <c r="R43">
        <v>0.18149999999999999</v>
      </c>
      <c r="S43">
        <v>0.56799999999999995</v>
      </c>
      <c r="T43">
        <v>1481.87</v>
      </c>
      <c r="U43">
        <v>76.067999999999998</v>
      </c>
      <c r="V43">
        <v>7.218</v>
      </c>
      <c r="W43">
        <v>9.3195420000000002</v>
      </c>
      <c r="X43">
        <v>5.0507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43474.319563999998</v>
      </c>
      <c r="D44">
        <f t="shared" si="1"/>
        <v>40.5</v>
      </c>
      <c r="E44">
        <f t="shared" si="2"/>
        <v>41.5</v>
      </c>
      <c r="F44" s="1">
        <f t="shared" si="3"/>
        <v>33.292000000000002</v>
      </c>
      <c r="G44" s="1">
        <f t="shared" si="4"/>
        <v>8.2449999999999992</v>
      </c>
      <c r="H44">
        <f t="shared" si="5"/>
        <v>7.2030000000000003</v>
      </c>
      <c r="I44">
        <f t="shared" si="6"/>
        <v>75.94</v>
      </c>
      <c r="J44" s="1">
        <f t="shared" si="7"/>
        <v>0.17499999999999999</v>
      </c>
      <c r="K44" s="1">
        <f t="shared" si="8"/>
        <v>0.55300000000000005</v>
      </c>
      <c r="L44">
        <f t="shared" si="9"/>
        <v>0.17899999999999999</v>
      </c>
      <c r="M44">
        <v>41</v>
      </c>
      <c r="N44">
        <v>8.2446999999999999</v>
      </c>
      <c r="O44">
        <v>33.292000000000002</v>
      </c>
      <c r="P44">
        <v>25.8964</v>
      </c>
      <c r="Q44" s="8">
        <v>0.17499000000000001</v>
      </c>
      <c r="R44">
        <v>0.1792</v>
      </c>
      <c r="S44">
        <v>0.55300000000000005</v>
      </c>
      <c r="T44">
        <v>1481.96</v>
      </c>
      <c r="U44">
        <v>75.938000000000002</v>
      </c>
      <c r="V44">
        <v>7.2026000000000003</v>
      </c>
      <c r="W44">
        <v>9.3195639999999997</v>
      </c>
      <c r="X44">
        <v>5.04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43474.319585999998</v>
      </c>
      <c r="D45">
        <f t="shared" si="1"/>
        <v>41.5</v>
      </c>
      <c r="E45">
        <f t="shared" si="2"/>
        <v>42.5</v>
      </c>
      <c r="F45" s="1">
        <f t="shared" si="3"/>
        <v>33.307000000000002</v>
      </c>
      <c r="G45" s="1">
        <f t="shared" si="4"/>
        <v>8.2279999999999998</v>
      </c>
      <c r="H45">
        <f t="shared" si="5"/>
        <v>7.3209999999999997</v>
      </c>
      <c r="I45">
        <f t="shared" si="6"/>
        <v>77.16</v>
      </c>
      <c r="J45" s="1">
        <f t="shared" si="7"/>
        <v>0.17499999999999999</v>
      </c>
      <c r="K45" s="1">
        <f t="shared" si="8"/>
        <v>0.56299999999999994</v>
      </c>
      <c r="L45">
        <f t="shared" si="9"/>
        <v>0.188</v>
      </c>
      <c r="M45">
        <v>42</v>
      </c>
      <c r="N45">
        <v>8.2284000000000006</v>
      </c>
      <c r="O45">
        <v>33.307400000000001</v>
      </c>
      <c r="P45">
        <v>25.911000000000001</v>
      </c>
      <c r="Q45" s="8">
        <v>0.17455000000000001</v>
      </c>
      <c r="R45">
        <v>0.18770000000000001</v>
      </c>
      <c r="S45">
        <v>0.56299999999999994</v>
      </c>
      <c r="T45">
        <v>1481.94</v>
      </c>
      <c r="U45">
        <v>77.161000000000001</v>
      </c>
      <c r="V45">
        <v>7.3205999999999998</v>
      </c>
      <c r="W45">
        <v>9.3195859999999993</v>
      </c>
      <c r="X45">
        <v>5.1224999999999996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43474.319607999998</v>
      </c>
      <c r="D46">
        <f t="shared" si="1"/>
        <v>42.5</v>
      </c>
      <c r="E46">
        <f t="shared" si="2"/>
        <v>43.5</v>
      </c>
      <c r="F46" s="1">
        <f t="shared" si="3"/>
        <v>33.345999999999997</v>
      </c>
      <c r="G46" s="1">
        <f t="shared" si="4"/>
        <v>8.19</v>
      </c>
      <c r="H46">
        <f t="shared" si="5"/>
        <v>7.3739999999999997</v>
      </c>
      <c r="I46">
        <f t="shared" si="6"/>
        <v>77.67</v>
      </c>
      <c r="J46" s="1">
        <f t="shared" si="7"/>
        <v>0.17199999999999999</v>
      </c>
      <c r="K46" s="1">
        <f t="shared" si="8"/>
        <v>0.57999999999999996</v>
      </c>
      <c r="L46">
        <f t="shared" si="9"/>
        <v>0.224</v>
      </c>
      <c r="M46">
        <v>43</v>
      </c>
      <c r="N46">
        <v>8.1903000000000006</v>
      </c>
      <c r="O46">
        <v>33.345700000000001</v>
      </c>
      <c r="P46">
        <v>25.9467</v>
      </c>
      <c r="Q46" s="8">
        <v>0.17247000000000001</v>
      </c>
      <c r="R46">
        <v>0.22389999999999999</v>
      </c>
      <c r="S46">
        <v>0.57999999999999996</v>
      </c>
      <c r="T46">
        <v>1481.86</v>
      </c>
      <c r="U46">
        <v>77.673000000000002</v>
      </c>
      <c r="V46">
        <v>7.3737000000000004</v>
      </c>
      <c r="W46">
        <v>9.3196080000000006</v>
      </c>
      <c r="X46">
        <v>5.1597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43474.319629999998</v>
      </c>
      <c r="D47">
        <f t="shared" si="1"/>
        <v>43.5</v>
      </c>
      <c r="E47">
        <f t="shared" si="2"/>
        <v>44.5</v>
      </c>
      <c r="F47" s="1">
        <f t="shared" si="3"/>
        <v>33.421999999999997</v>
      </c>
      <c r="G47" s="1">
        <f t="shared" si="4"/>
        <v>8.1839999999999993</v>
      </c>
      <c r="H47">
        <f t="shared" si="5"/>
        <v>7.2670000000000003</v>
      </c>
      <c r="I47">
        <f t="shared" si="6"/>
        <v>76.569999999999993</v>
      </c>
      <c r="J47" s="1">
        <f t="shared" si="7"/>
        <v>0.17499999999999999</v>
      </c>
      <c r="K47" s="1">
        <f t="shared" si="8"/>
        <v>0.55900000000000005</v>
      </c>
      <c r="L47">
        <f t="shared" si="9"/>
        <v>0.28000000000000003</v>
      </c>
      <c r="M47">
        <v>44</v>
      </c>
      <c r="N47">
        <v>8.1836000000000002</v>
      </c>
      <c r="O47">
        <v>33.421999999999997</v>
      </c>
      <c r="P47">
        <v>26.0075</v>
      </c>
      <c r="Q47" s="8">
        <v>0.17474999999999999</v>
      </c>
      <c r="R47">
        <v>0.27960000000000002</v>
      </c>
      <c r="S47">
        <v>0.55900000000000005</v>
      </c>
      <c r="T47">
        <v>1481.94</v>
      </c>
      <c r="U47">
        <v>76.572000000000003</v>
      </c>
      <c r="V47">
        <v>7.2664999999999997</v>
      </c>
      <c r="W47">
        <v>9.3196300000000001</v>
      </c>
      <c r="X47">
        <v>5.0846999999999998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43474.319651999998</v>
      </c>
      <c r="D48">
        <f t="shared" si="1"/>
        <v>44.5</v>
      </c>
      <c r="E48">
        <f t="shared" si="2"/>
        <v>45.5</v>
      </c>
      <c r="F48" s="1">
        <f t="shared" si="3"/>
        <v>33.503</v>
      </c>
      <c r="G48" s="1">
        <f t="shared" si="4"/>
        <v>8.0060000000000002</v>
      </c>
      <c r="H48">
        <f t="shared" si="5"/>
        <v>6.6130000000000004</v>
      </c>
      <c r="I48">
        <f t="shared" si="6"/>
        <v>69.44</v>
      </c>
      <c r="J48" s="1">
        <f t="shared" si="7"/>
        <v>0.17499999999999999</v>
      </c>
      <c r="K48" s="1">
        <f t="shared" si="8"/>
        <v>0.57799999999999996</v>
      </c>
      <c r="L48">
        <f t="shared" si="9"/>
        <v>0.32800000000000001</v>
      </c>
      <c r="M48">
        <v>45</v>
      </c>
      <c r="N48">
        <v>8.0054999999999996</v>
      </c>
      <c r="O48">
        <v>33.502800000000001</v>
      </c>
      <c r="P48">
        <v>26.097200000000001</v>
      </c>
      <c r="Q48" s="8">
        <v>0.17510000000000001</v>
      </c>
      <c r="R48">
        <v>0.32840000000000003</v>
      </c>
      <c r="S48">
        <v>0.57799999999999996</v>
      </c>
      <c r="T48">
        <v>1481.39</v>
      </c>
      <c r="U48">
        <v>69.44</v>
      </c>
      <c r="V48">
        <v>6.6124999999999998</v>
      </c>
      <c r="W48">
        <v>9.3196519999999996</v>
      </c>
      <c r="X48">
        <v>4.6269999999999998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43474.319673999998</v>
      </c>
      <c r="D49">
        <f t="shared" si="1"/>
        <v>45.5</v>
      </c>
      <c r="E49">
        <f t="shared" si="2"/>
        <v>46.5</v>
      </c>
      <c r="F49" s="1">
        <f t="shared" si="3"/>
        <v>33.545999999999999</v>
      </c>
      <c r="G49" s="1">
        <f t="shared" si="4"/>
        <v>7.835</v>
      </c>
      <c r="H49">
        <f t="shared" si="5"/>
        <v>5.3849999999999998</v>
      </c>
      <c r="I49">
        <f t="shared" si="6"/>
        <v>56.35</v>
      </c>
      <c r="J49" s="1">
        <f t="shared" si="7"/>
        <v>0.17299999999999999</v>
      </c>
      <c r="K49" s="1">
        <f t="shared" si="8"/>
        <v>0.59199999999999997</v>
      </c>
      <c r="L49">
        <f t="shared" si="9"/>
        <v>0.34599999999999997</v>
      </c>
      <c r="M49">
        <v>46</v>
      </c>
      <c r="N49">
        <v>7.8353000000000002</v>
      </c>
      <c r="O49">
        <v>33.545900000000003</v>
      </c>
      <c r="P49">
        <v>26.155899999999999</v>
      </c>
      <c r="Q49" s="8">
        <v>0.1731</v>
      </c>
      <c r="R49">
        <v>0.34599999999999997</v>
      </c>
      <c r="S49">
        <v>0.59199999999999997</v>
      </c>
      <c r="T49">
        <v>1480.81</v>
      </c>
      <c r="U49">
        <v>56.345999999999997</v>
      </c>
      <c r="V49">
        <v>5.3846999999999996</v>
      </c>
      <c r="W49">
        <v>9.3196739999999991</v>
      </c>
      <c r="X49">
        <v>3.7679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43474.319695999999</v>
      </c>
      <c r="D50">
        <f t="shared" si="1"/>
        <v>46.5</v>
      </c>
      <c r="E50">
        <f t="shared" si="2"/>
        <v>47.5</v>
      </c>
      <c r="F50" s="1">
        <f t="shared" si="3"/>
        <v>33.569000000000003</v>
      </c>
      <c r="G50" s="1">
        <f t="shared" si="4"/>
        <v>7.7210000000000001</v>
      </c>
      <c r="H50">
        <f t="shared" si="5"/>
        <v>4.0919999999999996</v>
      </c>
      <c r="I50">
        <f t="shared" si="6"/>
        <v>42.72</v>
      </c>
      <c r="J50" s="1">
        <f t="shared" si="7"/>
        <v>0.17599999999999999</v>
      </c>
      <c r="K50" s="1">
        <f t="shared" si="8"/>
        <v>0.623</v>
      </c>
      <c r="L50">
        <f t="shared" si="9"/>
        <v>0.35499999999999998</v>
      </c>
      <c r="M50">
        <v>47</v>
      </c>
      <c r="N50">
        <v>7.7207999999999997</v>
      </c>
      <c r="O50">
        <v>33.569099999999999</v>
      </c>
      <c r="P50">
        <v>26.1907</v>
      </c>
      <c r="Q50" s="8">
        <v>0.17580000000000001</v>
      </c>
      <c r="R50">
        <v>0.35460000000000003</v>
      </c>
      <c r="S50">
        <v>0.623</v>
      </c>
      <c r="T50">
        <v>1480.42</v>
      </c>
      <c r="U50">
        <v>42.715000000000003</v>
      </c>
      <c r="V50">
        <v>4.0919999999999996</v>
      </c>
      <c r="W50">
        <v>9.3196960000000004</v>
      </c>
      <c r="X50">
        <v>2.8633999999999999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43474.319717999999</v>
      </c>
      <c r="D51">
        <f t="shared" si="1"/>
        <v>47.5</v>
      </c>
      <c r="E51">
        <f t="shared" si="2"/>
        <v>48.5</v>
      </c>
      <c r="F51" s="1">
        <f t="shared" si="3"/>
        <v>33.593000000000004</v>
      </c>
      <c r="G51" s="1">
        <f t="shared" si="4"/>
        <v>7.601</v>
      </c>
      <c r="H51">
        <f t="shared" si="5"/>
        <v>3.5720000000000001</v>
      </c>
      <c r="I51">
        <f t="shared" si="6"/>
        <v>37.19</v>
      </c>
      <c r="J51" s="1">
        <f t="shared" si="7"/>
        <v>0.17799999999999999</v>
      </c>
      <c r="K51" s="1">
        <f t="shared" si="8"/>
        <v>0.60599999999999998</v>
      </c>
      <c r="L51">
        <f t="shared" si="9"/>
        <v>0.35899999999999999</v>
      </c>
      <c r="M51">
        <v>48</v>
      </c>
      <c r="N51">
        <v>7.6010999999999997</v>
      </c>
      <c r="O51">
        <v>33.592599999999997</v>
      </c>
      <c r="P51">
        <v>26.226299999999998</v>
      </c>
      <c r="Q51" s="8">
        <v>0.17757000000000001</v>
      </c>
      <c r="R51">
        <v>0.35849999999999999</v>
      </c>
      <c r="S51">
        <v>0.60599999999999998</v>
      </c>
      <c r="T51">
        <v>1480.01</v>
      </c>
      <c r="U51">
        <v>37.185000000000002</v>
      </c>
      <c r="V51">
        <v>3.5714999999999999</v>
      </c>
      <c r="W51">
        <v>9.3197179999999999</v>
      </c>
      <c r="X51">
        <v>2.4990999999999999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43474.319738999999</v>
      </c>
      <c r="D52">
        <f t="shared" si="1"/>
        <v>48.5</v>
      </c>
      <c r="E52">
        <f t="shared" si="2"/>
        <v>49.5</v>
      </c>
      <c r="F52" s="1">
        <f t="shared" si="3"/>
        <v>33.612000000000002</v>
      </c>
      <c r="G52" s="1">
        <f t="shared" si="4"/>
        <v>7.508</v>
      </c>
      <c r="H52">
        <f t="shared" si="5"/>
        <v>3.476</v>
      </c>
      <c r="I52">
        <f t="shared" si="6"/>
        <v>36.119999999999997</v>
      </c>
      <c r="J52" s="1">
        <f t="shared" si="7"/>
        <v>0.17799999999999999</v>
      </c>
      <c r="K52" s="1">
        <f t="shared" si="8"/>
        <v>0.6</v>
      </c>
      <c r="L52">
        <f t="shared" si="9"/>
        <v>0.35799999999999998</v>
      </c>
      <c r="M52">
        <v>49</v>
      </c>
      <c r="N52">
        <v>7.5082000000000004</v>
      </c>
      <c r="O52">
        <v>33.612099999999998</v>
      </c>
      <c r="P52">
        <v>26.254899999999999</v>
      </c>
      <c r="Q52" s="8">
        <v>0.17843999999999999</v>
      </c>
      <c r="R52">
        <v>0.35809999999999997</v>
      </c>
      <c r="S52">
        <v>0.6</v>
      </c>
      <c r="T52">
        <v>1479.69</v>
      </c>
      <c r="U52">
        <v>36.116</v>
      </c>
      <c r="V52">
        <v>3.4758</v>
      </c>
      <c r="W52">
        <v>9.3197390000000002</v>
      </c>
      <c r="X52">
        <v>2.4321000000000002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43474.319759999998</v>
      </c>
      <c r="D53">
        <f t="shared" si="1"/>
        <v>49.5</v>
      </c>
      <c r="E53">
        <f t="shared" si="2"/>
        <v>50.5</v>
      </c>
      <c r="F53" s="1">
        <f t="shared" si="3"/>
        <v>33.619</v>
      </c>
      <c r="G53" s="1">
        <f t="shared" si="4"/>
        <v>7.4560000000000004</v>
      </c>
      <c r="H53">
        <f t="shared" si="5"/>
        <v>3.4630000000000001</v>
      </c>
      <c r="I53">
        <f t="shared" si="6"/>
        <v>35.94</v>
      </c>
      <c r="J53" s="1">
        <f t="shared" si="7"/>
        <v>0.17599999999999999</v>
      </c>
      <c r="K53" s="1">
        <f t="shared" si="8"/>
        <v>0.59</v>
      </c>
      <c r="L53">
        <f t="shared" si="9"/>
        <v>0.35899999999999999</v>
      </c>
      <c r="M53">
        <v>50</v>
      </c>
      <c r="N53">
        <v>7.4558</v>
      </c>
      <c r="O53">
        <v>33.619199999999999</v>
      </c>
      <c r="P53">
        <v>26.267900000000001</v>
      </c>
      <c r="Q53" s="8">
        <v>0.17635000000000001</v>
      </c>
      <c r="R53">
        <v>0.3589</v>
      </c>
      <c r="S53">
        <v>0.59</v>
      </c>
      <c r="T53">
        <v>1479.52</v>
      </c>
      <c r="U53">
        <v>35.942</v>
      </c>
      <c r="V53">
        <v>3.4630000000000001</v>
      </c>
      <c r="W53">
        <v>9.3197600000000005</v>
      </c>
      <c r="X53">
        <v>2.4232</v>
      </c>
      <c r="Y53">
        <v>50.481000000000002</v>
      </c>
    </row>
    <row r="54" spans="1:25" x14ac:dyDescent="0.25">
      <c r="A54" t="s">
        <v>53</v>
      </c>
      <c r="B54" t="s">
        <v>54</v>
      </c>
      <c r="C54" s="9">
        <f t="shared" si="0"/>
        <v>43474.319780999998</v>
      </c>
      <c r="D54">
        <f t="shared" si="1"/>
        <v>50.5</v>
      </c>
      <c r="E54">
        <f t="shared" si="2"/>
        <v>51.5</v>
      </c>
      <c r="F54" s="1">
        <f t="shared" si="3"/>
        <v>33.631</v>
      </c>
      <c r="G54" s="1">
        <f t="shared" si="4"/>
        <v>7.4290000000000003</v>
      </c>
      <c r="H54">
        <f t="shared" si="5"/>
        <v>3.4649999999999999</v>
      </c>
      <c r="I54">
        <f t="shared" si="6"/>
        <v>35.950000000000003</v>
      </c>
      <c r="J54" s="1">
        <f t="shared" si="7"/>
        <v>0.18099999999999999</v>
      </c>
      <c r="K54" s="1">
        <f t="shared" si="8"/>
        <v>0.59899999999999998</v>
      </c>
      <c r="L54">
        <f t="shared" si="9"/>
        <v>0.36199999999999999</v>
      </c>
      <c r="M54">
        <v>51</v>
      </c>
      <c r="N54">
        <v>7.4291</v>
      </c>
      <c r="O54">
        <v>33.6312</v>
      </c>
      <c r="P54">
        <v>26.281099999999999</v>
      </c>
      <c r="Q54" s="8">
        <v>0.18068000000000001</v>
      </c>
      <c r="R54">
        <v>0.3624</v>
      </c>
      <c r="S54">
        <v>0.59899999999999998</v>
      </c>
      <c r="T54">
        <v>1479.45</v>
      </c>
      <c r="U54">
        <v>35.945</v>
      </c>
      <c r="V54">
        <v>3.4651000000000001</v>
      </c>
      <c r="W54">
        <v>9.3197810000000008</v>
      </c>
      <c r="X54">
        <v>2.4247000000000001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43474.319802999999</v>
      </c>
      <c r="D55">
        <f t="shared" si="1"/>
        <v>51.5</v>
      </c>
      <c r="E55">
        <f t="shared" si="2"/>
        <v>52.5</v>
      </c>
      <c r="F55" s="1">
        <f t="shared" si="3"/>
        <v>33.643999999999998</v>
      </c>
      <c r="G55" s="1">
        <f t="shared" si="4"/>
        <v>7.4089999999999998</v>
      </c>
      <c r="H55">
        <f t="shared" si="5"/>
        <v>3.5720000000000001</v>
      </c>
      <c r="I55">
        <f t="shared" si="6"/>
        <v>37.04</v>
      </c>
      <c r="J55" s="1">
        <f t="shared" si="7"/>
        <v>0.17799999999999999</v>
      </c>
      <c r="K55" s="1">
        <f t="shared" si="8"/>
        <v>0.58499999999999996</v>
      </c>
      <c r="L55">
        <f t="shared" si="9"/>
        <v>0.37</v>
      </c>
      <c r="M55">
        <v>52</v>
      </c>
      <c r="N55">
        <v>7.4089</v>
      </c>
      <c r="O55">
        <v>33.643700000000003</v>
      </c>
      <c r="P55">
        <v>26.293800000000001</v>
      </c>
      <c r="Q55" s="8">
        <v>0.17810999999999999</v>
      </c>
      <c r="R55">
        <v>0.36959999999999998</v>
      </c>
      <c r="S55">
        <v>0.58499999999999996</v>
      </c>
      <c r="T55">
        <v>1479.4</v>
      </c>
      <c r="U55">
        <v>37.034999999999997</v>
      </c>
      <c r="V55">
        <v>3.5716000000000001</v>
      </c>
      <c r="W55">
        <v>9.3198030000000003</v>
      </c>
      <c r="X55">
        <v>2.4992000000000001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43474.319824999999</v>
      </c>
      <c r="D56">
        <f t="shared" si="1"/>
        <v>52.5</v>
      </c>
      <c r="E56">
        <f t="shared" si="2"/>
        <v>53.5</v>
      </c>
      <c r="F56" s="1">
        <f t="shared" si="3"/>
        <v>33.651000000000003</v>
      </c>
      <c r="G56" s="1">
        <f t="shared" si="4"/>
        <v>7.3689999999999998</v>
      </c>
      <c r="H56">
        <f t="shared" si="5"/>
        <v>3.532</v>
      </c>
      <c r="I56">
        <f t="shared" si="6"/>
        <v>36.590000000000003</v>
      </c>
      <c r="J56" s="1">
        <f t="shared" si="7"/>
        <v>0.17699999999999999</v>
      </c>
      <c r="K56" s="1">
        <f t="shared" si="8"/>
        <v>0.56899999999999995</v>
      </c>
      <c r="L56">
        <f t="shared" si="9"/>
        <v>0.36399999999999999</v>
      </c>
      <c r="M56">
        <v>53</v>
      </c>
      <c r="N56">
        <v>7.3688000000000002</v>
      </c>
      <c r="O56">
        <v>33.6511</v>
      </c>
      <c r="P56">
        <v>26.305299999999999</v>
      </c>
      <c r="Q56" s="8">
        <v>0.17731</v>
      </c>
      <c r="R56">
        <v>0.36380000000000001</v>
      </c>
      <c r="S56">
        <v>0.56899999999999995</v>
      </c>
      <c r="T56">
        <v>1479.27</v>
      </c>
      <c r="U56">
        <v>36.588000000000001</v>
      </c>
      <c r="V56">
        <v>3.5314999999999999</v>
      </c>
      <c r="W56">
        <v>9.3198249999999998</v>
      </c>
      <c r="X56">
        <v>2.4712000000000001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43474.319846999999</v>
      </c>
      <c r="D57">
        <f t="shared" si="1"/>
        <v>53.5</v>
      </c>
      <c r="E57">
        <f t="shared" si="2"/>
        <v>54.5</v>
      </c>
      <c r="F57" s="1">
        <f t="shared" si="3"/>
        <v>33.659999999999997</v>
      </c>
      <c r="G57" s="1">
        <f t="shared" si="4"/>
        <v>7.3630000000000004</v>
      </c>
      <c r="H57">
        <f t="shared" si="5"/>
        <v>3.3410000000000002</v>
      </c>
      <c r="I57">
        <f t="shared" si="6"/>
        <v>34.61</v>
      </c>
      <c r="J57" s="1">
        <f t="shared" si="7"/>
        <v>0.17799999999999999</v>
      </c>
      <c r="K57" s="1">
        <f t="shared" si="8"/>
        <v>0.55800000000000005</v>
      </c>
      <c r="L57">
        <f t="shared" si="9"/>
        <v>0.36499999999999999</v>
      </c>
      <c r="M57">
        <v>54</v>
      </c>
      <c r="N57">
        <v>7.3634000000000004</v>
      </c>
      <c r="O57">
        <v>33.660400000000003</v>
      </c>
      <c r="P57">
        <v>26.313300000000002</v>
      </c>
      <c r="Q57" s="8">
        <v>0.17810999999999999</v>
      </c>
      <c r="R57">
        <v>0.36520000000000002</v>
      </c>
      <c r="S57">
        <v>0.55800000000000005</v>
      </c>
      <c r="T57">
        <v>1479.28</v>
      </c>
      <c r="U57">
        <v>34.606999999999999</v>
      </c>
      <c r="V57">
        <v>3.3405</v>
      </c>
      <c r="W57">
        <v>9.3198469999999993</v>
      </c>
      <c r="X57">
        <v>2.3374999999999999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43474.319867999999</v>
      </c>
      <c r="D58">
        <f t="shared" si="1"/>
        <v>54.5</v>
      </c>
      <c r="E58">
        <f t="shared" si="2"/>
        <v>55.5</v>
      </c>
      <c r="F58" s="1">
        <f t="shared" si="3"/>
        <v>33.668999999999997</v>
      </c>
      <c r="G58" s="1">
        <f t="shared" si="4"/>
        <v>7.359</v>
      </c>
      <c r="H58">
        <f t="shared" si="5"/>
        <v>3.3929999999999998</v>
      </c>
      <c r="I58">
        <f t="shared" si="6"/>
        <v>35.15</v>
      </c>
      <c r="J58" s="1">
        <f t="shared" si="7"/>
        <v>0.17599999999999999</v>
      </c>
      <c r="K58" s="1">
        <f t="shared" si="8"/>
        <v>0.55500000000000005</v>
      </c>
      <c r="L58">
        <f t="shared" si="9"/>
        <v>0.36099999999999999</v>
      </c>
      <c r="M58">
        <v>55</v>
      </c>
      <c r="N58">
        <v>7.3585000000000003</v>
      </c>
      <c r="O58">
        <v>33.668599999999998</v>
      </c>
      <c r="P58">
        <v>26.320399999999999</v>
      </c>
      <c r="Q58" s="8">
        <v>0.17615</v>
      </c>
      <c r="R58">
        <v>0.36070000000000002</v>
      </c>
      <c r="S58">
        <v>0.55500000000000005</v>
      </c>
      <c r="T58">
        <v>1479.29</v>
      </c>
      <c r="U58">
        <v>35.151000000000003</v>
      </c>
      <c r="V58">
        <v>3.3932000000000002</v>
      </c>
      <c r="W58">
        <v>9.3198679999999996</v>
      </c>
      <c r="X58">
        <v>2.3744000000000001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43474.319888999999</v>
      </c>
      <c r="D59">
        <f t="shared" si="1"/>
        <v>55.5</v>
      </c>
      <c r="E59">
        <f t="shared" si="2"/>
        <v>56.5</v>
      </c>
      <c r="F59" s="1">
        <f t="shared" si="3"/>
        <v>33.676000000000002</v>
      </c>
      <c r="G59" s="1">
        <f t="shared" si="4"/>
        <v>7.3609999999999998</v>
      </c>
      <c r="H59">
        <f t="shared" si="5"/>
        <v>3.4550000000000001</v>
      </c>
      <c r="I59">
        <f t="shared" si="6"/>
        <v>35.79</v>
      </c>
      <c r="J59" s="1">
        <f t="shared" si="7"/>
        <v>0.17699999999999999</v>
      </c>
      <c r="K59" s="1">
        <f t="shared" si="8"/>
        <v>0.54100000000000004</v>
      </c>
      <c r="L59">
        <f t="shared" si="9"/>
        <v>0.36</v>
      </c>
      <c r="M59">
        <v>56</v>
      </c>
      <c r="N59">
        <v>7.3612000000000002</v>
      </c>
      <c r="O59">
        <v>33.676299999999998</v>
      </c>
      <c r="P59">
        <v>26.3261</v>
      </c>
      <c r="Q59" s="8">
        <v>0.17718999999999999</v>
      </c>
      <c r="R59">
        <v>0.36009999999999998</v>
      </c>
      <c r="S59">
        <v>0.54100000000000004</v>
      </c>
      <c r="T59">
        <v>1479.32</v>
      </c>
      <c r="U59">
        <v>35.790999999999997</v>
      </c>
      <c r="V59">
        <v>3.4546000000000001</v>
      </c>
      <c r="W59">
        <v>9.3198889999999999</v>
      </c>
      <c r="X59">
        <v>2.4173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43474.319910999999</v>
      </c>
      <c r="D60">
        <f t="shared" si="1"/>
        <v>56.5</v>
      </c>
      <c r="E60">
        <f t="shared" si="2"/>
        <v>57.5</v>
      </c>
      <c r="F60" s="1">
        <f t="shared" si="3"/>
        <v>33.683</v>
      </c>
      <c r="G60" s="1">
        <f t="shared" si="4"/>
        <v>7.351</v>
      </c>
      <c r="H60">
        <f t="shared" si="5"/>
        <v>3.5169999999999999</v>
      </c>
      <c r="I60">
        <f t="shared" si="6"/>
        <v>36.43</v>
      </c>
      <c r="J60" s="1">
        <f t="shared" si="7"/>
        <v>0.17499999999999999</v>
      </c>
      <c r="K60" s="1">
        <f t="shared" si="8"/>
        <v>0.53800000000000003</v>
      </c>
      <c r="L60">
        <f t="shared" si="9"/>
        <v>0.35899999999999999</v>
      </c>
      <c r="M60">
        <v>57</v>
      </c>
      <c r="N60">
        <v>7.3506999999999998</v>
      </c>
      <c r="O60">
        <v>33.683300000000003</v>
      </c>
      <c r="P60">
        <v>26.333100000000002</v>
      </c>
      <c r="Q60" s="8">
        <v>0.17474000000000001</v>
      </c>
      <c r="R60">
        <v>0.3589</v>
      </c>
      <c r="S60">
        <v>0.53800000000000003</v>
      </c>
      <c r="T60">
        <v>1479.31</v>
      </c>
      <c r="U60">
        <v>36.433999999999997</v>
      </c>
      <c r="V60">
        <v>3.5173999999999999</v>
      </c>
      <c r="W60">
        <v>9.3199109999999994</v>
      </c>
      <c r="X60">
        <v>2.4613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43474.319932999999</v>
      </c>
      <c r="D61">
        <f t="shared" si="1"/>
        <v>57.5</v>
      </c>
      <c r="E61">
        <f t="shared" si="2"/>
        <v>58.5</v>
      </c>
      <c r="F61" s="1">
        <f t="shared" si="3"/>
        <v>33.69</v>
      </c>
      <c r="G61" s="1">
        <f t="shared" si="4"/>
        <v>7.3390000000000004</v>
      </c>
      <c r="H61">
        <f t="shared" si="5"/>
        <v>3.5630000000000002</v>
      </c>
      <c r="I61">
        <f t="shared" si="6"/>
        <v>36.9</v>
      </c>
      <c r="J61" s="1">
        <f t="shared" si="7"/>
        <v>0.17499999999999999</v>
      </c>
      <c r="K61" s="1">
        <f t="shared" si="8"/>
        <v>0.52500000000000002</v>
      </c>
      <c r="L61">
        <f t="shared" si="9"/>
        <v>0.35899999999999999</v>
      </c>
      <c r="M61">
        <v>58</v>
      </c>
      <c r="N61">
        <v>7.3388</v>
      </c>
      <c r="O61">
        <v>33.689700000000002</v>
      </c>
      <c r="P61">
        <v>26.3399</v>
      </c>
      <c r="Q61" s="8">
        <v>0.17463000000000001</v>
      </c>
      <c r="R61">
        <v>0.35920000000000002</v>
      </c>
      <c r="S61">
        <v>0.52500000000000002</v>
      </c>
      <c r="T61">
        <v>1479.29</v>
      </c>
      <c r="U61">
        <v>36.896000000000001</v>
      </c>
      <c r="V61">
        <v>3.5628000000000002</v>
      </c>
      <c r="W61">
        <v>9.3199330000000007</v>
      </c>
      <c r="X61">
        <v>2.4929999999999999</v>
      </c>
      <c r="Y61">
        <v>58.558</v>
      </c>
    </row>
    <row r="62" spans="1:25" x14ac:dyDescent="0.25">
      <c r="A62" t="s">
        <v>53</v>
      </c>
      <c r="B62" t="s">
        <v>54</v>
      </c>
      <c r="C62" s="9">
        <f t="shared" si="0"/>
        <v>43474.319952999998</v>
      </c>
      <c r="D62">
        <f t="shared" si="1"/>
        <v>58.5</v>
      </c>
      <c r="E62">
        <f t="shared" si="2"/>
        <v>59.5</v>
      </c>
      <c r="F62" s="1">
        <f t="shared" si="3"/>
        <v>33.695</v>
      </c>
      <c r="G62" s="1">
        <f t="shared" si="4"/>
        <v>7.3339999999999996</v>
      </c>
      <c r="H62">
        <f t="shared" si="5"/>
        <v>3.593</v>
      </c>
      <c r="I62">
        <f t="shared" si="6"/>
        <v>37.21</v>
      </c>
      <c r="J62" s="1">
        <f t="shared" si="7"/>
        <v>0.17599999999999999</v>
      </c>
      <c r="K62" s="1">
        <f t="shared" si="8"/>
        <v>0.52300000000000002</v>
      </c>
      <c r="L62">
        <f t="shared" si="9"/>
        <v>0.36199999999999999</v>
      </c>
      <c r="M62">
        <v>59</v>
      </c>
      <c r="N62">
        <v>7.3334999999999999</v>
      </c>
      <c r="O62">
        <v>33.694600000000001</v>
      </c>
      <c r="P62">
        <v>26.3444</v>
      </c>
      <c r="Q62" s="8">
        <v>0.17560000000000001</v>
      </c>
      <c r="R62">
        <v>0.36149999999999999</v>
      </c>
      <c r="S62">
        <v>0.52300000000000002</v>
      </c>
      <c r="T62">
        <v>1479.29</v>
      </c>
      <c r="U62">
        <v>37.21</v>
      </c>
      <c r="V62">
        <v>3.5933999999999999</v>
      </c>
      <c r="W62">
        <v>9.3199529999999999</v>
      </c>
      <c r="X62">
        <v>2.5144000000000002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43474.319973999998</v>
      </c>
      <c r="D63">
        <f t="shared" si="1"/>
        <v>59.5</v>
      </c>
      <c r="E63">
        <f t="shared" si="2"/>
        <v>60.5</v>
      </c>
      <c r="F63" s="1">
        <f t="shared" si="3"/>
        <v>33.698999999999998</v>
      </c>
      <c r="G63" s="1">
        <f t="shared" si="4"/>
        <v>7.3360000000000003</v>
      </c>
      <c r="H63">
        <f t="shared" si="5"/>
        <v>3.577</v>
      </c>
      <c r="I63">
        <f t="shared" si="6"/>
        <v>37.049999999999997</v>
      </c>
      <c r="J63" s="1">
        <f t="shared" si="7"/>
        <v>0.17299999999999999</v>
      </c>
      <c r="K63" s="1">
        <f t="shared" si="8"/>
        <v>0.53500000000000003</v>
      </c>
      <c r="L63">
        <f t="shared" si="9"/>
        <v>0.35299999999999998</v>
      </c>
      <c r="M63">
        <v>60</v>
      </c>
      <c r="N63">
        <v>7.3358999999999996</v>
      </c>
      <c r="O63">
        <v>33.698599999999999</v>
      </c>
      <c r="P63">
        <v>26.347200000000001</v>
      </c>
      <c r="Q63" s="8">
        <v>0.17327999999999999</v>
      </c>
      <c r="R63">
        <v>0.35310000000000002</v>
      </c>
      <c r="S63">
        <v>0.53500000000000003</v>
      </c>
      <c r="T63">
        <v>1479.32</v>
      </c>
      <c r="U63">
        <v>37.045999999999999</v>
      </c>
      <c r="V63">
        <v>3.5773000000000001</v>
      </c>
      <c r="W63">
        <v>9.3199740000000002</v>
      </c>
      <c r="X63">
        <v>2.5032000000000001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43474.319995999998</v>
      </c>
      <c r="D64">
        <f t="shared" si="1"/>
        <v>60.5</v>
      </c>
      <c r="E64">
        <f t="shared" si="2"/>
        <v>61.5</v>
      </c>
      <c r="F64" s="1">
        <f t="shared" si="3"/>
        <v>33.701999999999998</v>
      </c>
      <c r="G64" s="1">
        <f t="shared" si="4"/>
        <v>7.3319999999999999</v>
      </c>
      <c r="H64">
        <f t="shared" si="5"/>
        <v>3.5089999999999999</v>
      </c>
      <c r="I64">
        <f t="shared" si="6"/>
        <v>36.33</v>
      </c>
      <c r="J64" s="1">
        <f t="shared" si="7"/>
        <v>0.17499999999999999</v>
      </c>
      <c r="K64" s="1">
        <f t="shared" si="8"/>
        <v>0.52300000000000002</v>
      </c>
      <c r="L64">
        <f t="shared" si="9"/>
        <v>0.35499999999999998</v>
      </c>
      <c r="M64">
        <v>61</v>
      </c>
      <c r="N64">
        <v>7.3315999999999999</v>
      </c>
      <c r="O64">
        <v>33.701599999999999</v>
      </c>
      <c r="P64">
        <v>26.350100000000001</v>
      </c>
      <c r="Q64" s="8">
        <v>0.17499999999999999</v>
      </c>
      <c r="R64">
        <v>0.35520000000000002</v>
      </c>
      <c r="S64">
        <v>0.52300000000000002</v>
      </c>
      <c r="T64">
        <v>1479.32</v>
      </c>
      <c r="U64">
        <v>36.332999999999998</v>
      </c>
      <c r="V64">
        <v>3.5087000000000002</v>
      </c>
      <c r="W64">
        <v>9.3199959999999997</v>
      </c>
      <c r="X64">
        <v>2.4552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43474.320015999998</v>
      </c>
      <c r="D65">
        <f t="shared" si="1"/>
        <v>61.5</v>
      </c>
      <c r="E65">
        <f t="shared" si="2"/>
        <v>62.5</v>
      </c>
      <c r="F65" s="1">
        <f t="shared" si="3"/>
        <v>33.704999999999998</v>
      </c>
      <c r="G65" s="1">
        <f t="shared" si="4"/>
        <v>7.3280000000000003</v>
      </c>
      <c r="H65">
        <f t="shared" si="5"/>
        <v>3.637</v>
      </c>
      <c r="I65">
        <f t="shared" si="6"/>
        <v>37.659999999999997</v>
      </c>
      <c r="J65" s="1">
        <f t="shared" si="7"/>
        <v>0.17499999999999999</v>
      </c>
      <c r="K65" s="1">
        <f t="shared" si="8"/>
        <v>0.52400000000000002</v>
      </c>
      <c r="L65">
        <f t="shared" si="9"/>
        <v>0.35599999999999998</v>
      </c>
      <c r="M65">
        <v>62</v>
      </c>
      <c r="N65">
        <v>7.3277999999999999</v>
      </c>
      <c r="O65">
        <v>33.705399999999997</v>
      </c>
      <c r="P65">
        <v>26.3537</v>
      </c>
      <c r="Q65" s="8">
        <v>0.17537</v>
      </c>
      <c r="R65">
        <v>0.35599999999999998</v>
      </c>
      <c r="S65">
        <v>0.52400000000000002</v>
      </c>
      <c r="T65">
        <v>1479.33</v>
      </c>
      <c r="U65">
        <v>37.661999999999999</v>
      </c>
      <c r="V65">
        <v>3.6373000000000002</v>
      </c>
      <c r="W65">
        <v>9.3200160000000007</v>
      </c>
      <c r="X65">
        <v>2.5451999999999999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43474.320037999998</v>
      </c>
      <c r="D66">
        <f t="shared" si="1"/>
        <v>62.5</v>
      </c>
      <c r="E66">
        <f t="shared" si="2"/>
        <v>63.5</v>
      </c>
      <c r="F66" s="1">
        <f t="shared" si="3"/>
        <v>33.712000000000003</v>
      </c>
      <c r="G66" s="1">
        <f t="shared" si="4"/>
        <v>7.3239999999999998</v>
      </c>
      <c r="H66">
        <f t="shared" si="5"/>
        <v>3.6949999999999998</v>
      </c>
      <c r="I66">
        <f t="shared" si="6"/>
        <v>38.25</v>
      </c>
      <c r="J66" s="1">
        <f t="shared" si="7"/>
        <v>0.17499999999999999</v>
      </c>
      <c r="K66" s="1">
        <f t="shared" si="8"/>
        <v>0.52200000000000002</v>
      </c>
      <c r="L66">
        <f t="shared" si="9"/>
        <v>0.35099999999999998</v>
      </c>
      <c r="M66">
        <v>63</v>
      </c>
      <c r="N66">
        <v>7.3239999999999998</v>
      </c>
      <c r="O66">
        <v>33.711799999999997</v>
      </c>
      <c r="P66">
        <v>26.359200000000001</v>
      </c>
      <c r="Q66" s="8">
        <v>0.17458000000000001</v>
      </c>
      <c r="R66">
        <v>0.35139999999999999</v>
      </c>
      <c r="S66">
        <v>0.52200000000000002</v>
      </c>
      <c r="T66">
        <v>1479.34</v>
      </c>
      <c r="U66">
        <v>38.253</v>
      </c>
      <c r="V66">
        <v>3.6945000000000001</v>
      </c>
      <c r="W66">
        <v>9.3200380000000003</v>
      </c>
      <c r="X66">
        <v>2.5851999999999999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43474.320059999998</v>
      </c>
      <c r="D67">
        <f t="shared" si="1"/>
        <v>63.5</v>
      </c>
      <c r="E67">
        <f t="shared" si="2"/>
        <v>64.5</v>
      </c>
      <c r="F67" s="1">
        <f t="shared" si="3"/>
        <v>33.72</v>
      </c>
      <c r="G67" s="1">
        <f t="shared" si="4"/>
        <v>7.319</v>
      </c>
      <c r="H67">
        <f t="shared" si="5"/>
        <v>3.5619999999999998</v>
      </c>
      <c r="I67">
        <f t="shared" si="6"/>
        <v>36.880000000000003</v>
      </c>
      <c r="J67" s="1">
        <f t="shared" si="7"/>
        <v>0.17199999999999999</v>
      </c>
      <c r="K67" s="1">
        <f t="shared" si="8"/>
        <v>0.51800000000000002</v>
      </c>
      <c r="L67">
        <f t="shared" si="9"/>
        <v>0.34499999999999997</v>
      </c>
      <c r="M67">
        <v>64</v>
      </c>
      <c r="N67">
        <v>7.3193999999999999</v>
      </c>
      <c r="O67">
        <v>33.720300000000002</v>
      </c>
      <c r="P67">
        <v>26.366599999999998</v>
      </c>
      <c r="Q67" s="8">
        <v>0.1721</v>
      </c>
      <c r="R67">
        <v>0.34539999999999998</v>
      </c>
      <c r="S67">
        <v>0.51800000000000002</v>
      </c>
      <c r="T67">
        <v>1479.35</v>
      </c>
      <c r="U67">
        <v>36.878</v>
      </c>
      <c r="V67">
        <v>3.5619000000000001</v>
      </c>
      <c r="W67">
        <v>9.3200599999999998</v>
      </c>
      <c r="X67">
        <v>2.4923999999999999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43474.320079999998</v>
      </c>
      <c r="D68">
        <f t="shared" ref="D68:D131" si="11">M68-0.5</f>
        <v>64.5</v>
      </c>
      <c r="E68">
        <f t="shared" ref="E68:E131" si="12">M68+0.5</f>
        <v>65.5</v>
      </c>
      <c r="F68" s="1">
        <f t="shared" ref="F68:F131" si="13">ROUND(O68,3)</f>
        <v>33.726999999999997</v>
      </c>
      <c r="G68" s="1">
        <f t="shared" ref="G68:G131" si="14">ROUND(N68,3)</f>
        <v>7.3159999999999998</v>
      </c>
      <c r="H68">
        <f t="shared" ref="H68:H131" si="15">ROUND(V68,3)</f>
        <v>3.5750000000000002</v>
      </c>
      <c r="I68">
        <f t="shared" ref="I68:I131" si="16">ROUND(U68,2)</f>
        <v>37.01</v>
      </c>
      <c r="J68" s="1">
        <f t="shared" ref="J68:J131" si="17">ROUND(Q68,3)</f>
        <v>0.17299999999999999</v>
      </c>
      <c r="K68" s="1">
        <f t="shared" ref="K68:K96" si="18">ROUND(S68,3)</f>
        <v>0.51300000000000001</v>
      </c>
      <c r="L68">
        <f t="shared" ref="L68:L96" si="19">ROUND(R68,3)</f>
        <v>0.34499999999999997</v>
      </c>
      <c r="M68">
        <v>65</v>
      </c>
      <c r="N68">
        <v>7.3158000000000003</v>
      </c>
      <c r="O68">
        <v>33.726500000000001</v>
      </c>
      <c r="P68">
        <v>26.3719</v>
      </c>
      <c r="Q68" s="8">
        <v>0.17296</v>
      </c>
      <c r="R68">
        <v>0.34470000000000001</v>
      </c>
      <c r="S68">
        <v>0.51300000000000001</v>
      </c>
      <c r="T68">
        <v>1479.36</v>
      </c>
      <c r="U68">
        <v>37.009</v>
      </c>
      <c r="V68">
        <v>3.5747</v>
      </c>
      <c r="W68">
        <v>9.3200800000000008</v>
      </c>
      <c r="X68">
        <v>2.5013999999999998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0"/>
        <v>43474.320101999998</v>
      </c>
      <c r="D69">
        <f t="shared" si="11"/>
        <v>65.5</v>
      </c>
      <c r="E69">
        <f t="shared" si="12"/>
        <v>66.5</v>
      </c>
      <c r="F69" s="1">
        <f t="shared" si="13"/>
        <v>33.729999999999997</v>
      </c>
      <c r="G69" s="1">
        <f t="shared" si="14"/>
        <v>7.3140000000000001</v>
      </c>
      <c r="H69">
        <f t="shared" si="15"/>
        <v>3.69</v>
      </c>
      <c r="I69">
        <f t="shared" si="16"/>
        <v>38.200000000000003</v>
      </c>
      <c r="J69" s="1">
        <f t="shared" si="17"/>
        <v>0.17199999999999999</v>
      </c>
      <c r="K69" s="1">
        <f t="shared" si="18"/>
        <v>0.51100000000000001</v>
      </c>
      <c r="L69">
        <f t="shared" si="19"/>
        <v>0.34200000000000003</v>
      </c>
      <c r="M69">
        <v>66</v>
      </c>
      <c r="N69">
        <v>7.3140000000000001</v>
      </c>
      <c r="O69">
        <v>33.729599999999998</v>
      </c>
      <c r="P69">
        <v>26.374700000000001</v>
      </c>
      <c r="Q69" s="8">
        <v>0.17171</v>
      </c>
      <c r="R69">
        <v>0.34210000000000002</v>
      </c>
      <c r="S69">
        <v>0.51100000000000001</v>
      </c>
      <c r="T69">
        <v>1479.38</v>
      </c>
      <c r="U69">
        <v>38.201000000000001</v>
      </c>
      <c r="V69">
        <v>3.6899000000000002</v>
      </c>
      <c r="W69">
        <v>9.3201020000000003</v>
      </c>
      <c r="X69">
        <v>2.5819999999999999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0"/>
        <v>43474.320124999998</v>
      </c>
      <c r="D70">
        <f t="shared" si="11"/>
        <v>66.5</v>
      </c>
      <c r="E70">
        <f t="shared" si="12"/>
        <v>67.5</v>
      </c>
      <c r="F70" s="1">
        <f t="shared" si="13"/>
        <v>33.732999999999997</v>
      </c>
      <c r="G70" s="1">
        <f t="shared" si="14"/>
        <v>7.3109999999999999</v>
      </c>
      <c r="H70">
        <f t="shared" si="15"/>
        <v>3.7309999999999999</v>
      </c>
      <c r="I70">
        <f t="shared" si="16"/>
        <v>38.619999999999997</v>
      </c>
      <c r="J70" s="1">
        <f t="shared" si="17"/>
        <v>0.17100000000000001</v>
      </c>
      <c r="K70" s="1">
        <f t="shared" si="18"/>
        <v>0.51100000000000001</v>
      </c>
      <c r="L70">
        <f t="shared" si="19"/>
        <v>0.34100000000000003</v>
      </c>
      <c r="M70">
        <v>67</v>
      </c>
      <c r="N70">
        <v>7.3113000000000001</v>
      </c>
      <c r="O70">
        <v>33.732999999999997</v>
      </c>
      <c r="P70">
        <v>26.377700000000001</v>
      </c>
      <c r="Q70" s="8">
        <v>0.17149</v>
      </c>
      <c r="R70">
        <v>0.34139999999999998</v>
      </c>
      <c r="S70">
        <v>0.51100000000000001</v>
      </c>
      <c r="T70">
        <v>1479.38</v>
      </c>
      <c r="U70">
        <v>38.624000000000002</v>
      </c>
      <c r="V70">
        <v>3.7309999999999999</v>
      </c>
      <c r="W70">
        <v>9.3201250000000009</v>
      </c>
      <c r="X70">
        <v>2.6107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0"/>
        <v>43474.320144999998</v>
      </c>
      <c r="D71">
        <f t="shared" si="11"/>
        <v>67.5</v>
      </c>
      <c r="E71">
        <f t="shared" si="12"/>
        <v>68.5</v>
      </c>
      <c r="F71" s="1">
        <f t="shared" si="13"/>
        <v>33.735999999999997</v>
      </c>
      <c r="G71" s="1">
        <f t="shared" si="14"/>
        <v>7.3090000000000002</v>
      </c>
      <c r="H71">
        <f t="shared" si="15"/>
        <v>3.7639999999999998</v>
      </c>
      <c r="I71">
        <f t="shared" si="16"/>
        <v>38.96</v>
      </c>
      <c r="J71" s="1">
        <f t="shared" si="17"/>
        <v>0.17299999999999999</v>
      </c>
      <c r="K71" s="1">
        <f t="shared" si="18"/>
        <v>0.51400000000000001</v>
      </c>
      <c r="L71">
        <f t="shared" si="19"/>
        <v>0.34100000000000003</v>
      </c>
      <c r="M71">
        <v>68</v>
      </c>
      <c r="N71">
        <v>7.3090000000000002</v>
      </c>
      <c r="O71">
        <v>33.735799999999998</v>
      </c>
      <c r="P71">
        <v>26.380299999999998</v>
      </c>
      <c r="Q71" s="8">
        <v>0.17283000000000001</v>
      </c>
      <c r="R71">
        <v>0.3412</v>
      </c>
      <c r="S71">
        <v>0.51400000000000001</v>
      </c>
      <c r="T71">
        <v>1479.4</v>
      </c>
      <c r="U71">
        <v>38.96</v>
      </c>
      <c r="V71">
        <v>3.7635999999999998</v>
      </c>
      <c r="W71">
        <v>9.3201450000000001</v>
      </c>
      <c r="X71">
        <v>2.6335000000000002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0"/>
        <v>43474.320167999998</v>
      </c>
      <c r="D72">
        <f t="shared" si="11"/>
        <v>68.5</v>
      </c>
      <c r="E72">
        <f t="shared" si="12"/>
        <v>69.5</v>
      </c>
      <c r="F72" s="1">
        <f t="shared" si="13"/>
        <v>33.744</v>
      </c>
      <c r="G72" s="1">
        <f t="shared" si="14"/>
        <v>7.3019999999999996</v>
      </c>
      <c r="H72">
        <f t="shared" si="15"/>
        <v>3.7949999999999999</v>
      </c>
      <c r="I72">
        <f t="shared" si="16"/>
        <v>39.29</v>
      </c>
      <c r="J72" s="1">
        <f t="shared" si="17"/>
        <v>0.17299999999999999</v>
      </c>
      <c r="K72" s="1">
        <f t="shared" si="18"/>
        <v>0.51300000000000001</v>
      </c>
      <c r="L72">
        <f t="shared" si="19"/>
        <v>0.33700000000000002</v>
      </c>
      <c r="M72">
        <v>69</v>
      </c>
      <c r="N72">
        <v>7.3019999999999996</v>
      </c>
      <c r="O72">
        <v>33.744399999999999</v>
      </c>
      <c r="P72">
        <v>26.388000000000002</v>
      </c>
      <c r="Q72" s="8">
        <v>0.17249999999999999</v>
      </c>
      <c r="R72">
        <v>0.3372</v>
      </c>
      <c r="S72">
        <v>0.51300000000000001</v>
      </c>
      <c r="T72">
        <v>1479.4</v>
      </c>
      <c r="U72">
        <v>39.284999999999997</v>
      </c>
      <c r="V72">
        <v>3.7953000000000001</v>
      </c>
      <c r="W72">
        <v>9.3201680000000007</v>
      </c>
      <c r="X72">
        <v>2.6556999999999999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0"/>
        <v>43474.320188999998</v>
      </c>
      <c r="D73">
        <f t="shared" si="11"/>
        <v>69.5</v>
      </c>
      <c r="E73">
        <f t="shared" si="12"/>
        <v>70.5</v>
      </c>
      <c r="F73" s="1">
        <f t="shared" si="13"/>
        <v>33.750999999999998</v>
      </c>
      <c r="G73" s="1">
        <f t="shared" si="14"/>
        <v>7.2960000000000003</v>
      </c>
      <c r="H73">
        <f t="shared" si="15"/>
        <v>3.786</v>
      </c>
      <c r="I73">
        <f t="shared" si="16"/>
        <v>39.19</v>
      </c>
      <c r="J73" s="1">
        <f t="shared" si="17"/>
        <v>0.17100000000000001</v>
      </c>
      <c r="K73" s="1">
        <f t="shared" si="18"/>
        <v>0.50800000000000001</v>
      </c>
      <c r="L73">
        <f t="shared" si="19"/>
        <v>0.33200000000000002</v>
      </c>
      <c r="M73">
        <v>70</v>
      </c>
      <c r="N73">
        <v>7.2962999999999996</v>
      </c>
      <c r="O73">
        <v>33.750700000000002</v>
      </c>
      <c r="P73">
        <v>26.393699999999999</v>
      </c>
      <c r="Q73" s="8">
        <v>0.17122999999999999</v>
      </c>
      <c r="R73">
        <v>0.33210000000000001</v>
      </c>
      <c r="S73">
        <v>0.50800000000000001</v>
      </c>
      <c r="T73">
        <v>1479.4</v>
      </c>
      <c r="U73">
        <v>39.19</v>
      </c>
      <c r="V73">
        <v>3.7864</v>
      </c>
      <c r="W73">
        <v>9.3201889999999992</v>
      </c>
      <c r="X73">
        <v>2.6495000000000002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0"/>
        <v>43474.320209999998</v>
      </c>
      <c r="D74">
        <f t="shared" si="11"/>
        <v>70.5</v>
      </c>
      <c r="E74">
        <f t="shared" si="12"/>
        <v>71.5</v>
      </c>
      <c r="F74" s="1">
        <f t="shared" si="13"/>
        <v>33.756999999999998</v>
      </c>
      <c r="G74" s="1">
        <f t="shared" si="14"/>
        <v>7.29</v>
      </c>
      <c r="H74">
        <f t="shared" si="15"/>
        <v>3.8540000000000001</v>
      </c>
      <c r="I74">
        <f t="shared" si="16"/>
        <v>39.880000000000003</v>
      </c>
      <c r="J74" s="1">
        <f t="shared" si="17"/>
        <v>0.17100000000000001</v>
      </c>
      <c r="K74" s="1">
        <f t="shared" si="18"/>
        <v>0.50800000000000001</v>
      </c>
      <c r="L74">
        <f t="shared" si="19"/>
        <v>0.33400000000000002</v>
      </c>
      <c r="M74">
        <v>71</v>
      </c>
      <c r="N74">
        <v>7.2895000000000003</v>
      </c>
      <c r="O74">
        <v>33.756900000000002</v>
      </c>
      <c r="P74">
        <v>26.3996</v>
      </c>
      <c r="Q74" s="8">
        <v>0.17119999999999999</v>
      </c>
      <c r="R74">
        <v>0.33350000000000002</v>
      </c>
      <c r="S74">
        <v>0.50800000000000001</v>
      </c>
      <c r="T74">
        <v>1479.4</v>
      </c>
      <c r="U74">
        <v>39.884</v>
      </c>
      <c r="V74">
        <v>3.8538999999999999</v>
      </c>
      <c r="W74">
        <v>9.3202099999999994</v>
      </c>
      <c r="X74">
        <v>2.6966999999999999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0"/>
        <v>43474.320232999999</v>
      </c>
      <c r="D75">
        <f t="shared" si="11"/>
        <v>71.5</v>
      </c>
      <c r="E75">
        <f t="shared" si="12"/>
        <v>72.5</v>
      </c>
      <c r="F75" s="1">
        <f t="shared" si="13"/>
        <v>33.765000000000001</v>
      </c>
      <c r="G75" s="1">
        <f t="shared" si="14"/>
        <v>7.28</v>
      </c>
      <c r="H75">
        <f t="shared" si="15"/>
        <v>3.9249999999999998</v>
      </c>
      <c r="I75">
        <f t="shared" si="16"/>
        <v>40.619999999999997</v>
      </c>
      <c r="J75" s="1">
        <f t="shared" si="17"/>
        <v>0.17100000000000001</v>
      </c>
      <c r="K75" s="1">
        <f t="shared" si="18"/>
        <v>0.50800000000000001</v>
      </c>
      <c r="L75">
        <f t="shared" si="19"/>
        <v>0.33500000000000002</v>
      </c>
      <c r="M75">
        <v>72</v>
      </c>
      <c r="N75">
        <v>7.2804000000000002</v>
      </c>
      <c r="O75">
        <v>33.764800000000001</v>
      </c>
      <c r="P75">
        <v>26.407</v>
      </c>
      <c r="Q75" s="8">
        <v>0.17119000000000001</v>
      </c>
      <c r="R75">
        <v>0.33529999999999999</v>
      </c>
      <c r="S75">
        <v>0.50800000000000001</v>
      </c>
      <c r="T75">
        <v>1479.39</v>
      </c>
      <c r="U75">
        <v>40.616</v>
      </c>
      <c r="V75">
        <v>3.9253</v>
      </c>
      <c r="W75">
        <v>9.320233</v>
      </c>
      <c r="X75">
        <v>2.7467000000000001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0"/>
        <v>43474.320254999999</v>
      </c>
      <c r="D76">
        <f t="shared" si="11"/>
        <v>72.5</v>
      </c>
      <c r="E76">
        <f t="shared" si="12"/>
        <v>73.5</v>
      </c>
      <c r="F76" s="1">
        <f t="shared" si="13"/>
        <v>33.768000000000001</v>
      </c>
      <c r="G76" s="1">
        <f t="shared" si="14"/>
        <v>7.2759999999999998</v>
      </c>
      <c r="H76">
        <f t="shared" si="15"/>
        <v>3.9159999999999999</v>
      </c>
      <c r="I76">
        <f t="shared" si="16"/>
        <v>40.51</v>
      </c>
      <c r="J76" s="1">
        <f t="shared" si="17"/>
        <v>0.17699999999999999</v>
      </c>
      <c r="K76" s="1">
        <f t="shared" si="18"/>
        <v>0.53</v>
      </c>
      <c r="L76">
        <f t="shared" si="19"/>
        <v>0.34899999999999998</v>
      </c>
      <c r="M76">
        <v>73</v>
      </c>
      <c r="N76">
        <v>7.2760999999999996</v>
      </c>
      <c r="O76">
        <v>33.768000000000001</v>
      </c>
      <c r="P76">
        <v>26.4102</v>
      </c>
      <c r="Q76" s="8">
        <v>0.17699999999999999</v>
      </c>
      <c r="R76">
        <v>0.34910000000000002</v>
      </c>
      <c r="S76">
        <v>0.53</v>
      </c>
      <c r="T76">
        <v>1479.39</v>
      </c>
      <c r="U76">
        <v>40.511000000000003</v>
      </c>
      <c r="V76">
        <v>3.9155000000000002</v>
      </c>
      <c r="W76">
        <v>9.3202549999999995</v>
      </c>
      <c r="X76">
        <v>2.7397999999999998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0"/>
        <v>43474.320275999999</v>
      </c>
      <c r="D77">
        <f t="shared" si="11"/>
        <v>73.5</v>
      </c>
      <c r="E77">
        <f t="shared" si="12"/>
        <v>74.5</v>
      </c>
      <c r="F77" s="1">
        <f t="shared" si="13"/>
        <v>33.771999999999998</v>
      </c>
      <c r="G77" s="1">
        <f t="shared" si="14"/>
        <v>7.2709999999999999</v>
      </c>
      <c r="H77">
        <f t="shared" si="15"/>
        <v>3.879</v>
      </c>
      <c r="I77">
        <f t="shared" si="16"/>
        <v>40.130000000000003</v>
      </c>
      <c r="J77" s="1">
        <f t="shared" si="17"/>
        <v>0.183</v>
      </c>
      <c r="K77" s="1">
        <f t="shared" si="18"/>
        <v>0.53900000000000003</v>
      </c>
      <c r="L77">
        <f t="shared" si="19"/>
        <v>0.37</v>
      </c>
      <c r="M77">
        <v>74</v>
      </c>
      <c r="N77">
        <v>7.2713999999999999</v>
      </c>
      <c r="O77">
        <v>33.771500000000003</v>
      </c>
      <c r="P77">
        <v>26.413599999999999</v>
      </c>
      <c r="Q77" s="8">
        <v>0.18309</v>
      </c>
      <c r="R77">
        <v>0.36990000000000001</v>
      </c>
      <c r="S77">
        <v>0.53900000000000003</v>
      </c>
      <c r="T77">
        <v>1479.39</v>
      </c>
      <c r="U77">
        <v>40.127000000000002</v>
      </c>
      <c r="V77">
        <v>3.8786</v>
      </c>
      <c r="W77">
        <v>9.3202759999999998</v>
      </c>
      <c r="X77">
        <v>2.714</v>
      </c>
      <c r="Y77">
        <v>74.715999999999994</v>
      </c>
    </row>
    <row r="78" spans="1:25" x14ac:dyDescent="0.25">
      <c r="A78" t="s">
        <v>53</v>
      </c>
      <c r="B78" t="s">
        <v>54</v>
      </c>
      <c r="C78" s="9">
        <f t="shared" si="10"/>
        <v>43474.320297999999</v>
      </c>
      <c r="D78">
        <f t="shared" si="11"/>
        <v>74.5</v>
      </c>
      <c r="E78">
        <f t="shared" si="12"/>
        <v>75.5</v>
      </c>
      <c r="F78" s="1">
        <f t="shared" si="13"/>
        <v>33.773000000000003</v>
      </c>
      <c r="G78" s="1">
        <f t="shared" si="14"/>
        <v>7.2690000000000001</v>
      </c>
      <c r="H78">
        <f t="shared" si="15"/>
        <v>3.7450000000000001</v>
      </c>
      <c r="I78">
        <f t="shared" si="16"/>
        <v>38.74</v>
      </c>
      <c r="J78" s="1">
        <f t="shared" si="17"/>
        <v>0.17699999999999999</v>
      </c>
      <c r="K78" s="1">
        <f t="shared" si="18"/>
        <v>0.54200000000000004</v>
      </c>
      <c r="L78">
        <f t="shared" si="19"/>
        <v>0.36</v>
      </c>
      <c r="M78">
        <v>75</v>
      </c>
      <c r="N78">
        <v>7.2685000000000004</v>
      </c>
      <c r="O78">
        <v>33.773400000000002</v>
      </c>
      <c r="P78">
        <v>26.415500000000002</v>
      </c>
      <c r="Q78" s="8">
        <v>0.17693999999999999</v>
      </c>
      <c r="R78">
        <v>0.3604</v>
      </c>
      <c r="S78">
        <v>0.54200000000000004</v>
      </c>
      <c r="T78">
        <v>1479.4</v>
      </c>
      <c r="U78">
        <v>38.743000000000002</v>
      </c>
      <c r="V78">
        <v>3.7450999999999999</v>
      </c>
      <c r="W78">
        <v>9.3202979999999993</v>
      </c>
      <c r="X78">
        <v>2.6206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0"/>
        <v>43474.320316999998</v>
      </c>
      <c r="D79">
        <f t="shared" si="11"/>
        <v>75.5</v>
      </c>
      <c r="E79">
        <f t="shared" si="12"/>
        <v>76.5</v>
      </c>
      <c r="F79" s="1">
        <f t="shared" si="13"/>
        <v>33.777000000000001</v>
      </c>
      <c r="G79" s="1">
        <f t="shared" si="14"/>
        <v>7.2640000000000002</v>
      </c>
      <c r="H79">
        <f t="shared" si="15"/>
        <v>3.5310000000000001</v>
      </c>
      <c r="I79">
        <f t="shared" si="16"/>
        <v>36.520000000000003</v>
      </c>
      <c r="J79" s="1">
        <f t="shared" si="17"/>
        <v>0.185</v>
      </c>
      <c r="K79" s="1">
        <f t="shared" si="18"/>
        <v>0.56899999999999995</v>
      </c>
      <c r="L79">
        <f t="shared" si="19"/>
        <v>0.378</v>
      </c>
      <c r="M79">
        <v>76</v>
      </c>
      <c r="N79">
        <v>7.2640000000000002</v>
      </c>
      <c r="O79">
        <v>33.776600000000002</v>
      </c>
      <c r="P79">
        <v>26.418700000000001</v>
      </c>
      <c r="Q79" s="8">
        <v>0.18454999999999999</v>
      </c>
      <c r="R79">
        <v>0.37819999999999998</v>
      </c>
      <c r="S79">
        <v>0.56899999999999995</v>
      </c>
      <c r="T79">
        <v>1479.41</v>
      </c>
      <c r="U79">
        <v>36.520000000000003</v>
      </c>
      <c r="V79">
        <v>3.5305</v>
      </c>
      <c r="W79">
        <v>9.3203169999999993</v>
      </c>
      <c r="X79">
        <v>2.4704999999999999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0"/>
        <v>43474.320337999998</v>
      </c>
      <c r="D80">
        <f t="shared" si="11"/>
        <v>76.5</v>
      </c>
      <c r="E80">
        <f t="shared" si="12"/>
        <v>77.5</v>
      </c>
      <c r="F80" s="1">
        <f t="shared" si="13"/>
        <v>33.779000000000003</v>
      </c>
      <c r="G80" s="1">
        <f t="shared" si="14"/>
        <v>7.2610000000000001</v>
      </c>
      <c r="H80">
        <f t="shared" si="15"/>
        <v>3.4740000000000002</v>
      </c>
      <c r="I80">
        <f t="shared" si="16"/>
        <v>35.94</v>
      </c>
      <c r="J80" s="1">
        <f t="shared" si="17"/>
        <v>0.184</v>
      </c>
      <c r="K80" s="1">
        <f t="shared" si="18"/>
        <v>0.56999999999999995</v>
      </c>
      <c r="L80">
        <f t="shared" si="19"/>
        <v>0.38900000000000001</v>
      </c>
      <c r="M80">
        <v>77</v>
      </c>
      <c r="N80">
        <v>7.2605000000000004</v>
      </c>
      <c r="O80">
        <v>33.778599999999997</v>
      </c>
      <c r="P80">
        <v>26.4207</v>
      </c>
      <c r="Q80" s="8">
        <v>0.18421999999999999</v>
      </c>
      <c r="R80">
        <v>0.38869999999999999</v>
      </c>
      <c r="S80">
        <v>0.56999999999999995</v>
      </c>
      <c r="T80">
        <v>1479.41</v>
      </c>
      <c r="U80">
        <v>35.936</v>
      </c>
      <c r="V80">
        <v>3.4742999999999999</v>
      </c>
      <c r="W80">
        <v>9.3203379999999996</v>
      </c>
      <c r="X80">
        <v>2.4310999999999998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0"/>
        <v>43474.320359999998</v>
      </c>
      <c r="D81">
        <f t="shared" si="11"/>
        <v>77.5</v>
      </c>
      <c r="E81">
        <f t="shared" si="12"/>
        <v>78.5</v>
      </c>
      <c r="F81" s="1">
        <f t="shared" si="13"/>
        <v>33.78</v>
      </c>
      <c r="G81" s="1">
        <f t="shared" si="14"/>
        <v>7.258</v>
      </c>
      <c r="H81">
        <f t="shared" si="15"/>
        <v>3.4319999999999999</v>
      </c>
      <c r="I81">
        <f t="shared" si="16"/>
        <v>35.5</v>
      </c>
      <c r="J81" s="1">
        <f t="shared" si="17"/>
        <v>0.186</v>
      </c>
      <c r="K81" s="1">
        <f t="shared" si="18"/>
        <v>0.60599999999999998</v>
      </c>
      <c r="L81">
        <f t="shared" si="19"/>
        <v>0.39</v>
      </c>
      <c r="M81">
        <v>78</v>
      </c>
      <c r="N81">
        <v>7.2577999999999996</v>
      </c>
      <c r="O81">
        <v>33.7804</v>
      </c>
      <c r="P81">
        <v>26.422499999999999</v>
      </c>
      <c r="Q81" s="8">
        <v>0.18593999999999999</v>
      </c>
      <c r="R81">
        <v>0.38990000000000002</v>
      </c>
      <c r="S81">
        <v>0.60599999999999998</v>
      </c>
      <c r="T81">
        <v>1479.42</v>
      </c>
      <c r="U81">
        <v>35.497</v>
      </c>
      <c r="V81">
        <v>3.4319999999999999</v>
      </c>
      <c r="W81">
        <v>9.3203600000000009</v>
      </c>
      <c r="X81">
        <v>2.4015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0"/>
        <v>43474.320380999998</v>
      </c>
      <c r="D82">
        <f t="shared" si="11"/>
        <v>78.5</v>
      </c>
      <c r="E82">
        <f t="shared" si="12"/>
        <v>79.5</v>
      </c>
      <c r="F82" s="1">
        <f t="shared" si="13"/>
        <v>33.780999999999999</v>
      </c>
      <c r="G82" s="1">
        <f t="shared" si="14"/>
        <v>7.2560000000000002</v>
      </c>
      <c r="H82">
        <f t="shared" si="15"/>
        <v>3.3279999999999998</v>
      </c>
      <c r="I82">
        <f t="shared" si="16"/>
        <v>34.42</v>
      </c>
      <c r="J82" s="1">
        <f t="shared" si="17"/>
        <v>0.188</v>
      </c>
      <c r="K82" s="1">
        <f t="shared" si="18"/>
        <v>0.55900000000000005</v>
      </c>
      <c r="L82">
        <f t="shared" si="19"/>
        <v>0.39500000000000002</v>
      </c>
      <c r="M82">
        <v>79</v>
      </c>
      <c r="N82">
        <v>7.2561999999999998</v>
      </c>
      <c r="O82">
        <v>33.781399999999998</v>
      </c>
      <c r="P82">
        <v>26.423500000000001</v>
      </c>
      <c r="Q82" s="8">
        <v>0.18809000000000001</v>
      </c>
      <c r="R82">
        <v>0.39529999999999998</v>
      </c>
      <c r="S82">
        <v>0.55900000000000005</v>
      </c>
      <c r="T82">
        <v>1479.43</v>
      </c>
      <c r="U82">
        <v>34.415999999999997</v>
      </c>
      <c r="V82">
        <v>3.3275999999999999</v>
      </c>
      <c r="W82">
        <v>9.3203809999999994</v>
      </c>
      <c r="X82">
        <v>2.3285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0"/>
        <v>43474.320400999997</v>
      </c>
      <c r="D83">
        <f t="shared" si="11"/>
        <v>79.5</v>
      </c>
      <c r="E83">
        <f t="shared" si="12"/>
        <v>80.5</v>
      </c>
      <c r="F83" s="1">
        <f t="shared" si="13"/>
        <v>33.780999999999999</v>
      </c>
      <c r="G83" s="1">
        <f t="shared" si="14"/>
        <v>7.2549999999999999</v>
      </c>
      <c r="H83">
        <f t="shared" si="15"/>
        <v>3.3340000000000001</v>
      </c>
      <c r="I83">
        <f t="shared" si="16"/>
        <v>34.479999999999997</v>
      </c>
      <c r="J83" s="1">
        <f t="shared" si="17"/>
        <v>0.193</v>
      </c>
      <c r="K83" s="1">
        <f t="shared" si="18"/>
        <v>0.56799999999999995</v>
      </c>
      <c r="L83">
        <f t="shared" si="19"/>
        <v>0.41199999999999998</v>
      </c>
      <c r="M83">
        <v>80</v>
      </c>
      <c r="N83">
        <v>7.2550999999999997</v>
      </c>
      <c r="O83">
        <v>33.781399999999998</v>
      </c>
      <c r="P83">
        <v>26.4237</v>
      </c>
      <c r="Q83" s="8">
        <v>0.19314000000000001</v>
      </c>
      <c r="R83">
        <v>0.41220000000000001</v>
      </c>
      <c r="S83">
        <v>0.56799999999999995</v>
      </c>
      <c r="T83">
        <v>1479.44</v>
      </c>
      <c r="U83">
        <v>34.482999999999997</v>
      </c>
      <c r="V83">
        <v>3.3342000000000001</v>
      </c>
      <c r="W83">
        <v>9.3204010000000004</v>
      </c>
      <c r="X83">
        <v>2.3331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0"/>
        <v>43474.320422999997</v>
      </c>
      <c r="D84">
        <f t="shared" si="11"/>
        <v>80.5</v>
      </c>
      <c r="E84">
        <f t="shared" si="12"/>
        <v>81.5</v>
      </c>
      <c r="F84" s="1">
        <f t="shared" si="13"/>
        <v>33.783000000000001</v>
      </c>
      <c r="G84" s="1">
        <f t="shared" si="14"/>
        <v>7.2530000000000001</v>
      </c>
      <c r="H84">
        <f t="shared" si="15"/>
        <v>3.3439999999999999</v>
      </c>
      <c r="I84">
        <f t="shared" si="16"/>
        <v>34.58</v>
      </c>
      <c r="J84" s="1">
        <f t="shared" si="17"/>
        <v>0.19500000000000001</v>
      </c>
      <c r="K84" s="1">
        <f t="shared" si="18"/>
        <v>0.59599999999999997</v>
      </c>
      <c r="L84">
        <f t="shared" si="19"/>
        <v>0.434</v>
      </c>
      <c r="M84">
        <v>81</v>
      </c>
      <c r="N84">
        <v>7.2531999999999996</v>
      </c>
      <c r="O84">
        <v>33.783299999999997</v>
      </c>
      <c r="P84">
        <v>26.4254</v>
      </c>
      <c r="Q84" s="8">
        <v>0.19538</v>
      </c>
      <c r="R84">
        <v>0.43390000000000001</v>
      </c>
      <c r="S84">
        <v>0.59599999999999997</v>
      </c>
      <c r="T84">
        <v>1479.45</v>
      </c>
      <c r="U84">
        <v>34.582999999999998</v>
      </c>
      <c r="V84">
        <v>3.3439000000000001</v>
      </c>
      <c r="W84">
        <v>9.3204229999999999</v>
      </c>
      <c r="X84">
        <v>2.3399000000000001</v>
      </c>
      <c r="Y84">
        <v>81.784999999999997</v>
      </c>
    </row>
    <row r="85" spans="1:25" x14ac:dyDescent="0.25">
      <c r="A85" t="s">
        <v>53</v>
      </c>
      <c r="B85" t="s">
        <v>54</v>
      </c>
      <c r="C85" s="9">
        <f t="shared" si="10"/>
        <v>43474.320442999997</v>
      </c>
      <c r="D85">
        <f t="shared" si="11"/>
        <v>81.5</v>
      </c>
      <c r="E85">
        <f t="shared" si="12"/>
        <v>82.5</v>
      </c>
      <c r="F85" s="1">
        <f t="shared" si="13"/>
        <v>33.784999999999997</v>
      </c>
      <c r="G85" s="1">
        <f t="shared" si="14"/>
        <v>7.2519999999999998</v>
      </c>
      <c r="H85">
        <f t="shared" si="15"/>
        <v>3.2440000000000002</v>
      </c>
      <c r="I85">
        <f t="shared" si="16"/>
        <v>33.549999999999997</v>
      </c>
      <c r="J85" s="1">
        <f t="shared" si="17"/>
        <v>0.19500000000000001</v>
      </c>
      <c r="K85" s="1">
        <f t="shared" si="18"/>
        <v>0.60599999999999998</v>
      </c>
      <c r="L85">
        <f t="shared" si="19"/>
        <v>0.442</v>
      </c>
      <c r="M85">
        <v>82</v>
      </c>
      <c r="N85">
        <v>7.2515000000000001</v>
      </c>
      <c r="O85">
        <v>33.784500000000001</v>
      </c>
      <c r="P85">
        <v>26.426600000000001</v>
      </c>
      <c r="Q85" s="8">
        <v>0.19536000000000001</v>
      </c>
      <c r="R85">
        <v>0.44219999999999998</v>
      </c>
      <c r="S85">
        <v>0.60599999999999998</v>
      </c>
      <c r="T85">
        <v>1479.47</v>
      </c>
      <c r="U85">
        <v>33.545000000000002</v>
      </c>
      <c r="V85">
        <v>3.2437</v>
      </c>
      <c r="W85">
        <v>9.3204429999999991</v>
      </c>
      <c r="X85">
        <v>2.2696999999999998</v>
      </c>
      <c r="Y85">
        <v>82.793999999999997</v>
      </c>
    </row>
    <row r="86" spans="1:25" x14ac:dyDescent="0.25">
      <c r="A86" t="s">
        <v>53</v>
      </c>
      <c r="B86" t="s">
        <v>54</v>
      </c>
      <c r="C86" s="9">
        <f t="shared" si="10"/>
        <v>43474.320463999997</v>
      </c>
      <c r="D86">
        <f t="shared" si="11"/>
        <v>82.5</v>
      </c>
      <c r="E86">
        <f t="shared" si="12"/>
        <v>83.5</v>
      </c>
      <c r="F86" s="1">
        <f t="shared" si="13"/>
        <v>33.786000000000001</v>
      </c>
      <c r="G86" s="1">
        <f t="shared" si="14"/>
        <v>7.2489999999999997</v>
      </c>
      <c r="H86">
        <f t="shared" si="15"/>
        <v>3.0430000000000001</v>
      </c>
      <c r="I86">
        <f t="shared" si="16"/>
        <v>31.46</v>
      </c>
      <c r="J86" s="1">
        <f t="shared" si="17"/>
        <v>0.19700000000000001</v>
      </c>
      <c r="K86" s="1">
        <f t="shared" si="18"/>
        <v>0.624</v>
      </c>
      <c r="L86">
        <f t="shared" si="19"/>
        <v>0.45200000000000001</v>
      </c>
      <c r="M86">
        <v>83</v>
      </c>
      <c r="N86">
        <v>7.2488999999999999</v>
      </c>
      <c r="O86">
        <v>33.786099999999998</v>
      </c>
      <c r="P86">
        <v>26.4282</v>
      </c>
      <c r="Q86" s="8">
        <v>0.19672000000000001</v>
      </c>
      <c r="R86">
        <v>0.45179999999999998</v>
      </c>
      <c r="S86">
        <v>0.624</v>
      </c>
      <c r="T86">
        <v>1479.48</v>
      </c>
      <c r="U86">
        <v>31.463000000000001</v>
      </c>
      <c r="V86">
        <v>3.0425</v>
      </c>
      <c r="W86">
        <v>9.3204639999999994</v>
      </c>
      <c r="X86">
        <v>2.1288999999999998</v>
      </c>
      <c r="Y86">
        <v>83.804000000000002</v>
      </c>
    </row>
    <row r="87" spans="1:25" x14ac:dyDescent="0.25">
      <c r="A87" t="s">
        <v>53</v>
      </c>
      <c r="B87" t="s">
        <v>54</v>
      </c>
      <c r="C87" s="9">
        <f t="shared" si="10"/>
        <v>43474.320485999997</v>
      </c>
      <c r="D87">
        <f t="shared" si="11"/>
        <v>83.5</v>
      </c>
      <c r="E87">
        <f t="shared" si="12"/>
        <v>84.5</v>
      </c>
      <c r="F87" s="1">
        <f t="shared" si="13"/>
        <v>33.787999999999997</v>
      </c>
      <c r="G87" s="1">
        <f t="shared" si="14"/>
        <v>7.2469999999999999</v>
      </c>
      <c r="H87">
        <f t="shared" si="15"/>
        <v>2.9260000000000002</v>
      </c>
      <c r="I87">
        <f t="shared" si="16"/>
        <v>30.26</v>
      </c>
      <c r="J87" s="1">
        <f t="shared" si="17"/>
        <v>0.19900000000000001</v>
      </c>
      <c r="K87" s="1">
        <f t="shared" si="18"/>
        <v>0.64200000000000002</v>
      </c>
      <c r="L87">
        <f t="shared" si="19"/>
        <v>0.46100000000000002</v>
      </c>
      <c r="M87">
        <v>84</v>
      </c>
      <c r="N87">
        <v>7.2468000000000004</v>
      </c>
      <c r="O87">
        <v>33.787500000000001</v>
      </c>
      <c r="P87">
        <v>26.429600000000001</v>
      </c>
      <c r="Q87" s="8">
        <v>0.19927</v>
      </c>
      <c r="R87">
        <v>0.46139999999999998</v>
      </c>
      <c r="S87">
        <v>0.64200000000000002</v>
      </c>
      <c r="T87">
        <v>1479.49</v>
      </c>
      <c r="U87">
        <v>30.259</v>
      </c>
      <c r="V87">
        <v>2.9260999999999999</v>
      </c>
      <c r="W87">
        <v>9.3204860000000007</v>
      </c>
      <c r="X87">
        <v>2.0474999999999999</v>
      </c>
      <c r="Y87">
        <v>84.813999999999993</v>
      </c>
    </row>
    <row r="88" spans="1:25" x14ac:dyDescent="0.25">
      <c r="A88" t="s">
        <v>53</v>
      </c>
      <c r="B88" t="s">
        <v>54</v>
      </c>
      <c r="C88" s="9">
        <f t="shared" si="10"/>
        <v>43474.320724999998</v>
      </c>
      <c r="D88">
        <f t="shared" si="11"/>
        <v>84.5</v>
      </c>
      <c r="E88">
        <f t="shared" si="12"/>
        <v>85.5</v>
      </c>
      <c r="F88" s="1">
        <f t="shared" si="13"/>
        <v>33.789000000000001</v>
      </c>
      <c r="G88" s="1">
        <f t="shared" si="14"/>
        <v>7.2450000000000001</v>
      </c>
      <c r="H88">
        <f t="shared" si="15"/>
        <v>2.75</v>
      </c>
      <c r="I88">
        <f t="shared" si="16"/>
        <v>28.44</v>
      </c>
      <c r="J88" s="1">
        <f t="shared" si="17"/>
        <v>0.2</v>
      </c>
      <c r="K88" s="1">
        <f t="shared" si="18"/>
        <v>0.629</v>
      </c>
      <c r="L88">
        <f t="shared" si="19"/>
        <v>0.45200000000000001</v>
      </c>
      <c r="M88">
        <v>85</v>
      </c>
      <c r="N88">
        <v>7.2446000000000002</v>
      </c>
      <c r="O88">
        <v>33.788499999999999</v>
      </c>
      <c r="P88">
        <v>26.430700000000002</v>
      </c>
      <c r="Q88" s="8">
        <v>0.19950999999999999</v>
      </c>
      <c r="R88">
        <v>0.45190000000000002</v>
      </c>
      <c r="S88">
        <v>0.629</v>
      </c>
      <c r="T88">
        <v>1479.49</v>
      </c>
      <c r="U88">
        <v>28.440999999999999</v>
      </c>
      <c r="V88">
        <v>2.7504</v>
      </c>
      <c r="W88">
        <v>9.3207249999999995</v>
      </c>
      <c r="X88">
        <v>1.9246000000000001</v>
      </c>
      <c r="Y88">
        <v>85.823999999999998</v>
      </c>
    </row>
    <row r="89" spans="1:25" x14ac:dyDescent="0.25">
      <c r="A89" t="s">
        <v>53</v>
      </c>
      <c r="B89" t="s">
        <v>54</v>
      </c>
      <c r="C89" s="9">
        <f t="shared" si="10"/>
        <v>43474.320937999997</v>
      </c>
      <c r="D89">
        <f t="shared" si="11"/>
        <v>85.5</v>
      </c>
      <c r="E89">
        <f t="shared" si="12"/>
        <v>86.5</v>
      </c>
      <c r="F89" s="1">
        <f t="shared" si="13"/>
        <v>33.790999999999997</v>
      </c>
      <c r="G89" s="1">
        <f t="shared" si="14"/>
        <v>7.242</v>
      </c>
      <c r="H89">
        <f t="shared" si="15"/>
        <v>2.6349999999999998</v>
      </c>
      <c r="I89">
        <f t="shared" si="16"/>
        <v>27.25</v>
      </c>
      <c r="J89" s="1">
        <f t="shared" si="17"/>
        <v>0.20699999999999999</v>
      </c>
      <c r="K89" s="1">
        <f t="shared" si="18"/>
        <v>0.68400000000000005</v>
      </c>
      <c r="L89">
        <f t="shared" si="19"/>
        <v>0.48299999999999998</v>
      </c>
      <c r="M89">
        <v>86</v>
      </c>
      <c r="N89">
        <v>7.2416</v>
      </c>
      <c r="O89">
        <v>33.790599999999998</v>
      </c>
      <c r="P89">
        <v>26.432700000000001</v>
      </c>
      <c r="Q89" s="8">
        <v>0.20655999999999999</v>
      </c>
      <c r="R89">
        <v>0.4834</v>
      </c>
      <c r="S89">
        <v>0.68400000000000005</v>
      </c>
      <c r="T89">
        <v>1479.5</v>
      </c>
      <c r="U89">
        <v>27.245000000000001</v>
      </c>
      <c r="V89">
        <v>2.6349</v>
      </c>
      <c r="W89">
        <v>9.3209379999999999</v>
      </c>
      <c r="X89">
        <v>1.8438000000000001</v>
      </c>
      <c r="Y89">
        <v>86.834000000000003</v>
      </c>
    </row>
    <row r="90" spans="1:25" x14ac:dyDescent="0.25">
      <c r="A90" t="s">
        <v>53</v>
      </c>
      <c r="B90" t="s">
        <v>54</v>
      </c>
      <c r="C90" s="9">
        <f t="shared" si="10"/>
        <v>43474.320959999997</v>
      </c>
      <c r="D90">
        <f t="shared" si="11"/>
        <v>86.5</v>
      </c>
      <c r="E90">
        <f t="shared" si="12"/>
        <v>87.5</v>
      </c>
      <c r="F90" s="1">
        <f t="shared" si="13"/>
        <v>33.790999999999997</v>
      </c>
      <c r="G90" s="1">
        <f t="shared" si="14"/>
        <v>7.2409999999999997</v>
      </c>
      <c r="H90">
        <f t="shared" si="15"/>
        <v>2.5219999999999998</v>
      </c>
      <c r="I90">
        <f t="shared" si="16"/>
        <v>26.07</v>
      </c>
      <c r="J90" s="1">
        <f t="shared" si="17"/>
        <v>0.20799999999999999</v>
      </c>
      <c r="K90" s="1">
        <f t="shared" si="18"/>
        <v>0.70199999999999996</v>
      </c>
      <c r="L90">
        <f t="shared" si="19"/>
        <v>0.50600000000000001</v>
      </c>
      <c r="M90">
        <v>87</v>
      </c>
      <c r="N90">
        <v>7.2405999999999997</v>
      </c>
      <c r="O90">
        <v>33.791200000000003</v>
      </c>
      <c r="P90">
        <v>26.433399999999999</v>
      </c>
      <c r="Q90" s="8">
        <v>0.20788000000000001</v>
      </c>
      <c r="R90">
        <v>0.50600000000000001</v>
      </c>
      <c r="S90">
        <v>0.70199999999999996</v>
      </c>
      <c r="T90">
        <v>1479.52</v>
      </c>
      <c r="U90">
        <v>26.071000000000002</v>
      </c>
      <c r="V90">
        <v>2.5215000000000001</v>
      </c>
      <c r="W90">
        <v>9.3209599999999995</v>
      </c>
      <c r="X90">
        <v>1.7644</v>
      </c>
      <c r="Y90">
        <v>87.843999999999994</v>
      </c>
    </row>
    <row r="91" spans="1:25" x14ac:dyDescent="0.25">
      <c r="A91" t="s">
        <v>53</v>
      </c>
      <c r="B91" t="s">
        <v>54</v>
      </c>
      <c r="C91" s="9">
        <f t="shared" si="10"/>
        <v>43474.320978999996</v>
      </c>
      <c r="D91">
        <f t="shared" si="11"/>
        <v>87.5</v>
      </c>
      <c r="E91">
        <f t="shared" si="12"/>
        <v>88.5</v>
      </c>
      <c r="F91" s="1">
        <f t="shared" si="13"/>
        <v>33.792000000000002</v>
      </c>
      <c r="G91" s="1">
        <f t="shared" si="14"/>
        <v>7.24</v>
      </c>
      <c r="H91">
        <f t="shared" si="15"/>
        <v>2.4340000000000002</v>
      </c>
      <c r="I91">
        <f t="shared" si="16"/>
        <v>25.17</v>
      </c>
      <c r="J91" s="1">
        <f t="shared" si="17"/>
        <v>0.21</v>
      </c>
      <c r="K91" s="1">
        <f t="shared" si="18"/>
        <v>0.72499999999999998</v>
      </c>
      <c r="L91">
        <f t="shared" si="19"/>
        <v>0.51400000000000001</v>
      </c>
      <c r="M91">
        <v>88</v>
      </c>
      <c r="N91">
        <v>7.2401999999999997</v>
      </c>
      <c r="O91">
        <v>33.791600000000003</v>
      </c>
      <c r="P91">
        <v>26.433800000000002</v>
      </c>
      <c r="Q91" s="8">
        <v>0.21006</v>
      </c>
      <c r="R91">
        <v>0.51390000000000002</v>
      </c>
      <c r="S91">
        <v>0.72499999999999998</v>
      </c>
      <c r="T91">
        <v>1479.53</v>
      </c>
      <c r="U91">
        <v>25.167000000000002</v>
      </c>
      <c r="V91">
        <v>2.4340999999999999</v>
      </c>
      <c r="W91">
        <v>9.3209789999999995</v>
      </c>
      <c r="X91">
        <v>1.7032</v>
      </c>
      <c r="Y91">
        <v>88.853999999999999</v>
      </c>
    </row>
    <row r="92" spans="1:25" x14ac:dyDescent="0.25">
      <c r="A92" t="s">
        <v>53</v>
      </c>
      <c r="B92" t="s">
        <v>54</v>
      </c>
      <c r="C92" s="9">
        <f t="shared" si="10"/>
        <v>43474.320998000003</v>
      </c>
      <c r="D92">
        <f t="shared" si="11"/>
        <v>88.5</v>
      </c>
      <c r="E92">
        <f t="shared" si="12"/>
        <v>89.5</v>
      </c>
      <c r="F92" s="1">
        <f t="shared" si="13"/>
        <v>33.792000000000002</v>
      </c>
      <c r="G92" s="1">
        <f t="shared" si="14"/>
        <v>7.24</v>
      </c>
      <c r="H92">
        <f t="shared" si="15"/>
        <v>2.3260000000000001</v>
      </c>
      <c r="I92">
        <f t="shared" si="16"/>
        <v>24.05</v>
      </c>
      <c r="J92" s="1">
        <f t="shared" si="17"/>
        <v>0.21</v>
      </c>
      <c r="K92" s="1">
        <f t="shared" si="18"/>
        <v>0.73299999999999998</v>
      </c>
      <c r="L92">
        <f t="shared" si="19"/>
        <v>0.51300000000000001</v>
      </c>
      <c r="M92">
        <v>89</v>
      </c>
      <c r="N92">
        <v>7.2394999999999996</v>
      </c>
      <c r="O92">
        <v>33.792000000000002</v>
      </c>
      <c r="P92">
        <v>26.434200000000001</v>
      </c>
      <c r="Q92" s="8">
        <v>0.21038999999999999</v>
      </c>
      <c r="R92">
        <v>0.51249999999999996</v>
      </c>
      <c r="S92">
        <v>0.73299999999999998</v>
      </c>
      <c r="T92">
        <v>1479.55</v>
      </c>
      <c r="U92">
        <v>24.047999999999998</v>
      </c>
      <c r="V92">
        <v>2.3258000000000001</v>
      </c>
      <c r="W92">
        <v>9.3209979999999995</v>
      </c>
      <c r="X92">
        <v>1.6274999999999999</v>
      </c>
      <c r="Y92">
        <v>89.864000000000004</v>
      </c>
    </row>
    <row r="93" spans="1:25" x14ac:dyDescent="0.25">
      <c r="A93" t="s">
        <v>53</v>
      </c>
      <c r="B93" t="s">
        <v>54</v>
      </c>
      <c r="C93" s="9">
        <f t="shared" si="10"/>
        <v>43474.321016000002</v>
      </c>
      <c r="D93">
        <f t="shared" si="11"/>
        <v>89.5</v>
      </c>
      <c r="E93">
        <f t="shared" si="12"/>
        <v>90.5</v>
      </c>
      <c r="F93" s="1">
        <f t="shared" si="13"/>
        <v>33.792999999999999</v>
      </c>
      <c r="G93" s="1">
        <f t="shared" si="14"/>
        <v>7.2380000000000004</v>
      </c>
      <c r="H93">
        <f t="shared" si="15"/>
        <v>2.2090000000000001</v>
      </c>
      <c r="I93">
        <f t="shared" si="16"/>
        <v>22.84</v>
      </c>
      <c r="J93" s="1">
        <f t="shared" si="17"/>
        <v>0.21199999999999999</v>
      </c>
      <c r="K93" s="1">
        <f t="shared" si="18"/>
        <v>0.75700000000000001</v>
      </c>
      <c r="L93">
        <f t="shared" si="19"/>
        <v>0.51300000000000001</v>
      </c>
      <c r="M93">
        <v>90</v>
      </c>
      <c r="N93">
        <v>7.2380000000000004</v>
      </c>
      <c r="O93">
        <v>33.7928</v>
      </c>
      <c r="P93">
        <v>26.434999999999999</v>
      </c>
      <c r="Q93" s="8">
        <v>0.21237</v>
      </c>
      <c r="R93">
        <v>0.51339999999999997</v>
      </c>
      <c r="S93">
        <v>0.75700000000000001</v>
      </c>
      <c r="T93">
        <v>1479.56</v>
      </c>
      <c r="U93">
        <v>22.844000000000001</v>
      </c>
      <c r="V93">
        <v>2.2094</v>
      </c>
      <c r="W93">
        <v>9.3210160000000002</v>
      </c>
      <c r="X93">
        <v>1.546</v>
      </c>
      <c r="Y93">
        <v>90.873999999999995</v>
      </c>
    </row>
    <row r="94" spans="1:25" x14ac:dyDescent="0.25">
      <c r="A94" t="s">
        <v>53</v>
      </c>
      <c r="B94" t="s">
        <v>54</v>
      </c>
      <c r="C94" s="9">
        <f t="shared" si="10"/>
        <v>43474.321035000001</v>
      </c>
      <c r="D94">
        <f t="shared" si="11"/>
        <v>90.5</v>
      </c>
      <c r="E94">
        <f t="shared" si="12"/>
        <v>91.5</v>
      </c>
      <c r="F94" s="1">
        <f t="shared" si="13"/>
        <v>33.793999999999997</v>
      </c>
      <c r="G94" s="1">
        <f t="shared" si="14"/>
        <v>7.2370000000000001</v>
      </c>
      <c r="H94">
        <f t="shared" si="15"/>
        <v>2.1469999999999998</v>
      </c>
      <c r="I94">
        <f t="shared" si="16"/>
        <v>22.2</v>
      </c>
      <c r="J94" s="1">
        <f t="shared" si="17"/>
        <v>0.216</v>
      </c>
      <c r="K94" s="1">
        <f t="shared" si="18"/>
        <v>0.83399999999999996</v>
      </c>
      <c r="L94">
        <f t="shared" si="19"/>
        <v>0.52900000000000003</v>
      </c>
      <c r="M94">
        <v>91</v>
      </c>
      <c r="N94">
        <v>7.2369000000000003</v>
      </c>
      <c r="O94">
        <v>33.793500000000002</v>
      </c>
      <c r="P94">
        <v>26.435700000000001</v>
      </c>
      <c r="Q94" s="8">
        <v>0.21636</v>
      </c>
      <c r="R94">
        <v>0.52880000000000005</v>
      </c>
      <c r="S94">
        <v>0.83399999999999996</v>
      </c>
      <c r="T94">
        <v>1479.57</v>
      </c>
      <c r="U94">
        <v>22.2</v>
      </c>
      <c r="V94">
        <v>2.1472000000000002</v>
      </c>
      <c r="W94">
        <v>9.3210350000000002</v>
      </c>
      <c r="X94">
        <v>1.5024999999999999</v>
      </c>
      <c r="Y94">
        <v>91.884</v>
      </c>
    </row>
    <row r="95" spans="1:25" x14ac:dyDescent="0.25">
      <c r="A95" t="s">
        <v>53</v>
      </c>
      <c r="B95" t="s">
        <v>54</v>
      </c>
      <c r="C95" s="9">
        <f t="shared" si="10"/>
        <v>43474.321054</v>
      </c>
      <c r="D95">
        <f t="shared" si="11"/>
        <v>91.5</v>
      </c>
      <c r="E95">
        <f t="shared" si="12"/>
        <v>92.5</v>
      </c>
      <c r="F95" s="1">
        <f t="shared" si="13"/>
        <v>33.793999999999997</v>
      </c>
      <c r="G95" s="1">
        <f t="shared" si="14"/>
        <v>7.2370000000000001</v>
      </c>
      <c r="H95">
        <f t="shared" si="15"/>
        <v>2.101</v>
      </c>
      <c r="I95">
        <f t="shared" si="16"/>
        <v>21.72</v>
      </c>
      <c r="J95" s="1">
        <f t="shared" si="17"/>
        <v>0.219</v>
      </c>
      <c r="K95" s="1">
        <f t="shared" si="18"/>
        <v>0.878</v>
      </c>
      <c r="L95">
        <f t="shared" si="19"/>
        <v>0.53400000000000003</v>
      </c>
      <c r="M95">
        <v>92</v>
      </c>
      <c r="N95">
        <v>7.2365000000000004</v>
      </c>
      <c r="O95">
        <v>33.793700000000001</v>
      </c>
      <c r="P95">
        <v>26.4359</v>
      </c>
      <c r="Q95" s="8">
        <v>0.21884999999999999</v>
      </c>
      <c r="R95">
        <v>0.53390000000000004</v>
      </c>
      <c r="S95">
        <v>0.878</v>
      </c>
      <c r="T95">
        <v>1479.59</v>
      </c>
      <c r="U95">
        <v>21.722999999999999</v>
      </c>
      <c r="V95">
        <v>2.1011000000000002</v>
      </c>
      <c r="W95">
        <v>9.3210540000000002</v>
      </c>
      <c r="X95">
        <v>1.4702999999999999</v>
      </c>
      <c r="Y95">
        <v>92.894000000000005</v>
      </c>
    </row>
    <row r="96" spans="1:25" x14ac:dyDescent="0.25">
      <c r="A96" t="s">
        <v>53</v>
      </c>
      <c r="B96" t="s">
        <v>54</v>
      </c>
      <c r="C96" s="9">
        <f t="shared" si="10"/>
        <v>43474.321083000003</v>
      </c>
      <c r="D96">
        <f t="shared" si="11"/>
        <v>92.5</v>
      </c>
      <c r="E96">
        <f t="shared" si="12"/>
        <v>93.5</v>
      </c>
      <c r="F96" s="1">
        <f t="shared" si="13"/>
        <v>33.792999999999999</v>
      </c>
      <c r="G96" s="1">
        <f t="shared" si="14"/>
        <v>7.2380000000000004</v>
      </c>
      <c r="H96">
        <f t="shared" si="15"/>
        <v>1.863</v>
      </c>
      <c r="I96">
        <f t="shared" si="16"/>
        <v>19.260000000000002</v>
      </c>
      <c r="J96" s="1">
        <f t="shared" si="17"/>
        <v>0.214</v>
      </c>
      <c r="K96" s="1">
        <f t="shared" si="18"/>
        <v>0.82799999999999996</v>
      </c>
      <c r="L96">
        <f t="shared" si="19"/>
        <v>0.52900000000000003</v>
      </c>
      <c r="M96">
        <v>93</v>
      </c>
      <c r="N96">
        <v>7.2374999999999998</v>
      </c>
      <c r="O96">
        <v>33.7928</v>
      </c>
      <c r="P96">
        <v>26.435099999999998</v>
      </c>
      <c r="Q96" s="8">
        <v>0.21390999999999999</v>
      </c>
      <c r="R96">
        <v>0.52869999999999995</v>
      </c>
      <c r="S96">
        <v>0.82799999999999996</v>
      </c>
      <c r="T96">
        <v>1479.61</v>
      </c>
      <c r="U96">
        <v>19.260000000000002</v>
      </c>
      <c r="V96">
        <v>1.8628</v>
      </c>
      <c r="W96">
        <v>9.3210829999999998</v>
      </c>
      <c r="X96">
        <v>1.3035000000000001</v>
      </c>
      <c r="Y96">
        <v>93.903999999999996</v>
      </c>
    </row>
    <row r="97" spans="1:25" x14ac:dyDescent="0.25">
      <c r="A97" t="s">
        <v>53</v>
      </c>
      <c r="B97" t="s">
        <v>54</v>
      </c>
      <c r="C97" s="9">
        <f t="shared" si="10"/>
        <v>43508.714897999998</v>
      </c>
      <c r="D97">
        <v>0</v>
      </c>
      <c r="E97">
        <f t="shared" si="12"/>
        <v>0.5</v>
      </c>
      <c r="F97" s="1">
        <f t="shared" si="13"/>
        <v>5.3209999999999997</v>
      </c>
      <c r="G97" s="1">
        <f t="shared" si="14"/>
        <v>1.9470000000000001</v>
      </c>
      <c r="H97">
        <f t="shared" si="15"/>
        <v>9.5960000000000001</v>
      </c>
      <c r="I97">
        <f t="shared" si="16"/>
        <v>71.86</v>
      </c>
      <c r="J97" s="1">
        <f t="shared" si="17"/>
        <v>0.34799999999999998</v>
      </c>
      <c r="K97" s="1"/>
      <c r="M97">
        <v>0</v>
      </c>
      <c r="N97">
        <v>1.9471000000000001</v>
      </c>
      <c r="O97">
        <v>5.3207000000000004</v>
      </c>
      <c r="P97">
        <v>4.2329999999999997</v>
      </c>
      <c r="Q97" s="8">
        <v>0.34831000000000001</v>
      </c>
      <c r="R97">
        <v>0.12820000000000001</v>
      </c>
      <c r="S97">
        <v>1.4999999999999999E-2</v>
      </c>
      <c r="T97">
        <v>1419.05</v>
      </c>
      <c r="U97">
        <v>71.855999999999995</v>
      </c>
      <c r="V97">
        <v>9.5957000000000008</v>
      </c>
      <c r="W97">
        <v>43.714897999999998</v>
      </c>
      <c r="X97">
        <v>6.7145000000000001</v>
      </c>
      <c r="Y97">
        <v>0</v>
      </c>
    </row>
    <row r="98" spans="1:25" x14ac:dyDescent="0.25">
      <c r="A98" t="s">
        <v>53</v>
      </c>
      <c r="B98" t="s">
        <v>54</v>
      </c>
      <c r="C98" s="9">
        <f t="shared" si="10"/>
        <v>43508.715024999998</v>
      </c>
      <c r="D98">
        <f t="shared" si="11"/>
        <v>0.5</v>
      </c>
      <c r="E98">
        <f t="shared" si="12"/>
        <v>1.5</v>
      </c>
      <c r="F98" s="1">
        <f t="shared" si="13"/>
        <v>5.3490000000000002</v>
      </c>
      <c r="G98" s="1">
        <f t="shared" si="14"/>
        <v>1.9710000000000001</v>
      </c>
      <c r="H98">
        <f t="shared" si="15"/>
        <v>9.57</v>
      </c>
      <c r="I98">
        <f t="shared" si="16"/>
        <v>71.72</v>
      </c>
      <c r="J98" s="1">
        <f t="shared" si="17"/>
        <v>0.34799999999999998</v>
      </c>
      <c r="K98" s="1"/>
      <c r="M98">
        <v>1</v>
      </c>
      <c r="N98">
        <v>1.9705999999999999</v>
      </c>
      <c r="O98">
        <v>5.3490000000000002</v>
      </c>
      <c r="P98">
        <v>4.2560000000000002</v>
      </c>
      <c r="Q98" s="8">
        <v>0.34786</v>
      </c>
      <c r="R98">
        <v>0.128</v>
      </c>
      <c r="S98">
        <v>1.4999999999999999E-2</v>
      </c>
      <c r="T98">
        <v>1419.22</v>
      </c>
      <c r="U98">
        <v>71.724000000000004</v>
      </c>
      <c r="V98">
        <v>9.5701000000000001</v>
      </c>
      <c r="W98">
        <v>43.715024999999997</v>
      </c>
      <c r="X98">
        <v>6.6966000000000001</v>
      </c>
      <c r="Y98">
        <v>1.0089999999999999</v>
      </c>
    </row>
    <row r="99" spans="1:25" x14ac:dyDescent="0.25">
      <c r="A99" t="s">
        <v>53</v>
      </c>
      <c r="B99" t="s">
        <v>54</v>
      </c>
      <c r="C99" s="9">
        <f t="shared" si="10"/>
        <v>43508.715044999997</v>
      </c>
      <c r="D99">
        <f t="shared" si="11"/>
        <v>1.5</v>
      </c>
      <c r="E99">
        <f t="shared" si="12"/>
        <v>2.5</v>
      </c>
      <c r="F99" s="1">
        <f t="shared" si="13"/>
        <v>7.3970000000000002</v>
      </c>
      <c r="G99" s="1">
        <f t="shared" si="14"/>
        <v>2.5070000000000001</v>
      </c>
      <c r="H99">
        <f t="shared" si="15"/>
        <v>9.2970000000000006</v>
      </c>
      <c r="I99">
        <f t="shared" si="16"/>
        <v>71.67</v>
      </c>
      <c r="J99" s="1">
        <f t="shared" si="17"/>
        <v>0.40699999999999997</v>
      </c>
      <c r="K99" s="1"/>
      <c r="M99">
        <v>2</v>
      </c>
      <c r="N99">
        <v>2.5068999999999999</v>
      </c>
      <c r="O99">
        <v>7.3974000000000002</v>
      </c>
      <c r="P99">
        <v>5.8982999999999999</v>
      </c>
      <c r="Q99" s="8">
        <v>0.40659000000000001</v>
      </c>
      <c r="R99">
        <v>0.12820000000000001</v>
      </c>
      <c r="S99">
        <v>1.4999999999999999E-2</v>
      </c>
      <c r="T99">
        <v>1424.43</v>
      </c>
      <c r="U99">
        <v>71.673000000000002</v>
      </c>
      <c r="V99">
        <v>9.2972000000000001</v>
      </c>
      <c r="W99">
        <v>43.715045000000003</v>
      </c>
      <c r="X99">
        <v>6.5056000000000003</v>
      </c>
      <c r="Y99">
        <v>2.0190000000000001</v>
      </c>
    </row>
    <row r="100" spans="1:25" x14ac:dyDescent="0.25">
      <c r="A100" t="s">
        <v>53</v>
      </c>
      <c r="B100" t="s">
        <v>54</v>
      </c>
      <c r="C100" s="9">
        <f t="shared" si="10"/>
        <v>43508.715064999997</v>
      </c>
      <c r="D100">
        <f t="shared" si="11"/>
        <v>2.5</v>
      </c>
      <c r="E100">
        <f t="shared" si="12"/>
        <v>3.5</v>
      </c>
      <c r="F100" s="1">
        <f t="shared" si="13"/>
        <v>10.125</v>
      </c>
      <c r="G100" s="1">
        <f t="shared" si="14"/>
        <v>3.0630000000000002</v>
      </c>
      <c r="H100">
        <f t="shared" si="15"/>
        <v>9.0069999999999997</v>
      </c>
      <c r="I100">
        <f t="shared" si="16"/>
        <v>71.78</v>
      </c>
      <c r="J100" s="1">
        <f t="shared" si="17"/>
        <v>0.36699999999999999</v>
      </c>
      <c r="K100" s="1"/>
      <c r="M100">
        <v>3</v>
      </c>
      <c r="N100">
        <v>3.0632999999999999</v>
      </c>
      <c r="O100">
        <v>10.125</v>
      </c>
      <c r="P100">
        <v>8.0698000000000008</v>
      </c>
      <c r="Q100" s="8">
        <v>0.36686999999999997</v>
      </c>
      <c r="R100">
        <v>0.12790000000000001</v>
      </c>
      <c r="S100">
        <v>1.4999999999999999E-2</v>
      </c>
      <c r="T100">
        <v>1430.56</v>
      </c>
      <c r="U100">
        <v>71.783000000000001</v>
      </c>
      <c r="V100">
        <v>9.0065000000000008</v>
      </c>
      <c r="W100">
        <v>43.715065000000003</v>
      </c>
      <c r="X100">
        <v>6.3022</v>
      </c>
      <c r="Y100">
        <v>3.028</v>
      </c>
    </row>
    <row r="101" spans="1:25" x14ac:dyDescent="0.25">
      <c r="A101" t="s">
        <v>53</v>
      </c>
      <c r="B101" t="s">
        <v>54</v>
      </c>
      <c r="C101" s="9">
        <f t="shared" si="10"/>
        <v>43508.715087999997</v>
      </c>
      <c r="D101">
        <f t="shared" si="11"/>
        <v>3.5</v>
      </c>
      <c r="E101">
        <f t="shared" si="12"/>
        <v>4.5</v>
      </c>
      <c r="F101" s="1">
        <f t="shared" si="13"/>
        <v>18.288</v>
      </c>
      <c r="G101" s="1">
        <f t="shared" si="14"/>
        <v>4.0960000000000001</v>
      </c>
      <c r="H101">
        <f t="shared" si="15"/>
        <v>8.41</v>
      </c>
      <c r="I101">
        <f t="shared" si="16"/>
        <v>72.709999999999994</v>
      </c>
      <c r="J101" s="1">
        <f t="shared" si="17"/>
        <v>0.32900000000000001</v>
      </c>
      <c r="K101" s="1"/>
      <c r="M101">
        <v>4</v>
      </c>
      <c r="N101">
        <v>4.0956000000000001</v>
      </c>
      <c r="O101">
        <v>18.2882</v>
      </c>
      <c r="P101">
        <v>14.5093</v>
      </c>
      <c r="Q101" s="8">
        <v>0.32908999999999999</v>
      </c>
      <c r="R101">
        <v>0.1278</v>
      </c>
      <c r="S101">
        <v>1.4999999999999999E-2</v>
      </c>
      <c r="T101">
        <v>1445.65</v>
      </c>
      <c r="U101">
        <v>72.712000000000003</v>
      </c>
      <c r="V101">
        <v>8.4101999999999997</v>
      </c>
      <c r="W101">
        <v>43.715088000000002</v>
      </c>
      <c r="X101">
        <v>5.8849999999999998</v>
      </c>
      <c r="Y101">
        <v>4.0380000000000003</v>
      </c>
    </row>
    <row r="102" spans="1:25" x14ac:dyDescent="0.25">
      <c r="A102" t="s">
        <v>53</v>
      </c>
      <c r="B102" t="s">
        <v>54</v>
      </c>
      <c r="C102" s="9">
        <f t="shared" si="10"/>
        <v>43508.715110999998</v>
      </c>
      <c r="D102">
        <f t="shared" si="11"/>
        <v>4.5</v>
      </c>
      <c r="E102">
        <f t="shared" si="12"/>
        <v>5.5</v>
      </c>
      <c r="F102" s="1">
        <f t="shared" si="13"/>
        <v>23.614999999999998</v>
      </c>
      <c r="G102" s="1">
        <f t="shared" si="14"/>
        <v>5.2670000000000003</v>
      </c>
      <c r="H102">
        <f t="shared" si="15"/>
        <v>7.9009999999999998</v>
      </c>
      <c r="I102">
        <f t="shared" si="16"/>
        <v>72.900000000000006</v>
      </c>
      <c r="J102" s="1">
        <f t="shared" si="17"/>
        <v>0.32400000000000001</v>
      </c>
      <c r="K102" s="1"/>
      <c r="M102">
        <v>5</v>
      </c>
      <c r="N102">
        <v>5.2664999999999997</v>
      </c>
      <c r="O102">
        <v>23.615400000000001</v>
      </c>
      <c r="P102">
        <v>18.639600000000002</v>
      </c>
      <c r="Q102" s="8">
        <v>0.32444000000000001</v>
      </c>
      <c r="R102">
        <v>0.1278</v>
      </c>
      <c r="S102">
        <v>1.4999999999999999E-2</v>
      </c>
      <c r="T102">
        <v>1457.45</v>
      </c>
      <c r="U102">
        <v>72.896000000000001</v>
      </c>
      <c r="V102">
        <v>7.9009999999999998</v>
      </c>
      <c r="W102">
        <v>43.715111</v>
      </c>
      <c r="X102">
        <v>5.5286</v>
      </c>
      <c r="Y102">
        <v>5.048</v>
      </c>
    </row>
    <row r="103" spans="1:25" x14ac:dyDescent="0.25">
      <c r="A103" t="s">
        <v>53</v>
      </c>
      <c r="B103" t="s">
        <v>54</v>
      </c>
      <c r="C103" s="9">
        <f t="shared" si="10"/>
        <v>43508.715133999998</v>
      </c>
      <c r="D103">
        <f t="shared" si="11"/>
        <v>5.5</v>
      </c>
      <c r="E103">
        <f t="shared" si="12"/>
        <v>6.5</v>
      </c>
      <c r="F103" s="1">
        <f t="shared" si="13"/>
        <v>26.49</v>
      </c>
      <c r="G103" s="1">
        <f t="shared" si="14"/>
        <v>4.9770000000000003</v>
      </c>
      <c r="H103">
        <f t="shared" si="15"/>
        <v>7.8869999999999996</v>
      </c>
      <c r="I103">
        <f t="shared" si="16"/>
        <v>73.66</v>
      </c>
      <c r="J103" s="1">
        <f t="shared" si="17"/>
        <v>0.27700000000000002</v>
      </c>
      <c r="K103" s="1"/>
      <c r="M103">
        <v>6</v>
      </c>
      <c r="N103">
        <v>4.9774000000000003</v>
      </c>
      <c r="O103">
        <v>26.489599999999999</v>
      </c>
      <c r="P103">
        <v>20.938199999999998</v>
      </c>
      <c r="Q103" s="8">
        <v>0.27728999999999998</v>
      </c>
      <c r="R103">
        <v>0.12770000000000001</v>
      </c>
      <c r="S103">
        <v>1.4E-2</v>
      </c>
      <c r="T103">
        <v>1459.91</v>
      </c>
      <c r="U103">
        <v>73.66</v>
      </c>
      <c r="V103">
        <v>7.8865999999999996</v>
      </c>
      <c r="W103">
        <v>43.715133999999999</v>
      </c>
      <c r="X103">
        <v>5.5186000000000002</v>
      </c>
      <c r="Y103">
        <v>6.0570000000000004</v>
      </c>
    </row>
    <row r="104" spans="1:25" x14ac:dyDescent="0.25">
      <c r="A104" t="s">
        <v>53</v>
      </c>
      <c r="B104" t="s">
        <v>54</v>
      </c>
      <c r="C104" s="9">
        <f t="shared" si="10"/>
        <v>43508.715156999999</v>
      </c>
      <c r="D104">
        <f t="shared" si="11"/>
        <v>6.5</v>
      </c>
      <c r="E104">
        <f t="shared" si="12"/>
        <v>7.5</v>
      </c>
      <c r="F104" s="1">
        <f t="shared" si="13"/>
        <v>28.158000000000001</v>
      </c>
      <c r="G104" s="1">
        <f t="shared" si="14"/>
        <v>5.3289999999999997</v>
      </c>
      <c r="H104">
        <f t="shared" si="15"/>
        <v>7.7009999999999996</v>
      </c>
      <c r="I104">
        <f t="shared" si="16"/>
        <v>73.349999999999994</v>
      </c>
      <c r="J104" s="1">
        <f t="shared" si="17"/>
        <v>0.26</v>
      </c>
      <c r="K104" s="1"/>
      <c r="M104">
        <v>7</v>
      </c>
      <c r="N104">
        <v>5.3288000000000002</v>
      </c>
      <c r="O104">
        <v>28.158200000000001</v>
      </c>
      <c r="P104">
        <v>22.2224</v>
      </c>
      <c r="Q104" s="8">
        <v>0.25990999999999997</v>
      </c>
      <c r="R104">
        <v>0.1275</v>
      </c>
      <c r="S104">
        <v>1.0999999999999999E-2</v>
      </c>
      <c r="T104">
        <v>1463.49</v>
      </c>
      <c r="U104">
        <v>73.347999999999999</v>
      </c>
      <c r="V104">
        <v>7.7012999999999998</v>
      </c>
      <c r="W104">
        <v>43.715156999999998</v>
      </c>
      <c r="X104">
        <v>5.3888999999999996</v>
      </c>
      <c r="Y104">
        <v>7.0670000000000002</v>
      </c>
    </row>
    <row r="105" spans="1:25" x14ac:dyDescent="0.25">
      <c r="A105" t="s">
        <v>53</v>
      </c>
      <c r="B105" t="s">
        <v>54</v>
      </c>
      <c r="C105" s="9">
        <f t="shared" si="10"/>
        <v>43508.715176999998</v>
      </c>
      <c r="D105">
        <f t="shared" si="11"/>
        <v>7.5</v>
      </c>
      <c r="E105">
        <f t="shared" si="12"/>
        <v>8.5</v>
      </c>
      <c r="F105" s="1">
        <f t="shared" si="13"/>
        <v>29.151</v>
      </c>
      <c r="G105" s="1">
        <f t="shared" si="14"/>
        <v>5.8529999999999998</v>
      </c>
      <c r="H105">
        <f t="shared" si="15"/>
        <v>7.266</v>
      </c>
      <c r="I105">
        <f t="shared" si="16"/>
        <v>70.540000000000006</v>
      </c>
      <c r="J105" s="1">
        <f t="shared" si="17"/>
        <v>0.24299999999999999</v>
      </c>
      <c r="K105" s="1"/>
      <c r="M105">
        <v>8</v>
      </c>
      <c r="N105">
        <v>5.8531000000000004</v>
      </c>
      <c r="O105">
        <v>29.1511</v>
      </c>
      <c r="P105">
        <v>22.950600000000001</v>
      </c>
      <c r="Q105" s="8">
        <v>0.24328</v>
      </c>
      <c r="R105">
        <v>0.1275</v>
      </c>
      <c r="S105">
        <v>1.2999999999999999E-2</v>
      </c>
      <c r="T105">
        <v>1466.9</v>
      </c>
      <c r="U105">
        <v>70.537999999999997</v>
      </c>
      <c r="V105">
        <v>7.266</v>
      </c>
      <c r="W105">
        <v>43.715176999999997</v>
      </c>
      <c r="X105">
        <v>5.0842999999999998</v>
      </c>
      <c r="Y105">
        <v>8.0760000000000005</v>
      </c>
    </row>
    <row r="106" spans="1:25" x14ac:dyDescent="0.25">
      <c r="A106" t="s">
        <v>53</v>
      </c>
      <c r="B106" t="s">
        <v>54</v>
      </c>
      <c r="C106" s="9">
        <f t="shared" si="10"/>
        <v>43508.715196999998</v>
      </c>
      <c r="D106">
        <f t="shared" si="11"/>
        <v>8.5</v>
      </c>
      <c r="E106">
        <f t="shared" si="12"/>
        <v>9.5</v>
      </c>
      <c r="F106" s="1">
        <f t="shared" si="13"/>
        <v>30.004000000000001</v>
      </c>
      <c r="G106" s="1">
        <f t="shared" si="14"/>
        <v>6.4290000000000003</v>
      </c>
      <c r="H106">
        <f t="shared" si="15"/>
        <v>7.0540000000000003</v>
      </c>
      <c r="I106">
        <f t="shared" si="16"/>
        <v>69.819999999999993</v>
      </c>
      <c r="J106" s="1">
        <f t="shared" si="17"/>
        <v>0.23599999999999999</v>
      </c>
      <c r="K106" s="1"/>
      <c r="M106">
        <v>9</v>
      </c>
      <c r="N106">
        <v>6.4284999999999997</v>
      </c>
      <c r="O106">
        <v>30.0044</v>
      </c>
      <c r="P106">
        <v>23.556799999999999</v>
      </c>
      <c r="Q106" s="8">
        <v>0.23566000000000001</v>
      </c>
      <c r="R106">
        <v>0.12790000000000001</v>
      </c>
      <c r="S106">
        <v>1.4999999999999999E-2</v>
      </c>
      <c r="T106">
        <v>1470.3</v>
      </c>
      <c r="U106">
        <v>69.814999999999998</v>
      </c>
      <c r="V106">
        <v>7.0538999999999996</v>
      </c>
      <c r="W106">
        <v>43.715197000000003</v>
      </c>
      <c r="X106">
        <v>4.9359000000000002</v>
      </c>
      <c r="Y106">
        <v>9.0860000000000003</v>
      </c>
    </row>
    <row r="107" spans="1:25" x14ac:dyDescent="0.25">
      <c r="A107" t="s">
        <v>53</v>
      </c>
      <c r="B107" t="s">
        <v>54</v>
      </c>
      <c r="C107" s="9">
        <f t="shared" si="10"/>
        <v>43508.715217999998</v>
      </c>
      <c r="D107">
        <f t="shared" si="11"/>
        <v>9.5</v>
      </c>
      <c r="E107">
        <f t="shared" si="12"/>
        <v>10.5</v>
      </c>
      <c r="F107" s="1">
        <f t="shared" si="13"/>
        <v>30.841000000000001</v>
      </c>
      <c r="G107" s="1">
        <f t="shared" si="14"/>
        <v>6.7949999999999999</v>
      </c>
      <c r="H107">
        <f t="shared" si="15"/>
        <v>7.0629999999999997</v>
      </c>
      <c r="I107">
        <f t="shared" si="16"/>
        <v>70.900000000000006</v>
      </c>
      <c r="J107" s="1">
        <f t="shared" si="17"/>
        <v>0.21099999999999999</v>
      </c>
      <c r="K107" s="1"/>
      <c r="M107">
        <v>10</v>
      </c>
      <c r="N107">
        <v>6.7953999999999999</v>
      </c>
      <c r="O107">
        <v>30.840800000000002</v>
      </c>
      <c r="P107">
        <v>24.170300000000001</v>
      </c>
      <c r="Q107" s="8">
        <v>0.21084</v>
      </c>
      <c r="R107">
        <v>0.12809999999999999</v>
      </c>
      <c r="S107">
        <v>1.4999999999999999E-2</v>
      </c>
      <c r="T107">
        <v>1472.82</v>
      </c>
      <c r="U107">
        <v>70.896000000000001</v>
      </c>
      <c r="V107">
        <v>7.0631000000000004</v>
      </c>
      <c r="W107">
        <v>43.715218</v>
      </c>
      <c r="X107">
        <v>4.9424000000000001</v>
      </c>
      <c r="Y107">
        <v>10.095000000000001</v>
      </c>
    </row>
    <row r="108" spans="1:25" x14ac:dyDescent="0.25">
      <c r="A108" t="s">
        <v>53</v>
      </c>
      <c r="B108" t="s">
        <v>54</v>
      </c>
      <c r="C108" s="9">
        <f t="shared" si="10"/>
        <v>43508.715237999997</v>
      </c>
      <c r="D108">
        <f t="shared" si="11"/>
        <v>10.5</v>
      </c>
      <c r="E108">
        <f t="shared" si="12"/>
        <v>11.5</v>
      </c>
      <c r="F108" s="1">
        <f t="shared" si="13"/>
        <v>31.356999999999999</v>
      </c>
      <c r="G108" s="1">
        <f t="shared" si="14"/>
        <v>6.7279999999999998</v>
      </c>
      <c r="H108">
        <f t="shared" si="15"/>
        <v>6.9930000000000003</v>
      </c>
      <c r="I108">
        <f t="shared" si="16"/>
        <v>70.319999999999993</v>
      </c>
      <c r="J108" s="1">
        <f t="shared" si="17"/>
        <v>0.2</v>
      </c>
      <c r="K108" s="1"/>
      <c r="M108">
        <v>11</v>
      </c>
      <c r="N108">
        <v>6.7283999999999997</v>
      </c>
      <c r="O108">
        <v>31.357199999999999</v>
      </c>
      <c r="P108">
        <v>24.5854</v>
      </c>
      <c r="Q108" s="8">
        <v>0.19950000000000001</v>
      </c>
      <c r="R108">
        <v>0.12820000000000001</v>
      </c>
      <c r="S108">
        <v>1.4999999999999999E-2</v>
      </c>
      <c r="T108">
        <v>1473.22</v>
      </c>
      <c r="U108">
        <v>70.322000000000003</v>
      </c>
      <c r="V108">
        <v>6.9928999999999997</v>
      </c>
      <c r="W108">
        <v>43.715237999999999</v>
      </c>
      <c r="X108">
        <v>4.8932000000000002</v>
      </c>
      <c r="Y108">
        <v>11.103999999999999</v>
      </c>
    </row>
    <row r="109" spans="1:25" x14ac:dyDescent="0.25">
      <c r="A109" t="s">
        <v>53</v>
      </c>
      <c r="B109" t="s">
        <v>54</v>
      </c>
      <c r="C109" s="9">
        <f t="shared" si="10"/>
        <v>43508.715258999997</v>
      </c>
      <c r="D109">
        <f t="shared" si="11"/>
        <v>11.5</v>
      </c>
      <c r="E109">
        <f t="shared" si="12"/>
        <v>12.5</v>
      </c>
      <c r="F109" s="1">
        <f t="shared" si="13"/>
        <v>31.582000000000001</v>
      </c>
      <c r="G109" s="1">
        <f t="shared" si="14"/>
        <v>6.2160000000000002</v>
      </c>
      <c r="H109">
        <f t="shared" si="15"/>
        <v>6.8719999999999999</v>
      </c>
      <c r="I109">
        <f t="shared" si="16"/>
        <v>68.38</v>
      </c>
      <c r="J109" s="1">
        <f t="shared" si="17"/>
        <v>0.20200000000000001</v>
      </c>
      <c r="K109" s="1"/>
      <c r="M109">
        <v>12</v>
      </c>
      <c r="N109">
        <v>6.2159000000000004</v>
      </c>
      <c r="O109">
        <v>31.5822</v>
      </c>
      <c r="P109">
        <v>24.826699999999999</v>
      </c>
      <c r="Q109" s="8">
        <v>0.20218</v>
      </c>
      <c r="R109">
        <v>0.12839999999999999</v>
      </c>
      <c r="S109">
        <v>1.4999999999999999E-2</v>
      </c>
      <c r="T109">
        <v>1471.49</v>
      </c>
      <c r="U109">
        <v>68.384</v>
      </c>
      <c r="V109">
        <v>6.8718000000000004</v>
      </c>
      <c r="W109">
        <v>43.715259000000003</v>
      </c>
      <c r="X109">
        <v>4.8085000000000004</v>
      </c>
      <c r="Y109">
        <v>12.114000000000001</v>
      </c>
    </row>
    <row r="110" spans="1:25" x14ac:dyDescent="0.25">
      <c r="A110" t="s">
        <v>53</v>
      </c>
      <c r="B110" t="s">
        <v>54</v>
      </c>
      <c r="C110" s="9">
        <f t="shared" si="10"/>
        <v>43508.715279999997</v>
      </c>
      <c r="D110">
        <f t="shared" si="11"/>
        <v>12.5</v>
      </c>
      <c r="E110">
        <f t="shared" si="12"/>
        <v>13.5</v>
      </c>
      <c r="F110" s="1">
        <f t="shared" si="13"/>
        <v>31.812000000000001</v>
      </c>
      <c r="G110" s="1">
        <f t="shared" si="14"/>
        <v>6.4829999999999997</v>
      </c>
      <c r="H110">
        <f t="shared" si="15"/>
        <v>6.5229999999999997</v>
      </c>
      <c r="I110">
        <f t="shared" si="16"/>
        <v>65.41</v>
      </c>
      <c r="J110" s="1">
        <f t="shared" si="17"/>
        <v>0.19900000000000001</v>
      </c>
      <c r="K110" s="1"/>
      <c r="M110">
        <v>13</v>
      </c>
      <c r="N110">
        <v>6.4829999999999997</v>
      </c>
      <c r="O110">
        <v>31.812000000000001</v>
      </c>
      <c r="P110">
        <v>24.974599999999999</v>
      </c>
      <c r="Q110" s="8">
        <v>0.19885</v>
      </c>
      <c r="R110">
        <v>0.1283</v>
      </c>
      <c r="S110">
        <v>1.4999999999999999E-2</v>
      </c>
      <c r="T110">
        <v>1472.85</v>
      </c>
      <c r="U110">
        <v>65.411000000000001</v>
      </c>
      <c r="V110">
        <v>6.5228999999999999</v>
      </c>
      <c r="W110">
        <v>43.71528</v>
      </c>
      <c r="X110">
        <v>4.5643000000000002</v>
      </c>
      <c r="Y110">
        <v>13.124000000000001</v>
      </c>
    </row>
    <row r="111" spans="1:25" x14ac:dyDescent="0.25">
      <c r="A111" t="s">
        <v>53</v>
      </c>
      <c r="B111" t="s">
        <v>54</v>
      </c>
      <c r="C111" s="9">
        <f t="shared" si="10"/>
        <v>43508.715300999997</v>
      </c>
      <c r="D111">
        <f t="shared" si="11"/>
        <v>13.5</v>
      </c>
      <c r="E111">
        <f t="shared" si="12"/>
        <v>14.5</v>
      </c>
      <c r="F111" s="1">
        <f t="shared" si="13"/>
        <v>32.088000000000001</v>
      </c>
      <c r="G111" s="1">
        <f t="shared" si="14"/>
        <v>6.9290000000000003</v>
      </c>
      <c r="H111">
        <f t="shared" si="15"/>
        <v>6.3680000000000003</v>
      </c>
      <c r="I111">
        <f t="shared" si="16"/>
        <v>64.64</v>
      </c>
      <c r="J111" s="1">
        <f t="shared" si="17"/>
        <v>0.189</v>
      </c>
      <c r="K111" s="1"/>
      <c r="M111">
        <v>14</v>
      </c>
      <c r="N111">
        <v>6.9286000000000003</v>
      </c>
      <c r="O111">
        <v>32.087699999999998</v>
      </c>
      <c r="P111">
        <v>25.134699999999999</v>
      </c>
      <c r="Q111" s="8">
        <v>0.189</v>
      </c>
      <c r="R111">
        <v>0.1285</v>
      </c>
      <c r="S111">
        <v>1.4999999999999999E-2</v>
      </c>
      <c r="T111">
        <v>1474.97</v>
      </c>
      <c r="U111">
        <v>64.643000000000001</v>
      </c>
      <c r="V111">
        <v>6.3677999999999999</v>
      </c>
      <c r="W111">
        <v>43.715300999999997</v>
      </c>
      <c r="X111">
        <v>4.4558</v>
      </c>
      <c r="Y111">
        <v>14.132999999999999</v>
      </c>
    </row>
    <row r="112" spans="1:25" x14ac:dyDescent="0.25">
      <c r="A112" t="s">
        <v>53</v>
      </c>
      <c r="B112" t="s">
        <v>54</v>
      </c>
      <c r="C112" s="9">
        <f t="shared" si="10"/>
        <v>43508.715321999996</v>
      </c>
      <c r="D112">
        <f t="shared" si="11"/>
        <v>14.5</v>
      </c>
      <c r="E112">
        <f t="shared" si="12"/>
        <v>15.5</v>
      </c>
      <c r="F112" s="1">
        <f t="shared" si="13"/>
        <v>32.222999999999999</v>
      </c>
      <c r="G112" s="1">
        <f t="shared" si="14"/>
        <v>7.1440000000000001</v>
      </c>
      <c r="H112">
        <f t="shared" si="15"/>
        <v>6.4880000000000004</v>
      </c>
      <c r="I112">
        <f t="shared" si="16"/>
        <v>66.25</v>
      </c>
      <c r="J112" s="1">
        <f t="shared" si="17"/>
        <v>0.187</v>
      </c>
      <c r="K112" s="1"/>
      <c r="M112">
        <v>15</v>
      </c>
      <c r="N112">
        <v>7.1440000000000001</v>
      </c>
      <c r="O112">
        <v>32.223100000000002</v>
      </c>
      <c r="P112">
        <v>25.212599999999998</v>
      </c>
      <c r="Q112" s="8">
        <v>0.18731</v>
      </c>
      <c r="R112">
        <v>0.12859999999999999</v>
      </c>
      <c r="S112">
        <v>1.4999999999999999E-2</v>
      </c>
      <c r="T112">
        <v>1475.99</v>
      </c>
      <c r="U112">
        <v>66.253</v>
      </c>
      <c r="V112">
        <v>6.4884000000000004</v>
      </c>
      <c r="W112">
        <v>43.715322</v>
      </c>
      <c r="X112">
        <v>4.5401999999999996</v>
      </c>
      <c r="Y112">
        <v>15.143000000000001</v>
      </c>
    </row>
    <row r="113" spans="1:25" x14ac:dyDescent="0.25">
      <c r="A113" t="s">
        <v>53</v>
      </c>
      <c r="B113" t="s">
        <v>54</v>
      </c>
      <c r="C113" s="9">
        <f t="shared" si="10"/>
        <v>43508.715343000003</v>
      </c>
      <c r="D113">
        <f t="shared" si="11"/>
        <v>15.5</v>
      </c>
      <c r="E113">
        <f t="shared" si="12"/>
        <v>16.5</v>
      </c>
      <c r="F113" s="1">
        <f t="shared" si="13"/>
        <v>32.392000000000003</v>
      </c>
      <c r="G113" s="1">
        <f t="shared" si="14"/>
        <v>7.3849999999999998</v>
      </c>
      <c r="H113">
        <f t="shared" si="15"/>
        <v>6.4119999999999999</v>
      </c>
      <c r="I113">
        <f t="shared" si="16"/>
        <v>65.900000000000006</v>
      </c>
      <c r="J113" s="1">
        <f t="shared" si="17"/>
        <v>0.17599999999999999</v>
      </c>
      <c r="K113" s="1"/>
      <c r="M113">
        <v>16</v>
      </c>
      <c r="N113">
        <v>7.3848000000000003</v>
      </c>
      <c r="O113">
        <v>32.392400000000002</v>
      </c>
      <c r="P113">
        <v>25.313099999999999</v>
      </c>
      <c r="Q113" s="8">
        <v>0.17551</v>
      </c>
      <c r="R113">
        <v>0.12870000000000001</v>
      </c>
      <c r="S113">
        <v>1.6E-2</v>
      </c>
      <c r="T113">
        <v>1477.15</v>
      </c>
      <c r="U113">
        <v>65.903000000000006</v>
      </c>
      <c r="V113">
        <v>6.4115000000000002</v>
      </c>
      <c r="W113">
        <v>43.715342999999997</v>
      </c>
      <c r="X113">
        <v>4.4863999999999997</v>
      </c>
      <c r="Y113">
        <v>16.152000000000001</v>
      </c>
    </row>
    <row r="114" spans="1:25" x14ac:dyDescent="0.25">
      <c r="A114" t="s">
        <v>53</v>
      </c>
      <c r="B114" t="s">
        <v>54</v>
      </c>
      <c r="C114" s="9">
        <f t="shared" si="10"/>
        <v>43508.715364000003</v>
      </c>
      <c r="D114">
        <f t="shared" si="11"/>
        <v>16.5</v>
      </c>
      <c r="E114">
        <f t="shared" si="12"/>
        <v>17.5</v>
      </c>
      <c r="F114" s="1">
        <f t="shared" si="13"/>
        <v>32.551000000000002</v>
      </c>
      <c r="G114" s="1">
        <f t="shared" si="14"/>
        <v>7.6429999999999998</v>
      </c>
      <c r="H114">
        <f t="shared" si="15"/>
        <v>6.2649999999999997</v>
      </c>
      <c r="I114">
        <f t="shared" si="16"/>
        <v>64.849999999999994</v>
      </c>
      <c r="J114" s="1">
        <f t="shared" si="17"/>
        <v>0.17299999999999999</v>
      </c>
      <c r="K114" s="1"/>
      <c r="M114">
        <v>17</v>
      </c>
      <c r="N114">
        <v>7.6428000000000003</v>
      </c>
      <c r="O114">
        <v>32.550899999999999</v>
      </c>
      <c r="P114">
        <v>25.401700000000002</v>
      </c>
      <c r="Q114" s="8">
        <v>0.17313000000000001</v>
      </c>
      <c r="R114">
        <v>0.12889999999999999</v>
      </c>
      <c r="S114">
        <v>1.6E-2</v>
      </c>
      <c r="T114">
        <v>1478.36</v>
      </c>
      <c r="U114">
        <v>64.844999999999999</v>
      </c>
      <c r="V114">
        <v>6.2651000000000003</v>
      </c>
      <c r="W114">
        <v>43.715364000000001</v>
      </c>
      <c r="X114">
        <v>4.3838999999999997</v>
      </c>
      <c r="Y114">
        <v>17.161999999999999</v>
      </c>
    </row>
    <row r="115" spans="1:25" x14ac:dyDescent="0.25">
      <c r="A115" t="s">
        <v>53</v>
      </c>
      <c r="B115" t="s">
        <v>54</v>
      </c>
      <c r="C115" s="9">
        <f t="shared" si="10"/>
        <v>43508.715386000003</v>
      </c>
      <c r="D115">
        <f t="shared" si="11"/>
        <v>17.5</v>
      </c>
      <c r="E115">
        <f t="shared" si="12"/>
        <v>18.5</v>
      </c>
      <c r="F115" s="1">
        <f t="shared" si="13"/>
        <v>32.658999999999999</v>
      </c>
      <c r="G115" s="1">
        <f t="shared" si="14"/>
        <v>7.8310000000000004</v>
      </c>
      <c r="H115">
        <f t="shared" si="15"/>
        <v>6.1230000000000002</v>
      </c>
      <c r="I115">
        <f t="shared" si="16"/>
        <v>63.69</v>
      </c>
      <c r="J115" s="1">
        <f t="shared" si="17"/>
        <v>0.17</v>
      </c>
      <c r="K115" s="1"/>
      <c r="M115">
        <v>18</v>
      </c>
      <c r="N115">
        <v>7.8304999999999998</v>
      </c>
      <c r="O115">
        <v>32.659100000000002</v>
      </c>
      <c r="P115">
        <v>25.4602</v>
      </c>
      <c r="Q115" s="8">
        <v>0.16988</v>
      </c>
      <c r="R115">
        <v>0.1288</v>
      </c>
      <c r="S115">
        <v>1.6E-2</v>
      </c>
      <c r="T115">
        <v>1479.23</v>
      </c>
      <c r="U115">
        <v>63.69</v>
      </c>
      <c r="V115">
        <v>6.1228999999999996</v>
      </c>
      <c r="W115">
        <v>43.715386000000002</v>
      </c>
      <c r="X115">
        <v>4.2843999999999998</v>
      </c>
      <c r="Y115">
        <v>18.172000000000001</v>
      </c>
    </row>
    <row r="116" spans="1:25" x14ac:dyDescent="0.25">
      <c r="A116" t="s">
        <v>53</v>
      </c>
      <c r="B116" t="s">
        <v>54</v>
      </c>
      <c r="C116" s="9">
        <f t="shared" si="10"/>
        <v>43508.715407000003</v>
      </c>
      <c r="D116">
        <f t="shared" si="11"/>
        <v>18.5</v>
      </c>
      <c r="E116">
        <f t="shared" si="12"/>
        <v>19.5</v>
      </c>
      <c r="F116" s="1">
        <f t="shared" si="13"/>
        <v>32.720999999999997</v>
      </c>
      <c r="G116" s="1">
        <f t="shared" si="14"/>
        <v>7.931</v>
      </c>
      <c r="H116">
        <f t="shared" si="15"/>
        <v>5.9619999999999997</v>
      </c>
      <c r="I116">
        <f t="shared" si="16"/>
        <v>62.18</v>
      </c>
      <c r="J116" s="1">
        <f t="shared" si="17"/>
        <v>0.16200000000000001</v>
      </c>
      <c r="K116" s="1"/>
      <c r="M116">
        <v>19</v>
      </c>
      <c r="N116">
        <v>7.9311999999999996</v>
      </c>
      <c r="O116">
        <v>32.7211</v>
      </c>
      <c r="P116">
        <v>25.494399999999999</v>
      </c>
      <c r="Q116" s="8">
        <v>0.16192000000000001</v>
      </c>
      <c r="R116">
        <v>0.1288</v>
      </c>
      <c r="S116">
        <v>1.6E-2</v>
      </c>
      <c r="T116">
        <v>1479.7</v>
      </c>
      <c r="U116">
        <v>62.177999999999997</v>
      </c>
      <c r="V116">
        <v>5.9615</v>
      </c>
      <c r="W116">
        <v>43.715406999999999</v>
      </c>
      <c r="X116">
        <v>4.1715</v>
      </c>
      <c r="Y116">
        <v>19.181000000000001</v>
      </c>
    </row>
    <row r="117" spans="1:25" x14ac:dyDescent="0.25">
      <c r="A117" t="s">
        <v>53</v>
      </c>
      <c r="B117" t="s">
        <v>54</v>
      </c>
      <c r="C117" s="9">
        <f t="shared" si="10"/>
        <v>43508.715428000003</v>
      </c>
      <c r="D117">
        <f t="shared" si="11"/>
        <v>19.5</v>
      </c>
      <c r="E117">
        <f t="shared" si="12"/>
        <v>20.5</v>
      </c>
      <c r="F117" s="1">
        <f t="shared" si="13"/>
        <v>32.759</v>
      </c>
      <c r="G117" s="1">
        <f t="shared" si="14"/>
        <v>7.96</v>
      </c>
      <c r="H117">
        <f t="shared" si="15"/>
        <v>5.8239999999999998</v>
      </c>
      <c r="I117">
        <f t="shared" si="16"/>
        <v>60.79</v>
      </c>
      <c r="J117" s="1">
        <f t="shared" si="17"/>
        <v>0.16200000000000001</v>
      </c>
      <c r="K117" s="1"/>
      <c r="M117">
        <v>20</v>
      </c>
      <c r="N117">
        <v>7.9595000000000002</v>
      </c>
      <c r="O117">
        <v>32.759300000000003</v>
      </c>
      <c r="P117">
        <v>25.520299999999999</v>
      </c>
      <c r="Q117" s="8">
        <v>0.16178000000000001</v>
      </c>
      <c r="R117">
        <v>0.12889999999999999</v>
      </c>
      <c r="S117">
        <v>1.6E-2</v>
      </c>
      <c r="T117">
        <v>1479.88</v>
      </c>
      <c r="U117">
        <v>60.792999999999999</v>
      </c>
      <c r="V117">
        <v>5.8235000000000001</v>
      </c>
      <c r="W117">
        <v>43.715428000000003</v>
      </c>
      <c r="X117">
        <v>4.0750000000000002</v>
      </c>
      <c r="Y117">
        <v>20.190999999999999</v>
      </c>
    </row>
    <row r="118" spans="1:25" x14ac:dyDescent="0.25">
      <c r="A118" t="s">
        <v>53</v>
      </c>
      <c r="B118" t="s">
        <v>54</v>
      </c>
      <c r="C118" s="9">
        <f t="shared" si="10"/>
        <v>43508.715449000003</v>
      </c>
      <c r="D118">
        <f t="shared" si="11"/>
        <v>20.5</v>
      </c>
      <c r="E118">
        <f t="shared" si="12"/>
        <v>21.5</v>
      </c>
      <c r="F118" s="1">
        <f t="shared" si="13"/>
        <v>32.814999999999998</v>
      </c>
      <c r="G118" s="1">
        <f t="shared" si="14"/>
        <v>8.0039999999999996</v>
      </c>
      <c r="H118">
        <f t="shared" si="15"/>
        <v>5.7389999999999999</v>
      </c>
      <c r="I118">
        <f t="shared" si="16"/>
        <v>59.99</v>
      </c>
      <c r="J118" s="1">
        <f t="shared" si="17"/>
        <v>0.16200000000000001</v>
      </c>
      <c r="K118" s="1"/>
      <c r="M118">
        <v>21</v>
      </c>
      <c r="N118">
        <v>8.0043000000000006</v>
      </c>
      <c r="O118">
        <v>32.815199999999997</v>
      </c>
      <c r="P118">
        <v>25.557700000000001</v>
      </c>
      <c r="Q118" s="8">
        <v>0.16223000000000001</v>
      </c>
      <c r="R118">
        <v>0.12889999999999999</v>
      </c>
      <c r="S118">
        <v>1.6E-2</v>
      </c>
      <c r="T118">
        <v>1480.13</v>
      </c>
      <c r="U118">
        <v>59.993000000000002</v>
      </c>
      <c r="V118">
        <v>5.7389000000000001</v>
      </c>
      <c r="W118">
        <v>43.715449</v>
      </c>
      <c r="X118">
        <v>4.0157999999999996</v>
      </c>
      <c r="Y118">
        <v>21.2</v>
      </c>
    </row>
    <row r="119" spans="1:25" x14ac:dyDescent="0.25">
      <c r="A119" t="s">
        <v>53</v>
      </c>
      <c r="B119" t="s">
        <v>54</v>
      </c>
      <c r="C119" s="9">
        <f t="shared" si="10"/>
        <v>43508.715469000002</v>
      </c>
      <c r="D119">
        <f t="shared" si="11"/>
        <v>21.5</v>
      </c>
      <c r="E119">
        <f t="shared" si="12"/>
        <v>22.5</v>
      </c>
      <c r="F119" s="1">
        <f t="shared" si="13"/>
        <v>32.856999999999999</v>
      </c>
      <c r="G119" s="1">
        <f t="shared" si="14"/>
        <v>8.0239999999999991</v>
      </c>
      <c r="H119">
        <f t="shared" si="15"/>
        <v>5.7240000000000002</v>
      </c>
      <c r="I119">
        <f t="shared" si="16"/>
        <v>59.88</v>
      </c>
      <c r="J119" s="1">
        <f t="shared" si="17"/>
        <v>0.16300000000000001</v>
      </c>
      <c r="K119" s="1"/>
      <c r="M119">
        <v>22</v>
      </c>
      <c r="N119">
        <v>8.0239999999999991</v>
      </c>
      <c r="O119">
        <v>32.857399999999998</v>
      </c>
      <c r="P119">
        <v>25.588000000000001</v>
      </c>
      <c r="Q119" s="8">
        <v>0.16281000000000001</v>
      </c>
      <c r="R119">
        <v>0.1288</v>
      </c>
      <c r="S119">
        <v>1.6E-2</v>
      </c>
      <c r="T119">
        <v>1480.28</v>
      </c>
      <c r="U119">
        <v>59.881999999999998</v>
      </c>
      <c r="V119">
        <v>5.7241999999999997</v>
      </c>
      <c r="W119">
        <v>43.715468999999999</v>
      </c>
      <c r="X119">
        <v>4.0054999999999996</v>
      </c>
      <c r="Y119">
        <v>22.21</v>
      </c>
    </row>
    <row r="120" spans="1:25" x14ac:dyDescent="0.25">
      <c r="A120" t="s">
        <v>53</v>
      </c>
      <c r="B120" t="s">
        <v>54</v>
      </c>
      <c r="C120" s="9">
        <f t="shared" si="10"/>
        <v>43508.715490000002</v>
      </c>
      <c r="D120">
        <f t="shared" si="11"/>
        <v>22.5</v>
      </c>
      <c r="E120">
        <f t="shared" si="12"/>
        <v>23.5</v>
      </c>
      <c r="F120" s="1">
        <f t="shared" si="13"/>
        <v>32.92</v>
      </c>
      <c r="G120" s="1">
        <f t="shared" si="14"/>
        <v>8.0640000000000001</v>
      </c>
      <c r="H120">
        <f t="shared" si="15"/>
        <v>5.6630000000000003</v>
      </c>
      <c r="I120">
        <f t="shared" si="16"/>
        <v>59.32</v>
      </c>
      <c r="J120" s="1">
        <f t="shared" si="17"/>
        <v>0.161</v>
      </c>
      <c r="K120" s="1"/>
      <c r="M120">
        <v>23</v>
      </c>
      <c r="N120">
        <v>8.0640000000000001</v>
      </c>
      <c r="O120">
        <v>32.920200000000001</v>
      </c>
      <c r="P120">
        <v>25.631399999999999</v>
      </c>
      <c r="Q120" s="8">
        <v>0.1605</v>
      </c>
      <c r="R120">
        <v>0.12889999999999999</v>
      </c>
      <c r="S120">
        <v>1.6E-2</v>
      </c>
      <c r="T120">
        <v>1480.52</v>
      </c>
      <c r="U120">
        <v>59.323</v>
      </c>
      <c r="V120">
        <v>5.6634000000000002</v>
      </c>
      <c r="W120">
        <v>43.715490000000003</v>
      </c>
      <c r="X120">
        <v>3.9628999999999999</v>
      </c>
      <c r="Y120">
        <v>23.219000000000001</v>
      </c>
    </row>
    <row r="121" spans="1:25" x14ac:dyDescent="0.25">
      <c r="A121" t="s">
        <v>53</v>
      </c>
      <c r="B121" t="s">
        <v>54</v>
      </c>
      <c r="C121" s="9">
        <f t="shared" si="10"/>
        <v>43508.715512000002</v>
      </c>
      <c r="D121">
        <f t="shared" si="11"/>
        <v>23.5</v>
      </c>
      <c r="E121">
        <f t="shared" si="12"/>
        <v>24.5</v>
      </c>
      <c r="F121" s="1">
        <f t="shared" si="13"/>
        <v>33.026000000000003</v>
      </c>
      <c r="G121" s="1">
        <f t="shared" si="14"/>
        <v>8.1989999999999998</v>
      </c>
      <c r="H121">
        <f t="shared" si="15"/>
        <v>5.609</v>
      </c>
      <c r="I121">
        <f t="shared" si="16"/>
        <v>58.97</v>
      </c>
      <c r="J121" s="1">
        <f t="shared" si="17"/>
        <v>0.159</v>
      </c>
      <c r="K121" s="1"/>
      <c r="M121">
        <v>24</v>
      </c>
      <c r="N121">
        <v>8.1991999999999994</v>
      </c>
      <c r="O121">
        <v>33.0261</v>
      </c>
      <c r="P121">
        <v>25.694500000000001</v>
      </c>
      <c r="Q121" s="8">
        <v>0.15873000000000001</v>
      </c>
      <c r="R121">
        <v>0.12889999999999999</v>
      </c>
      <c r="S121">
        <v>1.6E-2</v>
      </c>
      <c r="T121">
        <v>1481.18</v>
      </c>
      <c r="U121">
        <v>58.968000000000004</v>
      </c>
      <c r="V121">
        <v>5.6085000000000003</v>
      </c>
      <c r="W121">
        <v>43.715511999999997</v>
      </c>
      <c r="X121">
        <v>3.9245000000000001</v>
      </c>
      <c r="Y121">
        <v>24.228999999999999</v>
      </c>
    </row>
    <row r="122" spans="1:25" x14ac:dyDescent="0.25">
      <c r="A122" t="s">
        <v>53</v>
      </c>
      <c r="B122" t="s">
        <v>54</v>
      </c>
      <c r="C122" s="9">
        <f t="shared" si="10"/>
        <v>43508.715533000002</v>
      </c>
      <c r="D122">
        <f t="shared" si="11"/>
        <v>24.5</v>
      </c>
      <c r="E122">
        <f t="shared" si="12"/>
        <v>25.5</v>
      </c>
      <c r="F122" s="1">
        <f t="shared" si="13"/>
        <v>33.085999999999999</v>
      </c>
      <c r="G122" s="1">
        <f t="shared" si="14"/>
        <v>8.26</v>
      </c>
      <c r="H122">
        <f t="shared" si="15"/>
        <v>5.601</v>
      </c>
      <c r="I122">
        <f t="shared" si="16"/>
        <v>58.99</v>
      </c>
      <c r="J122" s="1">
        <f t="shared" si="17"/>
        <v>0.159</v>
      </c>
      <c r="K122" s="1"/>
      <c r="M122">
        <v>25</v>
      </c>
      <c r="N122">
        <v>8.2597000000000005</v>
      </c>
      <c r="O122">
        <v>33.085799999999999</v>
      </c>
      <c r="P122">
        <v>25.732500000000002</v>
      </c>
      <c r="Q122" s="8">
        <v>0.15873000000000001</v>
      </c>
      <c r="R122">
        <v>0.129</v>
      </c>
      <c r="S122">
        <v>1.6E-2</v>
      </c>
      <c r="T122">
        <v>1481.5</v>
      </c>
      <c r="U122">
        <v>58.988999999999997</v>
      </c>
      <c r="V122">
        <v>5.6006</v>
      </c>
      <c r="W122">
        <v>43.715533000000001</v>
      </c>
      <c r="X122">
        <v>3.919</v>
      </c>
      <c r="Y122">
        <v>25.239000000000001</v>
      </c>
    </row>
    <row r="123" spans="1:25" x14ac:dyDescent="0.25">
      <c r="A123" t="s">
        <v>53</v>
      </c>
      <c r="B123" t="s">
        <v>54</v>
      </c>
      <c r="C123" s="9">
        <f t="shared" si="10"/>
        <v>43508.715554000002</v>
      </c>
      <c r="D123">
        <f t="shared" si="11"/>
        <v>25.5</v>
      </c>
      <c r="E123">
        <f t="shared" si="12"/>
        <v>26.5</v>
      </c>
      <c r="F123" s="1">
        <f t="shared" si="13"/>
        <v>33.154000000000003</v>
      </c>
      <c r="G123" s="1">
        <f t="shared" si="14"/>
        <v>8.2490000000000006</v>
      </c>
      <c r="H123">
        <f t="shared" si="15"/>
        <v>5.59</v>
      </c>
      <c r="I123">
        <f t="shared" si="16"/>
        <v>58.89</v>
      </c>
      <c r="J123" s="1">
        <f t="shared" si="17"/>
        <v>0.158</v>
      </c>
      <c r="K123" s="1"/>
      <c r="M123">
        <v>26</v>
      </c>
      <c r="N123">
        <v>8.2491000000000003</v>
      </c>
      <c r="O123">
        <v>33.153500000000001</v>
      </c>
      <c r="P123">
        <v>25.787099999999999</v>
      </c>
      <c r="Q123" s="8">
        <v>0.15845000000000001</v>
      </c>
      <c r="R123">
        <v>0.12909999999999999</v>
      </c>
      <c r="S123">
        <v>1.6E-2</v>
      </c>
      <c r="T123">
        <v>1481.56</v>
      </c>
      <c r="U123">
        <v>58.890999999999998</v>
      </c>
      <c r="V123">
        <v>5.5902000000000003</v>
      </c>
      <c r="W123">
        <v>43.715553999999997</v>
      </c>
      <c r="X123">
        <v>3.9117000000000002</v>
      </c>
      <c r="Y123">
        <v>26.248000000000001</v>
      </c>
    </row>
    <row r="124" spans="1:25" x14ac:dyDescent="0.25">
      <c r="A124" t="s">
        <v>53</v>
      </c>
      <c r="B124" t="s">
        <v>54</v>
      </c>
      <c r="C124" s="9">
        <f t="shared" si="10"/>
        <v>43508.715576000002</v>
      </c>
      <c r="D124">
        <f t="shared" si="11"/>
        <v>26.5</v>
      </c>
      <c r="E124">
        <f t="shared" si="12"/>
        <v>27.5</v>
      </c>
      <c r="F124" s="1">
        <f t="shared" si="13"/>
        <v>33.264000000000003</v>
      </c>
      <c r="G124" s="1">
        <f t="shared" si="14"/>
        <v>8.2439999999999998</v>
      </c>
      <c r="H124">
        <f t="shared" si="15"/>
        <v>5.468</v>
      </c>
      <c r="I124">
        <f t="shared" si="16"/>
        <v>57.63</v>
      </c>
      <c r="J124" s="1">
        <f t="shared" si="17"/>
        <v>0.157</v>
      </c>
      <c r="K124" s="1"/>
      <c r="M124">
        <v>27</v>
      </c>
      <c r="N124">
        <v>8.2438000000000002</v>
      </c>
      <c r="O124">
        <v>33.264000000000003</v>
      </c>
      <c r="P124">
        <v>25.874600000000001</v>
      </c>
      <c r="Q124" s="8">
        <v>0.15709000000000001</v>
      </c>
      <c r="R124">
        <v>0.12909999999999999</v>
      </c>
      <c r="S124">
        <v>1.6E-2</v>
      </c>
      <c r="T124">
        <v>1481.69</v>
      </c>
      <c r="U124">
        <v>57.634</v>
      </c>
      <c r="V124">
        <v>5.4676</v>
      </c>
      <c r="W124">
        <v>43.715575999999999</v>
      </c>
      <c r="X124">
        <v>3.8258999999999999</v>
      </c>
      <c r="Y124">
        <v>27.257999999999999</v>
      </c>
    </row>
    <row r="125" spans="1:25" x14ac:dyDescent="0.25">
      <c r="A125" t="s">
        <v>53</v>
      </c>
      <c r="B125" t="s">
        <v>54</v>
      </c>
      <c r="C125" s="9">
        <f t="shared" si="10"/>
        <v>43508.715597000002</v>
      </c>
      <c r="D125">
        <f t="shared" si="11"/>
        <v>27.5</v>
      </c>
      <c r="E125">
        <f t="shared" si="12"/>
        <v>28.5</v>
      </c>
      <c r="F125" s="1">
        <f t="shared" si="13"/>
        <v>33.414999999999999</v>
      </c>
      <c r="G125" s="1">
        <f t="shared" si="14"/>
        <v>8.1479999999999997</v>
      </c>
      <c r="H125">
        <f t="shared" si="15"/>
        <v>5.3140000000000001</v>
      </c>
      <c r="I125">
        <f t="shared" si="16"/>
        <v>55.95</v>
      </c>
      <c r="J125" s="1">
        <f t="shared" si="17"/>
        <v>0.156</v>
      </c>
      <c r="K125" s="1"/>
      <c r="M125">
        <v>28</v>
      </c>
      <c r="N125">
        <v>8.1478000000000002</v>
      </c>
      <c r="O125">
        <v>33.415300000000002</v>
      </c>
      <c r="P125">
        <v>26.0076</v>
      </c>
      <c r="Q125" s="8">
        <v>0.15581</v>
      </c>
      <c r="R125">
        <v>0.12920000000000001</v>
      </c>
      <c r="S125">
        <v>1.6E-2</v>
      </c>
      <c r="T125">
        <v>1481.53</v>
      </c>
      <c r="U125">
        <v>55.945</v>
      </c>
      <c r="V125">
        <v>5.3136999999999999</v>
      </c>
      <c r="W125">
        <v>43.715597000000002</v>
      </c>
      <c r="X125">
        <v>3.7181999999999999</v>
      </c>
      <c r="Y125">
        <v>28.268000000000001</v>
      </c>
    </row>
    <row r="126" spans="1:25" x14ac:dyDescent="0.25">
      <c r="A126" t="s">
        <v>53</v>
      </c>
      <c r="B126" t="s">
        <v>54</v>
      </c>
      <c r="C126" s="9">
        <f t="shared" si="10"/>
        <v>43508.715618000002</v>
      </c>
      <c r="D126">
        <f t="shared" si="11"/>
        <v>28.5</v>
      </c>
      <c r="E126">
        <f t="shared" si="12"/>
        <v>29.5</v>
      </c>
      <c r="F126" s="1">
        <f t="shared" si="13"/>
        <v>33.460999999999999</v>
      </c>
      <c r="G126" s="1">
        <f t="shared" si="14"/>
        <v>8.0310000000000006</v>
      </c>
      <c r="H126">
        <f t="shared" si="15"/>
        <v>5.2830000000000004</v>
      </c>
      <c r="I126">
        <f t="shared" si="16"/>
        <v>55.49</v>
      </c>
      <c r="J126" s="1">
        <f t="shared" si="17"/>
        <v>0.153</v>
      </c>
      <c r="K126" s="1"/>
      <c r="M126">
        <v>29</v>
      </c>
      <c r="N126">
        <v>8.0310000000000006</v>
      </c>
      <c r="O126">
        <v>33.460700000000003</v>
      </c>
      <c r="P126">
        <v>26.060400000000001</v>
      </c>
      <c r="Q126" s="8">
        <v>0.15331</v>
      </c>
      <c r="R126">
        <v>0.12889999999999999</v>
      </c>
      <c r="S126">
        <v>1.6E-2</v>
      </c>
      <c r="T126">
        <v>1481.17</v>
      </c>
      <c r="U126">
        <v>55.494</v>
      </c>
      <c r="V126">
        <v>5.2831999999999999</v>
      </c>
      <c r="W126">
        <v>43.715617999999999</v>
      </c>
      <c r="X126">
        <v>3.6968000000000001</v>
      </c>
      <c r="Y126">
        <v>29.277000000000001</v>
      </c>
    </row>
    <row r="127" spans="1:25" x14ac:dyDescent="0.25">
      <c r="A127" t="s">
        <v>53</v>
      </c>
      <c r="B127" t="s">
        <v>54</v>
      </c>
      <c r="C127" s="9">
        <f t="shared" si="10"/>
        <v>43508.715641000003</v>
      </c>
      <c r="D127">
        <f t="shared" si="11"/>
        <v>29.5</v>
      </c>
      <c r="E127">
        <f t="shared" si="12"/>
        <v>30.5</v>
      </c>
      <c r="F127" s="1">
        <f t="shared" si="13"/>
        <v>33.533000000000001</v>
      </c>
      <c r="G127" s="1">
        <f t="shared" si="14"/>
        <v>7.9009999999999998</v>
      </c>
      <c r="H127">
        <f t="shared" si="15"/>
        <v>5.282</v>
      </c>
      <c r="I127">
        <f t="shared" si="16"/>
        <v>55.35</v>
      </c>
      <c r="J127" s="1">
        <f t="shared" si="17"/>
        <v>0.153</v>
      </c>
      <c r="K127" s="1"/>
      <c r="M127">
        <v>30</v>
      </c>
      <c r="N127">
        <v>7.9010999999999996</v>
      </c>
      <c r="O127">
        <v>33.532600000000002</v>
      </c>
      <c r="P127">
        <v>26.135899999999999</v>
      </c>
      <c r="Q127" s="8">
        <v>0.15339</v>
      </c>
      <c r="R127">
        <v>0.1293</v>
      </c>
      <c r="S127">
        <v>1.6E-2</v>
      </c>
      <c r="T127">
        <v>1480.78</v>
      </c>
      <c r="U127">
        <v>55.344999999999999</v>
      </c>
      <c r="V127">
        <v>5.282</v>
      </c>
      <c r="W127">
        <v>43.715640999999998</v>
      </c>
      <c r="X127">
        <v>3.6960000000000002</v>
      </c>
      <c r="Y127">
        <v>30.286999999999999</v>
      </c>
    </row>
    <row r="128" spans="1:25" x14ac:dyDescent="0.25">
      <c r="A128" t="s">
        <v>53</v>
      </c>
      <c r="B128" t="s">
        <v>54</v>
      </c>
      <c r="C128" s="9">
        <f t="shared" si="10"/>
        <v>43508.715663000003</v>
      </c>
      <c r="D128">
        <f t="shared" si="11"/>
        <v>30.5</v>
      </c>
      <c r="E128">
        <f t="shared" si="12"/>
        <v>31.5</v>
      </c>
      <c r="F128" s="1">
        <f t="shared" si="13"/>
        <v>33.546999999999997</v>
      </c>
      <c r="G128" s="1">
        <f t="shared" si="14"/>
        <v>7.8730000000000002</v>
      </c>
      <c r="H128">
        <f t="shared" si="15"/>
        <v>5.3479999999999999</v>
      </c>
      <c r="I128">
        <f t="shared" si="16"/>
        <v>56.01</v>
      </c>
      <c r="J128" s="1">
        <f t="shared" si="17"/>
        <v>0.157</v>
      </c>
      <c r="K128" s="1"/>
      <c r="M128">
        <v>31</v>
      </c>
      <c r="N128">
        <v>7.8728999999999996</v>
      </c>
      <c r="O128">
        <v>33.546799999999998</v>
      </c>
      <c r="P128">
        <v>26.151199999999999</v>
      </c>
      <c r="Q128" s="8">
        <v>0.15670999999999999</v>
      </c>
      <c r="R128">
        <v>0.12920000000000001</v>
      </c>
      <c r="S128">
        <v>1.6E-2</v>
      </c>
      <c r="T128">
        <v>1480.7</v>
      </c>
      <c r="U128">
        <v>56.011000000000003</v>
      </c>
      <c r="V128">
        <v>5.3483999999999998</v>
      </c>
      <c r="W128">
        <v>43.715662999999999</v>
      </c>
      <c r="X128">
        <v>3.7425000000000002</v>
      </c>
      <c r="Y128">
        <v>31.295999999999999</v>
      </c>
    </row>
    <row r="129" spans="1:25" x14ac:dyDescent="0.25">
      <c r="A129" t="s">
        <v>53</v>
      </c>
      <c r="B129" t="s">
        <v>54</v>
      </c>
      <c r="C129" s="9">
        <f t="shared" si="10"/>
        <v>43508.715684000003</v>
      </c>
      <c r="D129">
        <f t="shared" si="11"/>
        <v>31.5</v>
      </c>
      <c r="E129">
        <f t="shared" si="12"/>
        <v>32.5</v>
      </c>
      <c r="F129" s="1">
        <f t="shared" si="13"/>
        <v>33.558</v>
      </c>
      <c r="G129" s="1">
        <f t="shared" si="14"/>
        <v>7.8440000000000003</v>
      </c>
      <c r="H129">
        <f t="shared" si="15"/>
        <v>5.5720000000000001</v>
      </c>
      <c r="I129">
        <f t="shared" si="16"/>
        <v>58.32</v>
      </c>
      <c r="J129" s="1">
        <f t="shared" si="17"/>
        <v>0.154</v>
      </c>
      <c r="K129" s="1"/>
      <c r="M129">
        <v>32</v>
      </c>
      <c r="N129">
        <v>7.8434999999999997</v>
      </c>
      <c r="O129">
        <v>33.557699999999997</v>
      </c>
      <c r="P129">
        <v>26.164000000000001</v>
      </c>
      <c r="Q129" s="8">
        <v>0.15431</v>
      </c>
      <c r="R129">
        <v>0.1293</v>
      </c>
      <c r="S129">
        <v>1.6E-2</v>
      </c>
      <c r="T129">
        <v>1480.62</v>
      </c>
      <c r="U129">
        <v>58.322000000000003</v>
      </c>
      <c r="V129">
        <v>5.5724</v>
      </c>
      <c r="W129">
        <v>43.715684000000003</v>
      </c>
      <c r="X129">
        <v>3.8992</v>
      </c>
      <c r="Y129">
        <v>32.305999999999997</v>
      </c>
    </row>
    <row r="130" spans="1:25" x14ac:dyDescent="0.25">
      <c r="A130" t="s">
        <v>53</v>
      </c>
      <c r="B130" t="s">
        <v>54</v>
      </c>
      <c r="C130" s="9">
        <f t="shared" si="10"/>
        <v>43508.715707000003</v>
      </c>
      <c r="D130">
        <f t="shared" si="11"/>
        <v>32.5</v>
      </c>
      <c r="E130">
        <f t="shared" si="12"/>
        <v>33.5</v>
      </c>
      <c r="F130" s="1">
        <f t="shared" si="13"/>
        <v>33.581000000000003</v>
      </c>
      <c r="G130" s="1">
        <f t="shared" si="14"/>
        <v>7.8</v>
      </c>
      <c r="H130">
        <f t="shared" si="15"/>
        <v>5.7569999999999997</v>
      </c>
      <c r="I130">
        <f t="shared" si="16"/>
        <v>60.21</v>
      </c>
      <c r="J130" s="1">
        <f t="shared" si="17"/>
        <v>0.156</v>
      </c>
      <c r="K130" s="1"/>
      <c r="M130">
        <v>33</v>
      </c>
      <c r="N130">
        <v>7.7995999999999999</v>
      </c>
      <c r="O130">
        <v>33.580599999999997</v>
      </c>
      <c r="P130">
        <v>26.188400000000001</v>
      </c>
      <c r="Q130" s="8">
        <v>0.1555</v>
      </c>
      <c r="R130">
        <v>0.12920000000000001</v>
      </c>
      <c r="S130">
        <v>1.6E-2</v>
      </c>
      <c r="T130">
        <v>1480.5</v>
      </c>
      <c r="U130">
        <v>60.206000000000003</v>
      </c>
      <c r="V130">
        <v>5.7572000000000001</v>
      </c>
      <c r="W130">
        <v>43.715707000000002</v>
      </c>
      <c r="X130">
        <v>4.0286</v>
      </c>
      <c r="Y130">
        <v>33.316000000000003</v>
      </c>
    </row>
    <row r="131" spans="1:25" x14ac:dyDescent="0.25">
      <c r="A131" t="s">
        <v>53</v>
      </c>
      <c r="B131" t="s">
        <v>54</v>
      </c>
      <c r="C131" s="9">
        <f t="shared" si="10"/>
        <v>43508.715728000003</v>
      </c>
      <c r="D131">
        <f t="shared" si="11"/>
        <v>33.5</v>
      </c>
      <c r="E131">
        <f t="shared" si="12"/>
        <v>34.5</v>
      </c>
      <c r="F131" s="1">
        <f t="shared" si="13"/>
        <v>33.585999999999999</v>
      </c>
      <c r="G131" s="1">
        <f t="shared" si="14"/>
        <v>7.8170000000000002</v>
      </c>
      <c r="H131">
        <f t="shared" si="15"/>
        <v>5.7460000000000004</v>
      </c>
      <c r="I131">
        <f t="shared" si="16"/>
        <v>60.12</v>
      </c>
      <c r="J131" s="1">
        <f t="shared" si="17"/>
        <v>0.156</v>
      </c>
      <c r="K131" s="1"/>
      <c r="M131">
        <v>34</v>
      </c>
      <c r="N131">
        <v>7.8171999999999997</v>
      </c>
      <c r="O131">
        <v>33.586300000000001</v>
      </c>
      <c r="P131">
        <v>26.190300000000001</v>
      </c>
      <c r="Q131" s="8">
        <v>0.15595000000000001</v>
      </c>
      <c r="R131">
        <v>0.12920000000000001</v>
      </c>
      <c r="S131">
        <v>1.6E-2</v>
      </c>
      <c r="T131">
        <v>1480.59</v>
      </c>
      <c r="U131">
        <v>60.118000000000002</v>
      </c>
      <c r="V131">
        <v>5.7462999999999997</v>
      </c>
      <c r="W131">
        <v>43.715727999999999</v>
      </c>
      <c r="X131">
        <v>4.0209000000000001</v>
      </c>
      <c r="Y131">
        <v>34.325000000000003</v>
      </c>
    </row>
    <row r="132" spans="1:25" x14ac:dyDescent="0.25">
      <c r="A132" t="s">
        <v>53</v>
      </c>
      <c r="B132" t="s">
        <v>54</v>
      </c>
      <c r="C132" s="9">
        <f t="shared" ref="C132:C195" si="20">DATE(2019,1,$W132)+($W132-FLOOR($W132,1))</f>
        <v>43508.715750000003</v>
      </c>
      <c r="D132">
        <f t="shared" ref="D132:D190" si="21">M132-0.5</f>
        <v>34.5</v>
      </c>
      <c r="E132">
        <f t="shared" ref="E132:E190" si="22">M132+0.5</f>
        <v>35.5</v>
      </c>
      <c r="F132" s="1">
        <f t="shared" ref="F132:F190" si="23">ROUND(O132,3)</f>
        <v>33.607999999999997</v>
      </c>
      <c r="G132" s="1">
        <f t="shared" ref="G132:G190" si="24">ROUND(N132,3)</f>
        <v>7.7889999999999997</v>
      </c>
      <c r="H132">
        <f t="shared" ref="H132:H190" si="25">ROUND(V132,3)</f>
        <v>5.7629999999999999</v>
      </c>
      <c r="I132">
        <f t="shared" ref="I132:I190" si="26">ROUND(U132,2)</f>
        <v>60.26</v>
      </c>
      <c r="J132" s="1">
        <f t="shared" ref="J132:J190" si="27">ROUND(Q132,3)</f>
        <v>0.155</v>
      </c>
      <c r="K132" s="1"/>
      <c r="M132">
        <v>35</v>
      </c>
      <c r="N132">
        <v>7.7891000000000004</v>
      </c>
      <c r="O132">
        <v>33.607700000000001</v>
      </c>
      <c r="P132">
        <v>26.211200000000002</v>
      </c>
      <c r="Q132" s="8">
        <v>0.15473999999999999</v>
      </c>
      <c r="R132">
        <v>0.12920000000000001</v>
      </c>
      <c r="S132">
        <v>1.6E-2</v>
      </c>
      <c r="T132">
        <v>1480.53</v>
      </c>
      <c r="U132">
        <v>60.256999999999998</v>
      </c>
      <c r="V132">
        <v>5.7625000000000002</v>
      </c>
      <c r="W132">
        <v>43.71575</v>
      </c>
      <c r="X132">
        <v>4.0321999999999996</v>
      </c>
      <c r="Y132">
        <v>35.335000000000001</v>
      </c>
    </row>
    <row r="133" spans="1:25" x14ac:dyDescent="0.25">
      <c r="A133" t="s">
        <v>53</v>
      </c>
      <c r="B133" t="s">
        <v>54</v>
      </c>
      <c r="C133" s="9">
        <f t="shared" si="20"/>
        <v>43508.715772000003</v>
      </c>
      <c r="D133">
        <f t="shared" si="21"/>
        <v>35.5</v>
      </c>
      <c r="E133">
        <f t="shared" si="22"/>
        <v>36.5</v>
      </c>
      <c r="F133" s="1">
        <f t="shared" si="23"/>
        <v>33.613999999999997</v>
      </c>
      <c r="G133" s="1">
        <f t="shared" si="24"/>
        <v>7.7759999999999998</v>
      </c>
      <c r="H133">
        <f t="shared" si="25"/>
        <v>5.7229999999999999</v>
      </c>
      <c r="I133">
        <f t="shared" si="26"/>
        <v>59.83</v>
      </c>
      <c r="J133" s="1">
        <f t="shared" si="27"/>
        <v>0.156</v>
      </c>
      <c r="K133" s="1"/>
      <c r="M133">
        <v>36</v>
      </c>
      <c r="N133">
        <v>7.7759999999999998</v>
      </c>
      <c r="O133">
        <v>33.613999999999997</v>
      </c>
      <c r="P133">
        <v>26.218</v>
      </c>
      <c r="Q133" s="8">
        <v>0.15583</v>
      </c>
      <c r="R133">
        <v>0.12920000000000001</v>
      </c>
      <c r="S133">
        <v>1.6E-2</v>
      </c>
      <c r="T133">
        <v>1480.5</v>
      </c>
      <c r="U133">
        <v>59.828000000000003</v>
      </c>
      <c r="V133">
        <v>5.7229000000000001</v>
      </c>
      <c r="W133">
        <v>43.715772000000001</v>
      </c>
      <c r="X133">
        <v>4.0045999999999999</v>
      </c>
      <c r="Y133">
        <v>36.344999999999999</v>
      </c>
    </row>
    <row r="134" spans="1:25" x14ac:dyDescent="0.25">
      <c r="A134" t="s">
        <v>53</v>
      </c>
      <c r="B134" t="s">
        <v>54</v>
      </c>
      <c r="C134" s="9">
        <f t="shared" si="20"/>
        <v>43508.715793000003</v>
      </c>
      <c r="D134">
        <f t="shared" si="21"/>
        <v>36.5</v>
      </c>
      <c r="E134">
        <f t="shared" si="22"/>
        <v>37.5</v>
      </c>
      <c r="F134" s="1">
        <f t="shared" si="23"/>
        <v>33.606999999999999</v>
      </c>
      <c r="G134" s="1">
        <f t="shared" si="24"/>
        <v>7.7080000000000002</v>
      </c>
      <c r="H134">
        <f t="shared" si="25"/>
        <v>5.7089999999999996</v>
      </c>
      <c r="I134">
        <f t="shared" si="26"/>
        <v>59.58</v>
      </c>
      <c r="J134" s="1">
        <f t="shared" si="27"/>
        <v>0.157</v>
      </c>
      <c r="K134" s="1"/>
      <c r="M134">
        <v>37</v>
      </c>
      <c r="N134">
        <v>7.7077999999999998</v>
      </c>
      <c r="O134">
        <v>33.6066</v>
      </c>
      <c r="P134">
        <v>26.222000000000001</v>
      </c>
      <c r="Q134" s="8">
        <v>0.15654999999999999</v>
      </c>
      <c r="R134">
        <v>0.12939999999999999</v>
      </c>
      <c r="S134">
        <v>1.6E-2</v>
      </c>
      <c r="T134">
        <v>1480.25</v>
      </c>
      <c r="U134">
        <v>59.584000000000003</v>
      </c>
      <c r="V134">
        <v>5.7085999999999997</v>
      </c>
      <c r="W134">
        <v>43.715792999999998</v>
      </c>
      <c r="X134">
        <v>3.9946000000000002</v>
      </c>
      <c r="Y134">
        <v>37.353999999999999</v>
      </c>
    </row>
    <row r="135" spans="1:25" x14ac:dyDescent="0.25">
      <c r="A135" t="s">
        <v>53</v>
      </c>
      <c r="B135" t="s">
        <v>54</v>
      </c>
      <c r="C135" s="9">
        <f t="shared" si="20"/>
        <v>43508.715816000004</v>
      </c>
      <c r="D135">
        <f t="shared" si="21"/>
        <v>37.5</v>
      </c>
      <c r="E135">
        <f t="shared" si="22"/>
        <v>38.5</v>
      </c>
      <c r="F135" s="1">
        <f t="shared" si="23"/>
        <v>33.604999999999997</v>
      </c>
      <c r="G135" s="1">
        <f t="shared" si="24"/>
        <v>7.6669999999999998</v>
      </c>
      <c r="H135">
        <f t="shared" si="25"/>
        <v>5.6849999999999996</v>
      </c>
      <c r="I135">
        <f t="shared" si="26"/>
        <v>59.28</v>
      </c>
      <c r="J135" s="1">
        <f t="shared" si="27"/>
        <v>0.156</v>
      </c>
      <c r="K135" s="1"/>
      <c r="M135">
        <v>38</v>
      </c>
      <c r="N135">
        <v>7.6673</v>
      </c>
      <c r="O135">
        <v>33.604700000000001</v>
      </c>
      <c r="P135">
        <v>26.226400000000002</v>
      </c>
      <c r="Q135" s="8">
        <v>0.15619</v>
      </c>
      <c r="R135">
        <v>0.12920000000000001</v>
      </c>
      <c r="S135">
        <v>1.6E-2</v>
      </c>
      <c r="T135">
        <v>1480.11</v>
      </c>
      <c r="U135">
        <v>59.283000000000001</v>
      </c>
      <c r="V135">
        <v>5.6851000000000003</v>
      </c>
      <c r="W135">
        <v>43.715815999999997</v>
      </c>
      <c r="X135">
        <v>3.9781</v>
      </c>
      <c r="Y135">
        <v>38.363999999999997</v>
      </c>
    </row>
    <row r="136" spans="1:25" x14ac:dyDescent="0.25">
      <c r="A136" t="s">
        <v>53</v>
      </c>
      <c r="B136" t="s">
        <v>54</v>
      </c>
      <c r="C136" s="9">
        <f t="shared" si="20"/>
        <v>43508.715837000003</v>
      </c>
      <c r="D136">
        <f t="shared" si="21"/>
        <v>38.5</v>
      </c>
      <c r="E136">
        <f t="shared" si="22"/>
        <v>39.5</v>
      </c>
      <c r="F136" s="1">
        <f t="shared" si="23"/>
        <v>33.606999999999999</v>
      </c>
      <c r="G136" s="1">
        <f t="shared" si="24"/>
        <v>7.665</v>
      </c>
      <c r="H136">
        <f t="shared" si="25"/>
        <v>5.7229999999999999</v>
      </c>
      <c r="I136">
        <f t="shared" si="26"/>
        <v>59.68</v>
      </c>
      <c r="J136" s="1">
        <f t="shared" si="27"/>
        <v>0.157</v>
      </c>
      <c r="K136" s="1"/>
      <c r="M136">
        <v>39</v>
      </c>
      <c r="N136">
        <v>7.6646999999999998</v>
      </c>
      <c r="O136">
        <v>33.607199999999999</v>
      </c>
      <c r="P136">
        <v>26.2287</v>
      </c>
      <c r="Q136" s="8">
        <v>0.15659000000000001</v>
      </c>
      <c r="R136">
        <v>0.12939999999999999</v>
      </c>
      <c r="S136">
        <v>1.6E-2</v>
      </c>
      <c r="T136">
        <v>1480.12</v>
      </c>
      <c r="U136">
        <v>59.677999999999997</v>
      </c>
      <c r="V136">
        <v>5.7232000000000003</v>
      </c>
      <c r="W136">
        <v>43.715837000000001</v>
      </c>
      <c r="X136">
        <v>4.0048000000000004</v>
      </c>
      <c r="Y136">
        <v>39.374000000000002</v>
      </c>
    </row>
    <row r="137" spans="1:25" x14ac:dyDescent="0.25">
      <c r="A137" t="s">
        <v>53</v>
      </c>
      <c r="B137" t="s">
        <v>54</v>
      </c>
      <c r="C137" s="9">
        <f t="shared" si="20"/>
        <v>43508.715857000003</v>
      </c>
      <c r="D137">
        <f t="shared" si="21"/>
        <v>39.5</v>
      </c>
      <c r="E137">
        <f t="shared" si="22"/>
        <v>40.5</v>
      </c>
      <c r="F137" s="1">
        <f t="shared" si="23"/>
        <v>33.61</v>
      </c>
      <c r="G137" s="1">
        <f t="shared" si="24"/>
        <v>7.6660000000000004</v>
      </c>
      <c r="H137">
        <f t="shared" si="25"/>
        <v>5.806</v>
      </c>
      <c r="I137">
        <f t="shared" si="26"/>
        <v>60.54</v>
      </c>
      <c r="J137" s="1">
        <f t="shared" si="27"/>
        <v>0.158</v>
      </c>
      <c r="K137" s="1"/>
      <c r="M137">
        <v>40</v>
      </c>
      <c r="N137">
        <v>7.6661000000000001</v>
      </c>
      <c r="O137">
        <v>33.609699999999997</v>
      </c>
      <c r="P137">
        <v>26.230499999999999</v>
      </c>
      <c r="Q137" s="8">
        <v>0.15789</v>
      </c>
      <c r="R137">
        <v>0.12939999999999999</v>
      </c>
      <c r="S137">
        <v>1.6E-2</v>
      </c>
      <c r="T137">
        <v>1480.15</v>
      </c>
      <c r="U137">
        <v>60.543999999999997</v>
      </c>
      <c r="V137">
        <v>5.806</v>
      </c>
      <c r="W137">
        <v>43.715857</v>
      </c>
      <c r="X137">
        <v>4.0627000000000004</v>
      </c>
      <c r="Y137">
        <v>40.383000000000003</v>
      </c>
    </row>
    <row r="138" spans="1:25" x14ac:dyDescent="0.25">
      <c r="A138" t="s">
        <v>53</v>
      </c>
      <c r="B138" t="s">
        <v>54</v>
      </c>
      <c r="C138" s="9">
        <f t="shared" si="20"/>
        <v>43508.715879000003</v>
      </c>
      <c r="D138">
        <f t="shared" si="21"/>
        <v>40.5</v>
      </c>
      <c r="E138">
        <f t="shared" si="22"/>
        <v>41.5</v>
      </c>
      <c r="F138" s="1">
        <f t="shared" si="23"/>
        <v>33.616</v>
      </c>
      <c r="G138" s="1">
        <f t="shared" si="24"/>
        <v>7.6749999999999998</v>
      </c>
      <c r="H138">
        <f t="shared" si="25"/>
        <v>5.819</v>
      </c>
      <c r="I138">
        <f t="shared" si="26"/>
        <v>60.69</v>
      </c>
      <c r="J138" s="1">
        <f t="shared" si="27"/>
        <v>0.158</v>
      </c>
      <c r="K138" s="1"/>
      <c r="M138">
        <v>41</v>
      </c>
      <c r="N138">
        <v>7.6749000000000001</v>
      </c>
      <c r="O138">
        <v>33.616300000000003</v>
      </c>
      <c r="P138">
        <v>26.234400000000001</v>
      </c>
      <c r="Q138" s="8">
        <v>0.15847</v>
      </c>
      <c r="R138">
        <v>0.1295</v>
      </c>
      <c r="S138">
        <v>1.6E-2</v>
      </c>
      <c r="T138">
        <v>1480.2</v>
      </c>
      <c r="U138">
        <v>60.692</v>
      </c>
      <c r="V138">
        <v>5.8186999999999998</v>
      </c>
      <c r="W138">
        <v>43.715879000000001</v>
      </c>
      <c r="X138">
        <v>4.0716000000000001</v>
      </c>
      <c r="Y138">
        <v>41.393000000000001</v>
      </c>
    </row>
    <row r="139" spans="1:25" x14ac:dyDescent="0.25">
      <c r="A139" t="s">
        <v>53</v>
      </c>
      <c r="B139" t="s">
        <v>54</v>
      </c>
      <c r="C139" s="9">
        <f t="shared" si="20"/>
        <v>43508.715900000003</v>
      </c>
      <c r="D139">
        <f t="shared" si="21"/>
        <v>41.5</v>
      </c>
      <c r="E139">
        <f t="shared" si="22"/>
        <v>42.5</v>
      </c>
      <c r="F139" s="1">
        <f t="shared" si="23"/>
        <v>33.619999999999997</v>
      </c>
      <c r="G139" s="1">
        <f t="shared" si="24"/>
        <v>7.67</v>
      </c>
      <c r="H139">
        <f t="shared" si="25"/>
        <v>5.7949999999999999</v>
      </c>
      <c r="I139">
        <f t="shared" si="26"/>
        <v>60.44</v>
      </c>
      <c r="J139" s="1">
        <f t="shared" si="27"/>
        <v>0.159</v>
      </c>
      <c r="K139" s="1"/>
      <c r="M139">
        <v>42</v>
      </c>
      <c r="N139">
        <v>7.6695000000000002</v>
      </c>
      <c r="O139">
        <v>33.619599999999998</v>
      </c>
      <c r="P139">
        <v>26.2378</v>
      </c>
      <c r="Q139" s="8">
        <v>0.15873000000000001</v>
      </c>
      <c r="R139">
        <v>0.12939999999999999</v>
      </c>
      <c r="S139">
        <v>1.6E-2</v>
      </c>
      <c r="T139">
        <v>1480.2</v>
      </c>
      <c r="U139">
        <v>60.435000000000002</v>
      </c>
      <c r="V139">
        <v>5.7946999999999997</v>
      </c>
      <c r="W139">
        <v>43.715899999999998</v>
      </c>
      <c r="X139">
        <v>4.0548000000000002</v>
      </c>
      <c r="Y139">
        <v>42.402999999999999</v>
      </c>
    </row>
    <row r="140" spans="1:25" x14ac:dyDescent="0.25">
      <c r="A140" t="s">
        <v>53</v>
      </c>
      <c r="B140" t="s">
        <v>54</v>
      </c>
      <c r="C140" s="9">
        <f t="shared" si="20"/>
        <v>43508.715921000003</v>
      </c>
      <c r="D140">
        <f t="shared" si="21"/>
        <v>42.5</v>
      </c>
      <c r="E140">
        <f t="shared" si="22"/>
        <v>43.5</v>
      </c>
      <c r="F140" s="1">
        <f t="shared" si="23"/>
        <v>33.618000000000002</v>
      </c>
      <c r="G140" s="1">
        <f t="shared" si="24"/>
        <v>7.64</v>
      </c>
      <c r="H140">
        <f t="shared" si="25"/>
        <v>5.74</v>
      </c>
      <c r="I140">
        <f t="shared" si="26"/>
        <v>59.83</v>
      </c>
      <c r="J140" s="1">
        <f t="shared" si="27"/>
        <v>0.158</v>
      </c>
      <c r="K140" s="1"/>
      <c r="M140">
        <v>43</v>
      </c>
      <c r="N140">
        <v>7.6395999999999997</v>
      </c>
      <c r="O140">
        <v>33.6175</v>
      </c>
      <c r="P140">
        <v>26.240400000000001</v>
      </c>
      <c r="Q140" s="8">
        <v>0.15845999999999999</v>
      </c>
      <c r="R140">
        <v>0.12939999999999999</v>
      </c>
      <c r="S140">
        <v>1.6E-2</v>
      </c>
      <c r="T140">
        <v>1480.1</v>
      </c>
      <c r="U140">
        <v>59.826000000000001</v>
      </c>
      <c r="V140">
        <v>5.7403000000000004</v>
      </c>
      <c r="W140">
        <v>43.715921000000002</v>
      </c>
      <c r="X140">
        <v>4.0167000000000002</v>
      </c>
      <c r="Y140">
        <v>43.411999999999999</v>
      </c>
    </row>
    <row r="141" spans="1:25" x14ac:dyDescent="0.25">
      <c r="A141" t="s">
        <v>53</v>
      </c>
      <c r="B141" t="s">
        <v>54</v>
      </c>
      <c r="C141" s="9">
        <f t="shared" si="20"/>
        <v>43508.715943000003</v>
      </c>
      <c r="D141">
        <f t="shared" si="21"/>
        <v>43.5</v>
      </c>
      <c r="E141">
        <f t="shared" si="22"/>
        <v>44.5</v>
      </c>
      <c r="F141" s="1">
        <f t="shared" si="23"/>
        <v>33.619999999999997</v>
      </c>
      <c r="G141" s="1">
        <f t="shared" si="24"/>
        <v>7.6289999999999996</v>
      </c>
      <c r="H141">
        <f t="shared" si="25"/>
        <v>5.6689999999999996</v>
      </c>
      <c r="I141">
        <f t="shared" si="26"/>
        <v>59.07</v>
      </c>
      <c r="J141" s="1">
        <f t="shared" si="27"/>
        <v>0.159</v>
      </c>
      <c r="K141" s="1"/>
      <c r="M141">
        <v>44</v>
      </c>
      <c r="N141">
        <v>7.6284999999999998</v>
      </c>
      <c r="O141">
        <v>33.6203</v>
      </c>
      <c r="P141">
        <v>26.244199999999999</v>
      </c>
      <c r="Q141" s="8">
        <v>0.15873000000000001</v>
      </c>
      <c r="R141">
        <v>0.1295</v>
      </c>
      <c r="S141">
        <v>1.6E-2</v>
      </c>
      <c r="T141">
        <v>1480.08</v>
      </c>
      <c r="U141">
        <v>59.069000000000003</v>
      </c>
      <c r="V141">
        <v>5.6689999999999996</v>
      </c>
      <c r="W141">
        <v>43.715943000000003</v>
      </c>
      <c r="X141">
        <v>3.9668000000000001</v>
      </c>
      <c r="Y141">
        <v>44.421999999999997</v>
      </c>
    </row>
    <row r="142" spans="1:25" x14ac:dyDescent="0.25">
      <c r="A142" t="s">
        <v>53</v>
      </c>
      <c r="B142" t="s">
        <v>54</v>
      </c>
      <c r="C142" s="9">
        <f t="shared" si="20"/>
        <v>43508.715963000002</v>
      </c>
      <c r="D142">
        <f t="shared" si="21"/>
        <v>44.5</v>
      </c>
      <c r="E142">
        <f t="shared" si="22"/>
        <v>45.5</v>
      </c>
      <c r="F142" s="1">
        <f t="shared" si="23"/>
        <v>33.625999999999998</v>
      </c>
      <c r="G142" s="1">
        <f t="shared" si="24"/>
        <v>7.64</v>
      </c>
      <c r="H142">
        <f t="shared" si="25"/>
        <v>5.6360000000000001</v>
      </c>
      <c r="I142">
        <f t="shared" si="26"/>
        <v>58.74</v>
      </c>
      <c r="J142" s="1">
        <f t="shared" si="27"/>
        <v>0.159</v>
      </c>
      <c r="K142" s="1"/>
      <c r="M142">
        <v>45</v>
      </c>
      <c r="N142">
        <v>7.6398999999999999</v>
      </c>
      <c r="O142">
        <v>33.626399999999997</v>
      </c>
      <c r="P142">
        <v>26.247399999999999</v>
      </c>
      <c r="Q142" s="8">
        <v>0.15873000000000001</v>
      </c>
      <c r="R142">
        <v>0.12939999999999999</v>
      </c>
      <c r="S142">
        <v>1.6E-2</v>
      </c>
      <c r="T142">
        <v>1480.15</v>
      </c>
      <c r="U142">
        <v>58.738999999999997</v>
      </c>
      <c r="V142">
        <v>5.6356000000000002</v>
      </c>
      <c r="W142">
        <v>43.715963000000002</v>
      </c>
      <c r="X142">
        <v>3.9434999999999998</v>
      </c>
      <c r="Y142">
        <v>45.432000000000002</v>
      </c>
    </row>
    <row r="143" spans="1:25" x14ac:dyDescent="0.25">
      <c r="A143" t="s">
        <v>53</v>
      </c>
      <c r="B143" t="s">
        <v>54</v>
      </c>
      <c r="C143" s="9">
        <f t="shared" si="20"/>
        <v>43508.715985000003</v>
      </c>
      <c r="D143">
        <f t="shared" si="21"/>
        <v>45.5</v>
      </c>
      <c r="E143">
        <f t="shared" si="22"/>
        <v>46.5</v>
      </c>
      <c r="F143" s="1">
        <f t="shared" si="23"/>
        <v>33.637999999999998</v>
      </c>
      <c r="G143" s="1">
        <f t="shared" si="24"/>
        <v>7.66</v>
      </c>
      <c r="H143">
        <f t="shared" si="25"/>
        <v>5.64</v>
      </c>
      <c r="I143">
        <f t="shared" si="26"/>
        <v>58.82</v>
      </c>
      <c r="J143" s="1">
        <f t="shared" si="27"/>
        <v>0.159</v>
      </c>
      <c r="K143" s="1"/>
      <c r="M143">
        <v>46</v>
      </c>
      <c r="N143">
        <v>7.6600999999999999</v>
      </c>
      <c r="O143">
        <v>33.638399999999997</v>
      </c>
      <c r="P143">
        <v>26.253900000000002</v>
      </c>
      <c r="Q143" s="8">
        <v>0.15898999999999999</v>
      </c>
      <c r="R143">
        <v>0.1295</v>
      </c>
      <c r="S143">
        <v>1.6E-2</v>
      </c>
      <c r="T143">
        <v>1480.26</v>
      </c>
      <c r="U143">
        <v>58.82</v>
      </c>
      <c r="V143">
        <v>5.6403999999999996</v>
      </c>
      <c r="W143">
        <v>43.715985000000003</v>
      </c>
      <c r="X143">
        <v>3.9468000000000001</v>
      </c>
      <c r="Y143">
        <v>46.442</v>
      </c>
    </row>
    <row r="144" spans="1:25" x14ac:dyDescent="0.25">
      <c r="A144" t="s">
        <v>53</v>
      </c>
      <c r="B144" t="s">
        <v>54</v>
      </c>
      <c r="C144" s="9">
        <f t="shared" si="20"/>
        <v>43508.716007000003</v>
      </c>
      <c r="D144">
        <f t="shared" si="21"/>
        <v>46.5</v>
      </c>
      <c r="E144">
        <f t="shared" si="22"/>
        <v>47.5</v>
      </c>
      <c r="F144" s="1">
        <f t="shared" si="23"/>
        <v>33.648000000000003</v>
      </c>
      <c r="G144" s="1">
        <f t="shared" si="24"/>
        <v>7.6849999999999996</v>
      </c>
      <c r="H144">
        <f t="shared" si="25"/>
        <v>5.5739999999999998</v>
      </c>
      <c r="I144">
        <f t="shared" si="26"/>
        <v>58.16</v>
      </c>
      <c r="J144" s="1">
        <f t="shared" si="27"/>
        <v>0.159</v>
      </c>
      <c r="K144" s="1"/>
      <c r="M144">
        <v>47</v>
      </c>
      <c r="N144">
        <v>7.6844999999999999</v>
      </c>
      <c r="O144">
        <v>33.648400000000002</v>
      </c>
      <c r="P144">
        <v>26.258299999999998</v>
      </c>
      <c r="Q144" s="8">
        <v>0.15873000000000001</v>
      </c>
      <c r="R144">
        <v>0.12970000000000001</v>
      </c>
      <c r="S144">
        <v>1.6E-2</v>
      </c>
      <c r="T144">
        <v>1480.38</v>
      </c>
      <c r="U144">
        <v>58.161000000000001</v>
      </c>
      <c r="V144">
        <v>5.5736999999999997</v>
      </c>
      <c r="W144">
        <v>43.716006999999998</v>
      </c>
      <c r="X144">
        <v>3.9001999999999999</v>
      </c>
      <c r="Y144">
        <v>47.451000000000001</v>
      </c>
    </row>
    <row r="145" spans="1:25" x14ac:dyDescent="0.25">
      <c r="A145" t="s">
        <v>53</v>
      </c>
      <c r="B145" t="s">
        <v>54</v>
      </c>
      <c r="C145" s="9">
        <f t="shared" si="20"/>
        <v>43508.716028000003</v>
      </c>
      <c r="D145">
        <f t="shared" si="21"/>
        <v>47.5</v>
      </c>
      <c r="E145">
        <f t="shared" si="22"/>
        <v>48.5</v>
      </c>
      <c r="F145" s="1">
        <f t="shared" si="23"/>
        <v>33.664000000000001</v>
      </c>
      <c r="G145" s="1">
        <f t="shared" si="24"/>
        <v>7.7320000000000002</v>
      </c>
      <c r="H145">
        <f t="shared" si="25"/>
        <v>5.4530000000000003</v>
      </c>
      <c r="I145">
        <f t="shared" si="26"/>
        <v>56.97</v>
      </c>
      <c r="J145" s="1">
        <f t="shared" si="27"/>
        <v>0.159</v>
      </c>
      <c r="K145" s="1"/>
      <c r="M145">
        <v>48</v>
      </c>
      <c r="N145">
        <v>7.7319000000000004</v>
      </c>
      <c r="O145">
        <v>33.663499999999999</v>
      </c>
      <c r="P145">
        <v>26.263400000000001</v>
      </c>
      <c r="Q145" s="8">
        <v>0.159</v>
      </c>
      <c r="R145">
        <v>0.12970000000000001</v>
      </c>
      <c r="S145">
        <v>1.6E-2</v>
      </c>
      <c r="T145">
        <v>1480.6</v>
      </c>
      <c r="U145">
        <v>56.966000000000001</v>
      </c>
      <c r="V145">
        <v>5.4528999999999996</v>
      </c>
      <c r="W145">
        <v>43.716028000000001</v>
      </c>
      <c r="X145">
        <v>3.8155999999999999</v>
      </c>
      <c r="Y145">
        <v>48.460999999999999</v>
      </c>
    </row>
    <row r="146" spans="1:25" x14ac:dyDescent="0.25">
      <c r="A146" t="s">
        <v>53</v>
      </c>
      <c r="B146" t="s">
        <v>54</v>
      </c>
      <c r="C146" s="9">
        <f t="shared" si="20"/>
        <v>43508.716050000003</v>
      </c>
      <c r="D146">
        <f t="shared" si="21"/>
        <v>48.5</v>
      </c>
      <c r="E146">
        <f t="shared" si="22"/>
        <v>49.5</v>
      </c>
      <c r="F146" s="1">
        <f t="shared" si="23"/>
        <v>33.670999999999999</v>
      </c>
      <c r="G146" s="1">
        <f t="shared" si="24"/>
        <v>7.7530000000000001</v>
      </c>
      <c r="H146">
        <f t="shared" si="25"/>
        <v>5.2809999999999997</v>
      </c>
      <c r="I146">
        <f t="shared" si="26"/>
        <v>55.2</v>
      </c>
      <c r="J146" s="1">
        <f t="shared" si="27"/>
        <v>0.159</v>
      </c>
      <c r="K146" s="1"/>
      <c r="M146">
        <v>49</v>
      </c>
      <c r="N146">
        <v>7.7527999999999997</v>
      </c>
      <c r="O146">
        <v>33.6708</v>
      </c>
      <c r="P146">
        <v>26.265999999999998</v>
      </c>
      <c r="Q146" s="8">
        <v>0.15898999999999999</v>
      </c>
      <c r="R146">
        <v>0.12959999999999999</v>
      </c>
      <c r="S146">
        <v>1.6E-2</v>
      </c>
      <c r="T146">
        <v>1480.7</v>
      </c>
      <c r="U146">
        <v>55.195999999999998</v>
      </c>
      <c r="V146">
        <v>5.2807000000000004</v>
      </c>
      <c r="W146">
        <v>43.716050000000003</v>
      </c>
      <c r="X146">
        <v>3.6951000000000001</v>
      </c>
      <c r="Y146">
        <v>49.470999999999997</v>
      </c>
    </row>
    <row r="147" spans="1:25" x14ac:dyDescent="0.25">
      <c r="A147" t="s">
        <v>53</v>
      </c>
      <c r="B147" t="s">
        <v>54</v>
      </c>
      <c r="C147" s="9">
        <f t="shared" si="20"/>
        <v>43508.716072000003</v>
      </c>
      <c r="D147">
        <f t="shared" si="21"/>
        <v>49.5</v>
      </c>
      <c r="E147">
        <f t="shared" si="22"/>
        <v>50.5</v>
      </c>
      <c r="F147" s="1">
        <f t="shared" si="23"/>
        <v>33.673999999999999</v>
      </c>
      <c r="G147" s="1">
        <f t="shared" si="24"/>
        <v>7.7450000000000001</v>
      </c>
      <c r="H147">
        <f t="shared" si="25"/>
        <v>5.0599999999999996</v>
      </c>
      <c r="I147">
        <f t="shared" si="26"/>
        <v>52.88</v>
      </c>
      <c r="J147" s="1">
        <f t="shared" si="27"/>
        <v>0.16</v>
      </c>
      <c r="K147" s="1"/>
      <c r="M147">
        <v>50</v>
      </c>
      <c r="N147">
        <v>7.7451999999999996</v>
      </c>
      <c r="O147">
        <v>33.674100000000003</v>
      </c>
      <c r="P147">
        <v>26.2697</v>
      </c>
      <c r="Q147" s="8">
        <v>0.15987000000000001</v>
      </c>
      <c r="R147">
        <v>0.12959999999999999</v>
      </c>
      <c r="S147">
        <v>1.6E-2</v>
      </c>
      <c r="T147">
        <v>1480.69</v>
      </c>
      <c r="U147">
        <v>52.883000000000003</v>
      </c>
      <c r="V147">
        <v>5.0601000000000003</v>
      </c>
      <c r="W147">
        <v>43.716071999999997</v>
      </c>
      <c r="X147">
        <v>3.5407999999999999</v>
      </c>
      <c r="Y147">
        <v>50.48</v>
      </c>
    </row>
    <row r="148" spans="1:25" x14ac:dyDescent="0.25">
      <c r="A148" t="s">
        <v>53</v>
      </c>
      <c r="B148" t="s">
        <v>54</v>
      </c>
      <c r="C148" s="9">
        <f t="shared" si="20"/>
        <v>43508.716093000003</v>
      </c>
      <c r="D148">
        <f t="shared" si="21"/>
        <v>50.5</v>
      </c>
      <c r="E148">
        <f t="shared" si="22"/>
        <v>51.5</v>
      </c>
      <c r="F148" s="1">
        <f t="shared" si="23"/>
        <v>33.673999999999999</v>
      </c>
      <c r="G148" s="1">
        <f t="shared" si="24"/>
        <v>7.7290000000000001</v>
      </c>
      <c r="H148">
        <f t="shared" si="25"/>
        <v>4.8460000000000001</v>
      </c>
      <c r="I148">
        <f t="shared" si="26"/>
        <v>50.63</v>
      </c>
      <c r="J148" s="1">
        <f t="shared" si="27"/>
        <v>0.16</v>
      </c>
      <c r="K148" s="1"/>
      <c r="M148">
        <v>51</v>
      </c>
      <c r="N148">
        <v>7.7290999999999999</v>
      </c>
      <c r="O148">
        <v>33.6738</v>
      </c>
      <c r="P148">
        <v>26.271799999999999</v>
      </c>
      <c r="Q148" s="8">
        <v>0.16012000000000001</v>
      </c>
      <c r="R148">
        <v>0.12970000000000001</v>
      </c>
      <c r="S148">
        <v>1.6E-2</v>
      </c>
      <c r="T148">
        <v>1480.65</v>
      </c>
      <c r="U148">
        <v>50.625999999999998</v>
      </c>
      <c r="V148">
        <v>4.8459000000000003</v>
      </c>
      <c r="W148">
        <v>43.716093000000001</v>
      </c>
      <c r="X148">
        <v>3.3908999999999998</v>
      </c>
      <c r="Y148">
        <v>51.49</v>
      </c>
    </row>
    <row r="149" spans="1:25" x14ac:dyDescent="0.25">
      <c r="A149" t="s">
        <v>53</v>
      </c>
      <c r="B149" t="s">
        <v>54</v>
      </c>
      <c r="C149" s="9">
        <f t="shared" si="20"/>
        <v>43508.716114000003</v>
      </c>
      <c r="D149">
        <f t="shared" si="21"/>
        <v>51.5</v>
      </c>
      <c r="E149">
        <f t="shared" si="22"/>
        <v>52.5</v>
      </c>
      <c r="F149" s="1">
        <f t="shared" si="23"/>
        <v>33.682000000000002</v>
      </c>
      <c r="G149" s="1">
        <f t="shared" si="24"/>
        <v>7.7279999999999998</v>
      </c>
      <c r="H149">
        <f t="shared" si="25"/>
        <v>4.6740000000000004</v>
      </c>
      <c r="I149">
        <f t="shared" si="26"/>
        <v>48.83</v>
      </c>
      <c r="J149" s="1">
        <f t="shared" si="27"/>
        <v>0.16200000000000001</v>
      </c>
      <c r="K149" s="1"/>
      <c r="M149">
        <v>52</v>
      </c>
      <c r="N149">
        <v>7.7281000000000004</v>
      </c>
      <c r="O149">
        <v>33.682200000000002</v>
      </c>
      <c r="P149">
        <v>26.278600000000001</v>
      </c>
      <c r="Q149" s="8">
        <v>0.16208</v>
      </c>
      <c r="R149">
        <v>0.12970000000000001</v>
      </c>
      <c r="S149">
        <v>1.6E-2</v>
      </c>
      <c r="T149">
        <v>1480.67</v>
      </c>
      <c r="U149">
        <v>48.834000000000003</v>
      </c>
      <c r="V149">
        <v>4.6741999999999999</v>
      </c>
      <c r="W149">
        <v>43.716113999999997</v>
      </c>
      <c r="X149">
        <v>3.2707999999999999</v>
      </c>
      <c r="Y149">
        <v>52.5</v>
      </c>
    </row>
    <row r="150" spans="1:25" x14ac:dyDescent="0.25">
      <c r="A150" t="s">
        <v>53</v>
      </c>
      <c r="B150" t="s">
        <v>54</v>
      </c>
      <c r="C150" s="9">
        <f t="shared" si="20"/>
        <v>43508.716136000003</v>
      </c>
      <c r="D150">
        <f t="shared" si="21"/>
        <v>52.5</v>
      </c>
      <c r="E150">
        <f t="shared" si="22"/>
        <v>53.5</v>
      </c>
      <c r="F150" s="1">
        <f t="shared" si="23"/>
        <v>33.685000000000002</v>
      </c>
      <c r="G150" s="1">
        <f t="shared" si="24"/>
        <v>7.7130000000000001</v>
      </c>
      <c r="H150">
        <f t="shared" si="25"/>
        <v>4.6260000000000003</v>
      </c>
      <c r="I150">
        <f t="shared" si="26"/>
        <v>48.32</v>
      </c>
      <c r="J150" s="1">
        <f t="shared" si="27"/>
        <v>0.16300000000000001</v>
      </c>
      <c r="K150" s="1"/>
      <c r="M150">
        <v>53</v>
      </c>
      <c r="N150">
        <v>7.7133000000000003</v>
      </c>
      <c r="O150">
        <v>33.684899999999999</v>
      </c>
      <c r="P150">
        <v>26.282800000000002</v>
      </c>
      <c r="Q150" s="8">
        <v>0.16334000000000001</v>
      </c>
      <c r="R150">
        <v>0.12970000000000001</v>
      </c>
      <c r="S150">
        <v>1.6E-2</v>
      </c>
      <c r="T150">
        <v>1480.63</v>
      </c>
      <c r="U150">
        <v>48.314999999999998</v>
      </c>
      <c r="V150">
        <v>4.6260000000000003</v>
      </c>
      <c r="W150">
        <v>43.716135999999999</v>
      </c>
      <c r="X150">
        <v>3.2370000000000001</v>
      </c>
      <c r="Y150">
        <v>53.51</v>
      </c>
    </row>
    <row r="151" spans="1:25" x14ac:dyDescent="0.25">
      <c r="A151" t="s">
        <v>53</v>
      </c>
      <c r="B151" t="s">
        <v>54</v>
      </c>
      <c r="C151" s="9">
        <f t="shared" si="20"/>
        <v>43508.716157000003</v>
      </c>
      <c r="D151">
        <f t="shared" si="21"/>
        <v>53.5</v>
      </c>
      <c r="E151">
        <f t="shared" si="22"/>
        <v>54.5</v>
      </c>
      <c r="F151" s="1">
        <f t="shared" si="23"/>
        <v>33.691000000000003</v>
      </c>
      <c r="G151" s="1">
        <f t="shared" si="24"/>
        <v>7.7080000000000002</v>
      </c>
      <c r="H151">
        <f t="shared" si="25"/>
        <v>4.5140000000000002</v>
      </c>
      <c r="I151">
        <f t="shared" si="26"/>
        <v>47.15</v>
      </c>
      <c r="J151" s="1">
        <f t="shared" si="27"/>
        <v>0.16500000000000001</v>
      </c>
      <c r="K151" s="1"/>
      <c r="M151">
        <v>54</v>
      </c>
      <c r="N151">
        <v>7.7084000000000001</v>
      </c>
      <c r="O151">
        <v>33.691099999999999</v>
      </c>
      <c r="P151">
        <v>26.288399999999999</v>
      </c>
      <c r="Q151" s="8">
        <v>0.16481999999999999</v>
      </c>
      <c r="R151">
        <v>0.12970000000000001</v>
      </c>
      <c r="S151">
        <v>1.6E-2</v>
      </c>
      <c r="T151">
        <v>1480.64</v>
      </c>
      <c r="U151">
        <v>47.145000000000003</v>
      </c>
      <c r="V151">
        <v>4.5144000000000002</v>
      </c>
      <c r="W151">
        <v>43.716157000000003</v>
      </c>
      <c r="X151">
        <v>3.1589</v>
      </c>
      <c r="Y151">
        <v>54.518999999999998</v>
      </c>
    </row>
    <row r="152" spans="1:25" x14ac:dyDescent="0.25">
      <c r="A152" t="s">
        <v>53</v>
      </c>
      <c r="B152" t="s">
        <v>54</v>
      </c>
      <c r="C152" s="9">
        <f t="shared" si="20"/>
        <v>43508.716179000003</v>
      </c>
      <c r="D152">
        <f t="shared" si="21"/>
        <v>54.5</v>
      </c>
      <c r="E152">
        <f t="shared" si="22"/>
        <v>55.5</v>
      </c>
      <c r="F152" s="1">
        <f t="shared" si="23"/>
        <v>33.692</v>
      </c>
      <c r="G152" s="1">
        <f t="shared" si="24"/>
        <v>7.6920000000000002</v>
      </c>
      <c r="H152">
        <f t="shared" si="25"/>
        <v>4.3410000000000002</v>
      </c>
      <c r="I152">
        <f t="shared" si="26"/>
        <v>45.32</v>
      </c>
      <c r="J152" s="1">
        <f t="shared" si="27"/>
        <v>0.16600000000000001</v>
      </c>
      <c r="K152" s="1"/>
      <c r="M152">
        <v>55</v>
      </c>
      <c r="N152">
        <v>7.6920000000000002</v>
      </c>
      <c r="O152">
        <v>33.691899999999997</v>
      </c>
      <c r="P152">
        <v>26.291399999999999</v>
      </c>
      <c r="Q152" s="8">
        <v>0.16647000000000001</v>
      </c>
      <c r="R152">
        <v>0.12970000000000001</v>
      </c>
      <c r="S152">
        <v>1.6E-2</v>
      </c>
      <c r="T152">
        <v>1480.59</v>
      </c>
      <c r="U152">
        <v>45.317</v>
      </c>
      <c r="V152">
        <v>4.3409000000000004</v>
      </c>
      <c r="W152">
        <v>43.716178999999997</v>
      </c>
      <c r="X152">
        <v>3.0375000000000001</v>
      </c>
      <c r="Y152">
        <v>55.529000000000003</v>
      </c>
    </row>
    <row r="153" spans="1:25" x14ac:dyDescent="0.25">
      <c r="A153" t="s">
        <v>53</v>
      </c>
      <c r="B153" t="s">
        <v>54</v>
      </c>
      <c r="C153" s="9">
        <f t="shared" si="20"/>
        <v>43508.716201000003</v>
      </c>
      <c r="D153">
        <f t="shared" si="21"/>
        <v>55.5</v>
      </c>
      <c r="E153">
        <f t="shared" si="22"/>
        <v>56.5</v>
      </c>
      <c r="F153" s="1">
        <f t="shared" si="23"/>
        <v>33.692</v>
      </c>
      <c r="G153" s="1">
        <f t="shared" si="24"/>
        <v>7.6459999999999999</v>
      </c>
      <c r="H153">
        <f t="shared" si="25"/>
        <v>4.1589999999999998</v>
      </c>
      <c r="I153">
        <f t="shared" si="26"/>
        <v>43.37</v>
      </c>
      <c r="J153" s="1">
        <f t="shared" si="27"/>
        <v>0.16800000000000001</v>
      </c>
      <c r="K153" s="1"/>
      <c r="M153">
        <v>56</v>
      </c>
      <c r="N153">
        <v>7.6462000000000003</v>
      </c>
      <c r="O153">
        <v>33.691699999999997</v>
      </c>
      <c r="P153">
        <v>26.297799999999999</v>
      </c>
      <c r="Q153" s="8">
        <v>0.16847000000000001</v>
      </c>
      <c r="R153">
        <v>0.1298</v>
      </c>
      <c r="S153">
        <v>1.6E-2</v>
      </c>
      <c r="T153">
        <v>1480.44</v>
      </c>
      <c r="U153">
        <v>43.372</v>
      </c>
      <c r="V153">
        <v>4.1589</v>
      </c>
      <c r="W153">
        <v>43.716200999999998</v>
      </c>
      <c r="X153">
        <v>2.9100999999999999</v>
      </c>
      <c r="Y153">
        <v>56.539000000000001</v>
      </c>
    </row>
    <row r="154" spans="1:25" x14ac:dyDescent="0.25">
      <c r="A154" t="s">
        <v>53</v>
      </c>
      <c r="B154" t="s">
        <v>54</v>
      </c>
      <c r="C154" s="9">
        <f t="shared" si="20"/>
        <v>43508.716222000003</v>
      </c>
      <c r="D154">
        <f t="shared" si="21"/>
        <v>56.5</v>
      </c>
      <c r="E154">
        <f t="shared" si="22"/>
        <v>57.5</v>
      </c>
      <c r="F154" s="1">
        <f t="shared" si="23"/>
        <v>33.69</v>
      </c>
      <c r="G154" s="1">
        <f t="shared" si="24"/>
        <v>7.5960000000000001</v>
      </c>
      <c r="H154">
        <f t="shared" si="25"/>
        <v>3.9550000000000001</v>
      </c>
      <c r="I154">
        <f t="shared" si="26"/>
        <v>41.2</v>
      </c>
      <c r="J154" s="1">
        <f t="shared" si="27"/>
        <v>0.17</v>
      </c>
      <c r="K154" s="1"/>
      <c r="M154">
        <v>57</v>
      </c>
      <c r="N154">
        <v>7.5964</v>
      </c>
      <c r="O154">
        <v>33.690100000000001</v>
      </c>
      <c r="P154">
        <v>26.303699999999999</v>
      </c>
      <c r="Q154" s="8">
        <v>0.16983999999999999</v>
      </c>
      <c r="R154">
        <v>0.12970000000000001</v>
      </c>
      <c r="S154">
        <v>1.6E-2</v>
      </c>
      <c r="T154">
        <v>1480.26</v>
      </c>
      <c r="U154">
        <v>41.197000000000003</v>
      </c>
      <c r="V154">
        <v>3.9548999999999999</v>
      </c>
      <c r="W154">
        <v>43.716222000000002</v>
      </c>
      <c r="X154">
        <v>2.7673999999999999</v>
      </c>
      <c r="Y154">
        <v>57.548999999999999</v>
      </c>
    </row>
    <row r="155" spans="1:25" x14ac:dyDescent="0.25">
      <c r="A155" t="s">
        <v>53</v>
      </c>
      <c r="B155" t="s">
        <v>54</v>
      </c>
      <c r="C155" s="9">
        <f t="shared" si="20"/>
        <v>43508.716243000003</v>
      </c>
      <c r="D155">
        <f t="shared" si="21"/>
        <v>57.5</v>
      </c>
      <c r="E155">
        <f t="shared" si="22"/>
        <v>58.5</v>
      </c>
      <c r="F155" s="1">
        <f t="shared" si="23"/>
        <v>33.691000000000003</v>
      </c>
      <c r="G155" s="1">
        <f t="shared" si="24"/>
        <v>7.5570000000000004</v>
      </c>
      <c r="H155">
        <f t="shared" si="25"/>
        <v>3.83</v>
      </c>
      <c r="I155">
        <f t="shared" si="26"/>
        <v>39.869999999999997</v>
      </c>
      <c r="J155" s="1">
        <f t="shared" si="27"/>
        <v>0.17</v>
      </c>
      <c r="K155" s="1"/>
      <c r="M155">
        <v>58</v>
      </c>
      <c r="N155">
        <v>7.5571000000000002</v>
      </c>
      <c r="O155">
        <v>33.691299999999998</v>
      </c>
      <c r="P155">
        <v>26.310300000000002</v>
      </c>
      <c r="Q155" s="8">
        <v>0.16977999999999999</v>
      </c>
      <c r="R155">
        <v>0.12970000000000001</v>
      </c>
      <c r="S155">
        <v>1.6E-2</v>
      </c>
      <c r="T155">
        <v>1480.13</v>
      </c>
      <c r="U155">
        <v>39.865000000000002</v>
      </c>
      <c r="V155">
        <v>3.8302999999999998</v>
      </c>
      <c r="W155">
        <v>43.716242999999999</v>
      </c>
      <c r="X155">
        <v>2.6802000000000001</v>
      </c>
      <c r="Y155">
        <v>58.558999999999997</v>
      </c>
    </row>
    <row r="156" spans="1:25" x14ac:dyDescent="0.25">
      <c r="A156" t="s">
        <v>53</v>
      </c>
      <c r="B156" t="s">
        <v>54</v>
      </c>
      <c r="C156" s="9">
        <f t="shared" si="20"/>
        <v>43508.716264000002</v>
      </c>
      <c r="D156">
        <f t="shared" si="21"/>
        <v>58.5</v>
      </c>
      <c r="E156">
        <f t="shared" si="22"/>
        <v>59.5</v>
      </c>
      <c r="F156" s="1">
        <f t="shared" si="23"/>
        <v>33.697000000000003</v>
      </c>
      <c r="G156" s="1">
        <f t="shared" si="24"/>
        <v>7.5060000000000002</v>
      </c>
      <c r="H156">
        <f t="shared" si="25"/>
        <v>3.7549999999999999</v>
      </c>
      <c r="I156">
        <f t="shared" si="26"/>
        <v>39.04</v>
      </c>
      <c r="J156" s="1">
        <f t="shared" si="27"/>
        <v>0.17100000000000001</v>
      </c>
      <c r="K156" s="1"/>
      <c r="M156">
        <v>59</v>
      </c>
      <c r="N156">
        <v>7.5056000000000003</v>
      </c>
      <c r="O156">
        <v>33.6967</v>
      </c>
      <c r="P156">
        <v>26.3218</v>
      </c>
      <c r="Q156" s="8">
        <v>0.17122000000000001</v>
      </c>
      <c r="R156">
        <v>0.12970000000000001</v>
      </c>
      <c r="S156">
        <v>1.6E-2</v>
      </c>
      <c r="T156">
        <v>1479.95</v>
      </c>
      <c r="U156">
        <v>39.034999999999997</v>
      </c>
      <c r="V156">
        <v>3.7549000000000001</v>
      </c>
      <c r="W156">
        <v>43.716264000000002</v>
      </c>
      <c r="X156">
        <v>2.6274999999999999</v>
      </c>
      <c r="Y156">
        <v>59.567999999999998</v>
      </c>
    </row>
    <row r="157" spans="1:25" x14ac:dyDescent="0.25">
      <c r="A157" t="s">
        <v>53</v>
      </c>
      <c r="B157" t="s">
        <v>54</v>
      </c>
      <c r="C157" s="9">
        <f t="shared" si="20"/>
        <v>43508.716285000002</v>
      </c>
      <c r="D157">
        <f t="shared" si="21"/>
        <v>59.5</v>
      </c>
      <c r="E157">
        <f t="shared" si="22"/>
        <v>60.5</v>
      </c>
      <c r="F157" s="1">
        <f t="shared" si="23"/>
        <v>33.701000000000001</v>
      </c>
      <c r="G157" s="1">
        <f t="shared" si="24"/>
        <v>7.4589999999999996</v>
      </c>
      <c r="H157">
        <f t="shared" si="25"/>
        <v>3.7330000000000001</v>
      </c>
      <c r="I157">
        <f t="shared" si="26"/>
        <v>38.770000000000003</v>
      </c>
      <c r="J157" s="1">
        <f t="shared" si="27"/>
        <v>0.17100000000000001</v>
      </c>
      <c r="K157" s="1"/>
      <c r="M157">
        <v>60</v>
      </c>
      <c r="N157">
        <v>7.4587000000000003</v>
      </c>
      <c r="O157">
        <v>33.701099999999997</v>
      </c>
      <c r="P157">
        <v>26.331900000000001</v>
      </c>
      <c r="Q157" s="8">
        <v>0.17094000000000001</v>
      </c>
      <c r="R157">
        <v>0.12970000000000001</v>
      </c>
      <c r="S157">
        <v>1.6E-2</v>
      </c>
      <c r="T157">
        <v>1479.8</v>
      </c>
      <c r="U157">
        <v>38.771999999999998</v>
      </c>
      <c r="V157">
        <v>3.7334000000000001</v>
      </c>
      <c r="W157">
        <v>43.716284999999999</v>
      </c>
      <c r="X157">
        <v>2.6124000000000001</v>
      </c>
      <c r="Y157">
        <v>60.578000000000003</v>
      </c>
    </row>
    <row r="158" spans="1:25" x14ac:dyDescent="0.25">
      <c r="A158" t="s">
        <v>53</v>
      </c>
      <c r="B158" t="s">
        <v>54</v>
      </c>
      <c r="C158" s="9">
        <f t="shared" si="20"/>
        <v>43508.716306000002</v>
      </c>
      <c r="D158">
        <f t="shared" si="21"/>
        <v>60.5</v>
      </c>
      <c r="E158">
        <f t="shared" si="22"/>
        <v>61.5</v>
      </c>
      <c r="F158" s="1">
        <f t="shared" si="23"/>
        <v>33.706000000000003</v>
      </c>
      <c r="G158" s="1">
        <f t="shared" si="24"/>
        <v>7.415</v>
      </c>
      <c r="H158">
        <f t="shared" si="25"/>
        <v>3.5880000000000001</v>
      </c>
      <c r="I158">
        <f t="shared" si="26"/>
        <v>37.22</v>
      </c>
      <c r="J158" s="1">
        <f t="shared" si="27"/>
        <v>0.17199999999999999</v>
      </c>
      <c r="K158" s="1"/>
      <c r="M158">
        <v>61</v>
      </c>
      <c r="N158">
        <v>7.4146000000000001</v>
      </c>
      <c r="O158">
        <v>33.705800000000004</v>
      </c>
      <c r="P158">
        <v>26.341899999999999</v>
      </c>
      <c r="Q158" s="8">
        <v>0.17205000000000001</v>
      </c>
      <c r="R158">
        <v>0.12970000000000001</v>
      </c>
      <c r="S158">
        <v>1.6E-2</v>
      </c>
      <c r="T158">
        <v>1479.65</v>
      </c>
      <c r="U158">
        <v>37.222000000000001</v>
      </c>
      <c r="V158">
        <v>3.5876999999999999</v>
      </c>
      <c r="W158">
        <v>43.716306000000003</v>
      </c>
      <c r="X158">
        <v>2.5104000000000002</v>
      </c>
      <c r="Y158">
        <v>61.588000000000001</v>
      </c>
    </row>
    <row r="159" spans="1:25" x14ac:dyDescent="0.25">
      <c r="A159" t="s">
        <v>53</v>
      </c>
      <c r="B159" t="s">
        <v>54</v>
      </c>
      <c r="C159" s="9">
        <f t="shared" si="20"/>
        <v>43508.716327000002</v>
      </c>
      <c r="D159">
        <f t="shared" si="21"/>
        <v>61.5</v>
      </c>
      <c r="E159">
        <f t="shared" si="22"/>
        <v>62.5</v>
      </c>
      <c r="F159" s="1">
        <f t="shared" si="23"/>
        <v>33.710999999999999</v>
      </c>
      <c r="G159" s="1">
        <f t="shared" si="24"/>
        <v>7.3890000000000002</v>
      </c>
      <c r="H159">
        <f t="shared" si="25"/>
        <v>3.33</v>
      </c>
      <c r="I159">
        <f t="shared" si="26"/>
        <v>34.53</v>
      </c>
      <c r="J159" s="1">
        <f t="shared" si="27"/>
        <v>0.17100000000000001</v>
      </c>
      <c r="K159" s="1"/>
      <c r="M159">
        <v>62</v>
      </c>
      <c r="N159">
        <v>7.3887999999999998</v>
      </c>
      <c r="O159">
        <v>33.710500000000003</v>
      </c>
      <c r="P159">
        <v>26.3492</v>
      </c>
      <c r="Q159" s="8">
        <v>0.17122000000000001</v>
      </c>
      <c r="R159">
        <v>0.12970000000000001</v>
      </c>
      <c r="S159">
        <v>1.6E-2</v>
      </c>
      <c r="T159">
        <v>1479.57</v>
      </c>
      <c r="U159">
        <v>34.526000000000003</v>
      </c>
      <c r="V159">
        <v>3.3296999999999999</v>
      </c>
      <c r="W159">
        <v>43.716327</v>
      </c>
      <c r="X159">
        <v>2.3298999999999999</v>
      </c>
      <c r="Y159">
        <v>62.597999999999999</v>
      </c>
    </row>
    <row r="160" spans="1:25" x14ac:dyDescent="0.25">
      <c r="A160" t="s">
        <v>53</v>
      </c>
      <c r="B160" t="s">
        <v>54</v>
      </c>
      <c r="C160" s="9">
        <f t="shared" si="20"/>
        <v>43508.716348000002</v>
      </c>
      <c r="D160">
        <f t="shared" si="21"/>
        <v>62.5</v>
      </c>
      <c r="E160">
        <f t="shared" si="22"/>
        <v>63.5</v>
      </c>
      <c r="F160" s="1">
        <f t="shared" si="23"/>
        <v>33.718000000000004</v>
      </c>
      <c r="G160" s="1">
        <f t="shared" si="24"/>
        <v>7.3650000000000002</v>
      </c>
      <c r="H160">
        <f t="shared" si="25"/>
        <v>3.133</v>
      </c>
      <c r="I160">
        <f t="shared" si="26"/>
        <v>32.47</v>
      </c>
      <c r="J160" s="1">
        <f t="shared" si="27"/>
        <v>0.17299999999999999</v>
      </c>
      <c r="K160" s="1"/>
      <c r="M160">
        <v>63</v>
      </c>
      <c r="N160">
        <v>7.3644999999999996</v>
      </c>
      <c r="O160">
        <v>33.7181</v>
      </c>
      <c r="P160">
        <v>26.358599999999999</v>
      </c>
      <c r="Q160" s="8">
        <v>0.17261000000000001</v>
      </c>
      <c r="R160">
        <v>0.12959999999999999</v>
      </c>
      <c r="S160">
        <v>1.6E-2</v>
      </c>
      <c r="T160">
        <v>1479.51</v>
      </c>
      <c r="U160">
        <v>32.472999999999999</v>
      </c>
      <c r="V160">
        <v>3.1333000000000002</v>
      </c>
      <c r="W160">
        <v>43.716348000000004</v>
      </c>
      <c r="X160">
        <v>2.1924999999999999</v>
      </c>
      <c r="Y160">
        <v>63.606999999999999</v>
      </c>
    </row>
    <row r="161" spans="1:25" x14ac:dyDescent="0.25">
      <c r="A161" t="s">
        <v>53</v>
      </c>
      <c r="B161" t="s">
        <v>54</v>
      </c>
      <c r="C161" s="9">
        <f t="shared" si="20"/>
        <v>43508.716369000002</v>
      </c>
      <c r="D161">
        <f t="shared" si="21"/>
        <v>63.5</v>
      </c>
      <c r="E161">
        <f t="shared" si="22"/>
        <v>64.5</v>
      </c>
      <c r="F161" s="1">
        <f t="shared" si="23"/>
        <v>33.726999999999997</v>
      </c>
      <c r="G161" s="1">
        <f t="shared" si="24"/>
        <v>7.3540000000000001</v>
      </c>
      <c r="H161">
        <f t="shared" si="25"/>
        <v>3.0209999999999999</v>
      </c>
      <c r="I161">
        <f t="shared" si="26"/>
        <v>31.3</v>
      </c>
      <c r="J161" s="1">
        <f t="shared" si="27"/>
        <v>0.17299999999999999</v>
      </c>
      <c r="K161" s="1"/>
      <c r="M161">
        <v>64</v>
      </c>
      <c r="N161">
        <v>7.3536999999999999</v>
      </c>
      <c r="O161">
        <v>33.726700000000001</v>
      </c>
      <c r="P161">
        <v>26.366800000000001</v>
      </c>
      <c r="Q161" s="8">
        <v>0.17288000000000001</v>
      </c>
      <c r="R161">
        <v>0.1298</v>
      </c>
      <c r="S161">
        <v>1.6E-2</v>
      </c>
      <c r="T161">
        <v>1479.49</v>
      </c>
      <c r="U161">
        <v>31.298999999999999</v>
      </c>
      <c r="V161">
        <v>3.0206</v>
      </c>
      <c r="W161">
        <v>43.716369</v>
      </c>
      <c r="X161">
        <v>2.1135999999999999</v>
      </c>
      <c r="Y161">
        <v>64.617000000000004</v>
      </c>
    </row>
    <row r="162" spans="1:25" x14ac:dyDescent="0.25">
      <c r="A162" t="s">
        <v>53</v>
      </c>
      <c r="B162" t="s">
        <v>54</v>
      </c>
      <c r="C162" s="9">
        <f t="shared" si="20"/>
        <v>43508.716391000002</v>
      </c>
      <c r="D162">
        <f t="shared" si="21"/>
        <v>64.5</v>
      </c>
      <c r="E162">
        <f t="shared" si="22"/>
        <v>65.5</v>
      </c>
      <c r="F162" s="1">
        <f t="shared" si="23"/>
        <v>33.732999999999997</v>
      </c>
      <c r="G162" s="1">
        <f t="shared" si="24"/>
        <v>7.335</v>
      </c>
      <c r="H162">
        <f t="shared" si="25"/>
        <v>2.9489999999999998</v>
      </c>
      <c r="I162">
        <f t="shared" si="26"/>
        <v>30.54</v>
      </c>
      <c r="J162" s="1">
        <f t="shared" si="27"/>
        <v>0.17100000000000001</v>
      </c>
      <c r="K162" s="1"/>
      <c r="M162">
        <v>65</v>
      </c>
      <c r="N162">
        <v>7.3346</v>
      </c>
      <c r="O162">
        <v>33.732599999999998</v>
      </c>
      <c r="P162">
        <v>26.374099999999999</v>
      </c>
      <c r="Q162" s="8">
        <v>0.17119999999999999</v>
      </c>
      <c r="R162">
        <v>0.1298</v>
      </c>
      <c r="S162">
        <v>1.6E-2</v>
      </c>
      <c r="T162">
        <v>1479.44</v>
      </c>
      <c r="U162">
        <v>30.542000000000002</v>
      </c>
      <c r="V162">
        <v>2.9487000000000001</v>
      </c>
      <c r="W162">
        <v>43.716391000000002</v>
      </c>
      <c r="X162">
        <v>2.0632999999999999</v>
      </c>
      <c r="Y162">
        <v>65.626999999999995</v>
      </c>
    </row>
    <row r="163" spans="1:25" x14ac:dyDescent="0.25">
      <c r="A163" t="s">
        <v>53</v>
      </c>
      <c r="B163" t="s">
        <v>54</v>
      </c>
      <c r="C163" s="9">
        <f t="shared" si="20"/>
        <v>43508.716412000002</v>
      </c>
      <c r="D163">
        <f t="shared" si="21"/>
        <v>65.5</v>
      </c>
      <c r="E163">
        <f t="shared" si="22"/>
        <v>66.5</v>
      </c>
      <c r="F163" s="1">
        <f t="shared" si="23"/>
        <v>33.735999999999997</v>
      </c>
      <c r="G163" s="1">
        <f t="shared" si="24"/>
        <v>7.3289999999999997</v>
      </c>
      <c r="H163">
        <f t="shared" si="25"/>
        <v>2.8570000000000002</v>
      </c>
      <c r="I163">
        <f t="shared" si="26"/>
        <v>29.59</v>
      </c>
      <c r="J163" s="1">
        <f t="shared" si="27"/>
        <v>0.17399999999999999</v>
      </c>
      <c r="K163" s="1"/>
      <c r="M163">
        <v>66</v>
      </c>
      <c r="N163">
        <v>7.3289</v>
      </c>
      <c r="O163">
        <v>33.735799999999998</v>
      </c>
      <c r="P163">
        <v>26.377500000000001</v>
      </c>
      <c r="Q163" s="8">
        <v>0.17352999999999999</v>
      </c>
      <c r="R163">
        <v>0.12970000000000001</v>
      </c>
      <c r="S163">
        <v>1.6E-2</v>
      </c>
      <c r="T163">
        <v>1479.44</v>
      </c>
      <c r="U163">
        <v>29.591000000000001</v>
      </c>
      <c r="V163">
        <v>2.8571</v>
      </c>
      <c r="W163">
        <v>43.716411999999998</v>
      </c>
      <c r="X163">
        <v>1.9993000000000001</v>
      </c>
      <c r="Y163">
        <v>66.637</v>
      </c>
    </row>
    <row r="164" spans="1:25" x14ac:dyDescent="0.25">
      <c r="A164" t="s">
        <v>53</v>
      </c>
      <c r="B164" t="s">
        <v>54</v>
      </c>
      <c r="C164" s="9">
        <f t="shared" si="20"/>
        <v>43508.716433000001</v>
      </c>
      <c r="D164">
        <f t="shared" si="21"/>
        <v>66.5</v>
      </c>
      <c r="E164">
        <f t="shared" si="22"/>
        <v>67.5</v>
      </c>
      <c r="F164" s="1">
        <f t="shared" si="23"/>
        <v>33.74</v>
      </c>
      <c r="G164" s="1">
        <f t="shared" si="24"/>
        <v>7.3230000000000004</v>
      </c>
      <c r="H164">
        <f t="shared" si="25"/>
        <v>2.7909999999999999</v>
      </c>
      <c r="I164">
        <f t="shared" si="26"/>
        <v>28.91</v>
      </c>
      <c r="J164" s="1">
        <f t="shared" si="27"/>
        <v>0.17499999999999999</v>
      </c>
      <c r="K164" s="1"/>
      <c r="M164">
        <v>67</v>
      </c>
      <c r="N164">
        <v>7.3230000000000004</v>
      </c>
      <c r="O164">
        <v>33.740299999999998</v>
      </c>
      <c r="P164">
        <v>26.381799999999998</v>
      </c>
      <c r="Q164" s="8">
        <v>0.17538999999999999</v>
      </c>
      <c r="R164">
        <v>0.12970000000000001</v>
      </c>
      <c r="S164">
        <v>1.6E-2</v>
      </c>
      <c r="T164">
        <v>1479.44</v>
      </c>
      <c r="U164">
        <v>28.905999999999999</v>
      </c>
      <c r="V164">
        <v>2.7913999999999999</v>
      </c>
      <c r="W164">
        <v>43.716433000000002</v>
      </c>
      <c r="X164">
        <v>1.9532</v>
      </c>
      <c r="Y164">
        <v>67.647000000000006</v>
      </c>
    </row>
    <row r="165" spans="1:25" x14ac:dyDescent="0.25">
      <c r="A165" t="s">
        <v>53</v>
      </c>
      <c r="B165" t="s">
        <v>54</v>
      </c>
      <c r="C165" s="9">
        <f t="shared" si="20"/>
        <v>43508.716453000001</v>
      </c>
      <c r="D165">
        <f t="shared" si="21"/>
        <v>67.5</v>
      </c>
      <c r="E165">
        <f t="shared" si="22"/>
        <v>68.5</v>
      </c>
      <c r="F165" s="1">
        <f t="shared" si="23"/>
        <v>33.744</v>
      </c>
      <c r="G165" s="1">
        <f t="shared" si="24"/>
        <v>7.3150000000000004</v>
      </c>
      <c r="H165">
        <f t="shared" si="25"/>
        <v>2.7669999999999999</v>
      </c>
      <c r="I165">
        <f t="shared" si="26"/>
        <v>28.65</v>
      </c>
      <c r="J165" s="1">
        <f t="shared" si="27"/>
        <v>0.18</v>
      </c>
      <c r="K165" s="1"/>
      <c r="M165">
        <v>68</v>
      </c>
      <c r="N165">
        <v>7.3151999999999999</v>
      </c>
      <c r="O165">
        <v>33.744199999999999</v>
      </c>
      <c r="P165">
        <v>26.385999999999999</v>
      </c>
      <c r="Q165" s="8">
        <v>0.18017</v>
      </c>
      <c r="R165">
        <v>0.1298</v>
      </c>
      <c r="S165">
        <v>1.6E-2</v>
      </c>
      <c r="T165">
        <v>1479.43</v>
      </c>
      <c r="U165">
        <v>28.652000000000001</v>
      </c>
      <c r="V165">
        <v>2.7673000000000001</v>
      </c>
      <c r="W165">
        <v>43.716453000000001</v>
      </c>
      <c r="X165">
        <v>1.9363999999999999</v>
      </c>
      <c r="Y165">
        <v>68.656999999999996</v>
      </c>
    </row>
    <row r="166" spans="1:25" x14ac:dyDescent="0.25">
      <c r="A166" t="s">
        <v>53</v>
      </c>
      <c r="B166" t="s">
        <v>54</v>
      </c>
      <c r="C166" s="9">
        <f t="shared" si="20"/>
        <v>43508.716473</v>
      </c>
      <c r="D166">
        <f t="shared" si="21"/>
        <v>68.5</v>
      </c>
      <c r="E166">
        <f t="shared" si="22"/>
        <v>69.5</v>
      </c>
      <c r="F166" s="1">
        <f t="shared" si="23"/>
        <v>33.747999999999998</v>
      </c>
      <c r="G166" s="1">
        <f t="shared" si="24"/>
        <v>7.3079999999999998</v>
      </c>
      <c r="H166">
        <f t="shared" si="25"/>
        <v>2.7610000000000001</v>
      </c>
      <c r="I166">
        <f t="shared" si="26"/>
        <v>28.58</v>
      </c>
      <c r="J166" s="1">
        <f t="shared" si="27"/>
        <v>0.18099999999999999</v>
      </c>
      <c r="K166" s="1"/>
      <c r="M166">
        <v>69</v>
      </c>
      <c r="N166">
        <v>7.3083</v>
      </c>
      <c r="O166">
        <v>33.747900000000001</v>
      </c>
      <c r="P166">
        <v>26.389800000000001</v>
      </c>
      <c r="Q166" s="8">
        <v>0.18053</v>
      </c>
      <c r="R166">
        <v>0.1298</v>
      </c>
      <c r="S166">
        <v>1.6E-2</v>
      </c>
      <c r="T166">
        <v>1479.43</v>
      </c>
      <c r="U166">
        <v>28.582000000000001</v>
      </c>
      <c r="V166">
        <v>2.7608999999999999</v>
      </c>
      <c r="W166">
        <v>43.716473000000001</v>
      </c>
      <c r="X166">
        <v>1.9319</v>
      </c>
      <c r="Y166">
        <v>69.665999999999997</v>
      </c>
    </row>
    <row r="167" spans="1:25" x14ac:dyDescent="0.25">
      <c r="A167" t="s">
        <v>53</v>
      </c>
      <c r="B167" t="s">
        <v>54</v>
      </c>
      <c r="C167" s="9">
        <f t="shared" si="20"/>
        <v>43508.716494</v>
      </c>
      <c r="D167">
        <f t="shared" si="21"/>
        <v>69.5</v>
      </c>
      <c r="E167">
        <f t="shared" si="22"/>
        <v>70.5</v>
      </c>
      <c r="F167" s="1">
        <f t="shared" si="23"/>
        <v>33.750999999999998</v>
      </c>
      <c r="G167" s="1">
        <f t="shared" si="24"/>
        <v>7.3019999999999996</v>
      </c>
      <c r="H167">
        <f t="shared" si="25"/>
        <v>2.7370000000000001</v>
      </c>
      <c r="I167">
        <f t="shared" si="26"/>
        <v>28.33</v>
      </c>
      <c r="J167" s="1">
        <f t="shared" si="27"/>
        <v>0.183</v>
      </c>
      <c r="K167" s="1"/>
      <c r="M167">
        <v>70</v>
      </c>
      <c r="N167">
        <v>7.3018999999999998</v>
      </c>
      <c r="O167">
        <v>33.751300000000001</v>
      </c>
      <c r="P167">
        <v>26.3934</v>
      </c>
      <c r="Q167" s="8">
        <v>0.18282999999999999</v>
      </c>
      <c r="R167">
        <v>0.1298</v>
      </c>
      <c r="S167">
        <v>1.6E-2</v>
      </c>
      <c r="T167">
        <v>1479.42</v>
      </c>
      <c r="U167">
        <v>28.329000000000001</v>
      </c>
      <c r="V167">
        <v>2.7368000000000001</v>
      </c>
      <c r="W167">
        <v>43.716493999999997</v>
      </c>
      <c r="X167">
        <v>1.915</v>
      </c>
      <c r="Y167">
        <v>70.676000000000002</v>
      </c>
    </row>
    <row r="168" spans="1:25" x14ac:dyDescent="0.25">
      <c r="A168" t="s">
        <v>53</v>
      </c>
      <c r="B168" t="s">
        <v>54</v>
      </c>
      <c r="C168" s="9">
        <f t="shared" si="20"/>
        <v>43508.716515</v>
      </c>
      <c r="D168">
        <f t="shared" si="21"/>
        <v>70.5</v>
      </c>
      <c r="E168">
        <f t="shared" si="22"/>
        <v>71.5</v>
      </c>
      <c r="F168" s="1">
        <f t="shared" si="23"/>
        <v>33.756</v>
      </c>
      <c r="G168" s="1">
        <f t="shared" si="24"/>
        <v>7.2939999999999996</v>
      </c>
      <c r="H168">
        <f t="shared" si="25"/>
        <v>2.6960000000000002</v>
      </c>
      <c r="I168">
        <f t="shared" si="26"/>
        <v>27.91</v>
      </c>
      <c r="J168" s="1">
        <f t="shared" si="27"/>
        <v>0.182</v>
      </c>
      <c r="K168" s="1"/>
      <c r="M168">
        <v>71</v>
      </c>
      <c r="N168">
        <v>7.2935999999999996</v>
      </c>
      <c r="O168">
        <v>33.755499999999998</v>
      </c>
      <c r="P168">
        <v>26.3979</v>
      </c>
      <c r="Q168" s="8">
        <v>0.18235999999999999</v>
      </c>
      <c r="R168">
        <v>0.1298</v>
      </c>
      <c r="S168">
        <v>1.6E-2</v>
      </c>
      <c r="T168">
        <v>1479.41</v>
      </c>
      <c r="U168">
        <v>27.905999999999999</v>
      </c>
      <c r="V168">
        <v>2.6962999999999999</v>
      </c>
      <c r="W168">
        <v>43.716515000000001</v>
      </c>
      <c r="X168">
        <v>1.8867</v>
      </c>
      <c r="Y168">
        <v>71.686000000000007</v>
      </c>
    </row>
    <row r="169" spans="1:25" x14ac:dyDescent="0.25">
      <c r="A169" t="s">
        <v>53</v>
      </c>
      <c r="B169" t="s">
        <v>54</v>
      </c>
      <c r="C169" s="9">
        <f t="shared" si="20"/>
        <v>43508.716537</v>
      </c>
      <c r="D169">
        <f t="shared" si="21"/>
        <v>71.5</v>
      </c>
      <c r="E169">
        <f t="shared" si="22"/>
        <v>72.5</v>
      </c>
      <c r="F169" s="1">
        <f t="shared" si="23"/>
        <v>33.758000000000003</v>
      </c>
      <c r="G169" s="1">
        <f t="shared" si="24"/>
        <v>7.2889999999999997</v>
      </c>
      <c r="H169">
        <f t="shared" si="25"/>
        <v>2.649</v>
      </c>
      <c r="I169">
        <f t="shared" si="26"/>
        <v>27.41</v>
      </c>
      <c r="J169" s="1">
        <f t="shared" si="27"/>
        <v>0.183</v>
      </c>
      <c r="K169" s="1"/>
      <c r="M169">
        <v>72</v>
      </c>
      <c r="N169">
        <v>7.2892999999999999</v>
      </c>
      <c r="O169">
        <v>33.758400000000002</v>
      </c>
      <c r="P169">
        <v>26.4008</v>
      </c>
      <c r="Q169" s="8">
        <v>0.18315000000000001</v>
      </c>
      <c r="R169">
        <v>0.1298</v>
      </c>
      <c r="S169">
        <v>1.7000000000000001E-2</v>
      </c>
      <c r="T169">
        <v>1479.41</v>
      </c>
      <c r="U169">
        <v>27.408999999999999</v>
      </c>
      <c r="V169">
        <v>2.6484999999999999</v>
      </c>
      <c r="W169">
        <v>43.716537000000002</v>
      </c>
      <c r="X169">
        <v>1.8532</v>
      </c>
      <c r="Y169">
        <v>72.695999999999998</v>
      </c>
    </row>
    <row r="170" spans="1:25" x14ac:dyDescent="0.25">
      <c r="A170" t="s">
        <v>53</v>
      </c>
      <c r="B170" t="s">
        <v>54</v>
      </c>
      <c r="C170" s="9">
        <f t="shared" si="20"/>
        <v>43508.716557</v>
      </c>
      <c r="D170">
        <f t="shared" si="21"/>
        <v>72.5</v>
      </c>
      <c r="E170">
        <f t="shared" si="22"/>
        <v>73.5</v>
      </c>
      <c r="F170" s="1">
        <f t="shared" si="23"/>
        <v>33.761000000000003</v>
      </c>
      <c r="G170" s="1">
        <f t="shared" si="24"/>
        <v>7.2859999999999996</v>
      </c>
      <c r="H170">
        <f t="shared" si="25"/>
        <v>2.6179999999999999</v>
      </c>
      <c r="I170">
        <f t="shared" si="26"/>
        <v>27.09</v>
      </c>
      <c r="J170" s="1">
        <f t="shared" si="27"/>
        <v>0.183</v>
      </c>
      <c r="K170" s="1"/>
      <c r="M170">
        <v>73</v>
      </c>
      <c r="N170">
        <v>7.2862</v>
      </c>
      <c r="O170">
        <v>33.760599999999997</v>
      </c>
      <c r="P170">
        <v>26.402899999999999</v>
      </c>
      <c r="Q170" s="8">
        <v>0.18315000000000001</v>
      </c>
      <c r="R170">
        <v>0.1298</v>
      </c>
      <c r="S170">
        <v>1.6E-2</v>
      </c>
      <c r="T170">
        <v>1479.42</v>
      </c>
      <c r="U170">
        <v>27.087</v>
      </c>
      <c r="V170">
        <v>2.6175000000000002</v>
      </c>
      <c r="W170">
        <v>43.716557000000002</v>
      </c>
      <c r="X170">
        <v>1.8315999999999999</v>
      </c>
      <c r="Y170">
        <v>73.706000000000003</v>
      </c>
    </row>
    <row r="171" spans="1:25" x14ac:dyDescent="0.25">
      <c r="A171" t="s">
        <v>53</v>
      </c>
      <c r="B171" t="s">
        <v>54</v>
      </c>
      <c r="C171" s="9">
        <f t="shared" si="20"/>
        <v>43508.716578</v>
      </c>
      <c r="D171">
        <f t="shared" si="21"/>
        <v>73.5</v>
      </c>
      <c r="E171">
        <f t="shared" si="22"/>
        <v>74.5</v>
      </c>
      <c r="F171" s="1">
        <f t="shared" si="23"/>
        <v>33.762999999999998</v>
      </c>
      <c r="G171" s="1">
        <f t="shared" si="24"/>
        <v>7.2830000000000004</v>
      </c>
      <c r="H171">
        <f t="shared" si="25"/>
        <v>2.581</v>
      </c>
      <c r="I171">
        <f t="shared" si="26"/>
        <v>26.71</v>
      </c>
      <c r="J171" s="1">
        <f t="shared" si="27"/>
        <v>0.184</v>
      </c>
      <c r="K171" s="1"/>
      <c r="M171">
        <v>74</v>
      </c>
      <c r="N171">
        <v>7.2830000000000004</v>
      </c>
      <c r="O171">
        <v>33.763199999999998</v>
      </c>
      <c r="P171">
        <v>26.4054</v>
      </c>
      <c r="Q171" s="8">
        <v>0.18448000000000001</v>
      </c>
      <c r="R171">
        <v>0.1298</v>
      </c>
      <c r="S171">
        <v>1.6E-2</v>
      </c>
      <c r="T171">
        <v>1479.43</v>
      </c>
      <c r="U171">
        <v>26.704999999999998</v>
      </c>
      <c r="V171">
        <v>2.5807000000000002</v>
      </c>
      <c r="W171">
        <v>43.716577999999998</v>
      </c>
      <c r="X171">
        <v>1.8058000000000001</v>
      </c>
      <c r="Y171">
        <v>74.715000000000003</v>
      </c>
    </row>
    <row r="172" spans="1:25" x14ac:dyDescent="0.25">
      <c r="A172" t="s">
        <v>53</v>
      </c>
      <c r="B172" t="s">
        <v>54</v>
      </c>
      <c r="C172" s="9">
        <f t="shared" si="20"/>
        <v>43508.716598999999</v>
      </c>
      <c r="D172">
        <f t="shared" si="21"/>
        <v>74.5</v>
      </c>
      <c r="E172">
        <f t="shared" si="22"/>
        <v>75.5</v>
      </c>
      <c r="F172" s="1">
        <f t="shared" si="23"/>
        <v>33.764000000000003</v>
      </c>
      <c r="G172" s="1">
        <f t="shared" si="24"/>
        <v>7.282</v>
      </c>
      <c r="H172">
        <f t="shared" si="25"/>
        <v>2.5470000000000002</v>
      </c>
      <c r="I172">
        <f t="shared" si="26"/>
        <v>26.35</v>
      </c>
      <c r="J172" s="1">
        <f t="shared" si="27"/>
        <v>0.188</v>
      </c>
      <c r="K172" s="1"/>
      <c r="M172">
        <v>75</v>
      </c>
      <c r="N172">
        <v>7.2815000000000003</v>
      </c>
      <c r="O172">
        <v>33.764299999999999</v>
      </c>
      <c r="P172">
        <v>26.406500000000001</v>
      </c>
      <c r="Q172" s="8">
        <v>0.18840999999999999</v>
      </c>
      <c r="R172">
        <v>0.1298</v>
      </c>
      <c r="S172">
        <v>1.6E-2</v>
      </c>
      <c r="T172">
        <v>1479.44</v>
      </c>
      <c r="U172">
        <v>26.353000000000002</v>
      </c>
      <c r="V172">
        <v>2.5468000000000002</v>
      </c>
      <c r="W172">
        <v>43.716599000000002</v>
      </c>
      <c r="X172">
        <v>1.7821</v>
      </c>
      <c r="Y172">
        <v>75.724999999999994</v>
      </c>
    </row>
    <row r="173" spans="1:25" x14ac:dyDescent="0.25">
      <c r="A173" t="s">
        <v>53</v>
      </c>
      <c r="B173" t="s">
        <v>54</v>
      </c>
      <c r="C173" s="9">
        <f t="shared" si="20"/>
        <v>43508.716618999999</v>
      </c>
      <c r="D173">
        <f t="shared" si="21"/>
        <v>75.5</v>
      </c>
      <c r="E173">
        <f t="shared" si="22"/>
        <v>76.5</v>
      </c>
      <c r="F173" s="1">
        <f t="shared" si="23"/>
        <v>33.767000000000003</v>
      </c>
      <c r="G173" s="1">
        <f t="shared" si="24"/>
        <v>7.2779999999999996</v>
      </c>
      <c r="H173">
        <f t="shared" si="25"/>
        <v>2.4569999999999999</v>
      </c>
      <c r="I173">
        <f t="shared" si="26"/>
        <v>25.42</v>
      </c>
      <c r="J173" s="1">
        <f t="shared" si="27"/>
        <v>0.188</v>
      </c>
      <c r="K173" s="1"/>
      <c r="M173">
        <v>76</v>
      </c>
      <c r="N173">
        <v>7.2782999999999998</v>
      </c>
      <c r="O173">
        <v>33.766599999999997</v>
      </c>
      <c r="P173">
        <v>26.408799999999999</v>
      </c>
      <c r="Q173" s="8">
        <v>0.18822</v>
      </c>
      <c r="R173">
        <v>0.12989999999999999</v>
      </c>
      <c r="S173">
        <v>1.6E-2</v>
      </c>
      <c r="T173">
        <v>1479.45</v>
      </c>
      <c r="U173">
        <v>25.419</v>
      </c>
      <c r="V173">
        <v>2.4565999999999999</v>
      </c>
      <c r="W173">
        <v>43.716619000000001</v>
      </c>
      <c r="X173">
        <v>1.7190000000000001</v>
      </c>
      <c r="Y173">
        <v>76.734999999999999</v>
      </c>
    </row>
    <row r="174" spans="1:25" x14ac:dyDescent="0.25">
      <c r="A174" t="s">
        <v>53</v>
      </c>
      <c r="B174" t="s">
        <v>54</v>
      </c>
      <c r="C174" s="9">
        <f t="shared" si="20"/>
        <v>43508.716639999999</v>
      </c>
      <c r="D174">
        <f t="shared" si="21"/>
        <v>76.5</v>
      </c>
      <c r="E174">
        <f t="shared" si="22"/>
        <v>77.5</v>
      </c>
      <c r="F174" s="1">
        <f t="shared" si="23"/>
        <v>33.768999999999998</v>
      </c>
      <c r="G174" s="1">
        <f t="shared" si="24"/>
        <v>7.2750000000000004</v>
      </c>
      <c r="H174">
        <f t="shared" si="25"/>
        <v>2.3940000000000001</v>
      </c>
      <c r="I174">
        <f t="shared" si="26"/>
        <v>24.77</v>
      </c>
      <c r="J174" s="1">
        <f t="shared" si="27"/>
        <v>0.19400000000000001</v>
      </c>
      <c r="K174" s="1"/>
      <c r="M174">
        <v>77</v>
      </c>
      <c r="N174">
        <v>7.2748999999999997</v>
      </c>
      <c r="O174">
        <v>33.769100000000002</v>
      </c>
      <c r="P174">
        <v>26.411200000000001</v>
      </c>
      <c r="Q174" s="8">
        <v>0.19375999999999999</v>
      </c>
      <c r="R174">
        <v>0.12989999999999999</v>
      </c>
      <c r="S174">
        <v>1.6E-2</v>
      </c>
      <c r="T174">
        <v>1479.45</v>
      </c>
      <c r="U174">
        <v>24.771000000000001</v>
      </c>
      <c r="V174">
        <v>2.3942000000000001</v>
      </c>
      <c r="W174">
        <v>43.716639999999998</v>
      </c>
      <c r="X174">
        <v>1.6754</v>
      </c>
      <c r="Y174">
        <v>77.745000000000005</v>
      </c>
    </row>
    <row r="175" spans="1:25" x14ac:dyDescent="0.25">
      <c r="A175" t="s">
        <v>53</v>
      </c>
      <c r="B175" t="s">
        <v>54</v>
      </c>
      <c r="C175" s="9">
        <f t="shared" si="20"/>
        <v>43508.716660999999</v>
      </c>
      <c r="D175">
        <f t="shared" si="21"/>
        <v>77.5</v>
      </c>
      <c r="E175">
        <f t="shared" si="22"/>
        <v>78.5</v>
      </c>
      <c r="F175" s="1">
        <f t="shared" si="23"/>
        <v>33.771000000000001</v>
      </c>
      <c r="G175" s="1">
        <f t="shared" si="24"/>
        <v>7.2729999999999997</v>
      </c>
      <c r="H175">
        <f t="shared" si="25"/>
        <v>2.363</v>
      </c>
      <c r="I175">
        <f t="shared" si="26"/>
        <v>24.45</v>
      </c>
      <c r="J175" s="1">
        <f t="shared" si="27"/>
        <v>0.19500000000000001</v>
      </c>
      <c r="K175" s="1"/>
      <c r="M175">
        <v>78</v>
      </c>
      <c r="N175">
        <v>7.2725</v>
      </c>
      <c r="O175">
        <v>33.770800000000001</v>
      </c>
      <c r="P175">
        <v>26.4129</v>
      </c>
      <c r="Q175" s="8">
        <v>0.19538</v>
      </c>
      <c r="R175">
        <v>0.1298</v>
      </c>
      <c r="S175">
        <v>1.6E-2</v>
      </c>
      <c r="T175">
        <v>1479.46</v>
      </c>
      <c r="U175">
        <v>24.446999999999999</v>
      </c>
      <c r="V175">
        <v>2.363</v>
      </c>
      <c r="W175">
        <v>43.716661000000002</v>
      </c>
      <c r="X175">
        <v>1.6535</v>
      </c>
      <c r="Y175">
        <v>78.754999999999995</v>
      </c>
    </row>
    <row r="176" spans="1:25" x14ac:dyDescent="0.25">
      <c r="A176" t="s">
        <v>53</v>
      </c>
      <c r="B176" t="s">
        <v>54</v>
      </c>
      <c r="C176" s="9">
        <f t="shared" si="20"/>
        <v>43508.716680999998</v>
      </c>
      <c r="D176">
        <f t="shared" si="21"/>
        <v>78.5</v>
      </c>
      <c r="E176">
        <f t="shared" si="22"/>
        <v>79.5</v>
      </c>
      <c r="F176" s="1">
        <f t="shared" si="23"/>
        <v>33.771999999999998</v>
      </c>
      <c r="G176" s="1">
        <f t="shared" si="24"/>
        <v>7.2709999999999999</v>
      </c>
      <c r="H176">
        <f t="shared" si="25"/>
        <v>2.3010000000000002</v>
      </c>
      <c r="I176">
        <f t="shared" si="26"/>
        <v>23.81</v>
      </c>
      <c r="J176" s="1">
        <f t="shared" si="27"/>
        <v>0.19400000000000001</v>
      </c>
      <c r="K176" s="1"/>
      <c r="M176">
        <v>79</v>
      </c>
      <c r="N176">
        <v>7.2709000000000001</v>
      </c>
      <c r="O176">
        <v>33.771900000000002</v>
      </c>
      <c r="P176">
        <v>26.414000000000001</v>
      </c>
      <c r="Q176" s="8">
        <v>0.19424</v>
      </c>
      <c r="R176">
        <v>0.1298</v>
      </c>
      <c r="S176">
        <v>1.6E-2</v>
      </c>
      <c r="T176">
        <v>1479.48</v>
      </c>
      <c r="U176">
        <v>23.809000000000001</v>
      </c>
      <c r="V176">
        <v>2.3014000000000001</v>
      </c>
      <c r="W176">
        <v>43.716681000000001</v>
      </c>
      <c r="X176">
        <v>1.6104000000000001</v>
      </c>
      <c r="Y176">
        <v>79.765000000000001</v>
      </c>
    </row>
    <row r="177" spans="1:25" x14ac:dyDescent="0.25">
      <c r="A177" t="s">
        <v>53</v>
      </c>
      <c r="B177" t="s">
        <v>54</v>
      </c>
      <c r="C177" s="9">
        <f t="shared" si="20"/>
        <v>43508.716701999998</v>
      </c>
      <c r="D177">
        <f t="shared" si="21"/>
        <v>79.5</v>
      </c>
      <c r="E177">
        <f t="shared" si="22"/>
        <v>80.5</v>
      </c>
      <c r="F177" s="1">
        <f t="shared" si="23"/>
        <v>33.774000000000001</v>
      </c>
      <c r="G177" s="1">
        <f t="shared" si="24"/>
        <v>7.2670000000000003</v>
      </c>
      <c r="H177">
        <f t="shared" si="25"/>
        <v>2.2360000000000002</v>
      </c>
      <c r="I177">
        <f t="shared" si="26"/>
        <v>23.13</v>
      </c>
      <c r="J177" s="1">
        <f t="shared" si="27"/>
        <v>0.19500000000000001</v>
      </c>
      <c r="K177" s="1"/>
      <c r="M177">
        <v>80</v>
      </c>
      <c r="N177">
        <v>7.2672999999999996</v>
      </c>
      <c r="O177">
        <v>33.7744</v>
      </c>
      <c r="P177">
        <v>26.416399999999999</v>
      </c>
      <c r="Q177" s="8">
        <v>0.19536000000000001</v>
      </c>
      <c r="R177">
        <v>0.1298</v>
      </c>
      <c r="S177">
        <v>1.6E-2</v>
      </c>
      <c r="T177">
        <v>1479.48</v>
      </c>
      <c r="U177">
        <v>23.129000000000001</v>
      </c>
      <c r="V177">
        <v>2.2357999999999998</v>
      </c>
      <c r="W177">
        <v>43.716701999999998</v>
      </c>
      <c r="X177">
        <v>1.5645</v>
      </c>
      <c r="Y177">
        <v>80.775000000000006</v>
      </c>
    </row>
    <row r="178" spans="1:25" x14ac:dyDescent="0.25">
      <c r="A178" t="s">
        <v>53</v>
      </c>
      <c r="B178" t="s">
        <v>54</v>
      </c>
      <c r="C178" s="9">
        <f t="shared" si="20"/>
        <v>43508.716722999998</v>
      </c>
      <c r="D178">
        <f t="shared" si="21"/>
        <v>80.5</v>
      </c>
      <c r="E178">
        <f t="shared" si="22"/>
        <v>81.5</v>
      </c>
      <c r="F178" s="1">
        <f t="shared" si="23"/>
        <v>33.776000000000003</v>
      </c>
      <c r="G178" s="1">
        <f t="shared" si="24"/>
        <v>7.2649999999999997</v>
      </c>
      <c r="H178">
        <f t="shared" si="25"/>
        <v>2.2050000000000001</v>
      </c>
      <c r="I178">
        <f t="shared" si="26"/>
        <v>22.8</v>
      </c>
      <c r="J178" s="1">
        <f t="shared" si="27"/>
        <v>0.19600000000000001</v>
      </c>
      <c r="K178" s="1"/>
      <c r="M178">
        <v>81</v>
      </c>
      <c r="N178">
        <v>7.2649999999999997</v>
      </c>
      <c r="O178">
        <v>33.7761</v>
      </c>
      <c r="P178">
        <v>26.418099999999999</v>
      </c>
      <c r="Q178" s="8">
        <v>0.19628000000000001</v>
      </c>
      <c r="R178">
        <v>0.12989999999999999</v>
      </c>
      <c r="S178">
        <v>1.6E-2</v>
      </c>
      <c r="T178">
        <v>1479.49</v>
      </c>
      <c r="U178">
        <v>22.803999999999998</v>
      </c>
      <c r="V178">
        <v>2.2044999999999999</v>
      </c>
      <c r="W178">
        <v>43.716723000000002</v>
      </c>
      <c r="X178">
        <v>1.5426</v>
      </c>
      <c r="Y178">
        <v>81.784999999999997</v>
      </c>
    </row>
    <row r="179" spans="1:25" x14ac:dyDescent="0.25">
      <c r="A179" t="s">
        <v>53</v>
      </c>
      <c r="B179" t="s">
        <v>54</v>
      </c>
      <c r="C179" s="9">
        <f t="shared" si="20"/>
        <v>43508.716741999997</v>
      </c>
      <c r="D179">
        <f t="shared" si="21"/>
        <v>81.5</v>
      </c>
      <c r="E179">
        <f t="shared" si="22"/>
        <v>82.5</v>
      </c>
      <c r="F179" s="1">
        <f t="shared" si="23"/>
        <v>33.777000000000001</v>
      </c>
      <c r="G179" s="1">
        <f t="shared" si="24"/>
        <v>7.2629999999999999</v>
      </c>
      <c r="H179">
        <f t="shared" si="25"/>
        <v>2.1869999999999998</v>
      </c>
      <c r="I179">
        <f t="shared" si="26"/>
        <v>22.62</v>
      </c>
      <c r="J179" s="1">
        <f t="shared" si="27"/>
        <v>0.19700000000000001</v>
      </c>
      <c r="K179" s="1"/>
      <c r="M179">
        <v>82</v>
      </c>
      <c r="N179">
        <v>7.2630999999999997</v>
      </c>
      <c r="O179">
        <v>33.777299999999997</v>
      </c>
      <c r="P179">
        <v>26.4193</v>
      </c>
      <c r="Q179" s="8">
        <v>0.19652</v>
      </c>
      <c r="R179">
        <v>0.1298</v>
      </c>
      <c r="S179">
        <v>1.6E-2</v>
      </c>
      <c r="T179">
        <v>1479.5</v>
      </c>
      <c r="U179">
        <v>22.623000000000001</v>
      </c>
      <c r="V179">
        <v>2.1871</v>
      </c>
      <c r="W179">
        <v>43.716742000000004</v>
      </c>
      <c r="X179">
        <v>1.5304</v>
      </c>
      <c r="Y179">
        <v>82.793999999999997</v>
      </c>
    </row>
    <row r="180" spans="1:25" x14ac:dyDescent="0.25">
      <c r="A180" t="s">
        <v>53</v>
      </c>
      <c r="B180" t="s">
        <v>54</v>
      </c>
      <c r="C180" s="9">
        <f t="shared" si="20"/>
        <v>43508.716763999997</v>
      </c>
      <c r="D180">
        <f t="shared" si="21"/>
        <v>82.5</v>
      </c>
      <c r="E180">
        <f t="shared" si="22"/>
        <v>83.5</v>
      </c>
      <c r="F180" s="1">
        <f t="shared" si="23"/>
        <v>33.779000000000003</v>
      </c>
      <c r="G180" s="1">
        <f t="shared" si="24"/>
        <v>7.26</v>
      </c>
      <c r="H180">
        <f t="shared" si="25"/>
        <v>2.117</v>
      </c>
      <c r="I180">
        <f t="shared" si="26"/>
        <v>21.9</v>
      </c>
      <c r="J180" s="1">
        <f t="shared" si="27"/>
        <v>0.19500000000000001</v>
      </c>
      <c r="K180" s="1"/>
      <c r="M180">
        <v>83</v>
      </c>
      <c r="N180">
        <v>7.2603999999999997</v>
      </c>
      <c r="O180">
        <v>33.7791</v>
      </c>
      <c r="P180">
        <v>26.421099999999999</v>
      </c>
      <c r="Q180" s="8">
        <v>0.19536000000000001</v>
      </c>
      <c r="R180">
        <v>0.1298</v>
      </c>
      <c r="S180">
        <v>1.6E-2</v>
      </c>
      <c r="T180">
        <v>1479.51</v>
      </c>
      <c r="U180">
        <v>21.895</v>
      </c>
      <c r="V180">
        <v>2.1168</v>
      </c>
      <c r="W180">
        <v>43.716763999999998</v>
      </c>
      <c r="X180">
        <v>1.4812000000000001</v>
      </c>
      <c r="Y180">
        <v>83.804000000000002</v>
      </c>
    </row>
    <row r="181" spans="1:25" x14ac:dyDescent="0.25">
      <c r="A181" t="s">
        <v>53</v>
      </c>
      <c r="B181" t="s">
        <v>54</v>
      </c>
      <c r="C181" s="9">
        <f t="shared" si="20"/>
        <v>43508.716784999997</v>
      </c>
      <c r="D181">
        <f t="shared" si="21"/>
        <v>83.5</v>
      </c>
      <c r="E181">
        <f t="shared" si="22"/>
        <v>84.5</v>
      </c>
      <c r="F181" s="1">
        <f t="shared" si="23"/>
        <v>33.78</v>
      </c>
      <c r="G181" s="1">
        <f t="shared" si="24"/>
        <v>7.2590000000000003</v>
      </c>
      <c r="H181">
        <f t="shared" si="25"/>
        <v>2.0390000000000001</v>
      </c>
      <c r="I181">
        <f t="shared" si="26"/>
        <v>21.09</v>
      </c>
      <c r="J181" s="1">
        <f t="shared" si="27"/>
        <v>0.19500000000000001</v>
      </c>
      <c r="K181" s="1"/>
      <c r="M181">
        <v>84</v>
      </c>
      <c r="N181">
        <v>7.2587000000000002</v>
      </c>
      <c r="O181">
        <v>33.780200000000001</v>
      </c>
      <c r="P181">
        <v>26.4222</v>
      </c>
      <c r="Q181" s="8">
        <v>0.19536000000000001</v>
      </c>
      <c r="R181">
        <v>0.1298</v>
      </c>
      <c r="S181">
        <v>1.6E-2</v>
      </c>
      <c r="T181">
        <v>1479.52</v>
      </c>
      <c r="U181">
        <v>21.094000000000001</v>
      </c>
      <c r="V181">
        <v>2.0394000000000001</v>
      </c>
      <c r="W181">
        <v>43.716785000000002</v>
      </c>
      <c r="X181">
        <v>1.4271</v>
      </c>
      <c r="Y181">
        <v>84.813999999999993</v>
      </c>
    </row>
    <row r="182" spans="1:25" x14ac:dyDescent="0.25">
      <c r="A182" t="s">
        <v>53</v>
      </c>
      <c r="B182" t="s">
        <v>54</v>
      </c>
      <c r="C182" s="9">
        <f t="shared" si="20"/>
        <v>43508.716804000003</v>
      </c>
      <c r="D182">
        <f t="shared" si="21"/>
        <v>84.5</v>
      </c>
      <c r="E182">
        <f t="shared" si="22"/>
        <v>85.5</v>
      </c>
      <c r="F182" s="1">
        <f t="shared" si="23"/>
        <v>33.781999999999996</v>
      </c>
      <c r="G182" s="1">
        <f t="shared" si="24"/>
        <v>7.2569999999999997</v>
      </c>
      <c r="H182">
        <f t="shared" si="25"/>
        <v>2.0569999999999999</v>
      </c>
      <c r="I182">
        <f t="shared" si="26"/>
        <v>21.27</v>
      </c>
      <c r="J182" s="1">
        <f t="shared" si="27"/>
        <v>0.19600000000000001</v>
      </c>
      <c r="K182" s="1"/>
      <c r="M182">
        <v>85</v>
      </c>
      <c r="N182">
        <v>7.2565999999999997</v>
      </c>
      <c r="O182">
        <v>33.781599999999997</v>
      </c>
      <c r="P182">
        <v>26.4236</v>
      </c>
      <c r="Q182" s="8">
        <v>0.19564999999999999</v>
      </c>
      <c r="R182">
        <v>0.1298</v>
      </c>
      <c r="S182">
        <v>1.6E-2</v>
      </c>
      <c r="T182">
        <v>1479.53</v>
      </c>
      <c r="U182">
        <v>21.271999999999998</v>
      </c>
      <c r="V182">
        <v>2.0567000000000002</v>
      </c>
      <c r="W182">
        <v>43.716804000000003</v>
      </c>
      <c r="X182">
        <v>1.4392</v>
      </c>
      <c r="Y182">
        <v>85.823999999999998</v>
      </c>
    </row>
    <row r="183" spans="1:25" x14ac:dyDescent="0.25">
      <c r="A183" t="s">
        <v>53</v>
      </c>
      <c r="B183" t="s">
        <v>54</v>
      </c>
      <c r="C183" s="9">
        <f t="shared" si="20"/>
        <v>43508.716826000003</v>
      </c>
      <c r="D183">
        <f t="shared" si="21"/>
        <v>85.5</v>
      </c>
      <c r="E183">
        <f t="shared" si="22"/>
        <v>86.5</v>
      </c>
      <c r="F183" s="1">
        <f t="shared" si="23"/>
        <v>33.781999999999996</v>
      </c>
      <c r="G183" s="1">
        <f t="shared" si="24"/>
        <v>7.2560000000000002</v>
      </c>
      <c r="H183">
        <f t="shared" si="25"/>
        <v>2.1520000000000001</v>
      </c>
      <c r="I183">
        <f t="shared" si="26"/>
        <v>22.26</v>
      </c>
      <c r="J183" s="1">
        <f t="shared" si="27"/>
        <v>0.19700000000000001</v>
      </c>
      <c r="K183" s="1"/>
      <c r="M183">
        <v>86</v>
      </c>
      <c r="N183">
        <v>7.2557999999999998</v>
      </c>
      <c r="O183">
        <v>33.782200000000003</v>
      </c>
      <c r="P183">
        <v>26.424099999999999</v>
      </c>
      <c r="Q183" s="8">
        <v>0.19719</v>
      </c>
      <c r="R183">
        <v>0.1298</v>
      </c>
      <c r="S183">
        <v>1.6E-2</v>
      </c>
      <c r="T183">
        <v>1479.55</v>
      </c>
      <c r="U183">
        <v>22.256</v>
      </c>
      <c r="V183">
        <v>2.1518000000000002</v>
      </c>
      <c r="W183">
        <v>43.716825999999998</v>
      </c>
      <c r="X183">
        <v>1.5057</v>
      </c>
      <c r="Y183">
        <v>86.834000000000003</v>
      </c>
    </row>
    <row r="184" spans="1:25" x14ac:dyDescent="0.25">
      <c r="A184" t="s">
        <v>53</v>
      </c>
      <c r="B184" t="s">
        <v>54</v>
      </c>
      <c r="C184" s="9">
        <f t="shared" si="20"/>
        <v>43508.716848999997</v>
      </c>
      <c r="D184">
        <f t="shared" si="21"/>
        <v>86.5</v>
      </c>
      <c r="E184">
        <f t="shared" si="22"/>
        <v>87.5</v>
      </c>
      <c r="F184" s="1">
        <f t="shared" si="23"/>
        <v>33.783999999999999</v>
      </c>
      <c r="G184" s="1">
        <f t="shared" si="24"/>
        <v>7.2539999999999996</v>
      </c>
      <c r="H184">
        <f t="shared" si="25"/>
        <v>2.109</v>
      </c>
      <c r="I184">
        <f t="shared" si="26"/>
        <v>21.81</v>
      </c>
      <c r="J184" s="1">
        <f t="shared" si="27"/>
        <v>0.20300000000000001</v>
      </c>
      <c r="K184" s="1"/>
      <c r="M184">
        <v>87</v>
      </c>
      <c r="N184">
        <v>7.2537000000000003</v>
      </c>
      <c r="O184">
        <v>33.7836</v>
      </c>
      <c r="P184">
        <v>26.425599999999999</v>
      </c>
      <c r="Q184" s="8">
        <v>0.20335</v>
      </c>
      <c r="R184">
        <v>0.1298</v>
      </c>
      <c r="S184">
        <v>1.6E-2</v>
      </c>
      <c r="T184">
        <v>1479.56</v>
      </c>
      <c r="U184">
        <v>21.806000000000001</v>
      </c>
      <c r="V184">
        <v>2.1084999999999998</v>
      </c>
      <c r="W184">
        <v>43.716849000000003</v>
      </c>
      <c r="X184">
        <v>1.4754</v>
      </c>
      <c r="Y184">
        <v>87.843999999999994</v>
      </c>
    </row>
    <row r="185" spans="1:25" x14ac:dyDescent="0.25">
      <c r="A185" t="s">
        <v>53</v>
      </c>
      <c r="B185" t="s">
        <v>54</v>
      </c>
      <c r="C185" s="9">
        <f t="shared" si="20"/>
        <v>43508.716871999997</v>
      </c>
      <c r="D185">
        <f t="shared" si="21"/>
        <v>87.5</v>
      </c>
      <c r="E185">
        <f t="shared" si="22"/>
        <v>88.5</v>
      </c>
      <c r="F185" s="1">
        <f t="shared" si="23"/>
        <v>33.784999999999997</v>
      </c>
      <c r="G185" s="1">
        <f t="shared" si="24"/>
        <v>7.2519999999999998</v>
      </c>
      <c r="H185">
        <f t="shared" si="25"/>
        <v>1.9930000000000001</v>
      </c>
      <c r="I185">
        <f t="shared" si="26"/>
        <v>20.61</v>
      </c>
      <c r="J185" s="1">
        <f t="shared" si="27"/>
        <v>0.21</v>
      </c>
      <c r="K185" s="1"/>
      <c r="M185">
        <v>88</v>
      </c>
      <c r="N185">
        <v>7.2518000000000002</v>
      </c>
      <c r="O185">
        <v>33.784799999999997</v>
      </c>
      <c r="P185">
        <v>26.4268</v>
      </c>
      <c r="Q185" s="8">
        <v>0.20985000000000001</v>
      </c>
      <c r="R185">
        <v>0.1298</v>
      </c>
      <c r="S185">
        <v>1.6E-2</v>
      </c>
      <c r="T185">
        <v>1479.57</v>
      </c>
      <c r="U185">
        <v>20.614000000000001</v>
      </c>
      <c r="V185">
        <v>1.9933000000000001</v>
      </c>
      <c r="W185">
        <v>43.716872000000002</v>
      </c>
      <c r="X185">
        <v>1.3948</v>
      </c>
      <c r="Y185">
        <v>88.853999999999999</v>
      </c>
    </row>
    <row r="186" spans="1:25" x14ac:dyDescent="0.25">
      <c r="A186" t="s">
        <v>53</v>
      </c>
      <c r="B186" t="s">
        <v>54</v>
      </c>
      <c r="C186" s="9">
        <f t="shared" si="20"/>
        <v>43508.716893999997</v>
      </c>
      <c r="D186">
        <f t="shared" si="21"/>
        <v>88.5</v>
      </c>
      <c r="E186">
        <f t="shared" si="22"/>
        <v>89.5</v>
      </c>
      <c r="F186" s="1">
        <f t="shared" si="23"/>
        <v>33.786000000000001</v>
      </c>
      <c r="G186" s="1">
        <f t="shared" si="24"/>
        <v>7.25</v>
      </c>
      <c r="H186">
        <f t="shared" si="25"/>
        <v>1.8440000000000001</v>
      </c>
      <c r="I186">
        <f t="shared" si="26"/>
        <v>19.059999999999999</v>
      </c>
      <c r="J186" s="1">
        <f t="shared" si="27"/>
        <v>0.216</v>
      </c>
      <c r="K186" s="1"/>
      <c r="M186">
        <v>89</v>
      </c>
      <c r="N186">
        <v>7.2503000000000002</v>
      </c>
      <c r="O186">
        <v>33.785800000000002</v>
      </c>
      <c r="P186">
        <v>26.427800000000001</v>
      </c>
      <c r="Q186" s="8">
        <v>0.21572</v>
      </c>
      <c r="R186">
        <v>0.1298</v>
      </c>
      <c r="S186">
        <v>1.6E-2</v>
      </c>
      <c r="T186">
        <v>1479.58</v>
      </c>
      <c r="U186">
        <v>19.064</v>
      </c>
      <c r="V186">
        <v>1.8434999999999999</v>
      </c>
      <c r="W186">
        <v>43.716894000000003</v>
      </c>
      <c r="X186">
        <v>1.29</v>
      </c>
      <c r="Y186">
        <v>89.864000000000004</v>
      </c>
    </row>
    <row r="187" spans="1:25" x14ac:dyDescent="0.25">
      <c r="A187" t="s">
        <v>53</v>
      </c>
      <c r="B187" t="s">
        <v>54</v>
      </c>
      <c r="C187" s="9">
        <f t="shared" si="20"/>
        <v>43508.716916999998</v>
      </c>
      <c r="D187">
        <f t="shared" si="21"/>
        <v>89.5</v>
      </c>
      <c r="E187">
        <f t="shared" si="22"/>
        <v>90.5</v>
      </c>
      <c r="F187" s="1">
        <f t="shared" si="23"/>
        <v>33.786000000000001</v>
      </c>
      <c r="G187" s="1">
        <f t="shared" si="24"/>
        <v>7.25</v>
      </c>
      <c r="H187">
        <f t="shared" si="25"/>
        <v>1.66</v>
      </c>
      <c r="I187">
        <f t="shared" si="26"/>
        <v>17.170000000000002</v>
      </c>
      <c r="J187" s="1">
        <f t="shared" si="27"/>
        <v>0.218</v>
      </c>
      <c r="K187" s="1"/>
      <c r="M187">
        <v>90</v>
      </c>
      <c r="N187">
        <v>7.2497999999999996</v>
      </c>
      <c r="O187">
        <v>33.786099999999998</v>
      </c>
      <c r="P187">
        <v>26.428100000000001</v>
      </c>
      <c r="Q187" s="8">
        <v>0.21801999999999999</v>
      </c>
      <c r="R187">
        <v>0.12989999999999999</v>
      </c>
      <c r="S187">
        <v>1.6E-2</v>
      </c>
      <c r="T187">
        <v>1479.6</v>
      </c>
      <c r="U187">
        <v>17.167999999999999</v>
      </c>
      <c r="V187">
        <v>1.6600999999999999</v>
      </c>
      <c r="W187">
        <v>43.716917000000002</v>
      </c>
      <c r="X187">
        <v>1.1616</v>
      </c>
      <c r="Y187">
        <v>90.873999999999995</v>
      </c>
    </row>
    <row r="188" spans="1:25" x14ac:dyDescent="0.25">
      <c r="A188" t="s">
        <v>53</v>
      </c>
      <c r="B188" t="s">
        <v>54</v>
      </c>
      <c r="C188" s="9">
        <f t="shared" si="20"/>
        <v>43508.717040000003</v>
      </c>
      <c r="D188">
        <f t="shared" si="21"/>
        <v>90.5</v>
      </c>
      <c r="E188">
        <f t="shared" si="22"/>
        <v>91.5</v>
      </c>
      <c r="F188" s="1">
        <f t="shared" si="23"/>
        <v>33.786000000000001</v>
      </c>
      <c r="G188" s="1">
        <f t="shared" si="24"/>
        <v>7.2489999999999997</v>
      </c>
      <c r="H188">
        <f t="shared" si="25"/>
        <v>1.0860000000000001</v>
      </c>
      <c r="I188">
        <f t="shared" si="26"/>
        <v>11.23</v>
      </c>
      <c r="J188" s="1">
        <f t="shared" si="27"/>
        <v>0.215</v>
      </c>
      <c r="K188" s="1"/>
      <c r="M188">
        <v>91</v>
      </c>
      <c r="N188">
        <v>7.2492000000000001</v>
      </c>
      <c r="O188">
        <v>33.7864</v>
      </c>
      <c r="P188">
        <v>26.4284</v>
      </c>
      <c r="Q188" s="8">
        <v>0.21457999999999999</v>
      </c>
      <c r="R188">
        <v>0.1298</v>
      </c>
      <c r="S188">
        <v>1.6E-2</v>
      </c>
      <c r="T188">
        <v>1479.61</v>
      </c>
      <c r="U188">
        <v>11.227</v>
      </c>
      <c r="V188">
        <v>1.0855999999999999</v>
      </c>
      <c r="W188">
        <v>43.717039999999997</v>
      </c>
      <c r="X188">
        <v>0.75970000000000004</v>
      </c>
      <c r="Y188">
        <v>91.884</v>
      </c>
    </row>
    <row r="189" spans="1:25" x14ac:dyDescent="0.25">
      <c r="A189" t="s">
        <v>53</v>
      </c>
      <c r="B189" t="s">
        <v>54</v>
      </c>
      <c r="C189" s="9">
        <f t="shared" si="20"/>
        <v>43508.717215999997</v>
      </c>
      <c r="D189">
        <f t="shared" si="21"/>
        <v>91.5</v>
      </c>
      <c r="E189">
        <f t="shared" si="22"/>
        <v>92.5</v>
      </c>
      <c r="F189" s="1">
        <f t="shared" si="23"/>
        <v>33.786000000000001</v>
      </c>
      <c r="G189" s="1">
        <f t="shared" si="24"/>
        <v>7.2489999999999997</v>
      </c>
      <c r="H189">
        <f t="shared" si="25"/>
        <v>1.0649999999999999</v>
      </c>
      <c r="I189">
        <f t="shared" si="26"/>
        <v>11.02</v>
      </c>
      <c r="J189" s="1">
        <f t="shared" si="27"/>
        <v>0.219</v>
      </c>
      <c r="K189" s="1"/>
      <c r="M189">
        <v>92</v>
      </c>
      <c r="N189">
        <v>7.2491000000000003</v>
      </c>
      <c r="O189">
        <v>33.7864</v>
      </c>
      <c r="P189">
        <v>26.4285</v>
      </c>
      <c r="Q189" s="8">
        <v>0.21851000000000001</v>
      </c>
      <c r="R189">
        <v>0.1298</v>
      </c>
      <c r="S189">
        <v>1.6E-2</v>
      </c>
      <c r="T189">
        <v>1479.63</v>
      </c>
      <c r="U189">
        <v>11.016999999999999</v>
      </c>
      <c r="V189">
        <v>1.0653999999999999</v>
      </c>
      <c r="W189">
        <v>43.717216000000001</v>
      </c>
      <c r="X189">
        <v>0.74550000000000005</v>
      </c>
      <c r="Y189">
        <v>92.894000000000005</v>
      </c>
    </row>
    <row r="190" spans="1:25" x14ac:dyDescent="0.25">
      <c r="A190" t="s">
        <v>53</v>
      </c>
      <c r="B190" t="s">
        <v>54</v>
      </c>
      <c r="C190" s="9">
        <f t="shared" si="20"/>
        <v>43508.717278999997</v>
      </c>
      <c r="D190">
        <f t="shared" si="21"/>
        <v>92.5</v>
      </c>
      <c r="E190">
        <f t="shared" si="22"/>
        <v>93.5</v>
      </c>
      <c r="F190" s="1">
        <f t="shared" si="23"/>
        <v>33.786999999999999</v>
      </c>
      <c r="G190" s="1">
        <f t="shared" si="24"/>
        <v>7.2489999999999997</v>
      </c>
      <c r="H190">
        <f t="shared" si="25"/>
        <v>1.06</v>
      </c>
      <c r="I190">
        <f t="shared" si="26"/>
        <v>10.96</v>
      </c>
      <c r="J190" s="1">
        <f t="shared" si="27"/>
        <v>0.215</v>
      </c>
      <c r="K190" s="1"/>
      <c r="M190">
        <v>93</v>
      </c>
      <c r="N190">
        <v>7.2492000000000001</v>
      </c>
      <c r="O190">
        <v>33.786499999999997</v>
      </c>
      <c r="P190">
        <v>26.4285</v>
      </c>
      <c r="Q190" s="8">
        <v>0.21456</v>
      </c>
      <c r="R190">
        <v>0.13</v>
      </c>
      <c r="S190">
        <v>1.7000000000000001E-2</v>
      </c>
      <c r="T190">
        <v>1479.64</v>
      </c>
      <c r="U190">
        <v>10.957000000000001</v>
      </c>
      <c r="V190">
        <v>1.0595000000000001</v>
      </c>
      <c r="W190">
        <v>43.717278999999998</v>
      </c>
      <c r="X190">
        <v>0.74139999999999995</v>
      </c>
      <c r="Y190">
        <v>93.903000000000006</v>
      </c>
    </row>
    <row r="191" spans="1:25" x14ac:dyDescent="0.25">
      <c r="A191" t="s">
        <v>53</v>
      </c>
      <c r="B191" t="s">
        <v>54</v>
      </c>
      <c r="C191" s="9">
        <f t="shared" si="20"/>
        <v>43628.732019000003</v>
      </c>
      <c r="D191">
        <f t="shared" ref="D191:D254" si="28">M191-0.5</f>
        <v>-0.5</v>
      </c>
      <c r="E191">
        <f t="shared" ref="E191:E254" si="29">M191+0.5</f>
        <v>0.5</v>
      </c>
      <c r="F191" s="1">
        <f t="shared" ref="F191:F254" si="30">ROUND(O191,3)</f>
        <v>4.0990000000000002</v>
      </c>
      <c r="G191" s="1">
        <f t="shared" ref="G191:G254" si="31">ROUND(N191,3)</f>
        <v>11.119</v>
      </c>
      <c r="H191">
        <f t="shared" ref="H191:H254" si="32">ROUND(V191,3)</f>
        <v>8.3680000000000003</v>
      </c>
      <c r="I191">
        <f t="shared" ref="I191:I254" si="33">ROUND(U191,2)</f>
        <v>78.09</v>
      </c>
      <c r="J191" s="1">
        <f t="shared" ref="J191:J254" si="34">ROUND(Q191,3)</f>
        <v>2.2759999999999998</v>
      </c>
      <c r="K191" s="1"/>
      <c r="M191">
        <v>0</v>
      </c>
      <c r="N191">
        <v>11.119400000000001</v>
      </c>
      <c r="O191">
        <v>4.0990000000000002</v>
      </c>
      <c r="P191">
        <v>2.7907999999999999</v>
      </c>
      <c r="Q191" s="8">
        <v>2.2759</v>
      </c>
      <c r="R191">
        <v>0.12970000000000001</v>
      </c>
      <c r="S191">
        <v>1.4E-2</v>
      </c>
      <c r="T191">
        <v>1456.69</v>
      </c>
      <c r="U191">
        <v>78.084999999999994</v>
      </c>
      <c r="V191">
        <v>8.3674999999999997</v>
      </c>
      <c r="W191">
        <v>163.73201900000001</v>
      </c>
      <c r="X191">
        <v>5.8551000000000002</v>
      </c>
      <c r="Y191">
        <v>0</v>
      </c>
    </row>
    <row r="192" spans="1:25" x14ac:dyDescent="0.25">
      <c r="A192" t="s">
        <v>53</v>
      </c>
      <c r="B192" t="s">
        <v>54</v>
      </c>
      <c r="C192" s="9">
        <f t="shared" si="20"/>
        <v>43628.732124000002</v>
      </c>
      <c r="D192">
        <f t="shared" si="28"/>
        <v>0.5</v>
      </c>
      <c r="E192">
        <f t="shared" si="29"/>
        <v>1.5</v>
      </c>
      <c r="F192" s="1">
        <f t="shared" si="30"/>
        <v>4.3360000000000003</v>
      </c>
      <c r="G192" s="1">
        <f t="shared" si="31"/>
        <v>11.097</v>
      </c>
      <c r="H192">
        <f t="shared" si="32"/>
        <v>8.4789999999999992</v>
      </c>
      <c r="I192">
        <f t="shared" si="33"/>
        <v>79.2</v>
      </c>
      <c r="J192" s="1">
        <f t="shared" si="34"/>
        <v>1.6950000000000001</v>
      </c>
      <c r="K192" s="1"/>
      <c r="M192">
        <v>1</v>
      </c>
      <c r="N192">
        <v>11.097</v>
      </c>
      <c r="O192">
        <v>4.3354999999999997</v>
      </c>
      <c r="P192">
        <v>2.9771000000000001</v>
      </c>
      <c r="Q192" s="8">
        <v>1.6949000000000001</v>
      </c>
      <c r="R192">
        <v>0.1298</v>
      </c>
      <c r="S192">
        <v>1.4999999999999999E-2</v>
      </c>
      <c r="T192">
        <v>1456.91</v>
      </c>
      <c r="U192">
        <v>79.2</v>
      </c>
      <c r="V192">
        <v>8.4786999999999999</v>
      </c>
      <c r="W192">
        <v>163.732124</v>
      </c>
      <c r="X192">
        <v>5.9329000000000001</v>
      </c>
      <c r="Y192">
        <v>1.01</v>
      </c>
    </row>
    <row r="193" spans="1:25" x14ac:dyDescent="0.25">
      <c r="A193" t="s">
        <v>53</v>
      </c>
      <c r="B193" t="s">
        <v>54</v>
      </c>
      <c r="C193" s="9">
        <f t="shared" si="20"/>
        <v>43628.732142000001</v>
      </c>
      <c r="D193">
        <f t="shared" si="28"/>
        <v>1.5</v>
      </c>
      <c r="E193">
        <f t="shared" si="29"/>
        <v>2.5</v>
      </c>
      <c r="F193" s="1">
        <f t="shared" si="30"/>
        <v>4.8719999999999999</v>
      </c>
      <c r="G193" s="1">
        <f t="shared" si="31"/>
        <v>11.048999999999999</v>
      </c>
      <c r="H193">
        <f t="shared" si="32"/>
        <v>8.4320000000000004</v>
      </c>
      <c r="I193">
        <f t="shared" si="33"/>
        <v>78.95</v>
      </c>
      <c r="J193" s="1">
        <f t="shared" si="34"/>
        <v>1.5680000000000001</v>
      </c>
      <c r="K193" s="1"/>
      <c r="M193">
        <v>2</v>
      </c>
      <c r="N193">
        <v>11.0488</v>
      </c>
      <c r="O193">
        <v>4.8715000000000002</v>
      </c>
      <c r="P193">
        <v>3.3988</v>
      </c>
      <c r="Q193" s="8">
        <v>1.5681</v>
      </c>
      <c r="R193">
        <v>0.1298</v>
      </c>
      <c r="S193">
        <v>1.4999999999999999E-2</v>
      </c>
      <c r="T193">
        <v>1457.39</v>
      </c>
      <c r="U193">
        <v>78.944999999999993</v>
      </c>
      <c r="V193">
        <v>8.4320000000000004</v>
      </c>
      <c r="W193">
        <v>163.73214200000001</v>
      </c>
      <c r="X193">
        <v>5.9001999999999999</v>
      </c>
      <c r="Y193">
        <v>2.0190000000000001</v>
      </c>
    </row>
    <row r="194" spans="1:25" x14ac:dyDescent="0.25">
      <c r="A194" t="s">
        <v>53</v>
      </c>
      <c r="B194" t="s">
        <v>54</v>
      </c>
      <c r="C194" s="9">
        <f t="shared" si="20"/>
        <v>43628.732163000001</v>
      </c>
      <c r="D194">
        <f t="shared" si="28"/>
        <v>2.5</v>
      </c>
      <c r="E194">
        <f t="shared" si="29"/>
        <v>3.5</v>
      </c>
      <c r="F194" s="1">
        <f t="shared" si="30"/>
        <v>7.274</v>
      </c>
      <c r="G194" s="1">
        <f t="shared" si="31"/>
        <v>10.891</v>
      </c>
      <c r="H194">
        <f t="shared" si="32"/>
        <v>8.3640000000000008</v>
      </c>
      <c r="I194">
        <f t="shared" si="33"/>
        <v>79.22</v>
      </c>
      <c r="J194" s="1">
        <f t="shared" si="34"/>
        <v>1.26</v>
      </c>
      <c r="K194" s="1"/>
      <c r="M194">
        <v>3</v>
      </c>
      <c r="N194">
        <v>10.891299999999999</v>
      </c>
      <c r="O194">
        <v>7.2736999999999998</v>
      </c>
      <c r="P194">
        <v>5.2808999999999999</v>
      </c>
      <c r="Q194" s="8">
        <v>1.2598</v>
      </c>
      <c r="R194">
        <v>0.1298</v>
      </c>
      <c r="S194">
        <v>1.4999999999999999E-2</v>
      </c>
      <c r="T194">
        <v>1459.71</v>
      </c>
      <c r="U194">
        <v>79.221000000000004</v>
      </c>
      <c r="V194">
        <v>8.3638999999999992</v>
      </c>
      <c r="W194">
        <v>163.73216300000001</v>
      </c>
      <c r="X194">
        <v>5.8525999999999998</v>
      </c>
      <c r="Y194">
        <v>3.028</v>
      </c>
    </row>
    <row r="195" spans="1:25" x14ac:dyDescent="0.25">
      <c r="A195" t="s">
        <v>53</v>
      </c>
      <c r="B195" t="s">
        <v>54</v>
      </c>
      <c r="C195" s="9">
        <f t="shared" si="20"/>
        <v>43628.732183</v>
      </c>
      <c r="D195">
        <f t="shared" si="28"/>
        <v>3.5</v>
      </c>
      <c r="E195">
        <f t="shared" si="29"/>
        <v>4.5</v>
      </c>
      <c r="F195" s="1">
        <f t="shared" si="30"/>
        <v>12.143000000000001</v>
      </c>
      <c r="G195" s="1">
        <f t="shared" si="31"/>
        <v>10.759</v>
      </c>
      <c r="H195">
        <f t="shared" si="32"/>
        <v>8.1329999999999991</v>
      </c>
      <c r="I195">
        <f t="shared" si="33"/>
        <v>79.2</v>
      </c>
      <c r="J195" s="1">
        <f t="shared" si="34"/>
        <v>1.2729999999999999</v>
      </c>
      <c r="K195" s="1"/>
      <c r="M195">
        <v>4</v>
      </c>
      <c r="N195">
        <v>10.7585</v>
      </c>
      <c r="O195">
        <v>12.1426</v>
      </c>
      <c r="P195">
        <v>9.0716999999999999</v>
      </c>
      <c r="Q195" s="8">
        <v>1.2732000000000001</v>
      </c>
      <c r="R195">
        <v>0.12970000000000001</v>
      </c>
      <c r="S195">
        <v>1.4999999999999999E-2</v>
      </c>
      <c r="T195">
        <v>1465.09</v>
      </c>
      <c r="U195">
        <v>79.200999999999993</v>
      </c>
      <c r="V195">
        <v>8.1326999999999998</v>
      </c>
      <c r="W195">
        <v>163.73218299999999</v>
      </c>
      <c r="X195">
        <v>5.6908000000000003</v>
      </c>
      <c r="Y195">
        <v>4.0380000000000003</v>
      </c>
    </row>
    <row r="196" spans="1:25" x14ac:dyDescent="0.25">
      <c r="A196" t="s">
        <v>53</v>
      </c>
      <c r="B196" t="s">
        <v>54</v>
      </c>
      <c r="C196" s="9">
        <f t="shared" ref="C196:C259" si="35">DATE(2019,1,$W196)+($W196-FLOOR($W196,1))</f>
        <v>43628.732201999999</v>
      </c>
      <c r="D196">
        <f t="shared" si="28"/>
        <v>4.5</v>
      </c>
      <c r="E196">
        <f t="shared" si="29"/>
        <v>5.5</v>
      </c>
      <c r="F196" s="1">
        <f t="shared" si="30"/>
        <v>17.271999999999998</v>
      </c>
      <c r="G196" s="1">
        <f t="shared" si="31"/>
        <v>10.692</v>
      </c>
      <c r="H196">
        <f t="shared" si="32"/>
        <v>7.83</v>
      </c>
      <c r="I196">
        <f t="shared" si="33"/>
        <v>78.67</v>
      </c>
      <c r="J196" s="1">
        <f t="shared" si="34"/>
        <v>0.89300000000000002</v>
      </c>
      <c r="K196" s="1"/>
      <c r="M196">
        <v>5</v>
      </c>
      <c r="N196">
        <v>10.6922</v>
      </c>
      <c r="O196">
        <v>17.272099999999998</v>
      </c>
      <c r="P196">
        <v>13.055899999999999</v>
      </c>
      <c r="Q196" s="8">
        <v>0.89281999999999995</v>
      </c>
      <c r="R196">
        <v>0.1298</v>
      </c>
      <c r="S196">
        <v>1.4999999999999999E-2</v>
      </c>
      <c r="T196">
        <v>1471.03</v>
      </c>
      <c r="U196">
        <v>78.665000000000006</v>
      </c>
      <c r="V196">
        <v>7.8297999999999996</v>
      </c>
      <c r="W196">
        <v>163.732202</v>
      </c>
      <c r="X196">
        <v>5.4787999999999997</v>
      </c>
      <c r="Y196">
        <v>5.0469999999999997</v>
      </c>
    </row>
    <row r="197" spans="1:25" x14ac:dyDescent="0.25">
      <c r="A197" t="s">
        <v>53</v>
      </c>
      <c r="B197" t="s">
        <v>54</v>
      </c>
      <c r="C197" s="9">
        <f t="shared" si="35"/>
        <v>43628.732218999998</v>
      </c>
      <c r="D197">
        <f t="shared" si="28"/>
        <v>5.5</v>
      </c>
      <c r="E197">
        <f t="shared" si="29"/>
        <v>6.5</v>
      </c>
      <c r="F197" s="1">
        <f t="shared" si="30"/>
        <v>22.977</v>
      </c>
      <c r="G197" s="1">
        <f t="shared" si="31"/>
        <v>10.734999999999999</v>
      </c>
      <c r="H197">
        <f t="shared" si="32"/>
        <v>7.4770000000000003</v>
      </c>
      <c r="I197">
        <f t="shared" si="33"/>
        <v>77.97</v>
      </c>
      <c r="J197" s="1">
        <f t="shared" si="34"/>
        <v>0.69199999999999995</v>
      </c>
      <c r="K197" s="1"/>
      <c r="M197">
        <v>6</v>
      </c>
      <c r="N197">
        <v>10.7354</v>
      </c>
      <c r="O197">
        <v>22.976800000000001</v>
      </c>
      <c r="P197">
        <v>17.4742</v>
      </c>
      <c r="Q197" s="8">
        <v>0.69157999999999997</v>
      </c>
      <c r="R197">
        <v>0.12959999999999999</v>
      </c>
      <c r="S197">
        <v>1.4999999999999999E-2</v>
      </c>
      <c r="T197">
        <v>1478.05</v>
      </c>
      <c r="U197">
        <v>77.965999999999994</v>
      </c>
      <c r="V197">
        <v>7.4767000000000001</v>
      </c>
      <c r="W197">
        <v>163.73221899999999</v>
      </c>
      <c r="X197">
        <v>5.2317</v>
      </c>
      <c r="Y197">
        <v>6.0570000000000004</v>
      </c>
    </row>
    <row r="198" spans="1:25" x14ac:dyDescent="0.25">
      <c r="A198" t="s">
        <v>53</v>
      </c>
      <c r="B198" t="s">
        <v>54</v>
      </c>
      <c r="C198" s="9">
        <f t="shared" si="35"/>
        <v>43628.732236999997</v>
      </c>
      <c r="D198">
        <f t="shared" si="28"/>
        <v>6.5</v>
      </c>
      <c r="E198">
        <f t="shared" si="29"/>
        <v>7.5</v>
      </c>
      <c r="F198" s="1">
        <f t="shared" si="30"/>
        <v>25.731999999999999</v>
      </c>
      <c r="G198" s="1">
        <f t="shared" si="31"/>
        <v>10.297000000000001</v>
      </c>
      <c r="H198">
        <f t="shared" si="32"/>
        <v>7.4130000000000003</v>
      </c>
      <c r="I198">
        <f t="shared" si="33"/>
        <v>77.91</v>
      </c>
      <c r="J198" s="1">
        <f t="shared" si="34"/>
        <v>0.49099999999999999</v>
      </c>
      <c r="K198" s="1"/>
      <c r="M198">
        <v>7</v>
      </c>
      <c r="N198">
        <v>10.2971</v>
      </c>
      <c r="O198">
        <v>25.732199999999999</v>
      </c>
      <c r="P198">
        <v>19.6815</v>
      </c>
      <c r="Q198" s="8">
        <v>0.49109000000000003</v>
      </c>
      <c r="R198">
        <v>0.12970000000000001</v>
      </c>
      <c r="S198">
        <v>1.4999999999999999E-2</v>
      </c>
      <c r="T198">
        <v>1479.79</v>
      </c>
      <c r="U198">
        <v>77.912999999999997</v>
      </c>
      <c r="V198">
        <v>7.4124999999999996</v>
      </c>
      <c r="W198">
        <v>163.732237</v>
      </c>
      <c r="X198">
        <v>5.1867999999999999</v>
      </c>
      <c r="Y198">
        <v>7.0659999999999998</v>
      </c>
    </row>
    <row r="199" spans="1:25" x14ac:dyDescent="0.25">
      <c r="A199" t="s">
        <v>53</v>
      </c>
      <c r="B199" t="s">
        <v>54</v>
      </c>
      <c r="C199" s="9">
        <f t="shared" si="35"/>
        <v>43628.732254000002</v>
      </c>
      <c r="D199">
        <f t="shared" si="28"/>
        <v>7.5</v>
      </c>
      <c r="E199">
        <f t="shared" si="29"/>
        <v>8.5</v>
      </c>
      <c r="F199" s="1">
        <f t="shared" si="30"/>
        <v>26.663</v>
      </c>
      <c r="G199" s="1">
        <f t="shared" si="31"/>
        <v>10.27</v>
      </c>
      <c r="H199">
        <f t="shared" si="32"/>
        <v>7.3339999999999996</v>
      </c>
      <c r="I199">
        <f t="shared" si="33"/>
        <v>77.5</v>
      </c>
      <c r="J199" s="1">
        <f t="shared" si="34"/>
        <v>0.47299999999999998</v>
      </c>
      <c r="K199" s="1"/>
      <c r="M199">
        <v>8</v>
      </c>
      <c r="N199">
        <v>10.270300000000001</v>
      </c>
      <c r="O199">
        <v>26.6632</v>
      </c>
      <c r="P199">
        <v>20.409500000000001</v>
      </c>
      <c r="Q199" s="8">
        <v>0.47261999999999998</v>
      </c>
      <c r="R199">
        <v>0.12939999999999999</v>
      </c>
      <c r="S199">
        <v>1.4999999999999999E-2</v>
      </c>
      <c r="T199">
        <v>1480.83</v>
      </c>
      <c r="U199">
        <v>77.501000000000005</v>
      </c>
      <c r="V199">
        <v>7.3341000000000003</v>
      </c>
      <c r="W199">
        <v>163.73225400000001</v>
      </c>
      <c r="X199">
        <v>5.1319999999999997</v>
      </c>
      <c r="Y199">
        <v>8.0760000000000005</v>
      </c>
    </row>
    <row r="200" spans="1:25" x14ac:dyDescent="0.25">
      <c r="A200" t="s">
        <v>53</v>
      </c>
      <c r="B200" t="s">
        <v>54</v>
      </c>
      <c r="C200" s="9">
        <f t="shared" si="35"/>
        <v>43628.732271000001</v>
      </c>
      <c r="D200">
        <f t="shared" si="28"/>
        <v>8.5</v>
      </c>
      <c r="E200">
        <f t="shared" si="29"/>
        <v>9.5</v>
      </c>
      <c r="F200" s="1">
        <f t="shared" si="30"/>
        <v>27.184000000000001</v>
      </c>
      <c r="G200" s="1">
        <f t="shared" si="31"/>
        <v>10.263999999999999</v>
      </c>
      <c r="H200">
        <f t="shared" si="32"/>
        <v>7.2249999999999996</v>
      </c>
      <c r="I200">
        <f t="shared" si="33"/>
        <v>76.59</v>
      </c>
      <c r="J200" s="1">
        <f t="shared" si="34"/>
        <v>0.47899999999999998</v>
      </c>
      <c r="K200" s="1"/>
      <c r="M200">
        <v>9</v>
      </c>
      <c r="N200">
        <v>10.264200000000001</v>
      </c>
      <c r="O200">
        <v>27.183900000000001</v>
      </c>
      <c r="P200">
        <v>20.8157</v>
      </c>
      <c r="Q200" s="8">
        <v>0.47857</v>
      </c>
      <c r="R200">
        <v>0.12959999999999999</v>
      </c>
      <c r="S200">
        <v>1.4999999999999999E-2</v>
      </c>
      <c r="T200">
        <v>1481.45</v>
      </c>
      <c r="U200">
        <v>76.590999999999994</v>
      </c>
      <c r="V200">
        <v>7.2247000000000003</v>
      </c>
      <c r="W200">
        <v>163.732271</v>
      </c>
      <c r="X200">
        <v>5.0553999999999997</v>
      </c>
      <c r="Y200">
        <v>9.0860000000000003</v>
      </c>
    </row>
    <row r="201" spans="1:25" x14ac:dyDescent="0.25">
      <c r="A201" t="s">
        <v>53</v>
      </c>
      <c r="B201" t="s">
        <v>54</v>
      </c>
      <c r="C201" s="9">
        <f t="shared" si="35"/>
        <v>43628.732287999999</v>
      </c>
      <c r="D201">
        <f t="shared" si="28"/>
        <v>9.5</v>
      </c>
      <c r="E201">
        <f t="shared" si="29"/>
        <v>10.5</v>
      </c>
      <c r="F201" s="1">
        <f t="shared" si="30"/>
        <v>27.806999999999999</v>
      </c>
      <c r="G201" s="1">
        <f t="shared" si="31"/>
        <v>9.8279999999999994</v>
      </c>
      <c r="H201">
        <f t="shared" si="32"/>
        <v>7.1269999999999998</v>
      </c>
      <c r="I201">
        <f t="shared" si="33"/>
        <v>75.13</v>
      </c>
      <c r="J201" s="1">
        <f t="shared" si="34"/>
        <v>0.41499999999999998</v>
      </c>
      <c r="K201" s="1"/>
      <c r="M201">
        <v>10</v>
      </c>
      <c r="N201">
        <v>9.8276000000000003</v>
      </c>
      <c r="O201">
        <v>27.8066</v>
      </c>
      <c r="P201">
        <v>21.368400000000001</v>
      </c>
      <c r="Q201" s="8">
        <v>0.41511999999999999</v>
      </c>
      <c r="R201">
        <v>0.1298</v>
      </c>
      <c r="S201">
        <v>1.7000000000000001E-2</v>
      </c>
      <c r="T201">
        <v>1480.62</v>
      </c>
      <c r="U201">
        <v>75.13</v>
      </c>
      <c r="V201">
        <v>7.1269999999999998</v>
      </c>
      <c r="W201">
        <v>163.73228800000001</v>
      </c>
      <c r="X201">
        <v>4.9870000000000001</v>
      </c>
      <c r="Y201">
        <v>10.095000000000001</v>
      </c>
    </row>
    <row r="202" spans="1:25" x14ac:dyDescent="0.25">
      <c r="A202" t="s">
        <v>53</v>
      </c>
      <c r="B202" t="s">
        <v>54</v>
      </c>
      <c r="C202" s="9">
        <f t="shared" si="35"/>
        <v>43628.732304999998</v>
      </c>
      <c r="D202">
        <f t="shared" si="28"/>
        <v>10.5</v>
      </c>
      <c r="E202">
        <f t="shared" si="29"/>
        <v>11.5</v>
      </c>
      <c r="F202" s="1">
        <f t="shared" si="30"/>
        <v>28.27</v>
      </c>
      <c r="G202" s="1">
        <f t="shared" si="31"/>
        <v>9.5180000000000007</v>
      </c>
      <c r="H202">
        <f t="shared" si="32"/>
        <v>7.1280000000000001</v>
      </c>
      <c r="I202">
        <f t="shared" si="33"/>
        <v>74.849999999999994</v>
      </c>
      <c r="J202" s="1">
        <f t="shared" si="34"/>
        <v>0.36599999999999999</v>
      </c>
      <c r="K202" s="1"/>
      <c r="M202">
        <v>11</v>
      </c>
      <c r="N202">
        <v>9.5183999999999997</v>
      </c>
      <c r="O202">
        <v>28.27</v>
      </c>
      <c r="P202">
        <v>21.776700000000002</v>
      </c>
      <c r="Q202" s="8">
        <v>0.36559999999999998</v>
      </c>
      <c r="R202">
        <v>0.1298</v>
      </c>
      <c r="S202">
        <v>1.6E-2</v>
      </c>
      <c r="T202">
        <v>1480.06</v>
      </c>
      <c r="U202">
        <v>74.850999999999999</v>
      </c>
      <c r="V202">
        <v>7.1281999999999996</v>
      </c>
      <c r="W202">
        <v>163.732305</v>
      </c>
      <c r="X202">
        <v>4.9878999999999998</v>
      </c>
      <c r="Y202">
        <v>11.105</v>
      </c>
    </row>
    <row r="203" spans="1:25" x14ac:dyDescent="0.25">
      <c r="A203" t="s">
        <v>53</v>
      </c>
      <c r="B203" t="s">
        <v>54</v>
      </c>
      <c r="C203" s="9">
        <f t="shared" si="35"/>
        <v>43628.732322000003</v>
      </c>
      <c r="D203">
        <f t="shared" si="28"/>
        <v>11.5</v>
      </c>
      <c r="E203">
        <f t="shared" si="29"/>
        <v>12.5</v>
      </c>
      <c r="F203" s="1">
        <f t="shared" si="30"/>
        <v>28.603999999999999</v>
      </c>
      <c r="G203" s="1">
        <f t="shared" si="31"/>
        <v>9.2240000000000002</v>
      </c>
      <c r="H203">
        <f t="shared" si="32"/>
        <v>7.1429999999999998</v>
      </c>
      <c r="I203">
        <f t="shared" si="33"/>
        <v>74.680000000000007</v>
      </c>
      <c r="J203" s="1">
        <f t="shared" si="34"/>
        <v>0.33800000000000002</v>
      </c>
      <c r="K203" s="1"/>
      <c r="M203">
        <v>12</v>
      </c>
      <c r="N203">
        <v>9.2242999999999995</v>
      </c>
      <c r="O203">
        <v>28.6035</v>
      </c>
      <c r="P203">
        <v>22.081299999999999</v>
      </c>
      <c r="Q203" s="8">
        <v>0.33809</v>
      </c>
      <c r="R203">
        <v>0.1298</v>
      </c>
      <c r="S203">
        <v>1.6E-2</v>
      </c>
      <c r="T203">
        <v>1479.39</v>
      </c>
      <c r="U203">
        <v>74.677999999999997</v>
      </c>
      <c r="V203">
        <v>7.1430999999999996</v>
      </c>
      <c r="W203">
        <v>163.73232200000001</v>
      </c>
      <c r="X203">
        <v>4.9983000000000004</v>
      </c>
      <c r="Y203">
        <v>12.114000000000001</v>
      </c>
    </row>
    <row r="204" spans="1:25" x14ac:dyDescent="0.25">
      <c r="A204" t="s">
        <v>53</v>
      </c>
      <c r="B204" t="s">
        <v>54</v>
      </c>
      <c r="C204" s="9">
        <f t="shared" si="35"/>
        <v>43628.732338000002</v>
      </c>
      <c r="D204">
        <f t="shared" si="28"/>
        <v>12.5</v>
      </c>
      <c r="E204">
        <f t="shared" si="29"/>
        <v>13.5</v>
      </c>
      <c r="F204" s="1">
        <f t="shared" si="30"/>
        <v>28.872</v>
      </c>
      <c r="G204" s="1">
        <f t="shared" si="31"/>
        <v>9.141</v>
      </c>
      <c r="H204">
        <f t="shared" si="32"/>
        <v>7.1029999999999998</v>
      </c>
      <c r="I204">
        <f t="shared" si="33"/>
        <v>74.25</v>
      </c>
      <c r="J204" s="1">
        <f t="shared" si="34"/>
        <v>0.32900000000000001</v>
      </c>
      <c r="K204" s="1"/>
      <c r="M204">
        <v>13</v>
      </c>
      <c r="N204">
        <v>9.1414000000000009</v>
      </c>
      <c r="O204">
        <v>28.872399999999999</v>
      </c>
      <c r="P204">
        <v>22.3035</v>
      </c>
      <c r="Q204" s="8">
        <v>0.32885999999999999</v>
      </c>
      <c r="R204">
        <v>0.1298</v>
      </c>
      <c r="S204">
        <v>1.6E-2</v>
      </c>
      <c r="T204">
        <v>1479.43</v>
      </c>
      <c r="U204">
        <v>74.254000000000005</v>
      </c>
      <c r="V204">
        <v>7.1032999999999999</v>
      </c>
      <c r="W204">
        <v>163.732338</v>
      </c>
      <c r="X204">
        <v>4.9705000000000004</v>
      </c>
      <c r="Y204">
        <v>13.124000000000001</v>
      </c>
    </row>
    <row r="205" spans="1:25" x14ac:dyDescent="0.25">
      <c r="A205" t="s">
        <v>53</v>
      </c>
      <c r="B205" t="s">
        <v>54</v>
      </c>
      <c r="C205" s="9">
        <f t="shared" si="35"/>
        <v>43628.732355</v>
      </c>
      <c r="D205">
        <f t="shared" si="28"/>
        <v>13.5</v>
      </c>
      <c r="E205">
        <f t="shared" si="29"/>
        <v>14.5</v>
      </c>
      <c r="F205" s="1">
        <f t="shared" si="30"/>
        <v>28.998999999999999</v>
      </c>
      <c r="G205" s="1">
        <f t="shared" si="31"/>
        <v>8.7100000000000009</v>
      </c>
      <c r="H205">
        <f t="shared" si="32"/>
        <v>7.1180000000000003</v>
      </c>
      <c r="I205">
        <f t="shared" si="33"/>
        <v>73.760000000000005</v>
      </c>
      <c r="J205" s="1">
        <f t="shared" si="34"/>
        <v>0.32100000000000001</v>
      </c>
      <c r="K205" s="1"/>
      <c r="M205">
        <v>14</v>
      </c>
      <c r="N205">
        <v>8.7103000000000002</v>
      </c>
      <c r="O205">
        <v>28.998699999999999</v>
      </c>
      <c r="P205">
        <v>22.465399999999999</v>
      </c>
      <c r="Q205" s="8">
        <v>0.32116</v>
      </c>
      <c r="R205">
        <v>0.12970000000000001</v>
      </c>
      <c r="S205">
        <v>1.6E-2</v>
      </c>
      <c r="T205">
        <v>1477.98</v>
      </c>
      <c r="U205">
        <v>73.754999999999995</v>
      </c>
      <c r="V205">
        <v>7.1182999999999996</v>
      </c>
      <c r="W205">
        <v>163.73235500000001</v>
      </c>
      <c r="X205">
        <v>4.9809999999999999</v>
      </c>
      <c r="Y205">
        <v>14.132999999999999</v>
      </c>
    </row>
    <row r="206" spans="1:25" x14ac:dyDescent="0.25">
      <c r="A206" t="s">
        <v>53</v>
      </c>
      <c r="B206" t="s">
        <v>54</v>
      </c>
      <c r="C206" s="9">
        <f t="shared" si="35"/>
        <v>43628.732371999999</v>
      </c>
      <c r="D206">
        <f t="shared" si="28"/>
        <v>14.5</v>
      </c>
      <c r="E206">
        <f t="shared" si="29"/>
        <v>15.5</v>
      </c>
      <c r="F206" s="1">
        <f t="shared" si="30"/>
        <v>29.18</v>
      </c>
      <c r="G206" s="1">
        <f t="shared" si="31"/>
        <v>8.6489999999999991</v>
      </c>
      <c r="H206">
        <f t="shared" si="32"/>
        <v>7.06</v>
      </c>
      <c r="I206">
        <f t="shared" si="33"/>
        <v>73.14</v>
      </c>
      <c r="J206" s="1">
        <f t="shared" si="34"/>
        <v>0.30599999999999999</v>
      </c>
      <c r="K206" s="1"/>
      <c r="M206">
        <v>15</v>
      </c>
      <c r="N206">
        <v>8.6491000000000007</v>
      </c>
      <c r="O206">
        <v>29.18</v>
      </c>
      <c r="P206">
        <v>22.6159</v>
      </c>
      <c r="Q206" s="8">
        <v>0.30552000000000001</v>
      </c>
      <c r="R206">
        <v>0.1298</v>
      </c>
      <c r="S206">
        <v>1.6E-2</v>
      </c>
      <c r="T206">
        <v>1477.99</v>
      </c>
      <c r="U206">
        <v>73.138000000000005</v>
      </c>
      <c r="V206">
        <v>7.0602999999999998</v>
      </c>
      <c r="W206">
        <v>163.732372</v>
      </c>
      <c r="X206">
        <v>4.9404000000000003</v>
      </c>
      <c r="Y206">
        <v>15.143000000000001</v>
      </c>
    </row>
    <row r="207" spans="1:25" x14ac:dyDescent="0.25">
      <c r="A207" t="s">
        <v>53</v>
      </c>
      <c r="B207" t="s">
        <v>54</v>
      </c>
      <c r="C207" s="9">
        <f t="shared" si="35"/>
        <v>43628.732388999997</v>
      </c>
      <c r="D207">
        <f t="shared" si="28"/>
        <v>15.5</v>
      </c>
      <c r="E207">
        <f t="shared" si="29"/>
        <v>16.5</v>
      </c>
      <c r="F207" s="1">
        <f t="shared" si="30"/>
        <v>29.440999999999999</v>
      </c>
      <c r="G207" s="1">
        <f t="shared" si="31"/>
        <v>9.0129999999999999</v>
      </c>
      <c r="H207">
        <f t="shared" si="32"/>
        <v>6.8710000000000004</v>
      </c>
      <c r="I207">
        <f t="shared" si="33"/>
        <v>71.88</v>
      </c>
      <c r="J207" s="1">
        <f t="shared" si="34"/>
        <v>0.30599999999999999</v>
      </c>
      <c r="K207" s="1"/>
      <c r="M207">
        <v>16</v>
      </c>
      <c r="N207">
        <v>9.0129999999999999</v>
      </c>
      <c r="O207">
        <v>29.440799999999999</v>
      </c>
      <c r="P207">
        <v>22.7666</v>
      </c>
      <c r="Q207" s="8">
        <v>0.30626999999999999</v>
      </c>
      <c r="R207">
        <v>0.12970000000000001</v>
      </c>
      <c r="S207">
        <v>1.6E-2</v>
      </c>
      <c r="T207">
        <v>1479.69</v>
      </c>
      <c r="U207">
        <v>71.878</v>
      </c>
      <c r="V207">
        <v>6.8707000000000003</v>
      </c>
      <c r="W207">
        <v>163.73238900000001</v>
      </c>
      <c r="X207">
        <v>4.8076999999999996</v>
      </c>
      <c r="Y207">
        <v>16.152000000000001</v>
      </c>
    </row>
    <row r="208" spans="1:25" x14ac:dyDescent="0.25">
      <c r="A208" t="s">
        <v>53</v>
      </c>
      <c r="B208" t="s">
        <v>54</v>
      </c>
      <c r="C208" s="9">
        <f t="shared" si="35"/>
        <v>43628.732406000003</v>
      </c>
      <c r="D208">
        <f t="shared" si="28"/>
        <v>16.5</v>
      </c>
      <c r="E208">
        <f t="shared" si="29"/>
        <v>17.5</v>
      </c>
      <c r="F208" s="1">
        <f t="shared" si="30"/>
        <v>29.733000000000001</v>
      </c>
      <c r="G208" s="1">
        <f t="shared" si="31"/>
        <v>8.8810000000000002</v>
      </c>
      <c r="H208">
        <f t="shared" si="32"/>
        <v>6.798</v>
      </c>
      <c r="I208">
        <f t="shared" si="33"/>
        <v>71.040000000000006</v>
      </c>
      <c r="J208" s="1">
        <f t="shared" si="34"/>
        <v>0.29499999999999998</v>
      </c>
      <c r="K208" s="1"/>
      <c r="M208">
        <v>17</v>
      </c>
      <c r="N208">
        <v>8.8804999999999996</v>
      </c>
      <c r="O208">
        <v>29.732600000000001</v>
      </c>
      <c r="P208">
        <v>23.014199999999999</v>
      </c>
      <c r="Q208" s="8">
        <v>0.29452</v>
      </c>
      <c r="R208">
        <v>0.12970000000000001</v>
      </c>
      <c r="S208">
        <v>1.6E-2</v>
      </c>
      <c r="T208">
        <v>1479.57</v>
      </c>
      <c r="U208">
        <v>71.040000000000006</v>
      </c>
      <c r="V208">
        <v>6.7979000000000003</v>
      </c>
      <c r="W208">
        <v>163.732406</v>
      </c>
      <c r="X208">
        <v>4.7568000000000001</v>
      </c>
      <c r="Y208">
        <v>17.161999999999999</v>
      </c>
    </row>
    <row r="209" spans="1:25" x14ac:dyDescent="0.25">
      <c r="A209" t="s">
        <v>53</v>
      </c>
      <c r="B209" t="s">
        <v>54</v>
      </c>
      <c r="C209" s="9">
        <f t="shared" si="35"/>
        <v>43628.732423000001</v>
      </c>
      <c r="D209">
        <f t="shared" si="28"/>
        <v>17.5</v>
      </c>
      <c r="E209">
        <f t="shared" si="29"/>
        <v>18.5</v>
      </c>
      <c r="F209" s="1">
        <f t="shared" si="30"/>
        <v>30.300999999999998</v>
      </c>
      <c r="G209" s="1">
        <f t="shared" si="31"/>
        <v>8.4440000000000008</v>
      </c>
      <c r="H209">
        <f t="shared" si="32"/>
        <v>6.8380000000000001</v>
      </c>
      <c r="I209">
        <f t="shared" si="33"/>
        <v>71.02</v>
      </c>
      <c r="J209" s="1">
        <f t="shared" si="34"/>
        <v>0.28199999999999997</v>
      </c>
      <c r="K209" s="1"/>
      <c r="M209">
        <v>18</v>
      </c>
      <c r="N209">
        <v>8.4442000000000004</v>
      </c>
      <c r="O209">
        <v>30.300699999999999</v>
      </c>
      <c r="P209">
        <v>23.522600000000001</v>
      </c>
      <c r="Q209" s="8">
        <v>0.28160000000000002</v>
      </c>
      <c r="R209">
        <v>0.12959999999999999</v>
      </c>
      <c r="S209">
        <v>1.4999999999999999E-2</v>
      </c>
      <c r="T209">
        <v>1478.64</v>
      </c>
      <c r="U209">
        <v>71.021000000000001</v>
      </c>
      <c r="V209">
        <v>6.8377999999999997</v>
      </c>
      <c r="W209">
        <v>163.73242300000001</v>
      </c>
      <c r="X209">
        <v>4.7847</v>
      </c>
      <c r="Y209">
        <v>18.172000000000001</v>
      </c>
    </row>
    <row r="210" spans="1:25" x14ac:dyDescent="0.25">
      <c r="A210" t="s">
        <v>53</v>
      </c>
      <c r="B210" t="s">
        <v>54</v>
      </c>
      <c r="C210" s="9">
        <f t="shared" si="35"/>
        <v>43628.73244</v>
      </c>
      <c r="D210">
        <f t="shared" si="28"/>
        <v>18.5</v>
      </c>
      <c r="E210">
        <f t="shared" si="29"/>
        <v>19.5</v>
      </c>
      <c r="F210" s="1">
        <f t="shared" si="30"/>
        <v>30.771000000000001</v>
      </c>
      <c r="G210" s="1">
        <f t="shared" si="31"/>
        <v>7.6130000000000004</v>
      </c>
      <c r="H210">
        <f t="shared" si="32"/>
        <v>6.9029999999999996</v>
      </c>
      <c r="I210">
        <f t="shared" si="33"/>
        <v>70.569999999999993</v>
      </c>
      <c r="J210" s="1">
        <f t="shared" si="34"/>
        <v>0.25800000000000001</v>
      </c>
      <c r="K210" s="1"/>
      <c r="M210">
        <v>19</v>
      </c>
      <c r="N210">
        <v>7.6128</v>
      </c>
      <c r="O210">
        <v>30.770800000000001</v>
      </c>
      <c r="P210">
        <v>24.007200000000001</v>
      </c>
      <c r="Q210" s="8">
        <v>0.25842999999999999</v>
      </c>
      <c r="R210">
        <v>0.12959999999999999</v>
      </c>
      <c r="S210">
        <v>1.4999999999999999E-2</v>
      </c>
      <c r="T210">
        <v>1476.06</v>
      </c>
      <c r="U210">
        <v>70.567999999999998</v>
      </c>
      <c r="V210">
        <v>6.9024999999999999</v>
      </c>
      <c r="W210">
        <v>163.73244</v>
      </c>
      <c r="X210">
        <v>4.83</v>
      </c>
      <c r="Y210">
        <v>19.181000000000001</v>
      </c>
    </row>
    <row r="211" spans="1:25" x14ac:dyDescent="0.25">
      <c r="A211" t="s">
        <v>53</v>
      </c>
      <c r="B211" t="s">
        <v>54</v>
      </c>
      <c r="C211" s="9">
        <f t="shared" si="35"/>
        <v>43628.732456999998</v>
      </c>
      <c r="D211">
        <f t="shared" si="28"/>
        <v>19.5</v>
      </c>
      <c r="E211">
        <f t="shared" si="29"/>
        <v>20.5</v>
      </c>
      <c r="F211" s="1">
        <f t="shared" si="30"/>
        <v>31.103000000000002</v>
      </c>
      <c r="G211" s="1">
        <f t="shared" si="31"/>
        <v>7.11</v>
      </c>
      <c r="H211">
        <f t="shared" si="32"/>
        <v>6.8079999999999998</v>
      </c>
      <c r="I211">
        <f t="shared" si="33"/>
        <v>68.95</v>
      </c>
      <c r="J211" s="1">
        <f t="shared" si="34"/>
        <v>0.217</v>
      </c>
      <c r="K211" s="1"/>
      <c r="M211">
        <v>20</v>
      </c>
      <c r="N211">
        <v>7.1101999999999999</v>
      </c>
      <c r="O211">
        <v>31.103400000000001</v>
      </c>
      <c r="P211">
        <v>24.336300000000001</v>
      </c>
      <c r="Q211" s="8">
        <v>0.21668000000000001</v>
      </c>
      <c r="R211">
        <v>0.12920000000000001</v>
      </c>
      <c r="S211">
        <v>1.4999999999999999E-2</v>
      </c>
      <c r="T211">
        <v>1474.55</v>
      </c>
      <c r="U211">
        <v>68.953000000000003</v>
      </c>
      <c r="V211">
        <v>6.8079999999999998</v>
      </c>
      <c r="W211">
        <v>163.73245700000001</v>
      </c>
      <c r="X211">
        <v>4.7637999999999998</v>
      </c>
      <c r="Y211">
        <v>20.190999999999999</v>
      </c>
    </row>
    <row r="212" spans="1:25" x14ac:dyDescent="0.25">
      <c r="A212" t="s">
        <v>53</v>
      </c>
      <c r="B212" t="s">
        <v>54</v>
      </c>
      <c r="C212" s="9">
        <f t="shared" si="35"/>
        <v>43628.732473999997</v>
      </c>
      <c r="D212">
        <f t="shared" si="28"/>
        <v>20.5</v>
      </c>
      <c r="E212">
        <f t="shared" si="29"/>
        <v>21.5</v>
      </c>
      <c r="F212" s="1">
        <f t="shared" si="30"/>
        <v>31.186</v>
      </c>
      <c r="G212" s="1">
        <f t="shared" si="31"/>
        <v>7.0670000000000002</v>
      </c>
      <c r="H212">
        <f t="shared" si="32"/>
        <v>6.6619999999999999</v>
      </c>
      <c r="I212">
        <f t="shared" si="33"/>
        <v>67.44</v>
      </c>
      <c r="J212" s="1">
        <f t="shared" si="34"/>
        <v>0.20399999999999999</v>
      </c>
      <c r="K212" s="1"/>
      <c r="M212">
        <v>21</v>
      </c>
      <c r="N212">
        <v>7.0667999999999997</v>
      </c>
      <c r="O212">
        <v>31.186199999999999</v>
      </c>
      <c r="P212">
        <v>24.4072</v>
      </c>
      <c r="Q212" s="8">
        <v>0.20444999999999999</v>
      </c>
      <c r="R212">
        <v>0.12920000000000001</v>
      </c>
      <c r="S212">
        <v>1.4999999999999999E-2</v>
      </c>
      <c r="T212">
        <v>1474.5</v>
      </c>
      <c r="U212">
        <v>67.44</v>
      </c>
      <c r="V212">
        <v>6.6616</v>
      </c>
      <c r="W212">
        <v>163.732474</v>
      </c>
      <c r="X212">
        <v>4.6614000000000004</v>
      </c>
      <c r="Y212">
        <v>21.2</v>
      </c>
    </row>
    <row r="213" spans="1:25" x14ac:dyDescent="0.25">
      <c r="A213" t="s">
        <v>53</v>
      </c>
      <c r="B213" t="s">
        <v>54</v>
      </c>
      <c r="C213" s="9">
        <f t="shared" si="35"/>
        <v>43628.732491000002</v>
      </c>
      <c r="D213">
        <f t="shared" si="28"/>
        <v>21.5</v>
      </c>
      <c r="E213">
        <f t="shared" si="29"/>
        <v>22.5</v>
      </c>
      <c r="F213" s="1">
        <f t="shared" si="30"/>
        <v>31.323</v>
      </c>
      <c r="G213" s="1">
        <f t="shared" si="31"/>
        <v>6.9870000000000001</v>
      </c>
      <c r="H213">
        <f t="shared" si="32"/>
        <v>6.4109999999999996</v>
      </c>
      <c r="I213">
        <f t="shared" si="33"/>
        <v>64.849999999999994</v>
      </c>
      <c r="J213" s="1">
        <f t="shared" si="34"/>
        <v>0.223</v>
      </c>
      <c r="K213" s="1"/>
      <c r="M213">
        <v>22</v>
      </c>
      <c r="N213">
        <v>6.9865000000000004</v>
      </c>
      <c r="O213">
        <v>31.322700000000001</v>
      </c>
      <c r="P213">
        <v>24.524999999999999</v>
      </c>
      <c r="Q213" s="8">
        <v>0.22278000000000001</v>
      </c>
      <c r="R213">
        <v>0.12959999999999999</v>
      </c>
      <c r="S213">
        <v>1.6E-2</v>
      </c>
      <c r="T213">
        <v>1474.37</v>
      </c>
      <c r="U213">
        <v>64.844999999999999</v>
      </c>
      <c r="V213">
        <v>6.4114000000000004</v>
      </c>
      <c r="W213">
        <v>163.73249100000001</v>
      </c>
      <c r="X213">
        <v>4.4863</v>
      </c>
      <c r="Y213">
        <v>22.21</v>
      </c>
    </row>
    <row r="214" spans="1:25" x14ac:dyDescent="0.25">
      <c r="A214" t="s">
        <v>53</v>
      </c>
      <c r="B214" t="s">
        <v>54</v>
      </c>
      <c r="C214" s="9">
        <f t="shared" si="35"/>
        <v>43628.732508000001</v>
      </c>
      <c r="D214">
        <f t="shared" si="28"/>
        <v>22.5</v>
      </c>
      <c r="E214">
        <f t="shared" si="29"/>
        <v>23.5</v>
      </c>
      <c r="F214" s="1">
        <f t="shared" si="30"/>
        <v>31.471</v>
      </c>
      <c r="G214" s="1">
        <f t="shared" si="31"/>
        <v>6.9269999999999996</v>
      </c>
      <c r="H214">
        <f t="shared" si="32"/>
        <v>6.2249999999999996</v>
      </c>
      <c r="I214">
        <f t="shared" si="33"/>
        <v>62.93</v>
      </c>
      <c r="J214" s="1">
        <f t="shared" si="34"/>
        <v>0.19700000000000001</v>
      </c>
      <c r="K214" s="1"/>
      <c r="M214">
        <v>23</v>
      </c>
      <c r="N214">
        <v>6.9264999999999999</v>
      </c>
      <c r="O214">
        <v>31.470500000000001</v>
      </c>
      <c r="P214">
        <v>24.6492</v>
      </c>
      <c r="Q214" s="8">
        <v>0.19663</v>
      </c>
      <c r="R214">
        <v>0.12970000000000001</v>
      </c>
      <c r="S214">
        <v>1.7999999999999999E-2</v>
      </c>
      <c r="T214">
        <v>1474.34</v>
      </c>
      <c r="U214">
        <v>62.930999999999997</v>
      </c>
      <c r="V214">
        <v>6.2247000000000003</v>
      </c>
      <c r="W214">
        <v>163.732508</v>
      </c>
      <c r="X214">
        <v>4.3555999999999999</v>
      </c>
      <c r="Y214">
        <v>23.22</v>
      </c>
    </row>
    <row r="215" spans="1:25" x14ac:dyDescent="0.25">
      <c r="A215" t="s">
        <v>53</v>
      </c>
      <c r="B215" t="s">
        <v>54</v>
      </c>
      <c r="C215" s="9">
        <f t="shared" si="35"/>
        <v>43628.732526</v>
      </c>
      <c r="D215">
        <f t="shared" si="28"/>
        <v>23.5</v>
      </c>
      <c r="E215">
        <f t="shared" si="29"/>
        <v>24.5</v>
      </c>
      <c r="F215" s="1">
        <f t="shared" si="30"/>
        <v>31.667000000000002</v>
      </c>
      <c r="G215" s="1">
        <f t="shared" si="31"/>
        <v>6.8369999999999997</v>
      </c>
      <c r="H215">
        <f t="shared" si="32"/>
        <v>6.1289999999999996</v>
      </c>
      <c r="I215">
        <f t="shared" si="33"/>
        <v>61.92</v>
      </c>
      <c r="J215" s="1">
        <f t="shared" si="34"/>
        <v>0.19600000000000001</v>
      </c>
      <c r="K215" s="1"/>
      <c r="M215">
        <v>24</v>
      </c>
      <c r="N215">
        <v>6.8368000000000002</v>
      </c>
      <c r="O215">
        <v>31.666899999999998</v>
      </c>
      <c r="P215">
        <v>24.8154</v>
      </c>
      <c r="Q215" s="8">
        <v>0.19602</v>
      </c>
      <c r="R215">
        <v>0.12959999999999999</v>
      </c>
      <c r="S215">
        <v>1.7000000000000001E-2</v>
      </c>
      <c r="T215">
        <v>1474.25</v>
      </c>
      <c r="U215">
        <v>61.915999999999997</v>
      </c>
      <c r="V215">
        <v>6.1291000000000002</v>
      </c>
      <c r="W215">
        <v>163.73252600000001</v>
      </c>
      <c r="X215">
        <v>4.2888000000000002</v>
      </c>
      <c r="Y215">
        <v>24.228999999999999</v>
      </c>
    </row>
    <row r="216" spans="1:25" x14ac:dyDescent="0.25">
      <c r="A216" t="s">
        <v>53</v>
      </c>
      <c r="B216" t="s">
        <v>54</v>
      </c>
      <c r="C216" s="9">
        <f t="shared" si="35"/>
        <v>43628.732542999998</v>
      </c>
      <c r="D216">
        <f t="shared" si="28"/>
        <v>24.5</v>
      </c>
      <c r="E216">
        <f t="shared" si="29"/>
        <v>25.5</v>
      </c>
      <c r="F216" s="1">
        <f t="shared" si="30"/>
        <v>31.890999999999998</v>
      </c>
      <c r="G216" s="1">
        <f t="shared" si="31"/>
        <v>6.7469999999999999</v>
      </c>
      <c r="H216">
        <f t="shared" si="32"/>
        <v>6.0709999999999997</v>
      </c>
      <c r="I216">
        <f t="shared" si="33"/>
        <v>61.3</v>
      </c>
      <c r="J216" s="1">
        <f t="shared" si="34"/>
        <v>0.188</v>
      </c>
      <c r="K216" s="1"/>
      <c r="M216">
        <v>25</v>
      </c>
      <c r="N216">
        <v>6.7465000000000002</v>
      </c>
      <c r="O216">
        <v>31.891200000000001</v>
      </c>
      <c r="P216">
        <v>25.003699999999998</v>
      </c>
      <c r="Q216" s="8">
        <v>0.18811</v>
      </c>
      <c r="R216">
        <v>0.12970000000000001</v>
      </c>
      <c r="S216">
        <v>1.7000000000000001E-2</v>
      </c>
      <c r="T216">
        <v>1474.19</v>
      </c>
      <c r="U216">
        <v>61.295000000000002</v>
      </c>
      <c r="V216">
        <v>6.0712999999999999</v>
      </c>
      <c r="W216">
        <v>163.73254299999999</v>
      </c>
      <c r="X216">
        <v>4.2484000000000002</v>
      </c>
      <c r="Y216">
        <v>25.239000000000001</v>
      </c>
    </row>
    <row r="217" spans="1:25" x14ac:dyDescent="0.25">
      <c r="A217" t="s">
        <v>53</v>
      </c>
      <c r="B217" t="s">
        <v>54</v>
      </c>
      <c r="C217" s="9">
        <f t="shared" si="35"/>
        <v>43628.732560999997</v>
      </c>
      <c r="D217">
        <f t="shared" si="28"/>
        <v>25.5</v>
      </c>
      <c r="E217">
        <f t="shared" si="29"/>
        <v>26.5</v>
      </c>
      <c r="F217" s="1">
        <f t="shared" si="30"/>
        <v>32.054000000000002</v>
      </c>
      <c r="G217" s="1">
        <f t="shared" si="31"/>
        <v>6.6779999999999999</v>
      </c>
      <c r="H217">
        <f t="shared" si="32"/>
        <v>6.0110000000000001</v>
      </c>
      <c r="I217">
        <f t="shared" si="33"/>
        <v>60.65</v>
      </c>
      <c r="J217" s="1">
        <f t="shared" si="34"/>
        <v>0.183</v>
      </c>
      <c r="K217" s="1"/>
      <c r="M217">
        <v>26</v>
      </c>
      <c r="N217">
        <v>6.6776999999999997</v>
      </c>
      <c r="O217">
        <v>32.054400000000001</v>
      </c>
      <c r="P217">
        <v>25.141200000000001</v>
      </c>
      <c r="Q217" s="8">
        <v>0.1832</v>
      </c>
      <c r="R217">
        <v>0.1295</v>
      </c>
      <c r="S217">
        <v>1.7000000000000001E-2</v>
      </c>
      <c r="T217">
        <v>1474.14</v>
      </c>
      <c r="U217">
        <v>60.651000000000003</v>
      </c>
      <c r="V217">
        <v>6.0106999999999999</v>
      </c>
      <c r="W217">
        <v>163.732561</v>
      </c>
      <c r="X217">
        <v>4.2058999999999997</v>
      </c>
      <c r="Y217">
        <v>26.248000000000001</v>
      </c>
    </row>
    <row r="218" spans="1:25" x14ac:dyDescent="0.25">
      <c r="A218" t="s">
        <v>53</v>
      </c>
      <c r="B218" t="s">
        <v>54</v>
      </c>
      <c r="C218" s="9">
        <f t="shared" si="35"/>
        <v>43628.732579000003</v>
      </c>
      <c r="D218">
        <f t="shared" si="28"/>
        <v>26.5</v>
      </c>
      <c r="E218">
        <f t="shared" si="29"/>
        <v>27.5</v>
      </c>
      <c r="F218" s="1">
        <f t="shared" si="30"/>
        <v>32.161999999999999</v>
      </c>
      <c r="G218" s="1">
        <f t="shared" si="31"/>
        <v>6.6289999999999996</v>
      </c>
      <c r="H218">
        <f t="shared" si="32"/>
        <v>5.98</v>
      </c>
      <c r="I218">
        <f t="shared" si="33"/>
        <v>60.31</v>
      </c>
      <c r="J218" s="1">
        <f t="shared" si="34"/>
        <v>0.17799999999999999</v>
      </c>
      <c r="K218" s="1"/>
      <c r="M218">
        <v>27</v>
      </c>
      <c r="N218">
        <v>6.6284999999999998</v>
      </c>
      <c r="O218">
        <v>32.161499999999997</v>
      </c>
      <c r="P218">
        <v>25.2319</v>
      </c>
      <c r="Q218" s="8">
        <v>0.17843999999999999</v>
      </c>
      <c r="R218">
        <v>0.12970000000000001</v>
      </c>
      <c r="S218">
        <v>1.7000000000000001E-2</v>
      </c>
      <c r="T218">
        <v>1474.1</v>
      </c>
      <c r="U218">
        <v>60.311999999999998</v>
      </c>
      <c r="V218">
        <v>5.9797000000000002</v>
      </c>
      <c r="W218">
        <v>163.73257899999999</v>
      </c>
      <c r="X218">
        <v>4.1841999999999997</v>
      </c>
      <c r="Y218">
        <v>27.257999999999999</v>
      </c>
    </row>
    <row r="219" spans="1:25" x14ac:dyDescent="0.25">
      <c r="A219" t="s">
        <v>53</v>
      </c>
      <c r="B219" t="s">
        <v>54</v>
      </c>
      <c r="C219" s="9">
        <f t="shared" si="35"/>
        <v>43628.732596000002</v>
      </c>
      <c r="D219">
        <f t="shared" si="28"/>
        <v>27.5</v>
      </c>
      <c r="E219">
        <f t="shared" si="29"/>
        <v>28.5</v>
      </c>
      <c r="F219" s="1">
        <f t="shared" si="30"/>
        <v>32.305999999999997</v>
      </c>
      <c r="G219" s="1">
        <f t="shared" si="31"/>
        <v>6.5979999999999999</v>
      </c>
      <c r="H219">
        <f t="shared" si="32"/>
        <v>5.8890000000000002</v>
      </c>
      <c r="I219">
        <f t="shared" si="33"/>
        <v>59.42</v>
      </c>
      <c r="J219" s="1">
        <f t="shared" si="34"/>
        <v>0.17199999999999999</v>
      </c>
      <c r="K219" s="1"/>
      <c r="M219">
        <v>28</v>
      </c>
      <c r="N219">
        <v>6.5983000000000001</v>
      </c>
      <c r="O219">
        <v>32.305999999999997</v>
      </c>
      <c r="P219">
        <v>25.349599999999999</v>
      </c>
      <c r="Q219" s="8">
        <v>0.17235</v>
      </c>
      <c r="R219">
        <v>0.1298</v>
      </c>
      <c r="S219">
        <v>1.7999999999999999E-2</v>
      </c>
      <c r="T219">
        <v>1474.18</v>
      </c>
      <c r="U219">
        <v>59.417000000000002</v>
      </c>
      <c r="V219">
        <v>5.8894000000000002</v>
      </c>
      <c r="W219">
        <v>163.732596</v>
      </c>
      <c r="X219">
        <v>4.1211000000000002</v>
      </c>
      <c r="Y219">
        <v>28.268000000000001</v>
      </c>
    </row>
    <row r="220" spans="1:25" x14ac:dyDescent="0.25">
      <c r="A220" t="s">
        <v>53</v>
      </c>
      <c r="B220" t="s">
        <v>54</v>
      </c>
      <c r="C220" s="9">
        <f t="shared" si="35"/>
        <v>43628.732612</v>
      </c>
      <c r="D220">
        <f t="shared" si="28"/>
        <v>28.5</v>
      </c>
      <c r="E220">
        <f t="shared" si="29"/>
        <v>29.5</v>
      </c>
      <c r="F220" s="1">
        <f t="shared" si="30"/>
        <v>32.680999999999997</v>
      </c>
      <c r="G220" s="1">
        <f t="shared" si="31"/>
        <v>6.56</v>
      </c>
      <c r="H220">
        <f t="shared" si="32"/>
        <v>5.78</v>
      </c>
      <c r="I220">
        <f t="shared" si="33"/>
        <v>58.4</v>
      </c>
      <c r="J220" s="1">
        <f t="shared" si="34"/>
        <v>0.17100000000000001</v>
      </c>
      <c r="K220" s="1"/>
      <c r="M220">
        <v>29</v>
      </c>
      <c r="N220">
        <v>6.5597000000000003</v>
      </c>
      <c r="O220">
        <v>32.680900000000001</v>
      </c>
      <c r="P220">
        <v>25.650099999999998</v>
      </c>
      <c r="Q220" s="8">
        <v>0.17129</v>
      </c>
      <c r="R220">
        <v>0.1295</v>
      </c>
      <c r="S220">
        <v>1.7999999999999999E-2</v>
      </c>
      <c r="T220">
        <v>1474.51</v>
      </c>
      <c r="U220">
        <v>58.402999999999999</v>
      </c>
      <c r="V220">
        <v>5.7797999999999998</v>
      </c>
      <c r="W220">
        <v>163.73261199999999</v>
      </c>
      <c r="X220">
        <v>4.0444000000000004</v>
      </c>
      <c r="Y220">
        <v>29.277000000000001</v>
      </c>
    </row>
    <row r="221" spans="1:25" x14ac:dyDescent="0.25">
      <c r="A221" t="s">
        <v>53</v>
      </c>
      <c r="B221" t="s">
        <v>54</v>
      </c>
      <c r="C221" s="9">
        <f t="shared" si="35"/>
        <v>43628.732628999998</v>
      </c>
      <c r="D221">
        <f t="shared" si="28"/>
        <v>29.5</v>
      </c>
      <c r="E221">
        <f t="shared" si="29"/>
        <v>30.5</v>
      </c>
      <c r="F221" s="1">
        <f t="shared" si="30"/>
        <v>32.904000000000003</v>
      </c>
      <c r="G221" s="1">
        <f t="shared" si="31"/>
        <v>6.5860000000000003</v>
      </c>
      <c r="H221">
        <f t="shared" si="32"/>
        <v>5.7140000000000004</v>
      </c>
      <c r="I221">
        <f t="shared" si="33"/>
        <v>57.85</v>
      </c>
      <c r="J221" s="1">
        <f t="shared" si="34"/>
        <v>0.17100000000000001</v>
      </c>
      <c r="K221" s="1"/>
      <c r="M221">
        <v>30</v>
      </c>
      <c r="N221">
        <v>6.5854999999999997</v>
      </c>
      <c r="O221">
        <v>32.904400000000003</v>
      </c>
      <c r="P221">
        <v>25.823</v>
      </c>
      <c r="Q221" s="8">
        <v>0.17058999999999999</v>
      </c>
      <c r="R221">
        <v>0.12959999999999999</v>
      </c>
      <c r="S221">
        <v>1.7999999999999999E-2</v>
      </c>
      <c r="T221">
        <v>1474.91</v>
      </c>
      <c r="U221">
        <v>57.853000000000002</v>
      </c>
      <c r="V221">
        <v>5.7135999999999996</v>
      </c>
      <c r="W221">
        <v>163.732629</v>
      </c>
      <c r="X221">
        <v>3.9980000000000002</v>
      </c>
      <c r="Y221">
        <v>30.286999999999999</v>
      </c>
    </row>
    <row r="222" spans="1:25" x14ac:dyDescent="0.25">
      <c r="A222" t="s">
        <v>53</v>
      </c>
      <c r="B222" t="s">
        <v>54</v>
      </c>
      <c r="C222" s="9">
        <f t="shared" si="35"/>
        <v>43628.732645999997</v>
      </c>
      <c r="D222">
        <f t="shared" si="28"/>
        <v>30.5</v>
      </c>
      <c r="E222">
        <f t="shared" si="29"/>
        <v>31.5</v>
      </c>
      <c r="F222" s="1">
        <f t="shared" si="30"/>
        <v>33.023000000000003</v>
      </c>
      <c r="G222" s="1">
        <f t="shared" si="31"/>
        <v>6.6539999999999999</v>
      </c>
      <c r="H222">
        <f t="shared" si="32"/>
        <v>5.6909999999999998</v>
      </c>
      <c r="I222">
        <f t="shared" si="33"/>
        <v>57.76</v>
      </c>
      <c r="J222" s="1">
        <f t="shared" si="34"/>
        <v>0.17</v>
      </c>
      <c r="K222" s="1"/>
      <c r="M222">
        <v>31</v>
      </c>
      <c r="N222">
        <v>6.6539000000000001</v>
      </c>
      <c r="O222">
        <v>33.023299999999999</v>
      </c>
      <c r="P222">
        <v>25.907800000000002</v>
      </c>
      <c r="Q222" s="8">
        <v>0.17022000000000001</v>
      </c>
      <c r="R222">
        <v>0.1298</v>
      </c>
      <c r="S222">
        <v>1.7999999999999999E-2</v>
      </c>
      <c r="T222">
        <v>1475.35</v>
      </c>
      <c r="U222">
        <v>57.762</v>
      </c>
      <c r="V222">
        <v>5.6909999999999998</v>
      </c>
      <c r="W222">
        <v>163.73264599999999</v>
      </c>
      <c r="X222">
        <v>3.9823</v>
      </c>
      <c r="Y222">
        <v>31.295999999999999</v>
      </c>
    </row>
    <row r="223" spans="1:25" x14ac:dyDescent="0.25">
      <c r="A223" t="s">
        <v>53</v>
      </c>
      <c r="B223" t="s">
        <v>54</v>
      </c>
      <c r="C223" s="9">
        <f t="shared" si="35"/>
        <v>43628.732663000003</v>
      </c>
      <c r="D223">
        <f t="shared" si="28"/>
        <v>31.5</v>
      </c>
      <c r="E223">
        <f t="shared" si="29"/>
        <v>32.5</v>
      </c>
      <c r="F223" s="1">
        <f t="shared" si="30"/>
        <v>33.127000000000002</v>
      </c>
      <c r="G223" s="1">
        <f t="shared" si="31"/>
        <v>6.7380000000000004</v>
      </c>
      <c r="H223">
        <f t="shared" si="32"/>
        <v>5.7779999999999996</v>
      </c>
      <c r="I223">
        <f t="shared" si="33"/>
        <v>58.8</v>
      </c>
      <c r="J223" s="1">
        <f t="shared" si="34"/>
        <v>0.16800000000000001</v>
      </c>
      <c r="K223" s="1"/>
      <c r="M223">
        <v>32</v>
      </c>
      <c r="N223">
        <v>6.7375999999999996</v>
      </c>
      <c r="O223">
        <v>33.1267</v>
      </c>
      <c r="P223">
        <v>25.978200000000001</v>
      </c>
      <c r="Q223" s="8">
        <v>0.16814999999999999</v>
      </c>
      <c r="R223">
        <v>0.12959999999999999</v>
      </c>
      <c r="S223">
        <v>1.7999999999999999E-2</v>
      </c>
      <c r="T223">
        <v>1475.82</v>
      </c>
      <c r="U223">
        <v>58.795000000000002</v>
      </c>
      <c r="V223">
        <v>5.7777000000000003</v>
      </c>
      <c r="W223">
        <v>163.732663</v>
      </c>
      <c r="X223">
        <v>4.0429000000000004</v>
      </c>
      <c r="Y223">
        <v>32.305999999999997</v>
      </c>
    </row>
    <row r="224" spans="1:25" x14ac:dyDescent="0.25">
      <c r="A224" t="s">
        <v>53</v>
      </c>
      <c r="B224" t="s">
        <v>54</v>
      </c>
      <c r="C224" s="9">
        <f t="shared" si="35"/>
        <v>43628.732680000001</v>
      </c>
      <c r="D224">
        <f t="shared" si="28"/>
        <v>32.5</v>
      </c>
      <c r="E224">
        <f t="shared" si="29"/>
        <v>33.5</v>
      </c>
      <c r="F224" s="1">
        <f t="shared" si="30"/>
        <v>33.146999999999998</v>
      </c>
      <c r="G224" s="1">
        <f t="shared" si="31"/>
        <v>6.7569999999999997</v>
      </c>
      <c r="H224">
        <f t="shared" si="32"/>
        <v>5.9109999999999996</v>
      </c>
      <c r="I224">
        <f t="shared" si="33"/>
        <v>60.19</v>
      </c>
      <c r="J224" s="1">
        <f t="shared" si="34"/>
        <v>0.16700000000000001</v>
      </c>
      <c r="K224" s="1"/>
      <c r="M224">
        <v>33</v>
      </c>
      <c r="N224">
        <v>6.7568000000000001</v>
      </c>
      <c r="O224">
        <v>33.147199999999998</v>
      </c>
      <c r="P224">
        <v>25.991900000000001</v>
      </c>
      <c r="Q224" s="8">
        <v>0.16732</v>
      </c>
      <c r="R224">
        <v>0.12970000000000001</v>
      </c>
      <c r="S224">
        <v>1.7999999999999999E-2</v>
      </c>
      <c r="T224">
        <v>1475.94</v>
      </c>
      <c r="U224">
        <v>60.186999999999998</v>
      </c>
      <c r="V224">
        <v>5.9109999999999996</v>
      </c>
      <c r="W224">
        <v>163.73267999999999</v>
      </c>
      <c r="X224">
        <v>4.1361999999999997</v>
      </c>
      <c r="Y224">
        <v>33.316000000000003</v>
      </c>
    </row>
    <row r="225" spans="1:25" x14ac:dyDescent="0.25">
      <c r="A225" t="s">
        <v>53</v>
      </c>
      <c r="B225" t="s">
        <v>54</v>
      </c>
      <c r="C225" s="9">
        <f t="shared" si="35"/>
        <v>43628.732696999999</v>
      </c>
      <c r="D225">
        <f t="shared" si="28"/>
        <v>33.5</v>
      </c>
      <c r="E225">
        <f t="shared" si="29"/>
        <v>34.5</v>
      </c>
      <c r="F225" s="1">
        <f t="shared" si="30"/>
        <v>33.18</v>
      </c>
      <c r="G225" s="1">
        <f t="shared" si="31"/>
        <v>6.7930000000000001</v>
      </c>
      <c r="H225">
        <f t="shared" si="32"/>
        <v>5.9249999999999998</v>
      </c>
      <c r="I225">
        <f t="shared" si="33"/>
        <v>60.39</v>
      </c>
      <c r="J225" s="1">
        <f t="shared" si="34"/>
        <v>0.16800000000000001</v>
      </c>
      <c r="K225" s="1"/>
      <c r="M225">
        <v>34</v>
      </c>
      <c r="N225">
        <v>6.7926000000000002</v>
      </c>
      <c r="O225">
        <v>33.180300000000003</v>
      </c>
      <c r="P225">
        <v>26.013300000000001</v>
      </c>
      <c r="Q225" s="8">
        <v>0.16788</v>
      </c>
      <c r="R225">
        <v>0.12970000000000001</v>
      </c>
      <c r="S225">
        <v>1.7999999999999999E-2</v>
      </c>
      <c r="T225">
        <v>1476.13</v>
      </c>
      <c r="U225">
        <v>60.387999999999998</v>
      </c>
      <c r="V225">
        <v>5.9245999999999999</v>
      </c>
      <c r="W225">
        <v>163.732697</v>
      </c>
      <c r="X225">
        <v>4.1456999999999997</v>
      </c>
      <c r="Y225">
        <v>34.325000000000003</v>
      </c>
    </row>
    <row r="226" spans="1:25" x14ac:dyDescent="0.25">
      <c r="A226" t="s">
        <v>53</v>
      </c>
      <c r="B226" t="s">
        <v>54</v>
      </c>
      <c r="C226" s="9">
        <f t="shared" si="35"/>
        <v>43628.732714999998</v>
      </c>
      <c r="D226">
        <f t="shared" si="28"/>
        <v>34.5</v>
      </c>
      <c r="E226">
        <f t="shared" si="29"/>
        <v>35.5</v>
      </c>
      <c r="F226" s="1">
        <f t="shared" si="30"/>
        <v>33.203000000000003</v>
      </c>
      <c r="G226" s="1">
        <f t="shared" si="31"/>
        <v>6.8250000000000002</v>
      </c>
      <c r="H226">
        <f t="shared" si="32"/>
        <v>5.8470000000000004</v>
      </c>
      <c r="I226">
        <f t="shared" si="33"/>
        <v>59.65</v>
      </c>
      <c r="J226" s="1">
        <f t="shared" si="34"/>
        <v>0.16700000000000001</v>
      </c>
      <c r="K226" s="1"/>
      <c r="M226">
        <v>35</v>
      </c>
      <c r="N226">
        <v>6.8247</v>
      </c>
      <c r="O226">
        <v>33.203299999999999</v>
      </c>
      <c r="P226">
        <v>26.027100000000001</v>
      </c>
      <c r="Q226" s="8">
        <v>0.16744999999999999</v>
      </c>
      <c r="R226">
        <v>0.1298</v>
      </c>
      <c r="S226">
        <v>1.7999999999999999E-2</v>
      </c>
      <c r="T226">
        <v>1476.31</v>
      </c>
      <c r="U226">
        <v>59.648000000000003</v>
      </c>
      <c r="V226">
        <v>5.8468</v>
      </c>
      <c r="W226">
        <v>163.73271500000001</v>
      </c>
      <c r="X226">
        <v>4.0911999999999997</v>
      </c>
      <c r="Y226">
        <v>35.335000000000001</v>
      </c>
    </row>
    <row r="227" spans="1:25" x14ac:dyDescent="0.25">
      <c r="A227" t="s">
        <v>53</v>
      </c>
      <c r="B227" t="s">
        <v>54</v>
      </c>
      <c r="C227" s="9">
        <f t="shared" si="35"/>
        <v>43628.732731999997</v>
      </c>
      <c r="D227">
        <f t="shared" si="28"/>
        <v>35.5</v>
      </c>
      <c r="E227">
        <f t="shared" si="29"/>
        <v>36.5</v>
      </c>
      <c r="F227" s="1">
        <f t="shared" si="30"/>
        <v>33.244</v>
      </c>
      <c r="G227" s="1">
        <f t="shared" si="31"/>
        <v>6.8869999999999996</v>
      </c>
      <c r="H227">
        <f t="shared" si="32"/>
        <v>5.8</v>
      </c>
      <c r="I227">
        <f t="shared" si="33"/>
        <v>59.27</v>
      </c>
      <c r="J227" s="1">
        <f t="shared" si="34"/>
        <v>0.16700000000000001</v>
      </c>
      <c r="K227" s="1"/>
      <c r="M227">
        <v>36</v>
      </c>
      <c r="N227">
        <v>6.8868</v>
      </c>
      <c r="O227">
        <v>33.244</v>
      </c>
      <c r="P227">
        <v>26.050899999999999</v>
      </c>
      <c r="Q227" s="8">
        <v>0.16686999999999999</v>
      </c>
      <c r="R227">
        <v>0.1295</v>
      </c>
      <c r="S227">
        <v>1.7999999999999999E-2</v>
      </c>
      <c r="T227">
        <v>1476.62</v>
      </c>
      <c r="U227">
        <v>59.268999999999998</v>
      </c>
      <c r="V227">
        <v>5.7998000000000003</v>
      </c>
      <c r="W227">
        <v>163.732732</v>
      </c>
      <c r="X227">
        <v>4.0583</v>
      </c>
      <c r="Y227">
        <v>36.344999999999999</v>
      </c>
    </row>
    <row r="228" spans="1:25" x14ac:dyDescent="0.25">
      <c r="A228" t="s">
        <v>53</v>
      </c>
      <c r="B228" t="s">
        <v>54</v>
      </c>
      <c r="C228" s="9">
        <f t="shared" si="35"/>
        <v>43628.732749000003</v>
      </c>
      <c r="D228">
        <f t="shared" si="28"/>
        <v>36.5</v>
      </c>
      <c r="E228">
        <f t="shared" si="29"/>
        <v>37.5</v>
      </c>
      <c r="F228" s="1">
        <f t="shared" si="30"/>
        <v>33.290999999999997</v>
      </c>
      <c r="G228" s="1">
        <f t="shared" si="31"/>
        <v>6.9740000000000002</v>
      </c>
      <c r="H228">
        <f t="shared" si="32"/>
        <v>5.7590000000000003</v>
      </c>
      <c r="I228">
        <f t="shared" si="33"/>
        <v>58.99</v>
      </c>
      <c r="J228" s="1">
        <f t="shared" si="34"/>
        <v>0.16700000000000001</v>
      </c>
      <c r="K228" s="1"/>
      <c r="M228">
        <v>37</v>
      </c>
      <c r="N228">
        <v>6.9744000000000002</v>
      </c>
      <c r="O228">
        <v>33.290599999999998</v>
      </c>
      <c r="P228">
        <v>26.075800000000001</v>
      </c>
      <c r="Q228" s="8">
        <v>0.16697999999999999</v>
      </c>
      <c r="R228">
        <v>0.12959999999999999</v>
      </c>
      <c r="S228">
        <v>1.7999999999999999E-2</v>
      </c>
      <c r="T228">
        <v>1477.03</v>
      </c>
      <c r="U228">
        <v>58.991</v>
      </c>
      <c r="V228">
        <v>5.7591999999999999</v>
      </c>
      <c r="W228">
        <v>163.73274900000001</v>
      </c>
      <c r="X228">
        <v>4.0298999999999996</v>
      </c>
      <c r="Y228">
        <v>37.353999999999999</v>
      </c>
    </row>
    <row r="229" spans="1:25" x14ac:dyDescent="0.25">
      <c r="A229" t="s">
        <v>53</v>
      </c>
      <c r="B229" t="s">
        <v>54</v>
      </c>
      <c r="C229" s="9">
        <f t="shared" si="35"/>
        <v>43628.732767000001</v>
      </c>
      <c r="D229">
        <f t="shared" si="28"/>
        <v>37.5</v>
      </c>
      <c r="E229">
        <f t="shared" si="29"/>
        <v>38.5</v>
      </c>
      <c r="F229" s="1">
        <f t="shared" si="30"/>
        <v>33.320999999999998</v>
      </c>
      <c r="G229" s="1">
        <f t="shared" si="31"/>
        <v>7.024</v>
      </c>
      <c r="H229">
        <f t="shared" si="32"/>
        <v>5.7240000000000002</v>
      </c>
      <c r="I229">
        <f t="shared" si="33"/>
        <v>58.71</v>
      </c>
      <c r="J229" s="1">
        <f t="shared" si="34"/>
        <v>0.16800000000000001</v>
      </c>
      <c r="K229" s="1"/>
      <c r="M229">
        <v>38</v>
      </c>
      <c r="N229">
        <v>7.0236999999999998</v>
      </c>
      <c r="O229">
        <v>33.321100000000001</v>
      </c>
      <c r="P229">
        <v>26.0931</v>
      </c>
      <c r="Q229" s="8">
        <v>0.16755</v>
      </c>
      <c r="R229">
        <v>0.12959999999999999</v>
      </c>
      <c r="S229">
        <v>1.7999999999999999E-2</v>
      </c>
      <c r="T229">
        <v>1477.28</v>
      </c>
      <c r="U229">
        <v>58.704999999999998</v>
      </c>
      <c r="V229">
        <v>5.7237</v>
      </c>
      <c r="W229">
        <v>163.732767</v>
      </c>
      <c r="X229">
        <v>4.0050999999999997</v>
      </c>
      <c r="Y229">
        <v>38.363999999999997</v>
      </c>
    </row>
    <row r="230" spans="1:25" x14ac:dyDescent="0.25">
      <c r="A230" t="s">
        <v>53</v>
      </c>
      <c r="B230" t="s">
        <v>54</v>
      </c>
      <c r="C230" s="9">
        <f t="shared" si="35"/>
        <v>43628.732784</v>
      </c>
      <c r="D230">
        <f t="shared" si="28"/>
        <v>38.5</v>
      </c>
      <c r="E230">
        <f t="shared" si="29"/>
        <v>39.5</v>
      </c>
      <c r="F230" s="1">
        <f t="shared" si="30"/>
        <v>33.335999999999999</v>
      </c>
      <c r="G230" s="1">
        <f t="shared" si="31"/>
        <v>7.03</v>
      </c>
      <c r="H230">
        <f t="shared" si="32"/>
        <v>5.64</v>
      </c>
      <c r="I230">
        <f t="shared" si="33"/>
        <v>57.86</v>
      </c>
      <c r="J230" s="1">
        <f t="shared" si="34"/>
        <v>0.16800000000000001</v>
      </c>
      <c r="K230" s="1"/>
      <c r="M230">
        <v>39</v>
      </c>
      <c r="N230">
        <v>7.0296000000000003</v>
      </c>
      <c r="O230">
        <v>33.336399999999998</v>
      </c>
      <c r="P230">
        <v>26.104299999999999</v>
      </c>
      <c r="Q230" s="8">
        <v>0.16789000000000001</v>
      </c>
      <c r="R230">
        <v>0.12959999999999999</v>
      </c>
      <c r="S230">
        <v>1.7999999999999999E-2</v>
      </c>
      <c r="T230">
        <v>1477.34</v>
      </c>
      <c r="U230">
        <v>57.860999999999997</v>
      </c>
      <c r="V230">
        <v>5.64</v>
      </c>
      <c r="W230">
        <v>163.73278400000001</v>
      </c>
      <c r="X230">
        <v>3.9464999999999999</v>
      </c>
      <c r="Y230">
        <v>39.374000000000002</v>
      </c>
    </row>
    <row r="231" spans="1:25" x14ac:dyDescent="0.25">
      <c r="A231" t="s">
        <v>53</v>
      </c>
      <c r="B231" t="s">
        <v>54</v>
      </c>
      <c r="C231" s="9">
        <f t="shared" si="35"/>
        <v>43628.732801999999</v>
      </c>
      <c r="D231">
        <f t="shared" si="28"/>
        <v>39.5</v>
      </c>
      <c r="E231">
        <f t="shared" si="29"/>
        <v>40.5</v>
      </c>
      <c r="F231" s="1">
        <f t="shared" si="30"/>
        <v>33.363999999999997</v>
      </c>
      <c r="G231" s="1">
        <f t="shared" si="31"/>
        <v>7.0739999999999998</v>
      </c>
      <c r="H231">
        <f t="shared" si="32"/>
        <v>5.4710000000000001</v>
      </c>
      <c r="I231">
        <f t="shared" si="33"/>
        <v>56.2</v>
      </c>
      <c r="J231" s="1">
        <f t="shared" si="34"/>
        <v>0.16600000000000001</v>
      </c>
      <c r="K231" s="1"/>
      <c r="M231">
        <v>40</v>
      </c>
      <c r="N231">
        <v>7.0735000000000001</v>
      </c>
      <c r="O231">
        <v>33.3643</v>
      </c>
      <c r="P231">
        <v>26.1204</v>
      </c>
      <c r="Q231" s="8">
        <v>0.16583999999999999</v>
      </c>
      <c r="R231">
        <v>0.1295</v>
      </c>
      <c r="S231">
        <v>1.7999999999999999E-2</v>
      </c>
      <c r="T231">
        <v>1477.56</v>
      </c>
      <c r="U231">
        <v>56.198</v>
      </c>
      <c r="V231">
        <v>5.4714</v>
      </c>
      <c r="W231">
        <v>163.73280199999999</v>
      </c>
      <c r="X231">
        <v>3.8285999999999998</v>
      </c>
      <c r="Y231">
        <v>40.383000000000003</v>
      </c>
    </row>
    <row r="232" spans="1:25" x14ac:dyDescent="0.25">
      <c r="A232" t="s">
        <v>53</v>
      </c>
      <c r="B232" t="s">
        <v>54</v>
      </c>
      <c r="C232" s="9">
        <f t="shared" si="35"/>
        <v>43628.732818999997</v>
      </c>
      <c r="D232">
        <f t="shared" si="28"/>
        <v>40.5</v>
      </c>
      <c r="E232">
        <f t="shared" si="29"/>
        <v>41.5</v>
      </c>
      <c r="F232" s="1">
        <f t="shared" si="30"/>
        <v>33.39</v>
      </c>
      <c r="G232" s="1">
        <f t="shared" si="31"/>
        <v>7.1340000000000003</v>
      </c>
      <c r="H232">
        <f t="shared" si="32"/>
        <v>5.36</v>
      </c>
      <c r="I232">
        <f t="shared" si="33"/>
        <v>55.14</v>
      </c>
      <c r="J232" s="1">
        <f t="shared" si="34"/>
        <v>0.16800000000000001</v>
      </c>
      <c r="K232" s="1"/>
      <c r="M232">
        <v>41</v>
      </c>
      <c r="N232">
        <v>7.1341000000000001</v>
      </c>
      <c r="O232">
        <v>33.389600000000002</v>
      </c>
      <c r="P232">
        <v>26.132000000000001</v>
      </c>
      <c r="Q232" s="8">
        <v>0.16755999999999999</v>
      </c>
      <c r="R232">
        <v>0.1295</v>
      </c>
      <c r="S232">
        <v>1.7999999999999999E-2</v>
      </c>
      <c r="T232">
        <v>1477.84</v>
      </c>
      <c r="U232">
        <v>55.142000000000003</v>
      </c>
      <c r="V232">
        <v>5.3601999999999999</v>
      </c>
      <c r="W232">
        <v>163.73281900000001</v>
      </c>
      <c r="X232">
        <v>3.7507999999999999</v>
      </c>
      <c r="Y232">
        <v>41.393000000000001</v>
      </c>
    </row>
    <row r="233" spans="1:25" x14ac:dyDescent="0.25">
      <c r="A233" t="s">
        <v>53</v>
      </c>
      <c r="B233" t="s">
        <v>54</v>
      </c>
      <c r="C233" s="9">
        <f t="shared" si="35"/>
        <v>43628.732836000003</v>
      </c>
      <c r="D233">
        <f t="shared" si="28"/>
        <v>41.5</v>
      </c>
      <c r="E233">
        <f t="shared" si="29"/>
        <v>42.5</v>
      </c>
      <c r="F233" s="1">
        <f t="shared" si="30"/>
        <v>33.408000000000001</v>
      </c>
      <c r="G233" s="1">
        <f t="shared" si="31"/>
        <v>7.1760000000000002</v>
      </c>
      <c r="H233">
        <f t="shared" si="32"/>
        <v>5.3520000000000003</v>
      </c>
      <c r="I233">
        <f t="shared" si="33"/>
        <v>55.12</v>
      </c>
      <c r="J233" s="1">
        <f t="shared" si="34"/>
        <v>0.16600000000000001</v>
      </c>
      <c r="K233" s="1"/>
      <c r="M233">
        <v>42</v>
      </c>
      <c r="N233">
        <v>7.1760999999999999</v>
      </c>
      <c r="O233">
        <v>33.407899999999998</v>
      </c>
      <c r="P233">
        <v>26.140699999999999</v>
      </c>
      <c r="Q233" s="8">
        <v>0.16589000000000001</v>
      </c>
      <c r="R233">
        <v>0.12939999999999999</v>
      </c>
      <c r="S233">
        <v>1.7999999999999999E-2</v>
      </c>
      <c r="T233">
        <v>1478.04</v>
      </c>
      <c r="U233">
        <v>55.115000000000002</v>
      </c>
      <c r="V233">
        <v>5.3517999999999999</v>
      </c>
      <c r="W233">
        <v>163.73283599999999</v>
      </c>
      <c r="X233">
        <v>3.7448999999999999</v>
      </c>
      <c r="Y233">
        <v>42.402999999999999</v>
      </c>
    </row>
    <row r="234" spans="1:25" x14ac:dyDescent="0.25">
      <c r="A234" t="s">
        <v>53</v>
      </c>
      <c r="B234" t="s">
        <v>54</v>
      </c>
      <c r="C234" s="9">
        <f t="shared" si="35"/>
        <v>43628.732853000001</v>
      </c>
      <c r="D234">
        <f t="shared" si="28"/>
        <v>42.5</v>
      </c>
      <c r="E234">
        <f t="shared" si="29"/>
        <v>43.5</v>
      </c>
      <c r="F234" s="1">
        <f t="shared" si="30"/>
        <v>33.43</v>
      </c>
      <c r="G234" s="1">
        <f t="shared" si="31"/>
        <v>7.2229999999999999</v>
      </c>
      <c r="H234">
        <f t="shared" si="32"/>
        <v>5.31</v>
      </c>
      <c r="I234">
        <f t="shared" si="33"/>
        <v>54.75</v>
      </c>
      <c r="J234" s="1">
        <f t="shared" si="34"/>
        <v>0.17</v>
      </c>
      <c r="K234" s="1"/>
      <c r="M234">
        <v>43</v>
      </c>
      <c r="N234">
        <v>7.2233000000000001</v>
      </c>
      <c r="O234">
        <v>33.429699999999997</v>
      </c>
      <c r="P234">
        <v>26.151299999999999</v>
      </c>
      <c r="Q234" s="8">
        <v>0.16958999999999999</v>
      </c>
      <c r="R234">
        <v>0.12939999999999999</v>
      </c>
      <c r="S234">
        <v>1.7999999999999999E-2</v>
      </c>
      <c r="T234">
        <v>1478.27</v>
      </c>
      <c r="U234">
        <v>54.747</v>
      </c>
      <c r="V234">
        <v>5.3095999999999997</v>
      </c>
      <c r="W234">
        <v>163.73285300000001</v>
      </c>
      <c r="X234">
        <v>3.7153</v>
      </c>
      <c r="Y234">
        <v>43.411999999999999</v>
      </c>
    </row>
    <row r="235" spans="1:25" x14ac:dyDescent="0.25">
      <c r="A235" t="s">
        <v>53</v>
      </c>
      <c r="B235" t="s">
        <v>54</v>
      </c>
      <c r="C235" s="9">
        <f t="shared" si="35"/>
        <v>43628.73287</v>
      </c>
      <c r="D235">
        <f t="shared" si="28"/>
        <v>43.5</v>
      </c>
      <c r="E235">
        <f t="shared" si="29"/>
        <v>44.5</v>
      </c>
      <c r="F235" s="1">
        <f t="shared" si="30"/>
        <v>33.451000000000001</v>
      </c>
      <c r="G235" s="1">
        <f t="shared" si="31"/>
        <v>7.2750000000000004</v>
      </c>
      <c r="H235">
        <f t="shared" si="32"/>
        <v>5.2050000000000001</v>
      </c>
      <c r="I235">
        <f t="shared" si="33"/>
        <v>53.74</v>
      </c>
      <c r="J235" s="1">
        <f t="shared" si="34"/>
        <v>0.16400000000000001</v>
      </c>
      <c r="K235" s="1"/>
      <c r="M235">
        <v>44</v>
      </c>
      <c r="N235">
        <v>7.2744999999999997</v>
      </c>
      <c r="O235">
        <v>33.4512</v>
      </c>
      <c r="P235">
        <v>26.161100000000001</v>
      </c>
      <c r="Q235" s="8">
        <v>0.16417000000000001</v>
      </c>
      <c r="R235">
        <v>0.1293</v>
      </c>
      <c r="S235">
        <v>1.7999999999999999E-2</v>
      </c>
      <c r="T235">
        <v>1478.51</v>
      </c>
      <c r="U235">
        <v>53.735999999999997</v>
      </c>
      <c r="V235">
        <v>5.2046999999999999</v>
      </c>
      <c r="W235">
        <v>163.73286999999999</v>
      </c>
      <c r="X235">
        <v>3.6419000000000001</v>
      </c>
      <c r="Y235">
        <v>44.421999999999997</v>
      </c>
    </row>
    <row r="236" spans="1:25" x14ac:dyDescent="0.25">
      <c r="A236" t="s">
        <v>53</v>
      </c>
      <c r="B236" t="s">
        <v>54</v>
      </c>
      <c r="C236" s="9">
        <f t="shared" si="35"/>
        <v>43628.732886999998</v>
      </c>
      <c r="D236">
        <f t="shared" si="28"/>
        <v>44.5</v>
      </c>
      <c r="E236">
        <f t="shared" si="29"/>
        <v>45.5</v>
      </c>
      <c r="F236" s="1">
        <f t="shared" si="30"/>
        <v>33.472999999999999</v>
      </c>
      <c r="G236" s="1">
        <f t="shared" si="31"/>
        <v>7.3220000000000001</v>
      </c>
      <c r="H236">
        <f t="shared" si="32"/>
        <v>5.1139999999999999</v>
      </c>
      <c r="I236">
        <f t="shared" si="33"/>
        <v>52.87</v>
      </c>
      <c r="J236" s="1">
        <f t="shared" si="34"/>
        <v>0.16400000000000001</v>
      </c>
      <c r="K236" s="1"/>
      <c r="M236">
        <v>45</v>
      </c>
      <c r="N236">
        <v>7.3216000000000001</v>
      </c>
      <c r="O236">
        <v>33.472900000000003</v>
      </c>
      <c r="P236">
        <v>26.171600000000002</v>
      </c>
      <c r="Q236" s="8">
        <v>0.16447999999999999</v>
      </c>
      <c r="R236">
        <v>0.12939999999999999</v>
      </c>
      <c r="S236">
        <v>1.7999999999999999E-2</v>
      </c>
      <c r="T236">
        <v>1478.74</v>
      </c>
      <c r="U236">
        <v>52.865000000000002</v>
      </c>
      <c r="V236">
        <v>5.1140999999999996</v>
      </c>
      <c r="W236">
        <v>163.73288700000001</v>
      </c>
      <c r="X236">
        <v>3.5785</v>
      </c>
      <c r="Y236">
        <v>45.432000000000002</v>
      </c>
    </row>
    <row r="237" spans="1:25" x14ac:dyDescent="0.25">
      <c r="A237" t="s">
        <v>53</v>
      </c>
      <c r="B237" t="s">
        <v>54</v>
      </c>
      <c r="C237" s="9">
        <f t="shared" si="35"/>
        <v>43628.732903999997</v>
      </c>
      <c r="D237">
        <f t="shared" si="28"/>
        <v>45.5</v>
      </c>
      <c r="E237">
        <f t="shared" si="29"/>
        <v>46.5</v>
      </c>
      <c r="F237" s="1">
        <f t="shared" si="30"/>
        <v>33.488999999999997</v>
      </c>
      <c r="G237" s="1">
        <f t="shared" si="31"/>
        <v>7.3579999999999997</v>
      </c>
      <c r="H237">
        <f t="shared" si="32"/>
        <v>5.016</v>
      </c>
      <c r="I237">
        <f t="shared" si="33"/>
        <v>51.9</v>
      </c>
      <c r="J237" s="1">
        <f t="shared" si="34"/>
        <v>0.16500000000000001</v>
      </c>
      <c r="K237" s="1"/>
      <c r="M237">
        <v>46</v>
      </c>
      <c r="N237">
        <v>7.3579999999999997</v>
      </c>
      <c r="O237">
        <v>33.4893</v>
      </c>
      <c r="P237">
        <v>26.179400000000001</v>
      </c>
      <c r="Q237" s="8">
        <v>0.16466</v>
      </c>
      <c r="R237">
        <v>0.12939999999999999</v>
      </c>
      <c r="S237">
        <v>1.7999999999999999E-2</v>
      </c>
      <c r="T237">
        <v>1478.91</v>
      </c>
      <c r="U237">
        <v>51.896000000000001</v>
      </c>
      <c r="V237">
        <v>5.0156999999999998</v>
      </c>
      <c r="W237">
        <v>163.73290399999999</v>
      </c>
      <c r="X237">
        <v>3.5097</v>
      </c>
      <c r="Y237">
        <v>46.442</v>
      </c>
    </row>
    <row r="238" spans="1:25" x14ac:dyDescent="0.25">
      <c r="A238" t="s">
        <v>53</v>
      </c>
      <c r="B238" t="s">
        <v>54</v>
      </c>
      <c r="C238" s="9">
        <f t="shared" si="35"/>
        <v>43628.732921000003</v>
      </c>
      <c r="D238">
        <f t="shared" si="28"/>
        <v>46.5</v>
      </c>
      <c r="E238">
        <f t="shared" si="29"/>
        <v>47.5</v>
      </c>
      <c r="F238" s="1">
        <f t="shared" si="30"/>
        <v>33.500999999999998</v>
      </c>
      <c r="G238" s="1">
        <f t="shared" si="31"/>
        <v>7.3860000000000001</v>
      </c>
      <c r="H238">
        <f t="shared" si="32"/>
        <v>4.8840000000000003</v>
      </c>
      <c r="I238">
        <f t="shared" si="33"/>
        <v>50.57</v>
      </c>
      <c r="J238" s="1">
        <f t="shared" si="34"/>
        <v>0.16900000000000001</v>
      </c>
      <c r="K238" s="1"/>
      <c r="M238">
        <v>47</v>
      </c>
      <c r="N238">
        <v>7.3863000000000003</v>
      </c>
      <c r="O238">
        <v>33.500999999999998</v>
      </c>
      <c r="P238">
        <v>26.184699999999999</v>
      </c>
      <c r="Q238" s="8">
        <v>0.16930000000000001</v>
      </c>
      <c r="R238">
        <v>0.12939999999999999</v>
      </c>
      <c r="S238">
        <v>1.7999999999999999E-2</v>
      </c>
      <c r="T238">
        <v>1479.05</v>
      </c>
      <c r="U238">
        <v>50.567</v>
      </c>
      <c r="V238">
        <v>4.8837000000000002</v>
      </c>
      <c r="W238">
        <v>163.732921</v>
      </c>
      <c r="X238">
        <v>3.4173</v>
      </c>
      <c r="Y238">
        <v>47.451000000000001</v>
      </c>
    </row>
    <row r="239" spans="1:25" x14ac:dyDescent="0.25">
      <c r="A239" t="s">
        <v>53</v>
      </c>
      <c r="B239" t="s">
        <v>54</v>
      </c>
      <c r="C239" s="9">
        <f t="shared" si="35"/>
        <v>43628.732939000001</v>
      </c>
      <c r="D239">
        <f t="shared" si="28"/>
        <v>47.5</v>
      </c>
      <c r="E239">
        <f t="shared" si="29"/>
        <v>48.5</v>
      </c>
      <c r="F239" s="1">
        <f t="shared" si="30"/>
        <v>33.517000000000003</v>
      </c>
      <c r="G239" s="1">
        <f t="shared" si="31"/>
        <v>7.4189999999999996</v>
      </c>
      <c r="H239">
        <f t="shared" si="32"/>
        <v>4.7690000000000001</v>
      </c>
      <c r="I239">
        <f t="shared" si="33"/>
        <v>49.42</v>
      </c>
      <c r="J239" s="1">
        <f t="shared" si="34"/>
        <v>0.16900000000000001</v>
      </c>
      <c r="K239" s="1"/>
      <c r="M239">
        <v>48</v>
      </c>
      <c r="N239">
        <v>7.4185999999999996</v>
      </c>
      <c r="O239">
        <v>33.516500000000001</v>
      </c>
      <c r="P239">
        <v>26.192299999999999</v>
      </c>
      <c r="Q239" s="8">
        <v>0.16919000000000001</v>
      </c>
      <c r="R239">
        <v>0.12920000000000001</v>
      </c>
      <c r="S239">
        <v>1.7999999999999999E-2</v>
      </c>
      <c r="T239">
        <v>1479.21</v>
      </c>
      <c r="U239">
        <v>49.418999999999997</v>
      </c>
      <c r="V239">
        <v>4.7687999999999997</v>
      </c>
      <c r="W239">
        <v>163.73293899999999</v>
      </c>
      <c r="X239">
        <v>3.3369</v>
      </c>
      <c r="Y239">
        <v>48.460999999999999</v>
      </c>
    </row>
    <row r="240" spans="1:25" x14ac:dyDescent="0.25">
      <c r="A240" t="s">
        <v>53</v>
      </c>
      <c r="B240" t="s">
        <v>54</v>
      </c>
      <c r="C240" s="9">
        <f t="shared" si="35"/>
        <v>43628.732954999999</v>
      </c>
      <c r="D240">
        <f t="shared" si="28"/>
        <v>48.5</v>
      </c>
      <c r="E240">
        <f t="shared" si="29"/>
        <v>49.5</v>
      </c>
      <c r="F240" s="1">
        <f t="shared" si="30"/>
        <v>33.533000000000001</v>
      </c>
      <c r="G240" s="1">
        <f t="shared" si="31"/>
        <v>7.45</v>
      </c>
      <c r="H240">
        <f t="shared" si="32"/>
        <v>4.6849999999999996</v>
      </c>
      <c r="I240">
        <f t="shared" si="33"/>
        <v>48.59</v>
      </c>
      <c r="J240" s="1">
        <f t="shared" si="34"/>
        <v>0.16600000000000001</v>
      </c>
      <c r="K240" s="1"/>
      <c r="M240">
        <v>49</v>
      </c>
      <c r="N240">
        <v>7.4503000000000004</v>
      </c>
      <c r="O240">
        <v>33.532800000000002</v>
      </c>
      <c r="P240">
        <v>26.200700000000001</v>
      </c>
      <c r="Q240" s="8">
        <v>0.16639999999999999</v>
      </c>
      <c r="R240">
        <v>0.12920000000000001</v>
      </c>
      <c r="S240">
        <v>1.7999999999999999E-2</v>
      </c>
      <c r="T240">
        <v>1479.37</v>
      </c>
      <c r="U240">
        <v>48.585000000000001</v>
      </c>
      <c r="V240">
        <v>4.6844999999999999</v>
      </c>
      <c r="W240">
        <v>163.732955</v>
      </c>
      <c r="X240">
        <v>3.2778999999999998</v>
      </c>
      <c r="Y240">
        <v>49.470999999999997</v>
      </c>
    </row>
    <row r="241" spans="1:25" x14ac:dyDescent="0.25">
      <c r="A241" t="s">
        <v>53</v>
      </c>
      <c r="B241" t="s">
        <v>54</v>
      </c>
      <c r="C241" s="9">
        <f t="shared" si="35"/>
        <v>43628.732971999998</v>
      </c>
      <c r="D241">
        <f t="shared" si="28"/>
        <v>49.5</v>
      </c>
      <c r="E241">
        <f t="shared" si="29"/>
        <v>50.5</v>
      </c>
      <c r="F241" s="1">
        <f t="shared" si="30"/>
        <v>33.558</v>
      </c>
      <c r="G241" s="1">
        <f t="shared" si="31"/>
        <v>7.5060000000000002</v>
      </c>
      <c r="H241">
        <f t="shared" si="32"/>
        <v>4.609</v>
      </c>
      <c r="I241">
        <f t="shared" si="33"/>
        <v>47.87</v>
      </c>
      <c r="J241" s="1">
        <f t="shared" si="34"/>
        <v>0.16700000000000001</v>
      </c>
      <c r="K241" s="1"/>
      <c r="M241">
        <v>50</v>
      </c>
      <c r="N241">
        <v>7.5054999999999996</v>
      </c>
      <c r="O241">
        <v>33.557600000000001</v>
      </c>
      <c r="P241">
        <v>26.212399999999999</v>
      </c>
      <c r="Q241" s="8">
        <v>0.16746</v>
      </c>
      <c r="R241">
        <v>0.12920000000000001</v>
      </c>
      <c r="S241">
        <v>1.7999999999999999E-2</v>
      </c>
      <c r="T241">
        <v>1479.63</v>
      </c>
      <c r="U241">
        <v>47.872999999999998</v>
      </c>
      <c r="V241">
        <v>4.6092000000000004</v>
      </c>
      <c r="W241">
        <v>163.73297199999999</v>
      </c>
      <c r="X241">
        <v>3.2252999999999998</v>
      </c>
      <c r="Y241">
        <v>50.48</v>
      </c>
    </row>
    <row r="242" spans="1:25" x14ac:dyDescent="0.25">
      <c r="A242" t="s">
        <v>53</v>
      </c>
      <c r="B242" t="s">
        <v>54</v>
      </c>
      <c r="C242" s="9">
        <f t="shared" si="35"/>
        <v>43628.732988999996</v>
      </c>
      <c r="D242">
        <f t="shared" si="28"/>
        <v>50.5</v>
      </c>
      <c r="E242">
        <f t="shared" si="29"/>
        <v>51.5</v>
      </c>
      <c r="F242" s="1">
        <f t="shared" si="30"/>
        <v>33.579000000000001</v>
      </c>
      <c r="G242" s="1">
        <f t="shared" si="31"/>
        <v>7.5529999999999999</v>
      </c>
      <c r="H242">
        <f t="shared" si="32"/>
        <v>4.55</v>
      </c>
      <c r="I242">
        <f t="shared" si="33"/>
        <v>47.31</v>
      </c>
      <c r="J242" s="1">
        <f t="shared" si="34"/>
        <v>0.16800000000000001</v>
      </c>
      <c r="K242" s="1"/>
      <c r="M242">
        <v>51</v>
      </c>
      <c r="N242">
        <v>7.5526</v>
      </c>
      <c r="O242">
        <v>33.579099999999997</v>
      </c>
      <c r="P242">
        <v>26.2226</v>
      </c>
      <c r="Q242" s="8">
        <v>0.16822999999999999</v>
      </c>
      <c r="R242">
        <v>0.12909999999999999</v>
      </c>
      <c r="S242">
        <v>1.7999999999999999E-2</v>
      </c>
      <c r="T242">
        <v>1479.85</v>
      </c>
      <c r="U242">
        <v>47.311</v>
      </c>
      <c r="V242">
        <v>4.5495999999999999</v>
      </c>
      <c r="W242">
        <v>163.732989</v>
      </c>
      <c r="X242">
        <v>3.1835</v>
      </c>
      <c r="Y242">
        <v>51.49</v>
      </c>
    </row>
    <row r="243" spans="1:25" x14ac:dyDescent="0.25">
      <c r="A243" t="s">
        <v>53</v>
      </c>
      <c r="B243" t="s">
        <v>54</v>
      </c>
      <c r="C243" s="9">
        <f t="shared" si="35"/>
        <v>43628.733006000002</v>
      </c>
      <c r="D243">
        <f t="shared" si="28"/>
        <v>51.5</v>
      </c>
      <c r="E243">
        <f t="shared" si="29"/>
        <v>52.5</v>
      </c>
      <c r="F243" s="1">
        <f t="shared" si="30"/>
        <v>33.591999999999999</v>
      </c>
      <c r="G243" s="1">
        <f t="shared" si="31"/>
        <v>7.5789999999999997</v>
      </c>
      <c r="H243">
        <f t="shared" si="32"/>
        <v>4.4880000000000004</v>
      </c>
      <c r="I243">
        <f t="shared" si="33"/>
        <v>46.7</v>
      </c>
      <c r="J243" s="1">
        <f t="shared" si="34"/>
        <v>0.16600000000000001</v>
      </c>
      <c r="K243" s="1"/>
      <c r="M243">
        <v>52</v>
      </c>
      <c r="N243">
        <v>7.5788000000000002</v>
      </c>
      <c r="O243">
        <v>33.592199999999998</v>
      </c>
      <c r="P243">
        <v>26.229199999999999</v>
      </c>
      <c r="Q243" s="8">
        <v>0.16569999999999999</v>
      </c>
      <c r="R243">
        <v>0.12920000000000001</v>
      </c>
      <c r="S243">
        <v>1.7999999999999999E-2</v>
      </c>
      <c r="T243">
        <v>1479.99</v>
      </c>
      <c r="U243">
        <v>46.703000000000003</v>
      </c>
      <c r="V243">
        <v>4.4881000000000002</v>
      </c>
      <c r="W243">
        <v>163.73300599999999</v>
      </c>
      <c r="X243">
        <v>3.1404999999999998</v>
      </c>
      <c r="Y243">
        <v>52.5</v>
      </c>
    </row>
    <row r="244" spans="1:25" x14ac:dyDescent="0.25">
      <c r="A244" t="s">
        <v>53</v>
      </c>
      <c r="B244" t="s">
        <v>54</v>
      </c>
      <c r="C244" s="9">
        <f t="shared" si="35"/>
        <v>43628.733023000001</v>
      </c>
      <c r="D244">
        <f t="shared" si="28"/>
        <v>52.5</v>
      </c>
      <c r="E244">
        <f t="shared" si="29"/>
        <v>53.5</v>
      </c>
      <c r="F244" s="1">
        <f t="shared" si="30"/>
        <v>33.597000000000001</v>
      </c>
      <c r="G244" s="1">
        <f t="shared" si="31"/>
        <v>7.5810000000000004</v>
      </c>
      <c r="H244">
        <f t="shared" si="32"/>
        <v>4.3929999999999998</v>
      </c>
      <c r="I244">
        <f t="shared" si="33"/>
        <v>45.72</v>
      </c>
      <c r="J244" s="1">
        <f t="shared" si="34"/>
        <v>0.16400000000000001</v>
      </c>
      <c r="K244" s="1"/>
      <c r="M244">
        <v>53</v>
      </c>
      <c r="N244">
        <v>7.5807000000000002</v>
      </c>
      <c r="O244">
        <v>33.596600000000002</v>
      </c>
      <c r="P244">
        <v>26.232399999999998</v>
      </c>
      <c r="Q244" s="8">
        <v>0.16378000000000001</v>
      </c>
      <c r="R244">
        <v>0.12920000000000001</v>
      </c>
      <c r="S244">
        <v>1.7999999999999999E-2</v>
      </c>
      <c r="T244">
        <v>1480.02</v>
      </c>
      <c r="U244">
        <v>45.719000000000001</v>
      </c>
      <c r="V244">
        <v>4.3932000000000002</v>
      </c>
      <c r="W244">
        <v>163.733023</v>
      </c>
      <c r="X244">
        <v>3.0741000000000001</v>
      </c>
      <c r="Y244">
        <v>53.51</v>
      </c>
    </row>
    <row r="245" spans="1:25" x14ac:dyDescent="0.25">
      <c r="A245" t="s">
        <v>53</v>
      </c>
      <c r="B245" t="s">
        <v>54</v>
      </c>
      <c r="C245" s="9">
        <f t="shared" si="35"/>
        <v>43628.733039999999</v>
      </c>
      <c r="D245">
        <f t="shared" si="28"/>
        <v>53.5</v>
      </c>
      <c r="E245">
        <f t="shared" si="29"/>
        <v>54.5</v>
      </c>
      <c r="F245" s="1">
        <f t="shared" si="30"/>
        <v>33.600999999999999</v>
      </c>
      <c r="G245" s="1">
        <f t="shared" si="31"/>
        <v>7.5709999999999997</v>
      </c>
      <c r="H245">
        <f t="shared" si="32"/>
        <v>4.3460000000000001</v>
      </c>
      <c r="I245">
        <f t="shared" si="33"/>
        <v>45.22</v>
      </c>
      <c r="J245" s="1">
        <f t="shared" si="34"/>
        <v>0.17</v>
      </c>
      <c r="K245" s="1"/>
      <c r="M245">
        <v>54</v>
      </c>
      <c r="N245">
        <v>7.5707000000000004</v>
      </c>
      <c r="O245">
        <v>33.601100000000002</v>
      </c>
      <c r="P245">
        <v>26.237300000000001</v>
      </c>
      <c r="Q245" s="8">
        <v>0.16957</v>
      </c>
      <c r="R245">
        <v>0.12909999999999999</v>
      </c>
      <c r="S245">
        <v>1.7999999999999999E-2</v>
      </c>
      <c r="T245">
        <v>1480</v>
      </c>
      <c r="U245">
        <v>45.22</v>
      </c>
      <c r="V245">
        <v>4.3460999999999999</v>
      </c>
      <c r="W245">
        <v>163.73303999999999</v>
      </c>
      <c r="X245">
        <v>3.0411000000000001</v>
      </c>
      <c r="Y245">
        <v>54.518999999999998</v>
      </c>
    </row>
    <row r="246" spans="1:25" x14ac:dyDescent="0.25">
      <c r="A246" t="s">
        <v>53</v>
      </c>
      <c r="B246" t="s">
        <v>54</v>
      </c>
      <c r="C246" s="9">
        <f t="shared" si="35"/>
        <v>43628.733057999998</v>
      </c>
      <c r="D246">
        <f t="shared" si="28"/>
        <v>54.5</v>
      </c>
      <c r="E246">
        <f t="shared" si="29"/>
        <v>55.5</v>
      </c>
      <c r="F246" s="1">
        <f t="shared" si="30"/>
        <v>33.606999999999999</v>
      </c>
      <c r="G246" s="1">
        <f t="shared" si="31"/>
        <v>7.5650000000000004</v>
      </c>
      <c r="H246">
        <f t="shared" si="32"/>
        <v>4.37</v>
      </c>
      <c r="I246">
        <f t="shared" si="33"/>
        <v>45.46</v>
      </c>
      <c r="J246" s="1">
        <f t="shared" si="34"/>
        <v>0.17100000000000001</v>
      </c>
      <c r="K246" s="1"/>
      <c r="M246">
        <v>55</v>
      </c>
      <c r="N246">
        <v>7.5651000000000002</v>
      </c>
      <c r="O246">
        <v>33.606699999999996</v>
      </c>
      <c r="P246">
        <v>26.242599999999999</v>
      </c>
      <c r="Q246" s="8">
        <v>0.17130000000000001</v>
      </c>
      <c r="R246">
        <v>0.12909999999999999</v>
      </c>
      <c r="S246">
        <v>1.7999999999999999E-2</v>
      </c>
      <c r="T246">
        <v>1480</v>
      </c>
      <c r="U246">
        <v>45.463999999999999</v>
      </c>
      <c r="V246">
        <v>4.3699000000000003</v>
      </c>
      <c r="W246">
        <v>163.733058</v>
      </c>
      <c r="X246">
        <v>3.0577999999999999</v>
      </c>
      <c r="Y246">
        <v>55.529000000000003</v>
      </c>
    </row>
    <row r="247" spans="1:25" x14ac:dyDescent="0.25">
      <c r="A247" t="s">
        <v>53</v>
      </c>
      <c r="B247" t="s">
        <v>54</v>
      </c>
      <c r="C247" s="9">
        <f t="shared" si="35"/>
        <v>43628.733074999996</v>
      </c>
      <c r="D247">
        <f t="shared" si="28"/>
        <v>55.5</v>
      </c>
      <c r="E247">
        <f t="shared" si="29"/>
        <v>56.5</v>
      </c>
      <c r="F247" s="1">
        <f t="shared" si="30"/>
        <v>33.618000000000002</v>
      </c>
      <c r="G247" s="1">
        <f t="shared" si="31"/>
        <v>7.57</v>
      </c>
      <c r="H247">
        <f t="shared" si="32"/>
        <v>4.33</v>
      </c>
      <c r="I247">
        <f t="shared" si="33"/>
        <v>45.05</v>
      </c>
      <c r="J247" s="1">
        <f t="shared" si="34"/>
        <v>0.17100000000000001</v>
      </c>
      <c r="K247" s="1"/>
      <c r="M247">
        <v>56</v>
      </c>
      <c r="N247">
        <v>7.5704000000000002</v>
      </c>
      <c r="O247">
        <v>33.618000000000002</v>
      </c>
      <c r="P247">
        <v>26.250699999999998</v>
      </c>
      <c r="Q247" s="8">
        <v>0.1706</v>
      </c>
      <c r="R247">
        <v>0.12920000000000001</v>
      </c>
      <c r="S247">
        <v>1.7999999999999999E-2</v>
      </c>
      <c r="T247">
        <v>1480.05</v>
      </c>
      <c r="U247">
        <v>45.052999999999997</v>
      </c>
      <c r="V247">
        <v>4.3296000000000001</v>
      </c>
      <c r="W247">
        <v>163.73307500000001</v>
      </c>
      <c r="X247">
        <v>3.0295999999999998</v>
      </c>
      <c r="Y247">
        <v>56.539000000000001</v>
      </c>
    </row>
    <row r="248" spans="1:25" x14ac:dyDescent="0.25">
      <c r="A248" t="s">
        <v>53</v>
      </c>
      <c r="B248" t="s">
        <v>54</v>
      </c>
      <c r="C248" s="9">
        <f t="shared" si="35"/>
        <v>43628.733092000002</v>
      </c>
      <c r="D248">
        <f t="shared" si="28"/>
        <v>56.5</v>
      </c>
      <c r="E248">
        <f t="shared" si="29"/>
        <v>57.5</v>
      </c>
      <c r="F248" s="1">
        <f t="shared" si="30"/>
        <v>33.628999999999998</v>
      </c>
      <c r="G248" s="1">
        <f t="shared" si="31"/>
        <v>7.5709999999999997</v>
      </c>
      <c r="H248">
        <f t="shared" si="32"/>
        <v>4.1840000000000002</v>
      </c>
      <c r="I248">
        <f t="shared" si="33"/>
        <v>43.54</v>
      </c>
      <c r="J248" s="1">
        <f t="shared" si="34"/>
        <v>0.17100000000000001</v>
      </c>
      <c r="K248" s="1"/>
      <c r="M248">
        <v>57</v>
      </c>
      <c r="N248">
        <v>7.5712000000000002</v>
      </c>
      <c r="O248">
        <v>33.629100000000001</v>
      </c>
      <c r="P248">
        <v>26.2593</v>
      </c>
      <c r="Q248" s="8">
        <v>0.17094000000000001</v>
      </c>
      <c r="R248">
        <v>0.12909999999999999</v>
      </c>
      <c r="S248">
        <v>1.7999999999999999E-2</v>
      </c>
      <c r="T248">
        <v>1480.09</v>
      </c>
      <c r="U248">
        <v>43.537999999999997</v>
      </c>
      <c r="V248">
        <v>4.1836000000000002</v>
      </c>
      <c r="W248">
        <v>163.733092</v>
      </c>
      <c r="X248">
        <v>2.9274</v>
      </c>
      <c r="Y248">
        <v>57.548999999999999</v>
      </c>
    </row>
    <row r="249" spans="1:25" x14ac:dyDescent="0.25">
      <c r="A249" t="s">
        <v>53</v>
      </c>
      <c r="B249" t="s">
        <v>54</v>
      </c>
      <c r="C249" s="9">
        <f t="shared" si="35"/>
        <v>43628.733109000001</v>
      </c>
      <c r="D249">
        <f t="shared" si="28"/>
        <v>57.5</v>
      </c>
      <c r="E249">
        <f t="shared" si="29"/>
        <v>58.5</v>
      </c>
      <c r="F249" s="1">
        <f t="shared" si="30"/>
        <v>33.633000000000003</v>
      </c>
      <c r="G249" s="1">
        <f t="shared" si="31"/>
        <v>7.5679999999999996</v>
      </c>
      <c r="H249">
        <f t="shared" si="32"/>
        <v>4.0339999999999998</v>
      </c>
      <c r="I249">
        <f t="shared" si="33"/>
        <v>41.98</v>
      </c>
      <c r="J249" s="1">
        <f t="shared" si="34"/>
        <v>0.17100000000000001</v>
      </c>
      <c r="K249" s="1"/>
      <c r="M249">
        <v>58</v>
      </c>
      <c r="N249">
        <v>7.5678000000000001</v>
      </c>
      <c r="O249">
        <v>33.632899999999999</v>
      </c>
      <c r="P249">
        <v>26.262799999999999</v>
      </c>
      <c r="Q249" s="8">
        <v>0.17094000000000001</v>
      </c>
      <c r="R249">
        <v>0.12889999999999999</v>
      </c>
      <c r="S249">
        <v>1.7999999999999999E-2</v>
      </c>
      <c r="T249">
        <v>1480.09</v>
      </c>
      <c r="U249">
        <v>41.978999999999999</v>
      </c>
      <c r="V249">
        <v>4.0340999999999996</v>
      </c>
      <c r="W249">
        <v>163.73310900000001</v>
      </c>
      <c r="X249">
        <v>2.8228</v>
      </c>
      <c r="Y249">
        <v>58.558</v>
      </c>
    </row>
    <row r="250" spans="1:25" x14ac:dyDescent="0.25">
      <c r="A250" t="s">
        <v>53</v>
      </c>
      <c r="B250" t="s">
        <v>54</v>
      </c>
      <c r="C250" s="9">
        <f t="shared" si="35"/>
        <v>43628.733125999999</v>
      </c>
      <c r="D250">
        <f t="shared" si="28"/>
        <v>58.5</v>
      </c>
      <c r="E250">
        <f t="shared" si="29"/>
        <v>59.5</v>
      </c>
      <c r="F250" s="1">
        <f t="shared" si="30"/>
        <v>33.640999999999998</v>
      </c>
      <c r="G250" s="1">
        <f t="shared" si="31"/>
        <v>7.5529999999999999</v>
      </c>
      <c r="H250">
        <f t="shared" si="32"/>
        <v>3.9129999999999998</v>
      </c>
      <c r="I250">
        <f t="shared" si="33"/>
        <v>40.700000000000003</v>
      </c>
      <c r="J250" s="1">
        <f t="shared" si="34"/>
        <v>0.17100000000000001</v>
      </c>
      <c r="K250" s="1"/>
      <c r="M250">
        <v>59</v>
      </c>
      <c r="N250">
        <v>7.5532000000000004</v>
      </c>
      <c r="O250">
        <v>33.641300000000001</v>
      </c>
      <c r="P250">
        <v>26.2715</v>
      </c>
      <c r="Q250" s="8">
        <v>0.17127000000000001</v>
      </c>
      <c r="R250">
        <v>0.129</v>
      </c>
      <c r="S250">
        <v>1.7999999999999999E-2</v>
      </c>
      <c r="T250">
        <v>1480.07</v>
      </c>
      <c r="U250">
        <v>40.704000000000001</v>
      </c>
      <c r="V250">
        <v>3.9125999999999999</v>
      </c>
      <c r="W250">
        <v>163.733126</v>
      </c>
      <c r="X250">
        <v>2.7378</v>
      </c>
      <c r="Y250">
        <v>59.567999999999998</v>
      </c>
    </row>
    <row r="251" spans="1:25" x14ac:dyDescent="0.25">
      <c r="A251" t="s">
        <v>53</v>
      </c>
      <c r="B251" t="s">
        <v>54</v>
      </c>
      <c r="C251" s="9">
        <f t="shared" si="35"/>
        <v>43628.733142999998</v>
      </c>
      <c r="D251">
        <f t="shared" si="28"/>
        <v>59.5</v>
      </c>
      <c r="E251">
        <f t="shared" si="29"/>
        <v>60.5</v>
      </c>
      <c r="F251" s="1">
        <f t="shared" si="30"/>
        <v>33.65</v>
      </c>
      <c r="G251" s="1">
        <f t="shared" si="31"/>
        <v>7.556</v>
      </c>
      <c r="H251">
        <f t="shared" si="32"/>
        <v>3.8180000000000001</v>
      </c>
      <c r="I251">
        <f t="shared" si="33"/>
        <v>39.729999999999997</v>
      </c>
      <c r="J251" s="1">
        <f t="shared" si="34"/>
        <v>0.17199999999999999</v>
      </c>
      <c r="K251" s="1"/>
      <c r="M251">
        <v>60</v>
      </c>
      <c r="N251">
        <v>7.5556000000000001</v>
      </c>
      <c r="O251">
        <v>33.6496</v>
      </c>
      <c r="P251">
        <v>26.2776</v>
      </c>
      <c r="Q251" s="8">
        <v>0.17237</v>
      </c>
      <c r="R251">
        <v>0.12909999999999999</v>
      </c>
      <c r="S251">
        <v>1.7999999999999999E-2</v>
      </c>
      <c r="T251">
        <v>1480.1</v>
      </c>
      <c r="U251">
        <v>39.725000000000001</v>
      </c>
      <c r="V251">
        <v>3.8180999999999998</v>
      </c>
      <c r="W251">
        <v>163.73314300000001</v>
      </c>
      <c r="X251">
        <v>2.6716000000000002</v>
      </c>
      <c r="Y251">
        <v>60.578000000000003</v>
      </c>
    </row>
    <row r="252" spans="1:25" x14ac:dyDescent="0.25">
      <c r="A252" t="s">
        <v>53</v>
      </c>
      <c r="B252" t="s">
        <v>54</v>
      </c>
      <c r="C252" s="9">
        <f t="shared" si="35"/>
        <v>43628.733160000003</v>
      </c>
      <c r="D252">
        <f t="shared" si="28"/>
        <v>60.5</v>
      </c>
      <c r="E252">
        <f t="shared" si="29"/>
        <v>61.5</v>
      </c>
      <c r="F252" s="1">
        <f t="shared" si="30"/>
        <v>33.655000000000001</v>
      </c>
      <c r="G252" s="1">
        <f t="shared" si="31"/>
        <v>7.548</v>
      </c>
      <c r="H252">
        <f t="shared" si="32"/>
        <v>3.7570000000000001</v>
      </c>
      <c r="I252">
        <f t="shared" si="33"/>
        <v>39.08</v>
      </c>
      <c r="J252" s="1">
        <f t="shared" si="34"/>
        <v>0.17699999999999999</v>
      </c>
      <c r="K252" s="1"/>
      <c r="M252">
        <v>61</v>
      </c>
      <c r="N252">
        <v>7.5481999999999996</v>
      </c>
      <c r="O252">
        <v>33.654699999999998</v>
      </c>
      <c r="P252">
        <v>26.282699999999998</v>
      </c>
      <c r="Q252" s="8">
        <v>0.17716999999999999</v>
      </c>
      <c r="R252">
        <v>0.12909999999999999</v>
      </c>
      <c r="S252">
        <v>1.7999999999999999E-2</v>
      </c>
      <c r="T252">
        <v>1480.1</v>
      </c>
      <c r="U252">
        <v>39.082999999999998</v>
      </c>
      <c r="V252">
        <v>3.7568999999999999</v>
      </c>
      <c r="W252">
        <v>163.73316</v>
      </c>
      <c r="X252">
        <v>2.6288</v>
      </c>
      <c r="Y252">
        <v>61.588000000000001</v>
      </c>
    </row>
    <row r="253" spans="1:25" x14ac:dyDescent="0.25">
      <c r="A253" t="s">
        <v>53</v>
      </c>
      <c r="B253" t="s">
        <v>54</v>
      </c>
      <c r="C253" s="9">
        <f t="shared" si="35"/>
        <v>43628.733177000002</v>
      </c>
      <c r="D253">
        <f t="shared" si="28"/>
        <v>61.5</v>
      </c>
      <c r="E253">
        <f t="shared" si="29"/>
        <v>62.5</v>
      </c>
      <c r="F253" s="1">
        <f t="shared" si="30"/>
        <v>33.661000000000001</v>
      </c>
      <c r="G253" s="1">
        <f t="shared" si="31"/>
        <v>7.5350000000000001</v>
      </c>
      <c r="H253">
        <f t="shared" si="32"/>
        <v>3.6829999999999998</v>
      </c>
      <c r="I253">
        <f t="shared" si="33"/>
        <v>38.299999999999997</v>
      </c>
      <c r="J253" s="1">
        <f t="shared" si="34"/>
        <v>0.183</v>
      </c>
      <c r="K253" s="1"/>
      <c r="M253">
        <v>62</v>
      </c>
      <c r="N253">
        <v>7.5347999999999997</v>
      </c>
      <c r="O253">
        <v>33.661000000000001</v>
      </c>
      <c r="P253">
        <v>26.2896</v>
      </c>
      <c r="Q253" s="8">
        <v>0.18251999999999999</v>
      </c>
      <c r="R253">
        <v>0.12909999999999999</v>
      </c>
      <c r="S253">
        <v>1.7999999999999999E-2</v>
      </c>
      <c r="T253">
        <v>1480.07</v>
      </c>
      <c r="U253">
        <v>38.304000000000002</v>
      </c>
      <c r="V253">
        <v>3.6829000000000001</v>
      </c>
      <c r="W253">
        <v>163.73317700000001</v>
      </c>
      <c r="X253">
        <v>2.5771000000000002</v>
      </c>
      <c r="Y253">
        <v>62.597999999999999</v>
      </c>
    </row>
    <row r="254" spans="1:25" x14ac:dyDescent="0.25">
      <c r="A254" t="s">
        <v>53</v>
      </c>
      <c r="B254" t="s">
        <v>54</v>
      </c>
      <c r="C254" s="9">
        <f t="shared" si="35"/>
        <v>43628.733195000001</v>
      </c>
      <c r="D254">
        <f t="shared" si="28"/>
        <v>62.5</v>
      </c>
      <c r="E254">
        <f t="shared" si="29"/>
        <v>63.5</v>
      </c>
      <c r="F254" s="1">
        <f t="shared" si="30"/>
        <v>33.670999999999999</v>
      </c>
      <c r="G254" s="1">
        <f t="shared" si="31"/>
        <v>7.5209999999999999</v>
      </c>
      <c r="H254">
        <f t="shared" si="32"/>
        <v>3.589</v>
      </c>
      <c r="I254">
        <f t="shared" si="33"/>
        <v>37.32</v>
      </c>
      <c r="J254" s="1">
        <f t="shared" si="34"/>
        <v>0.182</v>
      </c>
      <c r="K254" s="1"/>
      <c r="M254">
        <v>63</v>
      </c>
      <c r="N254">
        <v>7.5210999999999997</v>
      </c>
      <c r="O254">
        <v>33.671399999999998</v>
      </c>
      <c r="P254">
        <v>26.299700000000001</v>
      </c>
      <c r="Q254" s="8">
        <v>0.18210000000000001</v>
      </c>
      <c r="R254">
        <v>0.1293</v>
      </c>
      <c r="S254">
        <v>1.7999999999999999E-2</v>
      </c>
      <c r="T254">
        <v>1480.05</v>
      </c>
      <c r="U254">
        <v>37.317999999999998</v>
      </c>
      <c r="V254">
        <v>3.589</v>
      </c>
      <c r="W254">
        <v>163.73319499999999</v>
      </c>
      <c r="X254">
        <v>2.5114000000000001</v>
      </c>
      <c r="Y254">
        <v>63.606999999999999</v>
      </c>
    </row>
    <row r="255" spans="1:25" x14ac:dyDescent="0.25">
      <c r="A255" t="s">
        <v>53</v>
      </c>
      <c r="B255" t="s">
        <v>54</v>
      </c>
      <c r="C255" s="9">
        <f t="shared" si="35"/>
        <v>43628.733210999999</v>
      </c>
      <c r="D255">
        <f t="shared" ref="D255:D281" si="36">M255-0.5</f>
        <v>63.5</v>
      </c>
      <c r="E255">
        <f t="shared" ref="E255:E281" si="37">M255+0.5</f>
        <v>64.5</v>
      </c>
      <c r="F255" s="1">
        <f t="shared" ref="F255:F281" si="38">ROUND(O255,3)</f>
        <v>33.679000000000002</v>
      </c>
      <c r="G255" s="1">
        <f t="shared" ref="G255:G281" si="39">ROUND(N255,3)</f>
        <v>7.5140000000000002</v>
      </c>
      <c r="H255">
        <f t="shared" ref="H255:H281" si="40">ROUND(V255,3)</f>
        <v>3.484</v>
      </c>
      <c r="I255">
        <f t="shared" ref="I255:I281" si="41">ROUND(U255,2)</f>
        <v>36.22</v>
      </c>
      <c r="J255" s="1">
        <f t="shared" ref="J255:J281" si="42">ROUND(Q255,3)</f>
        <v>0.185</v>
      </c>
      <c r="K255" s="1"/>
      <c r="M255">
        <v>64</v>
      </c>
      <c r="N255">
        <v>7.5144000000000002</v>
      </c>
      <c r="O255">
        <v>33.6785</v>
      </c>
      <c r="P255">
        <v>26.3062</v>
      </c>
      <c r="Q255" s="8">
        <v>0.18532999999999999</v>
      </c>
      <c r="R255">
        <v>0.129</v>
      </c>
      <c r="S255">
        <v>1.7999999999999999E-2</v>
      </c>
      <c r="T255">
        <v>1480.05</v>
      </c>
      <c r="U255">
        <v>36.216999999999999</v>
      </c>
      <c r="V255">
        <v>3.4834999999999998</v>
      </c>
      <c r="W255">
        <v>163.73321100000001</v>
      </c>
      <c r="X255">
        <v>2.4376000000000002</v>
      </c>
      <c r="Y255">
        <v>64.617000000000004</v>
      </c>
    </row>
    <row r="256" spans="1:25" x14ac:dyDescent="0.25">
      <c r="A256" t="s">
        <v>53</v>
      </c>
      <c r="B256" t="s">
        <v>54</v>
      </c>
      <c r="C256" s="9">
        <f t="shared" si="35"/>
        <v>43628.733227999997</v>
      </c>
      <c r="D256">
        <f t="shared" si="36"/>
        <v>64.5</v>
      </c>
      <c r="E256">
        <f t="shared" si="37"/>
        <v>65.5</v>
      </c>
      <c r="F256" s="1">
        <f t="shared" si="38"/>
        <v>33.683999999999997</v>
      </c>
      <c r="G256" s="1">
        <f t="shared" si="39"/>
        <v>7.508</v>
      </c>
      <c r="H256">
        <f t="shared" si="40"/>
        <v>3.3660000000000001</v>
      </c>
      <c r="I256">
        <f t="shared" si="41"/>
        <v>35</v>
      </c>
      <c r="J256" s="1">
        <f t="shared" si="42"/>
        <v>0.187</v>
      </c>
      <c r="K256" s="1"/>
      <c r="M256">
        <v>65</v>
      </c>
      <c r="N256">
        <v>7.5076999999999998</v>
      </c>
      <c r="O256">
        <v>33.684399999999997</v>
      </c>
      <c r="P256">
        <v>26.311800000000002</v>
      </c>
      <c r="Q256" s="8">
        <v>0.18698999999999999</v>
      </c>
      <c r="R256">
        <v>0.12920000000000001</v>
      </c>
      <c r="S256">
        <v>1.7999999999999999E-2</v>
      </c>
      <c r="T256">
        <v>1480.05</v>
      </c>
      <c r="U256">
        <v>34.994999999999997</v>
      </c>
      <c r="V256">
        <v>3.3664000000000001</v>
      </c>
      <c r="W256">
        <v>163.733228</v>
      </c>
      <c r="X256">
        <v>2.3555999999999999</v>
      </c>
      <c r="Y256">
        <v>65.626999999999995</v>
      </c>
    </row>
    <row r="257" spans="1:25" x14ac:dyDescent="0.25">
      <c r="A257" t="s">
        <v>53</v>
      </c>
      <c r="B257" t="s">
        <v>54</v>
      </c>
      <c r="C257" s="9">
        <f t="shared" si="35"/>
        <v>43628.733245000003</v>
      </c>
      <c r="D257">
        <f t="shared" si="36"/>
        <v>65.5</v>
      </c>
      <c r="E257">
        <f t="shared" si="37"/>
        <v>66.5</v>
      </c>
      <c r="F257" s="1">
        <f t="shared" si="38"/>
        <v>33.69</v>
      </c>
      <c r="G257" s="1">
        <f t="shared" si="39"/>
        <v>7.5039999999999996</v>
      </c>
      <c r="H257">
        <f t="shared" si="40"/>
        <v>3.2130000000000001</v>
      </c>
      <c r="I257">
        <f t="shared" si="41"/>
        <v>33.4</v>
      </c>
      <c r="J257" s="1">
        <f t="shared" si="42"/>
        <v>0.185</v>
      </c>
      <c r="K257" s="1"/>
      <c r="M257">
        <v>66</v>
      </c>
      <c r="N257">
        <v>7.5044000000000004</v>
      </c>
      <c r="O257">
        <v>33.690100000000001</v>
      </c>
      <c r="P257">
        <v>26.316800000000001</v>
      </c>
      <c r="Q257" s="8">
        <v>0.18523000000000001</v>
      </c>
      <c r="R257">
        <v>0.12920000000000001</v>
      </c>
      <c r="S257">
        <v>1.7999999999999999E-2</v>
      </c>
      <c r="T257">
        <v>1480.06</v>
      </c>
      <c r="U257">
        <v>33.396999999999998</v>
      </c>
      <c r="V257">
        <v>3.2128000000000001</v>
      </c>
      <c r="W257">
        <v>163.73324500000001</v>
      </c>
      <c r="X257">
        <v>2.2481</v>
      </c>
      <c r="Y257">
        <v>66.637</v>
      </c>
    </row>
    <row r="258" spans="1:25" x14ac:dyDescent="0.25">
      <c r="A258" t="s">
        <v>53</v>
      </c>
      <c r="B258" t="s">
        <v>54</v>
      </c>
      <c r="C258" s="9">
        <f t="shared" si="35"/>
        <v>43628.733261000001</v>
      </c>
      <c r="D258">
        <f t="shared" si="36"/>
        <v>66.5</v>
      </c>
      <c r="E258">
        <f t="shared" si="37"/>
        <v>67.5</v>
      </c>
      <c r="F258" s="1">
        <f t="shared" si="38"/>
        <v>33.694000000000003</v>
      </c>
      <c r="G258" s="1">
        <f t="shared" si="39"/>
        <v>7.4969999999999999</v>
      </c>
      <c r="H258">
        <f t="shared" si="40"/>
        <v>3.0739999999999998</v>
      </c>
      <c r="I258">
        <f t="shared" si="41"/>
        <v>31.95</v>
      </c>
      <c r="J258" s="1">
        <f t="shared" si="42"/>
        <v>0.192</v>
      </c>
      <c r="K258" s="1"/>
      <c r="M258">
        <v>67</v>
      </c>
      <c r="N258">
        <v>7.4966999999999997</v>
      </c>
      <c r="O258">
        <v>33.694200000000002</v>
      </c>
      <c r="P258">
        <v>26.321100000000001</v>
      </c>
      <c r="Q258" s="8">
        <v>0.19181000000000001</v>
      </c>
      <c r="R258">
        <v>0.129</v>
      </c>
      <c r="S258">
        <v>1.7999999999999999E-2</v>
      </c>
      <c r="T258">
        <v>1480.05</v>
      </c>
      <c r="U258">
        <v>31.946999999999999</v>
      </c>
      <c r="V258">
        <v>3.0737000000000001</v>
      </c>
      <c r="W258">
        <v>163.733261</v>
      </c>
      <c r="X258">
        <v>2.1507999999999998</v>
      </c>
      <c r="Y258">
        <v>67.647000000000006</v>
      </c>
    </row>
    <row r="259" spans="1:25" x14ac:dyDescent="0.25">
      <c r="A259" t="s">
        <v>53</v>
      </c>
      <c r="B259" t="s">
        <v>54</v>
      </c>
      <c r="C259" s="9">
        <f t="shared" si="35"/>
        <v>43628.733276999999</v>
      </c>
      <c r="D259">
        <f t="shared" si="36"/>
        <v>67.5</v>
      </c>
      <c r="E259">
        <f t="shared" si="37"/>
        <v>68.5</v>
      </c>
      <c r="F259" s="1">
        <f t="shared" si="38"/>
        <v>33.701000000000001</v>
      </c>
      <c r="G259" s="1">
        <f t="shared" si="39"/>
        <v>7.48</v>
      </c>
      <c r="H259">
        <f t="shared" si="40"/>
        <v>2.972</v>
      </c>
      <c r="I259">
        <f t="shared" si="41"/>
        <v>30.88</v>
      </c>
      <c r="J259" s="1">
        <f t="shared" si="42"/>
        <v>0.19500000000000001</v>
      </c>
      <c r="K259" s="1"/>
      <c r="M259">
        <v>68</v>
      </c>
      <c r="N259">
        <v>7.4795999999999996</v>
      </c>
      <c r="O259">
        <v>33.701099999999997</v>
      </c>
      <c r="P259">
        <v>26.328900000000001</v>
      </c>
      <c r="Q259" s="8">
        <v>0.19536000000000001</v>
      </c>
      <c r="R259">
        <v>0.129</v>
      </c>
      <c r="S259">
        <v>1.7999999999999999E-2</v>
      </c>
      <c r="T259">
        <v>1480.01</v>
      </c>
      <c r="U259">
        <v>30.876999999999999</v>
      </c>
      <c r="V259">
        <v>2.9718</v>
      </c>
      <c r="W259">
        <v>163.73327699999999</v>
      </c>
      <c r="X259">
        <v>2.0794999999999999</v>
      </c>
      <c r="Y259">
        <v>68.656000000000006</v>
      </c>
    </row>
    <row r="260" spans="1:25" x14ac:dyDescent="0.25">
      <c r="A260" t="s">
        <v>53</v>
      </c>
      <c r="B260" t="s">
        <v>54</v>
      </c>
      <c r="C260" s="9">
        <f t="shared" ref="C260:C281" si="43">DATE(2019,1,$W260)+($W260-FLOOR($W260,1))</f>
        <v>43628.733293999998</v>
      </c>
      <c r="D260">
        <f t="shared" si="36"/>
        <v>68.5</v>
      </c>
      <c r="E260">
        <f t="shared" si="37"/>
        <v>69.5</v>
      </c>
      <c r="F260" s="1">
        <f t="shared" si="38"/>
        <v>33.704000000000001</v>
      </c>
      <c r="G260" s="1">
        <f t="shared" si="39"/>
        <v>7.47</v>
      </c>
      <c r="H260">
        <f t="shared" si="40"/>
        <v>2.9</v>
      </c>
      <c r="I260">
        <f t="shared" si="41"/>
        <v>30.13</v>
      </c>
      <c r="J260" s="1">
        <f t="shared" si="42"/>
        <v>0.19500000000000001</v>
      </c>
      <c r="K260" s="1"/>
      <c r="M260">
        <v>69</v>
      </c>
      <c r="N260">
        <v>7.4696999999999996</v>
      </c>
      <c r="O260">
        <v>33.7044</v>
      </c>
      <c r="P260">
        <v>26.332999999999998</v>
      </c>
      <c r="Q260" s="8">
        <v>0.19536000000000001</v>
      </c>
      <c r="R260">
        <v>0.12889999999999999</v>
      </c>
      <c r="S260">
        <v>1.7999999999999999E-2</v>
      </c>
      <c r="T260">
        <v>1479.99</v>
      </c>
      <c r="U260">
        <v>30.129000000000001</v>
      </c>
      <c r="V260">
        <v>2.9003999999999999</v>
      </c>
      <c r="W260">
        <v>163.733294</v>
      </c>
      <c r="X260">
        <v>2.0295999999999998</v>
      </c>
      <c r="Y260">
        <v>69.665999999999997</v>
      </c>
    </row>
    <row r="261" spans="1:25" x14ac:dyDescent="0.25">
      <c r="A261" t="s">
        <v>53</v>
      </c>
      <c r="B261" t="s">
        <v>54</v>
      </c>
      <c r="C261" s="9">
        <f t="shared" si="43"/>
        <v>43628.733311000004</v>
      </c>
      <c r="D261">
        <f t="shared" si="36"/>
        <v>69.5</v>
      </c>
      <c r="E261">
        <f t="shared" si="37"/>
        <v>70.5</v>
      </c>
      <c r="F261" s="1">
        <f t="shared" si="38"/>
        <v>33.71</v>
      </c>
      <c r="G261" s="1">
        <f t="shared" si="39"/>
        <v>7.4589999999999996</v>
      </c>
      <c r="H261">
        <f t="shared" si="40"/>
        <v>2.8050000000000002</v>
      </c>
      <c r="I261">
        <f t="shared" si="41"/>
        <v>29.13</v>
      </c>
      <c r="J261" s="1">
        <f t="shared" si="42"/>
        <v>0.19600000000000001</v>
      </c>
      <c r="K261" s="1"/>
      <c r="M261">
        <v>70</v>
      </c>
      <c r="N261">
        <v>7.4589999999999996</v>
      </c>
      <c r="O261">
        <v>33.709499999999998</v>
      </c>
      <c r="P261">
        <v>26.3384</v>
      </c>
      <c r="Q261" s="8">
        <v>0.19606000000000001</v>
      </c>
      <c r="R261">
        <v>0.12889999999999999</v>
      </c>
      <c r="S261">
        <v>1.7999999999999999E-2</v>
      </c>
      <c r="T261">
        <v>1479.97</v>
      </c>
      <c r="U261">
        <v>29.13</v>
      </c>
      <c r="V261">
        <v>2.8048000000000002</v>
      </c>
      <c r="W261">
        <v>163.73331099999999</v>
      </c>
      <c r="X261">
        <v>1.9625999999999999</v>
      </c>
      <c r="Y261">
        <v>70.676000000000002</v>
      </c>
    </row>
    <row r="262" spans="1:25" x14ac:dyDescent="0.25">
      <c r="A262" t="s">
        <v>53</v>
      </c>
      <c r="B262" t="s">
        <v>54</v>
      </c>
      <c r="C262" s="9">
        <f t="shared" si="43"/>
        <v>43628.733328000002</v>
      </c>
      <c r="D262">
        <f t="shared" si="36"/>
        <v>70.5</v>
      </c>
      <c r="E262">
        <f t="shared" si="37"/>
        <v>71.5</v>
      </c>
      <c r="F262" s="1">
        <f t="shared" si="38"/>
        <v>33.716999999999999</v>
      </c>
      <c r="G262" s="1">
        <f t="shared" si="39"/>
        <v>7.44</v>
      </c>
      <c r="H262">
        <f t="shared" si="40"/>
        <v>2.6349999999999998</v>
      </c>
      <c r="I262">
        <f t="shared" si="41"/>
        <v>27.36</v>
      </c>
      <c r="J262" s="1">
        <f t="shared" si="42"/>
        <v>0.2</v>
      </c>
      <c r="K262" s="1"/>
      <c r="M262">
        <v>71</v>
      </c>
      <c r="N262">
        <v>7.4396000000000004</v>
      </c>
      <c r="O262">
        <v>33.716900000000003</v>
      </c>
      <c r="P262">
        <v>26.347100000000001</v>
      </c>
      <c r="Q262" s="8">
        <v>0.20008999999999999</v>
      </c>
      <c r="R262">
        <v>0.12889999999999999</v>
      </c>
      <c r="S262">
        <v>1.7999999999999999E-2</v>
      </c>
      <c r="T262">
        <v>1479.92</v>
      </c>
      <c r="U262">
        <v>27.36</v>
      </c>
      <c r="V262">
        <v>2.6354000000000002</v>
      </c>
      <c r="W262">
        <v>163.733328</v>
      </c>
      <c r="X262">
        <v>1.8441000000000001</v>
      </c>
      <c r="Y262">
        <v>71.686000000000007</v>
      </c>
    </row>
    <row r="263" spans="1:25" x14ac:dyDescent="0.25">
      <c r="A263" t="s">
        <v>53</v>
      </c>
      <c r="B263" t="s">
        <v>54</v>
      </c>
      <c r="C263" s="9">
        <f t="shared" si="43"/>
        <v>43628.733344</v>
      </c>
      <c r="D263">
        <f t="shared" si="36"/>
        <v>71.5</v>
      </c>
      <c r="E263">
        <f t="shared" si="37"/>
        <v>72.5</v>
      </c>
      <c r="F263" s="1">
        <f t="shared" si="38"/>
        <v>33.719000000000001</v>
      </c>
      <c r="G263" s="1">
        <f t="shared" si="39"/>
        <v>7.4260000000000002</v>
      </c>
      <c r="H263">
        <f t="shared" si="40"/>
        <v>2.4830000000000001</v>
      </c>
      <c r="I263">
        <f t="shared" si="41"/>
        <v>25.77</v>
      </c>
      <c r="J263" s="1">
        <f t="shared" si="42"/>
        <v>0.20899999999999999</v>
      </c>
      <c r="K263" s="1"/>
      <c r="M263">
        <v>72</v>
      </c>
      <c r="N263">
        <v>7.4260999999999999</v>
      </c>
      <c r="O263">
        <v>33.719099999999997</v>
      </c>
      <c r="P263">
        <v>26.3507</v>
      </c>
      <c r="Q263" s="8">
        <v>0.20852999999999999</v>
      </c>
      <c r="R263">
        <v>0.12909999999999999</v>
      </c>
      <c r="S263">
        <v>1.7999999999999999E-2</v>
      </c>
      <c r="T263">
        <v>1479.89</v>
      </c>
      <c r="U263">
        <v>25.771999999999998</v>
      </c>
      <c r="V263">
        <v>2.4832000000000001</v>
      </c>
      <c r="W263">
        <v>163.73334399999999</v>
      </c>
      <c r="X263">
        <v>1.7376</v>
      </c>
      <c r="Y263">
        <v>72.695999999999998</v>
      </c>
    </row>
    <row r="264" spans="1:25" x14ac:dyDescent="0.25">
      <c r="A264" t="s">
        <v>53</v>
      </c>
      <c r="B264" t="s">
        <v>54</v>
      </c>
      <c r="C264" s="9">
        <f t="shared" si="43"/>
        <v>43628.733360999999</v>
      </c>
      <c r="D264">
        <f t="shared" si="36"/>
        <v>72.5</v>
      </c>
      <c r="E264">
        <f t="shared" si="37"/>
        <v>73.5</v>
      </c>
      <c r="F264" s="1">
        <f t="shared" si="38"/>
        <v>33.725000000000001</v>
      </c>
      <c r="G264" s="1">
        <f t="shared" si="39"/>
        <v>7.4139999999999997</v>
      </c>
      <c r="H264">
        <f t="shared" si="40"/>
        <v>2.3530000000000002</v>
      </c>
      <c r="I264">
        <f t="shared" si="41"/>
        <v>24.42</v>
      </c>
      <c r="J264" s="1">
        <f t="shared" si="42"/>
        <v>0.21199999999999999</v>
      </c>
      <c r="K264" s="1"/>
      <c r="M264">
        <v>73</v>
      </c>
      <c r="N264">
        <v>7.4141000000000004</v>
      </c>
      <c r="O264">
        <v>33.724699999999999</v>
      </c>
      <c r="P264">
        <v>26.3567</v>
      </c>
      <c r="Q264" s="8">
        <v>0.21207999999999999</v>
      </c>
      <c r="R264">
        <v>0.12889999999999999</v>
      </c>
      <c r="S264">
        <v>1.7999999999999999E-2</v>
      </c>
      <c r="T264">
        <v>1479.87</v>
      </c>
      <c r="U264">
        <v>24.414999999999999</v>
      </c>
      <c r="V264">
        <v>2.3530000000000002</v>
      </c>
      <c r="W264">
        <v>163.733361</v>
      </c>
      <c r="X264">
        <v>1.6465000000000001</v>
      </c>
      <c r="Y264">
        <v>73.706000000000003</v>
      </c>
    </row>
    <row r="265" spans="1:25" x14ac:dyDescent="0.25">
      <c r="A265" t="s">
        <v>53</v>
      </c>
      <c r="B265" t="s">
        <v>54</v>
      </c>
      <c r="C265" s="9">
        <f t="shared" si="43"/>
        <v>43628.733377999997</v>
      </c>
      <c r="D265">
        <f t="shared" si="36"/>
        <v>73.5</v>
      </c>
      <c r="E265">
        <f t="shared" si="37"/>
        <v>74.5</v>
      </c>
      <c r="F265" s="1">
        <f t="shared" si="38"/>
        <v>33.726999999999997</v>
      </c>
      <c r="G265" s="1">
        <f t="shared" si="39"/>
        <v>7.4089999999999998</v>
      </c>
      <c r="H265">
        <f t="shared" si="40"/>
        <v>2.1720000000000002</v>
      </c>
      <c r="I265">
        <f t="shared" si="41"/>
        <v>22.53</v>
      </c>
      <c r="J265" s="1">
        <f t="shared" si="42"/>
        <v>0.214</v>
      </c>
      <c r="K265" s="1"/>
      <c r="M265">
        <v>74</v>
      </c>
      <c r="N265">
        <v>7.4090999999999996</v>
      </c>
      <c r="O265">
        <v>33.726500000000001</v>
      </c>
      <c r="P265">
        <v>26.358899999999998</v>
      </c>
      <c r="Q265" s="8">
        <v>0.21368000000000001</v>
      </c>
      <c r="R265">
        <v>0.129</v>
      </c>
      <c r="S265">
        <v>1.7999999999999999E-2</v>
      </c>
      <c r="T265">
        <v>1479.87</v>
      </c>
      <c r="U265">
        <v>22.530999999999999</v>
      </c>
      <c r="V265">
        <v>2.1716000000000002</v>
      </c>
      <c r="W265">
        <v>163.73337799999999</v>
      </c>
      <c r="X265">
        <v>1.5196000000000001</v>
      </c>
      <c r="Y265">
        <v>74.715000000000003</v>
      </c>
    </row>
    <row r="266" spans="1:25" x14ac:dyDescent="0.25">
      <c r="A266" t="s">
        <v>53</v>
      </c>
      <c r="B266" t="s">
        <v>54</v>
      </c>
      <c r="C266" s="9">
        <f t="shared" si="43"/>
        <v>43628.733395000003</v>
      </c>
      <c r="D266">
        <f t="shared" si="36"/>
        <v>74.5</v>
      </c>
      <c r="E266">
        <f t="shared" si="37"/>
        <v>75.5</v>
      </c>
      <c r="F266" s="1">
        <f t="shared" si="38"/>
        <v>33.728999999999999</v>
      </c>
      <c r="G266" s="1">
        <f t="shared" si="39"/>
        <v>7.4009999999999998</v>
      </c>
      <c r="H266">
        <f t="shared" si="40"/>
        <v>1.9810000000000001</v>
      </c>
      <c r="I266">
        <f t="shared" si="41"/>
        <v>20.54</v>
      </c>
      <c r="J266" s="1">
        <f t="shared" si="42"/>
        <v>0.219</v>
      </c>
      <c r="K266" s="1"/>
      <c r="M266">
        <v>75</v>
      </c>
      <c r="N266">
        <v>7.4005999999999998</v>
      </c>
      <c r="O266">
        <v>33.729399999999998</v>
      </c>
      <c r="P266">
        <v>26.362300000000001</v>
      </c>
      <c r="Q266" s="8">
        <v>0.21862000000000001</v>
      </c>
      <c r="R266">
        <v>0.1288</v>
      </c>
      <c r="S266">
        <v>1.7999999999999999E-2</v>
      </c>
      <c r="T266">
        <v>1479.86</v>
      </c>
      <c r="U266">
        <v>20.544</v>
      </c>
      <c r="V266">
        <v>1.9804999999999999</v>
      </c>
      <c r="W266">
        <v>163.733395</v>
      </c>
      <c r="X266">
        <v>1.3857999999999999</v>
      </c>
      <c r="Y266">
        <v>75.724999999999994</v>
      </c>
    </row>
    <row r="267" spans="1:25" x14ac:dyDescent="0.25">
      <c r="A267" t="s">
        <v>53</v>
      </c>
      <c r="B267" t="s">
        <v>54</v>
      </c>
      <c r="C267" s="9">
        <f t="shared" si="43"/>
        <v>43628.733410000001</v>
      </c>
      <c r="D267">
        <f t="shared" si="36"/>
        <v>75.5</v>
      </c>
      <c r="E267">
        <f t="shared" si="37"/>
        <v>76.5</v>
      </c>
      <c r="F267" s="1">
        <f t="shared" si="38"/>
        <v>33.731000000000002</v>
      </c>
      <c r="G267" s="1">
        <f t="shared" si="39"/>
        <v>7.3959999999999999</v>
      </c>
      <c r="H267">
        <f t="shared" si="40"/>
        <v>1.831</v>
      </c>
      <c r="I267">
        <f t="shared" si="41"/>
        <v>18.989999999999998</v>
      </c>
      <c r="J267" s="1">
        <f t="shared" si="42"/>
        <v>0.219</v>
      </c>
      <c r="K267" s="1"/>
      <c r="M267">
        <v>76</v>
      </c>
      <c r="N267">
        <v>7.3959000000000001</v>
      </c>
      <c r="O267">
        <v>33.730600000000003</v>
      </c>
      <c r="P267">
        <v>26.364000000000001</v>
      </c>
      <c r="Q267" s="8">
        <v>0.21940000000000001</v>
      </c>
      <c r="R267">
        <v>0.12889999999999999</v>
      </c>
      <c r="S267">
        <v>1.7999999999999999E-2</v>
      </c>
      <c r="T267">
        <v>1479.86</v>
      </c>
      <c r="U267">
        <v>18.986000000000001</v>
      </c>
      <c r="V267">
        <v>1.8305</v>
      </c>
      <c r="W267">
        <v>163.73340999999999</v>
      </c>
      <c r="X267">
        <v>1.2808999999999999</v>
      </c>
      <c r="Y267">
        <v>76.734999999999999</v>
      </c>
    </row>
    <row r="268" spans="1:25" x14ac:dyDescent="0.25">
      <c r="A268" t="s">
        <v>53</v>
      </c>
      <c r="B268" t="s">
        <v>54</v>
      </c>
      <c r="C268" s="9">
        <f t="shared" si="43"/>
        <v>43628.733426999999</v>
      </c>
      <c r="D268">
        <f t="shared" si="36"/>
        <v>76.5</v>
      </c>
      <c r="E268">
        <f t="shared" si="37"/>
        <v>77.5</v>
      </c>
      <c r="F268" s="1">
        <f t="shared" si="38"/>
        <v>33.731000000000002</v>
      </c>
      <c r="G268" s="1">
        <f t="shared" si="39"/>
        <v>7.3940000000000001</v>
      </c>
      <c r="H268">
        <f t="shared" si="40"/>
        <v>1.7210000000000001</v>
      </c>
      <c r="I268">
        <f t="shared" si="41"/>
        <v>17.850000000000001</v>
      </c>
      <c r="J268" s="1">
        <f t="shared" si="42"/>
        <v>0.22</v>
      </c>
      <c r="K268" s="1"/>
      <c r="M268">
        <v>77</v>
      </c>
      <c r="N268">
        <v>7.3941999999999997</v>
      </c>
      <c r="O268">
        <v>33.731000000000002</v>
      </c>
      <c r="P268">
        <v>26.3645</v>
      </c>
      <c r="Q268" s="8">
        <v>0.22014</v>
      </c>
      <c r="R268">
        <v>0.1288</v>
      </c>
      <c r="S268">
        <v>1.7999999999999999E-2</v>
      </c>
      <c r="T268">
        <v>1479.87</v>
      </c>
      <c r="U268">
        <v>17.850999999999999</v>
      </c>
      <c r="V268">
        <v>1.7211000000000001</v>
      </c>
      <c r="W268">
        <v>163.73342700000001</v>
      </c>
      <c r="X268">
        <v>1.2042999999999999</v>
      </c>
      <c r="Y268">
        <v>77.745000000000005</v>
      </c>
    </row>
    <row r="269" spans="1:25" x14ac:dyDescent="0.25">
      <c r="A269" t="s">
        <v>53</v>
      </c>
      <c r="B269" t="s">
        <v>54</v>
      </c>
      <c r="C269" s="9">
        <f t="shared" si="43"/>
        <v>43628.733443999998</v>
      </c>
      <c r="D269">
        <f t="shared" si="36"/>
        <v>77.5</v>
      </c>
      <c r="E269">
        <f t="shared" si="37"/>
        <v>78.5</v>
      </c>
      <c r="F269" s="1">
        <f t="shared" si="38"/>
        <v>33.732999999999997</v>
      </c>
      <c r="G269" s="1">
        <f t="shared" si="39"/>
        <v>7.3890000000000002</v>
      </c>
      <c r="H269">
        <f t="shared" si="40"/>
        <v>1.6259999999999999</v>
      </c>
      <c r="I269">
        <f t="shared" si="41"/>
        <v>16.86</v>
      </c>
      <c r="J269" s="1">
        <f t="shared" si="42"/>
        <v>0.219</v>
      </c>
      <c r="K269" s="1"/>
      <c r="M269">
        <v>78</v>
      </c>
      <c r="N269">
        <v>7.3884999999999996</v>
      </c>
      <c r="O269">
        <v>33.7331</v>
      </c>
      <c r="P269">
        <v>26.366900000000001</v>
      </c>
      <c r="Q269" s="8">
        <v>0.21942</v>
      </c>
      <c r="R269">
        <v>0.12889999999999999</v>
      </c>
      <c r="S269">
        <v>1.7999999999999999E-2</v>
      </c>
      <c r="T269">
        <v>1479.86</v>
      </c>
      <c r="U269">
        <v>16.859000000000002</v>
      </c>
      <c r="V269">
        <v>1.6255999999999999</v>
      </c>
      <c r="W269">
        <v>163.73344399999999</v>
      </c>
      <c r="X269">
        <v>1.1375</v>
      </c>
      <c r="Y269">
        <v>78.754999999999995</v>
      </c>
    </row>
    <row r="270" spans="1:25" x14ac:dyDescent="0.25">
      <c r="A270" t="s">
        <v>53</v>
      </c>
      <c r="B270" t="s">
        <v>54</v>
      </c>
      <c r="C270" s="9">
        <f t="shared" si="43"/>
        <v>43628.733461000003</v>
      </c>
      <c r="D270">
        <f t="shared" si="36"/>
        <v>78.5</v>
      </c>
      <c r="E270">
        <f t="shared" si="37"/>
        <v>79.5</v>
      </c>
      <c r="F270" s="1">
        <f t="shared" si="38"/>
        <v>33.735999999999997</v>
      </c>
      <c r="G270" s="1">
        <f t="shared" si="39"/>
        <v>7.3810000000000002</v>
      </c>
      <c r="H270">
        <f t="shared" si="40"/>
        <v>1.556</v>
      </c>
      <c r="I270">
        <f t="shared" si="41"/>
        <v>16.14</v>
      </c>
      <c r="J270" s="1">
        <f t="shared" si="42"/>
        <v>0.221</v>
      </c>
      <c r="K270" s="1"/>
      <c r="M270">
        <v>79</v>
      </c>
      <c r="N270">
        <v>7.3811</v>
      </c>
      <c r="O270">
        <v>33.735700000000001</v>
      </c>
      <c r="P270">
        <v>26.37</v>
      </c>
      <c r="Q270" s="8">
        <v>0.22051000000000001</v>
      </c>
      <c r="R270">
        <v>0.12889999999999999</v>
      </c>
      <c r="S270">
        <v>1.7999999999999999E-2</v>
      </c>
      <c r="T270">
        <v>1479.86</v>
      </c>
      <c r="U270">
        <v>16.138999999999999</v>
      </c>
      <c r="V270">
        <v>1.5564</v>
      </c>
      <c r="W270">
        <v>163.73346100000001</v>
      </c>
      <c r="X270">
        <v>1.0891</v>
      </c>
      <c r="Y270">
        <v>79.765000000000001</v>
      </c>
    </row>
    <row r="271" spans="1:25" x14ac:dyDescent="0.25">
      <c r="A271" t="s">
        <v>53</v>
      </c>
      <c r="B271" t="s">
        <v>54</v>
      </c>
      <c r="C271" s="9">
        <f t="shared" si="43"/>
        <v>43628.733477000002</v>
      </c>
      <c r="D271">
        <f t="shared" si="36"/>
        <v>79.5</v>
      </c>
      <c r="E271">
        <f t="shared" si="37"/>
        <v>80.5</v>
      </c>
      <c r="F271" s="1">
        <f t="shared" si="38"/>
        <v>33.737000000000002</v>
      </c>
      <c r="G271" s="1">
        <f t="shared" si="39"/>
        <v>7.3769999999999998</v>
      </c>
      <c r="H271">
        <f t="shared" si="40"/>
        <v>1.5229999999999999</v>
      </c>
      <c r="I271">
        <f t="shared" si="41"/>
        <v>15.79</v>
      </c>
      <c r="J271" s="1">
        <f t="shared" si="42"/>
        <v>0.222</v>
      </c>
      <c r="K271" s="1"/>
      <c r="M271">
        <v>80</v>
      </c>
      <c r="N271">
        <v>7.3769999999999998</v>
      </c>
      <c r="O271">
        <v>33.736800000000002</v>
      </c>
      <c r="P271">
        <v>26.371500000000001</v>
      </c>
      <c r="Q271" s="8">
        <v>0.22192999999999999</v>
      </c>
      <c r="R271">
        <v>0.1288</v>
      </c>
      <c r="S271">
        <v>1.7999999999999999E-2</v>
      </c>
      <c r="T271">
        <v>1479.86</v>
      </c>
      <c r="U271">
        <v>15.794</v>
      </c>
      <c r="V271">
        <v>1.5233000000000001</v>
      </c>
      <c r="W271">
        <v>163.73347699999999</v>
      </c>
      <c r="X271">
        <v>1.0659000000000001</v>
      </c>
      <c r="Y271">
        <v>80.775000000000006</v>
      </c>
    </row>
    <row r="272" spans="1:25" x14ac:dyDescent="0.25">
      <c r="A272" t="s">
        <v>53</v>
      </c>
      <c r="B272" t="s">
        <v>54</v>
      </c>
      <c r="C272" s="9">
        <f t="shared" si="43"/>
        <v>43628.733493</v>
      </c>
      <c r="D272">
        <f t="shared" si="36"/>
        <v>80.5</v>
      </c>
      <c r="E272">
        <f t="shared" si="37"/>
        <v>81.5</v>
      </c>
      <c r="F272" s="1">
        <f t="shared" si="38"/>
        <v>33.738999999999997</v>
      </c>
      <c r="G272" s="1">
        <f t="shared" si="39"/>
        <v>7.3680000000000003</v>
      </c>
      <c r="H272">
        <f t="shared" si="40"/>
        <v>1.508</v>
      </c>
      <c r="I272">
        <f t="shared" si="41"/>
        <v>15.63</v>
      </c>
      <c r="J272" s="1">
        <f t="shared" si="42"/>
        <v>0.23200000000000001</v>
      </c>
      <c r="K272" s="1"/>
      <c r="M272">
        <v>81</v>
      </c>
      <c r="N272">
        <v>7.3677000000000001</v>
      </c>
      <c r="O272">
        <v>33.7393</v>
      </c>
      <c r="P272">
        <v>26.374700000000001</v>
      </c>
      <c r="Q272" s="8">
        <v>0.23163</v>
      </c>
      <c r="R272">
        <v>0.12889999999999999</v>
      </c>
      <c r="S272">
        <v>1.7999999999999999E-2</v>
      </c>
      <c r="T272">
        <v>1479.84</v>
      </c>
      <c r="U272">
        <v>15.627000000000001</v>
      </c>
      <c r="V272">
        <v>1.5075000000000001</v>
      </c>
      <c r="W272">
        <v>163.73349300000001</v>
      </c>
      <c r="X272">
        <v>1.0548999999999999</v>
      </c>
      <c r="Y272">
        <v>81.784999999999997</v>
      </c>
    </row>
    <row r="273" spans="1:25" x14ac:dyDescent="0.25">
      <c r="A273" t="s">
        <v>53</v>
      </c>
      <c r="B273" t="s">
        <v>54</v>
      </c>
      <c r="C273" s="9">
        <f t="shared" si="43"/>
        <v>43628.733509999998</v>
      </c>
      <c r="D273">
        <f t="shared" si="36"/>
        <v>81.5</v>
      </c>
      <c r="E273">
        <f t="shared" si="37"/>
        <v>82.5</v>
      </c>
      <c r="F273" s="1">
        <f t="shared" si="38"/>
        <v>33.741</v>
      </c>
      <c r="G273" s="1">
        <f t="shared" si="39"/>
        <v>7.3630000000000004</v>
      </c>
      <c r="H273">
        <f t="shared" si="40"/>
        <v>1.45</v>
      </c>
      <c r="I273">
        <f t="shared" si="41"/>
        <v>15.03</v>
      </c>
      <c r="J273" s="1">
        <f t="shared" si="42"/>
        <v>0.23599999999999999</v>
      </c>
      <c r="K273" s="1"/>
      <c r="M273">
        <v>82</v>
      </c>
      <c r="N273">
        <v>7.3628999999999998</v>
      </c>
      <c r="O273">
        <v>33.7408</v>
      </c>
      <c r="P273">
        <v>26.3766</v>
      </c>
      <c r="Q273" s="8">
        <v>0.23604</v>
      </c>
      <c r="R273">
        <v>0.1288</v>
      </c>
      <c r="S273">
        <v>1.7999999999999999E-2</v>
      </c>
      <c r="T273">
        <v>1479.84</v>
      </c>
      <c r="U273">
        <v>15.032999999999999</v>
      </c>
      <c r="V273">
        <v>1.4502999999999999</v>
      </c>
      <c r="W273">
        <v>163.73351</v>
      </c>
      <c r="X273">
        <v>1.0148999999999999</v>
      </c>
      <c r="Y273">
        <v>82.793999999999997</v>
      </c>
    </row>
    <row r="274" spans="1:25" x14ac:dyDescent="0.25">
      <c r="A274" t="s">
        <v>53</v>
      </c>
      <c r="B274" t="s">
        <v>54</v>
      </c>
      <c r="C274" s="9">
        <f t="shared" si="43"/>
        <v>43628.733526000004</v>
      </c>
      <c r="D274">
        <f t="shared" si="36"/>
        <v>82.5</v>
      </c>
      <c r="E274">
        <f t="shared" si="37"/>
        <v>83.5</v>
      </c>
      <c r="F274" s="1">
        <f t="shared" si="38"/>
        <v>33.741</v>
      </c>
      <c r="G274" s="1">
        <f t="shared" si="39"/>
        <v>7.3609999999999998</v>
      </c>
      <c r="H274">
        <f t="shared" si="40"/>
        <v>1.367</v>
      </c>
      <c r="I274">
        <f t="shared" si="41"/>
        <v>14.17</v>
      </c>
      <c r="J274" s="1">
        <f t="shared" si="42"/>
        <v>0.23200000000000001</v>
      </c>
      <c r="K274" s="1"/>
      <c r="M274">
        <v>83</v>
      </c>
      <c r="N274">
        <v>7.3612000000000002</v>
      </c>
      <c r="O274">
        <v>33.741399999999999</v>
      </c>
      <c r="P274">
        <v>26.377300000000002</v>
      </c>
      <c r="Q274" s="8">
        <v>0.23236000000000001</v>
      </c>
      <c r="R274">
        <v>0.12889999999999999</v>
      </c>
      <c r="S274">
        <v>1.7999999999999999E-2</v>
      </c>
      <c r="T274">
        <v>1479.85</v>
      </c>
      <c r="U274">
        <v>14.169</v>
      </c>
      <c r="V274">
        <v>1.367</v>
      </c>
      <c r="W274">
        <v>163.73352600000001</v>
      </c>
      <c r="X274">
        <v>0.95660000000000001</v>
      </c>
      <c r="Y274">
        <v>83.804000000000002</v>
      </c>
    </row>
    <row r="275" spans="1:25" x14ac:dyDescent="0.25">
      <c r="A275" t="s">
        <v>53</v>
      </c>
      <c r="B275" t="s">
        <v>54</v>
      </c>
      <c r="C275" s="9">
        <f t="shared" si="43"/>
        <v>43628.733543000002</v>
      </c>
      <c r="D275">
        <f t="shared" si="36"/>
        <v>83.5</v>
      </c>
      <c r="E275">
        <f t="shared" si="37"/>
        <v>84.5</v>
      </c>
      <c r="F275" s="1">
        <f t="shared" si="38"/>
        <v>33.741999999999997</v>
      </c>
      <c r="G275" s="1">
        <f t="shared" si="39"/>
        <v>7.36</v>
      </c>
      <c r="H275">
        <f t="shared" si="40"/>
        <v>1.202</v>
      </c>
      <c r="I275">
        <f t="shared" si="41"/>
        <v>12.45</v>
      </c>
      <c r="J275" s="1">
        <f t="shared" si="42"/>
        <v>0.23300000000000001</v>
      </c>
      <c r="K275" s="1"/>
      <c r="M275">
        <v>84</v>
      </c>
      <c r="N275">
        <v>7.3596000000000004</v>
      </c>
      <c r="O275">
        <v>33.741799999999998</v>
      </c>
      <c r="P275">
        <v>26.3779</v>
      </c>
      <c r="Q275" s="8">
        <v>0.23307</v>
      </c>
      <c r="R275">
        <v>0.12889999999999999</v>
      </c>
      <c r="S275">
        <v>1.7999999999999999E-2</v>
      </c>
      <c r="T275">
        <v>1479.86</v>
      </c>
      <c r="U275">
        <v>12.454000000000001</v>
      </c>
      <c r="V275">
        <v>1.2016</v>
      </c>
      <c r="W275">
        <v>163.733543</v>
      </c>
      <c r="X275">
        <v>0.84079999999999999</v>
      </c>
      <c r="Y275">
        <v>84.813999999999993</v>
      </c>
    </row>
    <row r="276" spans="1:25" x14ac:dyDescent="0.25">
      <c r="A276" t="s">
        <v>53</v>
      </c>
      <c r="B276" t="s">
        <v>54</v>
      </c>
      <c r="C276" s="9">
        <f t="shared" si="43"/>
        <v>43628.733559</v>
      </c>
      <c r="D276">
        <f t="shared" si="36"/>
        <v>84.5</v>
      </c>
      <c r="E276">
        <f t="shared" si="37"/>
        <v>85.5</v>
      </c>
      <c r="F276" s="1">
        <f t="shared" si="38"/>
        <v>33.743000000000002</v>
      </c>
      <c r="G276" s="1">
        <f t="shared" si="39"/>
        <v>7.3570000000000002</v>
      </c>
      <c r="H276">
        <f t="shared" si="40"/>
        <v>1.056</v>
      </c>
      <c r="I276">
        <f t="shared" si="41"/>
        <v>10.95</v>
      </c>
      <c r="J276" s="1">
        <f t="shared" si="42"/>
        <v>0.23200000000000001</v>
      </c>
      <c r="K276" s="1"/>
      <c r="M276">
        <v>85</v>
      </c>
      <c r="N276">
        <v>7.3571</v>
      </c>
      <c r="O276">
        <v>33.7425</v>
      </c>
      <c r="P276">
        <v>26.378799999999998</v>
      </c>
      <c r="Q276" s="8">
        <v>0.23200000000000001</v>
      </c>
      <c r="R276">
        <v>0.12889999999999999</v>
      </c>
      <c r="S276">
        <v>1.7999999999999999E-2</v>
      </c>
      <c r="T276">
        <v>1479.87</v>
      </c>
      <c r="U276">
        <v>10.946999999999999</v>
      </c>
      <c r="V276">
        <v>1.0563</v>
      </c>
      <c r="W276">
        <v>163.73355900000001</v>
      </c>
      <c r="X276">
        <v>0.73909999999999998</v>
      </c>
      <c r="Y276">
        <v>85.823999999999998</v>
      </c>
    </row>
    <row r="277" spans="1:25" x14ac:dyDescent="0.25">
      <c r="A277" t="s">
        <v>53</v>
      </c>
      <c r="B277" t="s">
        <v>54</v>
      </c>
      <c r="C277" s="9">
        <f t="shared" si="43"/>
        <v>43628.733575999999</v>
      </c>
      <c r="D277">
        <f t="shared" si="36"/>
        <v>85.5</v>
      </c>
      <c r="E277">
        <f t="shared" si="37"/>
        <v>86.5</v>
      </c>
      <c r="F277" s="1">
        <f t="shared" si="38"/>
        <v>33.743000000000002</v>
      </c>
      <c r="G277" s="1">
        <f t="shared" si="39"/>
        <v>7.3540000000000001</v>
      </c>
      <c r="H277">
        <f t="shared" si="40"/>
        <v>1.0269999999999999</v>
      </c>
      <c r="I277">
        <f t="shared" si="41"/>
        <v>10.65</v>
      </c>
      <c r="J277" s="1">
        <f t="shared" si="42"/>
        <v>0.23400000000000001</v>
      </c>
      <c r="K277" s="1"/>
      <c r="M277">
        <v>86</v>
      </c>
      <c r="N277">
        <v>7.3537999999999997</v>
      </c>
      <c r="O277">
        <v>33.743400000000001</v>
      </c>
      <c r="P277">
        <v>26.38</v>
      </c>
      <c r="Q277" s="8">
        <v>0.23408000000000001</v>
      </c>
      <c r="R277">
        <v>0.12859999999999999</v>
      </c>
      <c r="S277">
        <v>1.7999999999999999E-2</v>
      </c>
      <c r="T277">
        <v>1479.88</v>
      </c>
      <c r="U277">
        <v>10.645</v>
      </c>
      <c r="V277">
        <v>1.0271999999999999</v>
      </c>
      <c r="W277">
        <v>163.733576</v>
      </c>
      <c r="X277">
        <v>0.71879999999999999</v>
      </c>
      <c r="Y277">
        <v>86.834000000000003</v>
      </c>
    </row>
    <row r="278" spans="1:25" x14ac:dyDescent="0.25">
      <c r="A278" t="s">
        <v>53</v>
      </c>
      <c r="B278" t="s">
        <v>54</v>
      </c>
      <c r="C278" s="9">
        <f t="shared" si="43"/>
        <v>43628.733592999997</v>
      </c>
      <c r="D278">
        <f t="shared" si="36"/>
        <v>86.5</v>
      </c>
      <c r="E278">
        <f t="shared" si="37"/>
        <v>87.5</v>
      </c>
      <c r="F278" s="1">
        <f t="shared" si="38"/>
        <v>33.744</v>
      </c>
      <c r="G278" s="1">
        <f t="shared" si="39"/>
        <v>7.3529999999999998</v>
      </c>
      <c r="H278">
        <f t="shared" si="40"/>
        <v>1.028</v>
      </c>
      <c r="I278">
        <f t="shared" si="41"/>
        <v>10.65</v>
      </c>
      <c r="J278" s="1">
        <f t="shared" si="42"/>
        <v>0.23200000000000001</v>
      </c>
      <c r="K278" s="1"/>
      <c r="M278">
        <v>87</v>
      </c>
      <c r="N278">
        <v>7.3528000000000002</v>
      </c>
      <c r="O278">
        <v>33.7438</v>
      </c>
      <c r="P278">
        <v>26.380400000000002</v>
      </c>
      <c r="Q278" s="8">
        <v>0.23236999999999999</v>
      </c>
      <c r="R278">
        <v>0.1288</v>
      </c>
      <c r="S278">
        <v>1.7999999999999999E-2</v>
      </c>
      <c r="T278">
        <v>1479.89</v>
      </c>
      <c r="U278">
        <v>10.648</v>
      </c>
      <c r="V278">
        <v>1.0276000000000001</v>
      </c>
      <c r="W278">
        <v>163.73359300000001</v>
      </c>
      <c r="X278">
        <v>0.71899999999999997</v>
      </c>
      <c r="Y278">
        <v>87.843999999999994</v>
      </c>
    </row>
    <row r="279" spans="1:25" x14ac:dyDescent="0.25">
      <c r="A279" t="s">
        <v>53</v>
      </c>
      <c r="B279" t="s">
        <v>54</v>
      </c>
      <c r="C279" s="9">
        <f t="shared" si="43"/>
        <v>43628.733609000003</v>
      </c>
      <c r="D279">
        <f t="shared" si="36"/>
        <v>87.5</v>
      </c>
      <c r="E279">
        <f t="shared" si="37"/>
        <v>88.5</v>
      </c>
      <c r="F279" s="1">
        <f t="shared" si="38"/>
        <v>33.744999999999997</v>
      </c>
      <c r="G279" s="1">
        <f t="shared" si="39"/>
        <v>7.3479999999999999</v>
      </c>
      <c r="H279">
        <f t="shared" si="40"/>
        <v>1.0009999999999999</v>
      </c>
      <c r="I279">
        <f t="shared" si="41"/>
        <v>10.37</v>
      </c>
      <c r="J279" s="1">
        <f t="shared" si="42"/>
        <v>0.23400000000000001</v>
      </c>
      <c r="K279" s="1"/>
      <c r="M279">
        <v>88</v>
      </c>
      <c r="N279">
        <v>7.3483999999999998</v>
      </c>
      <c r="O279">
        <v>33.7453</v>
      </c>
      <c r="P279">
        <v>26.382200000000001</v>
      </c>
      <c r="Q279" s="8">
        <v>0.23408000000000001</v>
      </c>
      <c r="R279">
        <v>0.1288</v>
      </c>
      <c r="S279">
        <v>1.7999999999999999E-2</v>
      </c>
      <c r="T279">
        <v>1479.89</v>
      </c>
      <c r="U279">
        <v>10.368</v>
      </c>
      <c r="V279">
        <v>1.0005999999999999</v>
      </c>
      <c r="W279">
        <v>163.733609</v>
      </c>
      <c r="X279">
        <v>0.70009999999999994</v>
      </c>
      <c r="Y279">
        <v>88.853999999999999</v>
      </c>
    </row>
    <row r="280" spans="1:25" x14ac:dyDescent="0.25">
      <c r="A280" t="s">
        <v>53</v>
      </c>
      <c r="B280" t="s">
        <v>54</v>
      </c>
      <c r="C280" s="9">
        <f t="shared" si="43"/>
        <v>43628.733626000001</v>
      </c>
      <c r="D280">
        <f t="shared" si="36"/>
        <v>88.5</v>
      </c>
      <c r="E280">
        <f t="shared" si="37"/>
        <v>89.5</v>
      </c>
      <c r="F280" s="1">
        <f t="shared" si="38"/>
        <v>33.746000000000002</v>
      </c>
      <c r="G280" s="1">
        <f t="shared" si="39"/>
        <v>7.3460000000000001</v>
      </c>
      <c r="H280">
        <f t="shared" si="40"/>
        <v>0.95599999999999996</v>
      </c>
      <c r="I280">
        <f t="shared" si="41"/>
        <v>9.9</v>
      </c>
      <c r="J280" s="1">
        <f t="shared" si="42"/>
        <v>0.23200000000000001</v>
      </c>
      <c r="K280" s="1"/>
      <c r="M280">
        <v>89</v>
      </c>
      <c r="N280">
        <v>7.3457999999999997</v>
      </c>
      <c r="O280">
        <v>33.746000000000002</v>
      </c>
      <c r="P280">
        <v>26.383199999999999</v>
      </c>
      <c r="Q280" s="8">
        <v>0.23164000000000001</v>
      </c>
      <c r="R280">
        <v>0.12870000000000001</v>
      </c>
      <c r="S280">
        <v>1.7999999999999999E-2</v>
      </c>
      <c r="T280">
        <v>1479.9</v>
      </c>
      <c r="U280">
        <v>9.9019999999999992</v>
      </c>
      <c r="V280">
        <v>0.95569999999999999</v>
      </c>
      <c r="W280">
        <v>163.73362599999999</v>
      </c>
      <c r="X280">
        <v>0.66869999999999996</v>
      </c>
      <c r="Y280">
        <v>89.864000000000004</v>
      </c>
    </row>
    <row r="281" spans="1:25" x14ac:dyDescent="0.25">
      <c r="A281" t="s">
        <v>53</v>
      </c>
      <c r="B281" t="s">
        <v>54</v>
      </c>
      <c r="C281" s="9">
        <f t="shared" si="43"/>
        <v>43628.733681999998</v>
      </c>
      <c r="D281">
        <f t="shared" si="36"/>
        <v>89.5</v>
      </c>
      <c r="E281">
        <f t="shared" si="37"/>
        <v>90.5</v>
      </c>
      <c r="F281" s="1">
        <f t="shared" si="38"/>
        <v>33.747</v>
      </c>
      <c r="G281" s="1">
        <f t="shared" si="39"/>
        <v>7.3390000000000004</v>
      </c>
      <c r="H281">
        <f t="shared" si="40"/>
        <v>0.86099999999999999</v>
      </c>
      <c r="I281">
        <f t="shared" si="41"/>
        <v>8.92</v>
      </c>
      <c r="J281" s="1">
        <f t="shared" si="42"/>
        <v>0.23300000000000001</v>
      </c>
      <c r="K281" s="1"/>
      <c r="M281">
        <v>90</v>
      </c>
      <c r="N281">
        <v>7.3394000000000004</v>
      </c>
      <c r="O281">
        <v>33.747100000000003</v>
      </c>
      <c r="P281">
        <v>26.384899999999998</v>
      </c>
      <c r="Q281" s="8">
        <v>0.2334</v>
      </c>
      <c r="R281">
        <v>0.1288</v>
      </c>
      <c r="S281">
        <v>1.7999999999999999E-2</v>
      </c>
      <c r="T281">
        <v>1479.89</v>
      </c>
      <c r="U281">
        <v>8.9169999999999998</v>
      </c>
      <c r="V281">
        <v>0.86070000000000002</v>
      </c>
      <c r="W281">
        <v>163.73368199999999</v>
      </c>
      <c r="X281">
        <v>0.60229999999999995</v>
      </c>
      <c r="Y281">
        <v>90.873999999999995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2019-06-12T20:07:34Z</dcterms:modified>
</cp:coreProperties>
</file>