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19170" windowHeight="586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5" l="1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C38" i="5"/>
  <c r="L37" i="5" l="1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<sst xmlns="http://schemas.openxmlformats.org/spreadsheetml/2006/main" count="215" uniqueCount="55">
  <si>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</si>
  <si>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</si>
  <si>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</si>
  <si>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</si>
  <si>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</si>
  <si>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</si>
  <si>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</si>
  <si>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</si>
  <si>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</si>
  <si>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</si>
  <si>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</si>
  <si>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</si>
  <si>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</si>
  <si>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</si>
  <si>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</si>
  <si>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</si>
  <si>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</si>
  <si>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</si>
  <si>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</si>
  <si>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</si>
  <si>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</si>
  <si>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</si>
  <si>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</si>
  <si>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</si>
  <si>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</si>
  <si>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</si>
  <si>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</si>
  <si>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</si>
  <si>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</si>
  <si>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</si>
  <si>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</si>
  <si>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</si>
  <si>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</si>
  <si>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</si>
  <si>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</si>
  <si>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</si>
  <si>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</si>
  <si>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</si>
  <si>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</si>
  <si>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</si>
  <si>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</si>
  <si>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</si>
  <si>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</si>
  <si>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</si>
  <si>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</si>
  <si>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</si>
  <si>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</si>
  <si>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</si>
  <si>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</si>
  <si>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</si>
  <si>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</si>
  <si>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</si>
  <si>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</si>
  <si>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</si>
  <si>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ID-2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</si>
</sst>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34" activePane="bottomLeft" state="frozen"/>
      <selection pane="bottomLeft" activeCell="I37" sqref="I37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43475.415543000003</v>
      </c>
      <c r="D3">
        <v>0</v>
      </c>
      <c r="E3">
        <f>M3+0.5</f>
        <v>0.5</v>
      </c>
      <c r="F3" s="1">
        <f>ROUND(O3,3)</f>
        <v>3.6930000000000001</v>
      </c>
      <c r="G3" s="1">
        <f>ROUND(N3,3)</f>
        <v>0.46500000000000002</v>
      </c>
      <c r="H3">
        <f>ROUND(V3,3)</f>
        <v>8.1709999999999994</v>
      </c>
      <c r="I3">
        <f>ROUND(U3,2)</f>
        <v>58.1</v>
      </c>
      <c r="J3" s="1">
        <f>ROUND(Q3,3)</f>
        <v>0.86399999999999999</v>
      </c>
      <c r="K3" s="1">
        <f>ROUND(S3,3)</f>
        <v>1.159</v>
      </c>
      <c r="L3">
        <f>ROUND(R3,3)</f>
        <v>5.1210000000000004</v>
      </c>
      <c r="M3">
        <v>0</v>
      </c>
      <c r="N3">
        <v>0.46539999999999998</v>
      </c>
      <c r="O3">
        <v>3.6932</v>
      </c>
      <c r="P3">
        <v>2.8776000000000002</v>
      </c>
      <c r="Q3" s="8">
        <v>0.86367000000000005</v>
      </c>
      <c r="R3">
        <v>5.1208</v>
      </c>
      <c r="S3">
        <v>1.159</v>
      </c>
      <c r="T3">
        <v>1409.72</v>
      </c>
      <c r="U3">
        <v>58.098999999999997</v>
      </c>
      <c r="V3">
        <v>8.1710999999999991</v>
      </c>
      <c r="W3">
        <v>10.415543</v>
      </c>
      <c r="X3">
        <v>5.7176999999999998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43475.415566000003</v>
      </c>
      <c r="D4">
        <f t="shared" ref="D4:D37" si="1">M4-0.5</f>
        <v>0.5</v>
      </c>
      <c r="E4">
        <f t="shared" ref="E4:E37" si="2">M4+0.5</f>
        <v>1.5</v>
      </c>
      <c r="F4" s="1">
        <f t="shared" ref="F4:F37" si="3">ROUND(O4,3)</f>
        <v>3.9790000000000001</v>
      </c>
      <c r="G4" s="1">
        <f t="shared" ref="G4:G37" si="4">ROUND(N4,3)</f>
        <v>1.034</v>
      </c>
      <c r="H4">
        <f t="shared" ref="H4:H37" si="5">ROUND(V4,3)</f>
        <v>7.9980000000000002</v>
      </c>
      <c r="I4">
        <f t="shared" ref="I4:I37" si="6">ROUND(U4,2)</f>
        <v>57.88</v>
      </c>
      <c r="J4" s="1">
        <f t="shared" ref="J4:J37" si="7">ROUND(Q4,3)</f>
        <v>0.84899999999999998</v>
      </c>
      <c r="K4" s="1">
        <f t="shared" ref="K4:K37" si="8">ROUND(S4,3)</f>
        <v>1.1870000000000001</v>
      </c>
      <c r="L4">
        <f t="shared" ref="L4:L37" si="9">ROUND(R4,3)</f>
        <v>5.117</v>
      </c>
      <c r="M4">
        <v>1</v>
      </c>
      <c r="N4">
        <v>1.0338000000000001</v>
      </c>
      <c r="O4">
        <v>3.9788999999999999</v>
      </c>
      <c r="P4">
        <v>3.1297000000000001</v>
      </c>
      <c r="Q4" s="8">
        <v>0.84928000000000003</v>
      </c>
      <c r="R4">
        <v>5.1173000000000002</v>
      </c>
      <c r="S4">
        <v>1.1870000000000001</v>
      </c>
      <c r="T4">
        <v>1412.9</v>
      </c>
      <c r="U4">
        <v>57.881</v>
      </c>
      <c r="V4">
        <v>7.9978999999999996</v>
      </c>
      <c r="W4">
        <v>10.415566</v>
      </c>
      <c r="X4">
        <v>5.5964999999999998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43475.415588999997</v>
      </c>
      <c r="D5">
        <f t="shared" si="1"/>
        <v>1.5</v>
      </c>
      <c r="E5">
        <f t="shared" si="2"/>
        <v>2.5</v>
      </c>
      <c r="F5" s="1">
        <f t="shared" si="3"/>
        <v>4.8099999999999996</v>
      </c>
      <c r="G5" s="1">
        <f t="shared" si="4"/>
        <v>1.7350000000000001</v>
      </c>
      <c r="H5">
        <f t="shared" si="5"/>
        <v>8.5510000000000002</v>
      </c>
      <c r="I5">
        <f t="shared" si="6"/>
        <v>63.45</v>
      </c>
      <c r="J5" s="1">
        <f t="shared" si="7"/>
        <v>0.81499999999999995</v>
      </c>
      <c r="K5" s="1">
        <f t="shared" si="8"/>
        <v>1.1479999999999999</v>
      </c>
      <c r="L5">
        <f t="shared" si="9"/>
        <v>4.8289999999999997</v>
      </c>
      <c r="M5">
        <v>2</v>
      </c>
      <c r="N5">
        <v>1.7344999999999999</v>
      </c>
      <c r="O5">
        <v>4.8095999999999997</v>
      </c>
      <c r="P5">
        <v>3.8174999999999999</v>
      </c>
      <c r="Q5" s="8">
        <v>0.81474999999999997</v>
      </c>
      <c r="R5">
        <v>4.8292999999999999</v>
      </c>
      <c r="S5">
        <v>1.1479999999999999</v>
      </c>
      <c r="T5">
        <v>1417.39</v>
      </c>
      <c r="U5">
        <v>63.453000000000003</v>
      </c>
      <c r="V5">
        <v>8.5508000000000006</v>
      </c>
      <c r="W5">
        <v>10.415589000000001</v>
      </c>
      <c r="X5">
        <v>5.9833999999999996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43475.415609000003</v>
      </c>
      <c r="D6">
        <f t="shared" si="1"/>
        <v>2.5</v>
      </c>
      <c r="E6">
        <f t="shared" si="2"/>
        <v>3.5</v>
      </c>
      <c r="F6" s="1">
        <f t="shared" si="3"/>
        <v>6.8380000000000001</v>
      </c>
      <c r="G6" s="1">
        <f t="shared" si="4"/>
        <v>5.5979999999999999</v>
      </c>
      <c r="H6">
        <f t="shared" si="5"/>
        <v>8.1210000000000004</v>
      </c>
      <c r="I6">
        <f t="shared" si="6"/>
        <v>67.430000000000007</v>
      </c>
      <c r="J6" s="1">
        <f t="shared" si="7"/>
        <v>0.56399999999999995</v>
      </c>
      <c r="K6" s="1">
        <f t="shared" si="8"/>
        <v>0.84199999999999997</v>
      </c>
      <c r="L6">
        <f t="shared" si="9"/>
        <v>3.1320000000000001</v>
      </c>
      <c r="M6">
        <v>3</v>
      </c>
      <c r="N6">
        <v>5.5979000000000001</v>
      </c>
      <c r="O6">
        <v>6.8379000000000003</v>
      </c>
      <c r="P6">
        <v>5.3464</v>
      </c>
      <c r="Q6" s="8">
        <v>0.56437000000000004</v>
      </c>
      <c r="R6">
        <v>3.1315</v>
      </c>
      <c r="S6">
        <v>0.84199999999999997</v>
      </c>
      <c r="T6">
        <v>1437.43</v>
      </c>
      <c r="U6">
        <v>67.424999999999997</v>
      </c>
      <c r="V6">
        <v>8.1213999999999995</v>
      </c>
      <c r="W6">
        <v>10.415609</v>
      </c>
      <c r="X6">
        <v>5.6829000000000001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43475.415629000003</v>
      </c>
      <c r="D7">
        <f t="shared" si="1"/>
        <v>3.5</v>
      </c>
      <c r="E7">
        <f t="shared" si="2"/>
        <v>4.5</v>
      </c>
      <c r="F7" s="1">
        <f t="shared" si="3"/>
        <v>20.843</v>
      </c>
      <c r="G7" s="1">
        <f t="shared" si="4"/>
        <v>10.131</v>
      </c>
      <c r="H7">
        <f t="shared" si="5"/>
        <v>6.8170000000000002</v>
      </c>
      <c r="I7">
        <f t="shared" si="6"/>
        <v>69.069999999999993</v>
      </c>
      <c r="J7" s="1">
        <f t="shared" si="7"/>
        <v>0.35</v>
      </c>
      <c r="K7" s="1">
        <f t="shared" si="8"/>
        <v>0.70799999999999996</v>
      </c>
      <c r="L7">
        <f t="shared" si="9"/>
        <v>1.492</v>
      </c>
      <c r="M7">
        <v>4</v>
      </c>
      <c r="N7">
        <v>10.1311</v>
      </c>
      <c r="O7">
        <v>20.843</v>
      </c>
      <c r="P7">
        <v>15.885199999999999</v>
      </c>
      <c r="Q7" s="8">
        <v>0.35047</v>
      </c>
      <c r="R7">
        <v>1.4919</v>
      </c>
      <c r="S7">
        <v>0.70799999999999996</v>
      </c>
      <c r="T7">
        <v>1473.09</v>
      </c>
      <c r="U7">
        <v>69.072999999999993</v>
      </c>
      <c r="V7">
        <v>6.8167</v>
      </c>
      <c r="W7">
        <v>10.415628999999999</v>
      </c>
      <c r="X7">
        <v>4.7698999999999998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43475.415650000003</v>
      </c>
      <c r="D8">
        <f t="shared" si="1"/>
        <v>4.5</v>
      </c>
      <c r="E8">
        <f t="shared" si="2"/>
        <v>5.5</v>
      </c>
      <c r="F8" s="1">
        <f t="shared" si="3"/>
        <v>26.166</v>
      </c>
      <c r="G8" s="1">
        <f t="shared" si="4"/>
        <v>11.932</v>
      </c>
      <c r="H8">
        <f t="shared" si="5"/>
        <v>6.5739999999999998</v>
      </c>
      <c r="I8">
        <f t="shared" si="6"/>
        <v>71.8</v>
      </c>
      <c r="J8" s="1">
        <f t="shared" si="7"/>
        <v>0.30199999999999999</v>
      </c>
      <c r="K8" s="1">
        <f t="shared" si="8"/>
        <v>0.57699999999999996</v>
      </c>
      <c r="L8">
        <f t="shared" si="9"/>
        <v>1.1000000000000001</v>
      </c>
      <c r="M8">
        <v>5</v>
      </c>
      <c r="N8">
        <v>11.931900000000001</v>
      </c>
      <c r="O8">
        <v>26.165900000000001</v>
      </c>
      <c r="P8">
        <v>19.751100000000001</v>
      </c>
      <c r="Q8" s="8">
        <v>0.30185000000000001</v>
      </c>
      <c r="R8">
        <v>1.0995999999999999</v>
      </c>
      <c r="S8">
        <v>0.57699999999999996</v>
      </c>
      <c r="T8">
        <v>1486.14</v>
      </c>
      <c r="U8">
        <v>71.796000000000006</v>
      </c>
      <c r="V8">
        <v>6.5736999999999997</v>
      </c>
      <c r="W8">
        <v>10.415649999999999</v>
      </c>
      <c r="X8">
        <v>4.5998999999999999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43475.415669000002</v>
      </c>
      <c r="D9">
        <f t="shared" si="1"/>
        <v>5.5</v>
      </c>
      <c r="E9">
        <f t="shared" si="2"/>
        <v>6.5</v>
      </c>
      <c r="F9" s="1">
        <f t="shared" si="3"/>
        <v>27.154</v>
      </c>
      <c r="G9" s="1">
        <f t="shared" si="4"/>
        <v>11.882999999999999</v>
      </c>
      <c r="H9">
        <f t="shared" si="5"/>
        <v>7.2859999999999996</v>
      </c>
      <c r="I9">
        <f t="shared" si="6"/>
        <v>80</v>
      </c>
      <c r="J9" s="1">
        <f t="shared" si="7"/>
        <v>0.28699999999999998</v>
      </c>
      <c r="K9" s="1">
        <f t="shared" si="8"/>
        <v>0.45600000000000002</v>
      </c>
      <c r="L9">
        <f t="shared" si="9"/>
        <v>1</v>
      </c>
      <c r="M9">
        <v>6</v>
      </c>
      <c r="N9">
        <v>11.882999999999999</v>
      </c>
      <c r="O9">
        <v>27.1541</v>
      </c>
      <c r="P9">
        <v>20.524100000000001</v>
      </c>
      <c r="Q9" s="8">
        <v>0.28724</v>
      </c>
      <c r="R9">
        <v>1.0004</v>
      </c>
      <c r="S9">
        <v>0.45600000000000002</v>
      </c>
      <c r="T9">
        <v>1487.15</v>
      </c>
      <c r="U9">
        <v>79.998999999999995</v>
      </c>
      <c r="V9">
        <v>7.2854999999999999</v>
      </c>
      <c r="W9">
        <v>10.415668999999999</v>
      </c>
      <c r="X9">
        <v>5.0979999999999999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43475.415689000001</v>
      </c>
      <c r="D10">
        <f t="shared" si="1"/>
        <v>6.5</v>
      </c>
      <c r="E10">
        <f t="shared" si="2"/>
        <v>7.5</v>
      </c>
      <c r="F10" s="1">
        <f t="shared" si="3"/>
        <v>27.759</v>
      </c>
      <c r="G10" s="1">
        <f t="shared" si="4"/>
        <v>12.064</v>
      </c>
      <c r="H10">
        <f t="shared" si="5"/>
        <v>8.9809999999999999</v>
      </c>
      <c r="I10">
        <f t="shared" si="6"/>
        <v>99.35</v>
      </c>
      <c r="J10" s="1">
        <f t="shared" si="7"/>
        <v>0.27800000000000002</v>
      </c>
      <c r="K10" s="1">
        <f t="shared" si="8"/>
        <v>0.47299999999999998</v>
      </c>
      <c r="L10">
        <f t="shared" si="9"/>
        <v>0.94099999999999995</v>
      </c>
      <c r="M10">
        <v>7</v>
      </c>
      <c r="N10">
        <v>12.063700000000001</v>
      </c>
      <c r="O10">
        <v>27.758500000000002</v>
      </c>
      <c r="P10">
        <v>20.960899999999999</v>
      </c>
      <c r="Q10" s="8">
        <v>0.27849000000000002</v>
      </c>
      <c r="R10">
        <v>0.94069999999999998</v>
      </c>
      <c r="S10">
        <v>0.47299999999999998</v>
      </c>
      <c r="T10">
        <v>1488.52</v>
      </c>
      <c r="U10">
        <v>99.349000000000004</v>
      </c>
      <c r="V10">
        <v>8.9809000000000001</v>
      </c>
      <c r="W10">
        <v>10.415689</v>
      </c>
      <c r="X10">
        <v>6.2843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43475.415711000001</v>
      </c>
      <c r="D11">
        <f t="shared" si="1"/>
        <v>7.5</v>
      </c>
      <c r="E11">
        <f t="shared" si="2"/>
        <v>8.5</v>
      </c>
      <c r="F11" s="1">
        <f t="shared" si="3"/>
        <v>28.096</v>
      </c>
      <c r="G11" s="1">
        <f t="shared" si="4"/>
        <v>11.944000000000001</v>
      </c>
      <c r="H11">
        <f t="shared" si="5"/>
        <v>6.9260000000000002</v>
      </c>
      <c r="I11">
        <f t="shared" si="6"/>
        <v>76.58</v>
      </c>
      <c r="J11" s="1">
        <f t="shared" si="7"/>
        <v>0.27100000000000002</v>
      </c>
      <c r="K11" s="1">
        <f t="shared" si="8"/>
        <v>0.47699999999999998</v>
      </c>
      <c r="L11">
        <f t="shared" si="9"/>
        <v>0.92200000000000004</v>
      </c>
      <c r="M11">
        <v>8</v>
      </c>
      <c r="N11">
        <v>11.9442</v>
      </c>
      <c r="O11">
        <v>28.095500000000001</v>
      </c>
      <c r="P11">
        <v>21.243099999999998</v>
      </c>
      <c r="Q11" s="8">
        <v>0.27056000000000002</v>
      </c>
      <c r="R11">
        <v>0.92190000000000005</v>
      </c>
      <c r="S11">
        <v>0.47699999999999998</v>
      </c>
      <c r="T11">
        <v>1488.53</v>
      </c>
      <c r="U11">
        <v>76.575000000000003</v>
      </c>
      <c r="V11">
        <v>6.9259000000000004</v>
      </c>
      <c r="W11">
        <v>10.415711</v>
      </c>
      <c r="X11">
        <v>4.8463000000000003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43475.415730000001</v>
      </c>
      <c r="D12">
        <f t="shared" si="1"/>
        <v>8.5</v>
      </c>
      <c r="E12">
        <f t="shared" si="2"/>
        <v>9.5</v>
      </c>
      <c r="F12" s="1">
        <f t="shared" si="3"/>
        <v>28.353000000000002</v>
      </c>
      <c r="G12" s="1">
        <f t="shared" si="4"/>
        <v>11.792</v>
      </c>
      <c r="H12">
        <f t="shared" si="5"/>
        <v>4.1909999999999998</v>
      </c>
      <c r="I12">
        <f t="shared" si="6"/>
        <v>46.27</v>
      </c>
      <c r="J12" s="1">
        <f t="shared" si="7"/>
        <v>0.27</v>
      </c>
      <c r="K12" s="1">
        <f t="shared" si="8"/>
        <v>0.48499999999999999</v>
      </c>
      <c r="L12">
        <f t="shared" si="9"/>
        <v>0.91700000000000004</v>
      </c>
      <c r="M12">
        <v>9</v>
      </c>
      <c r="N12">
        <v>11.791700000000001</v>
      </c>
      <c r="O12">
        <v>28.352699999999999</v>
      </c>
      <c r="P12">
        <v>21.469200000000001</v>
      </c>
      <c r="Q12" s="8">
        <v>0.27017999999999998</v>
      </c>
      <c r="R12">
        <v>0.91669999999999996</v>
      </c>
      <c r="S12">
        <v>0.48499999999999999</v>
      </c>
      <c r="T12">
        <v>1488.32</v>
      </c>
      <c r="U12">
        <v>46.274000000000001</v>
      </c>
      <c r="V12">
        <v>4.1913</v>
      </c>
      <c r="W12">
        <v>10.41573</v>
      </c>
      <c r="X12">
        <v>2.9327999999999999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43475.41575</v>
      </c>
      <c r="D13">
        <f t="shared" si="1"/>
        <v>9.5</v>
      </c>
      <c r="E13">
        <f t="shared" si="2"/>
        <v>10.5</v>
      </c>
      <c r="F13" s="1">
        <f t="shared" si="3"/>
        <v>28.574000000000002</v>
      </c>
      <c r="G13" s="1">
        <f t="shared" si="4"/>
        <v>11.454000000000001</v>
      </c>
      <c r="H13">
        <f t="shared" si="5"/>
        <v>4.1630000000000003</v>
      </c>
      <c r="I13">
        <f t="shared" si="6"/>
        <v>45.68</v>
      </c>
      <c r="J13" s="1">
        <f t="shared" si="7"/>
        <v>0.27</v>
      </c>
      <c r="K13" s="1">
        <f t="shared" si="8"/>
        <v>0.48</v>
      </c>
      <c r="L13">
        <f t="shared" si="9"/>
        <v>0.90500000000000003</v>
      </c>
      <c r="M13">
        <v>10</v>
      </c>
      <c r="N13">
        <v>11.4541</v>
      </c>
      <c r="O13">
        <v>28.573799999999999</v>
      </c>
      <c r="P13">
        <v>21.6995</v>
      </c>
      <c r="Q13" s="8">
        <v>0.27004</v>
      </c>
      <c r="R13">
        <v>0.90510000000000002</v>
      </c>
      <c r="S13">
        <v>0.48</v>
      </c>
      <c r="T13">
        <v>1487.41</v>
      </c>
      <c r="U13">
        <v>45.682000000000002</v>
      </c>
      <c r="V13">
        <v>4.1624999999999996</v>
      </c>
      <c r="W13">
        <v>10.415749999999999</v>
      </c>
      <c r="X13">
        <v>2.9125999999999999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43475.415771</v>
      </c>
      <c r="D14">
        <f t="shared" si="1"/>
        <v>10.5</v>
      </c>
      <c r="E14">
        <f t="shared" si="2"/>
        <v>11.5</v>
      </c>
      <c r="F14" s="1">
        <f t="shared" si="3"/>
        <v>28.867999999999999</v>
      </c>
      <c r="G14" s="1">
        <f t="shared" si="4"/>
        <v>10.994</v>
      </c>
      <c r="H14">
        <f t="shared" si="5"/>
        <v>4.4420000000000002</v>
      </c>
      <c r="I14">
        <f t="shared" si="6"/>
        <v>48.36</v>
      </c>
      <c r="J14" s="1">
        <f t="shared" si="7"/>
        <v>0.26900000000000002</v>
      </c>
      <c r="K14" s="1">
        <f t="shared" si="8"/>
        <v>0.46700000000000003</v>
      </c>
      <c r="L14">
        <f t="shared" si="9"/>
        <v>0.89800000000000002</v>
      </c>
      <c r="M14">
        <v>11</v>
      </c>
      <c r="N14">
        <v>10.993600000000001</v>
      </c>
      <c r="O14">
        <v>28.867999999999999</v>
      </c>
      <c r="P14">
        <v>22.006399999999999</v>
      </c>
      <c r="Q14" s="8">
        <v>0.26889000000000002</v>
      </c>
      <c r="R14">
        <v>0.89780000000000004</v>
      </c>
      <c r="S14">
        <v>0.46700000000000003</v>
      </c>
      <c r="T14">
        <v>1486.15</v>
      </c>
      <c r="U14">
        <v>48.356999999999999</v>
      </c>
      <c r="V14">
        <v>4.4416000000000002</v>
      </c>
      <c r="W14">
        <v>10.415770999999999</v>
      </c>
      <c r="X14">
        <v>3.1078999999999999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43475.415790999999</v>
      </c>
      <c r="D15">
        <f t="shared" si="1"/>
        <v>11.5</v>
      </c>
      <c r="E15">
        <f t="shared" si="2"/>
        <v>12.5</v>
      </c>
      <c r="F15" s="1">
        <f t="shared" si="3"/>
        <v>28.994</v>
      </c>
      <c r="G15" s="1">
        <f t="shared" si="4"/>
        <v>10.957000000000001</v>
      </c>
      <c r="H15">
        <f t="shared" si="5"/>
        <v>4.4210000000000003</v>
      </c>
      <c r="I15">
        <f t="shared" si="6"/>
        <v>48.13</v>
      </c>
      <c r="J15" s="1">
        <f t="shared" si="7"/>
        <v>0.27</v>
      </c>
      <c r="K15" s="1">
        <f t="shared" si="8"/>
        <v>0.48699999999999999</v>
      </c>
      <c r="L15">
        <f t="shared" si="9"/>
        <v>0.90500000000000003</v>
      </c>
      <c r="M15">
        <v>12</v>
      </c>
      <c r="N15">
        <v>10.957000000000001</v>
      </c>
      <c r="O15">
        <v>28.9941</v>
      </c>
      <c r="P15">
        <v>22.110600000000002</v>
      </c>
      <c r="Q15" s="8">
        <v>0.26955000000000001</v>
      </c>
      <c r="R15">
        <v>0.90480000000000005</v>
      </c>
      <c r="S15">
        <v>0.48699999999999999</v>
      </c>
      <c r="T15">
        <v>1486.19</v>
      </c>
      <c r="U15">
        <v>48.131</v>
      </c>
      <c r="V15">
        <v>4.4207000000000001</v>
      </c>
      <c r="W15">
        <v>10.415791</v>
      </c>
      <c r="X15">
        <v>3.0933000000000002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43475.415809999999</v>
      </c>
      <c r="D16">
        <f t="shared" si="1"/>
        <v>12.5</v>
      </c>
      <c r="E16">
        <f t="shared" si="2"/>
        <v>13.5</v>
      </c>
      <c r="F16" s="1">
        <f t="shared" si="3"/>
        <v>29.231999999999999</v>
      </c>
      <c r="G16" s="1">
        <f t="shared" si="4"/>
        <v>10.670999999999999</v>
      </c>
      <c r="H16">
        <f t="shared" si="5"/>
        <v>4.5229999999999997</v>
      </c>
      <c r="I16">
        <f t="shared" si="6"/>
        <v>49.01</v>
      </c>
      <c r="J16" s="1">
        <f t="shared" si="7"/>
        <v>0.26900000000000002</v>
      </c>
      <c r="K16" s="1">
        <f t="shared" si="8"/>
        <v>0.47099999999999997</v>
      </c>
      <c r="L16">
        <f t="shared" si="9"/>
        <v>0.91100000000000003</v>
      </c>
      <c r="M16">
        <v>13</v>
      </c>
      <c r="N16">
        <v>10.6708</v>
      </c>
      <c r="O16">
        <v>29.2315</v>
      </c>
      <c r="P16">
        <v>22.343</v>
      </c>
      <c r="Q16" s="8">
        <v>0.26919999999999999</v>
      </c>
      <c r="R16">
        <v>0.91069999999999995</v>
      </c>
      <c r="S16">
        <v>0.47099999999999997</v>
      </c>
      <c r="T16">
        <v>1485.46</v>
      </c>
      <c r="U16">
        <v>49.012</v>
      </c>
      <c r="V16">
        <v>4.5228999999999999</v>
      </c>
      <c r="W16">
        <v>10.41581</v>
      </c>
      <c r="X16">
        <v>3.1648999999999998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43475.415831999999</v>
      </c>
      <c r="D17">
        <f t="shared" si="1"/>
        <v>13.5</v>
      </c>
      <c r="E17">
        <f t="shared" si="2"/>
        <v>14.5</v>
      </c>
      <c r="F17" s="1">
        <f t="shared" si="3"/>
        <v>29.358000000000001</v>
      </c>
      <c r="G17" s="1">
        <f t="shared" si="4"/>
        <v>10.481</v>
      </c>
      <c r="H17">
        <f t="shared" si="5"/>
        <v>4.7759999999999998</v>
      </c>
      <c r="I17">
        <f t="shared" si="6"/>
        <v>51.58</v>
      </c>
      <c r="J17" s="1">
        <f t="shared" si="7"/>
        <v>0.27400000000000002</v>
      </c>
      <c r="K17" s="1">
        <f t="shared" si="8"/>
        <v>0.47699999999999998</v>
      </c>
      <c r="L17">
        <f t="shared" si="9"/>
        <v>0.92100000000000004</v>
      </c>
      <c r="M17">
        <v>14</v>
      </c>
      <c r="N17">
        <v>10.481199999999999</v>
      </c>
      <c r="O17">
        <v>29.357600000000001</v>
      </c>
      <c r="P17">
        <v>22.472300000000001</v>
      </c>
      <c r="Q17" s="8">
        <v>0.27384999999999998</v>
      </c>
      <c r="R17">
        <v>0.92130000000000001</v>
      </c>
      <c r="S17">
        <v>0.47699999999999998</v>
      </c>
      <c r="T17">
        <v>1484.95</v>
      </c>
      <c r="U17">
        <v>51.579000000000001</v>
      </c>
      <c r="V17">
        <v>4.7755999999999998</v>
      </c>
      <c r="W17">
        <v>10.415832</v>
      </c>
      <c r="X17">
        <v>3.3416999999999999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43475.415851999998</v>
      </c>
      <c r="D18">
        <f t="shared" si="1"/>
        <v>14.5</v>
      </c>
      <c r="E18">
        <f t="shared" si="2"/>
        <v>15.5</v>
      </c>
      <c r="F18" s="1">
        <f t="shared" si="3"/>
        <v>29.475000000000001</v>
      </c>
      <c r="G18" s="1">
        <f t="shared" si="4"/>
        <v>10.148999999999999</v>
      </c>
      <c r="H18">
        <f t="shared" si="5"/>
        <v>4.8049999999999997</v>
      </c>
      <c r="I18">
        <f t="shared" si="6"/>
        <v>51.56</v>
      </c>
      <c r="J18" s="1">
        <f t="shared" si="7"/>
        <v>0.28699999999999998</v>
      </c>
      <c r="K18" s="1">
        <f t="shared" si="8"/>
        <v>0.503</v>
      </c>
      <c r="L18">
        <f t="shared" si="9"/>
        <v>0.96799999999999997</v>
      </c>
      <c r="M18">
        <v>15</v>
      </c>
      <c r="N18">
        <v>10.1486</v>
      </c>
      <c r="O18">
        <v>29.474799999999998</v>
      </c>
      <c r="P18">
        <v>22.617599999999999</v>
      </c>
      <c r="Q18" s="8">
        <v>0.28658</v>
      </c>
      <c r="R18">
        <v>0.96750000000000003</v>
      </c>
      <c r="S18">
        <v>0.503</v>
      </c>
      <c r="T18">
        <v>1483.9</v>
      </c>
      <c r="U18">
        <v>51.56</v>
      </c>
      <c r="V18">
        <v>4.8049999999999997</v>
      </c>
      <c r="W18">
        <v>10.415851999999999</v>
      </c>
      <c r="X18">
        <v>3.3622000000000001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43475.415870999997</v>
      </c>
      <c r="D19">
        <f t="shared" si="1"/>
        <v>15.5</v>
      </c>
      <c r="E19">
        <f t="shared" si="2"/>
        <v>16.5</v>
      </c>
      <c r="F19" s="1">
        <f t="shared" si="3"/>
        <v>29.635000000000002</v>
      </c>
      <c r="G19" s="1">
        <f t="shared" si="4"/>
        <v>9.8350000000000009</v>
      </c>
      <c r="H19">
        <f t="shared" si="5"/>
        <v>4.6719999999999997</v>
      </c>
      <c r="I19">
        <f t="shared" si="6"/>
        <v>49.84</v>
      </c>
      <c r="J19" s="1">
        <f t="shared" si="7"/>
        <v>0.30399999999999999</v>
      </c>
      <c r="K19" s="1">
        <f t="shared" si="8"/>
        <v>0.51400000000000001</v>
      </c>
      <c r="L19">
        <f t="shared" si="9"/>
        <v>1.036</v>
      </c>
      <c r="M19">
        <v>16</v>
      </c>
      <c r="N19">
        <v>9.8346999999999998</v>
      </c>
      <c r="O19">
        <v>29.634599999999999</v>
      </c>
      <c r="P19">
        <v>22.792200000000001</v>
      </c>
      <c r="Q19" s="8">
        <v>0.30385000000000001</v>
      </c>
      <c r="R19">
        <v>1.0359</v>
      </c>
      <c r="S19">
        <v>0.51400000000000001</v>
      </c>
      <c r="T19">
        <v>1482.97</v>
      </c>
      <c r="U19">
        <v>49.843000000000004</v>
      </c>
      <c r="V19">
        <v>4.6722999999999999</v>
      </c>
      <c r="W19">
        <v>10.415870999999999</v>
      </c>
      <c r="X19">
        <v>3.2694000000000001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43475.415892999998</v>
      </c>
      <c r="D20">
        <f t="shared" si="1"/>
        <v>16.5</v>
      </c>
      <c r="E20">
        <f t="shared" si="2"/>
        <v>17.5</v>
      </c>
      <c r="F20" s="1">
        <f t="shared" si="3"/>
        <v>29.803999999999998</v>
      </c>
      <c r="G20" s="1">
        <f t="shared" si="4"/>
        <v>9.6150000000000002</v>
      </c>
      <c r="H20">
        <f t="shared" si="5"/>
        <v>4.6829999999999998</v>
      </c>
      <c r="I20">
        <f t="shared" si="6"/>
        <v>49.77</v>
      </c>
      <c r="J20" s="1">
        <f t="shared" si="7"/>
        <v>0.311</v>
      </c>
      <c r="K20" s="1">
        <f t="shared" si="8"/>
        <v>0.55500000000000005</v>
      </c>
      <c r="L20">
        <f t="shared" si="9"/>
        <v>1.075</v>
      </c>
      <c r="M20">
        <v>17</v>
      </c>
      <c r="N20">
        <v>9.6153999999999993</v>
      </c>
      <c r="O20">
        <v>29.803999999999998</v>
      </c>
      <c r="P20">
        <v>22.9587</v>
      </c>
      <c r="Q20" s="8">
        <v>0.31093999999999999</v>
      </c>
      <c r="R20">
        <v>1.0750999999999999</v>
      </c>
      <c r="S20">
        <v>0.55500000000000005</v>
      </c>
      <c r="T20">
        <v>1482.39</v>
      </c>
      <c r="U20">
        <v>49.77</v>
      </c>
      <c r="V20">
        <v>4.6830999999999996</v>
      </c>
      <c r="W20">
        <v>10.415893000000001</v>
      </c>
      <c r="X20">
        <v>3.2770000000000001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43475.415912999997</v>
      </c>
      <c r="D21">
        <f t="shared" si="1"/>
        <v>17.5</v>
      </c>
      <c r="E21">
        <f t="shared" si="2"/>
        <v>18.5</v>
      </c>
      <c r="F21" s="1">
        <f t="shared" si="3"/>
        <v>29.981999999999999</v>
      </c>
      <c r="G21" s="1">
        <f t="shared" si="4"/>
        <v>9.4339999999999993</v>
      </c>
      <c r="H21">
        <f t="shared" si="5"/>
        <v>4.6820000000000004</v>
      </c>
      <c r="I21">
        <f t="shared" si="6"/>
        <v>49.62</v>
      </c>
      <c r="J21" s="1">
        <f t="shared" si="7"/>
        <v>0.33800000000000002</v>
      </c>
      <c r="K21" s="1">
        <f t="shared" si="8"/>
        <v>0.68799999999999994</v>
      </c>
      <c r="L21">
        <f t="shared" si="9"/>
        <v>1.196</v>
      </c>
      <c r="M21">
        <v>18</v>
      </c>
      <c r="N21">
        <v>9.4338999999999995</v>
      </c>
      <c r="O21">
        <v>29.9818</v>
      </c>
      <c r="P21">
        <v>23.125599999999999</v>
      </c>
      <c r="Q21" s="8">
        <v>0.33839999999999998</v>
      </c>
      <c r="R21">
        <v>1.196</v>
      </c>
      <c r="S21">
        <v>0.68799999999999994</v>
      </c>
      <c r="T21">
        <v>1481.95</v>
      </c>
      <c r="U21">
        <v>49.62</v>
      </c>
      <c r="V21">
        <v>4.6824000000000003</v>
      </c>
      <c r="W21">
        <v>10.415913</v>
      </c>
      <c r="X21">
        <v>3.2765</v>
      </c>
      <c r="Y21">
        <v>18.170999999999999</v>
      </c>
    </row>
    <row r="22" spans="1:25" x14ac:dyDescent="0.25">
      <c r="A22" t="s">
        <v>53</v>
      </c>
      <c r="B22" t="s">
        <v>54</v>
      </c>
      <c r="C22" s="9">
        <f t="shared" si="0"/>
        <v>43475.415932999997</v>
      </c>
      <c r="D22">
        <f t="shared" si="1"/>
        <v>18.5</v>
      </c>
      <c r="E22">
        <f t="shared" si="2"/>
        <v>19.5</v>
      </c>
      <c r="F22" s="1">
        <f t="shared" si="3"/>
        <v>30.100999999999999</v>
      </c>
      <c r="G22" s="1">
        <f t="shared" si="4"/>
        <v>9.2230000000000008</v>
      </c>
      <c r="H22">
        <f t="shared" si="5"/>
        <v>4.3879999999999999</v>
      </c>
      <c r="I22">
        <f t="shared" si="6"/>
        <v>46.32</v>
      </c>
      <c r="J22" s="1">
        <f t="shared" si="7"/>
        <v>0.35399999999999998</v>
      </c>
      <c r="K22" s="1">
        <f t="shared" si="8"/>
        <v>0.81599999999999995</v>
      </c>
      <c r="L22">
        <f t="shared" si="9"/>
        <v>1.2649999999999999</v>
      </c>
      <c r="M22">
        <v>19</v>
      </c>
      <c r="N22">
        <v>9.2226999999999997</v>
      </c>
      <c r="O22">
        <v>30.101199999999999</v>
      </c>
      <c r="P22">
        <v>23.251200000000001</v>
      </c>
      <c r="Q22" s="8">
        <v>0.35376000000000002</v>
      </c>
      <c r="R22">
        <v>1.2652000000000001</v>
      </c>
      <c r="S22">
        <v>0.81599999999999995</v>
      </c>
      <c r="T22">
        <v>1481.33</v>
      </c>
      <c r="U22">
        <v>46.317999999999998</v>
      </c>
      <c r="V22">
        <v>4.3879000000000001</v>
      </c>
      <c r="W22">
        <v>10.415933000000001</v>
      </c>
      <c r="X22">
        <v>3.0703999999999998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43475.415954999997</v>
      </c>
      <c r="D23">
        <f t="shared" si="1"/>
        <v>19.5</v>
      </c>
      <c r="E23">
        <f t="shared" si="2"/>
        <v>20.5</v>
      </c>
      <c r="F23" s="1">
        <f t="shared" si="3"/>
        <v>30.151</v>
      </c>
      <c r="G23" s="1">
        <f t="shared" si="4"/>
        <v>9.1340000000000003</v>
      </c>
      <c r="H23">
        <f t="shared" si="5"/>
        <v>3.8029999999999999</v>
      </c>
      <c r="I23">
        <f t="shared" si="6"/>
        <v>40.07</v>
      </c>
      <c r="J23" s="1">
        <f t="shared" si="7"/>
        <v>0.36299999999999999</v>
      </c>
      <c r="K23" s="1">
        <f t="shared" si="8"/>
        <v>0.86</v>
      </c>
      <c r="L23">
        <f t="shared" si="9"/>
        <v>1.3009999999999999</v>
      </c>
      <c r="M23">
        <v>20</v>
      </c>
      <c r="N23">
        <v>9.1339000000000006</v>
      </c>
      <c r="O23">
        <v>30.1509</v>
      </c>
      <c r="P23">
        <v>23.3035</v>
      </c>
      <c r="Q23" s="8">
        <v>0.36331000000000002</v>
      </c>
      <c r="R23">
        <v>1.3011999999999999</v>
      </c>
      <c r="S23">
        <v>0.86</v>
      </c>
      <c r="T23">
        <v>1481.08</v>
      </c>
      <c r="U23">
        <v>40.072000000000003</v>
      </c>
      <c r="V23">
        <v>3.8025000000000002</v>
      </c>
      <c r="W23">
        <v>10.415955</v>
      </c>
      <c r="X23">
        <v>2.6608000000000001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43475.415975000004</v>
      </c>
      <c r="D24">
        <f t="shared" si="1"/>
        <v>20.5</v>
      </c>
      <c r="E24">
        <f t="shared" si="2"/>
        <v>21.5</v>
      </c>
      <c r="F24" s="1">
        <f t="shared" si="3"/>
        <v>30.177</v>
      </c>
      <c r="G24" s="1">
        <f t="shared" si="4"/>
        <v>9.0939999999999994</v>
      </c>
      <c r="H24">
        <f t="shared" si="5"/>
        <v>2.798</v>
      </c>
      <c r="I24">
        <f t="shared" si="6"/>
        <v>29.47</v>
      </c>
      <c r="J24" s="1">
        <f t="shared" si="7"/>
        <v>0.36699999999999999</v>
      </c>
      <c r="K24" s="1">
        <f t="shared" si="8"/>
        <v>0.98</v>
      </c>
      <c r="L24">
        <f t="shared" si="9"/>
        <v>1.3160000000000001</v>
      </c>
      <c r="M24">
        <v>21</v>
      </c>
      <c r="N24">
        <v>9.0940999999999992</v>
      </c>
      <c r="O24">
        <v>30.176500000000001</v>
      </c>
      <c r="P24">
        <v>23.329499999999999</v>
      </c>
      <c r="Q24" s="8">
        <v>0.36656</v>
      </c>
      <c r="R24">
        <v>1.3160000000000001</v>
      </c>
      <c r="S24">
        <v>0.98</v>
      </c>
      <c r="T24">
        <v>1480.98</v>
      </c>
      <c r="U24">
        <v>29.468</v>
      </c>
      <c r="V24">
        <v>2.7982999999999998</v>
      </c>
      <c r="W24">
        <v>10.415975</v>
      </c>
      <c r="X24">
        <v>1.9581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43475.415996000003</v>
      </c>
      <c r="D25">
        <f t="shared" si="1"/>
        <v>21.5</v>
      </c>
      <c r="E25">
        <f t="shared" si="2"/>
        <v>22.5</v>
      </c>
      <c r="F25" s="1">
        <f t="shared" si="3"/>
        <v>30.199000000000002</v>
      </c>
      <c r="G25" s="1">
        <f t="shared" si="4"/>
        <v>9.0630000000000006</v>
      </c>
      <c r="H25">
        <f t="shared" si="5"/>
        <v>1.9359999999999999</v>
      </c>
      <c r="I25">
        <f t="shared" si="6"/>
        <v>20.37</v>
      </c>
      <c r="J25" s="1">
        <f t="shared" si="7"/>
        <v>0.36299999999999999</v>
      </c>
      <c r="K25" s="1">
        <f t="shared" si="8"/>
        <v>0.98899999999999999</v>
      </c>
      <c r="L25">
        <f t="shared" si="9"/>
        <v>1.294</v>
      </c>
      <c r="M25">
        <v>22</v>
      </c>
      <c r="N25">
        <v>9.0629000000000008</v>
      </c>
      <c r="O25">
        <v>30.199200000000001</v>
      </c>
      <c r="P25">
        <v>23.352</v>
      </c>
      <c r="Q25" s="8">
        <v>0.36255999999999999</v>
      </c>
      <c r="R25">
        <v>1.2942</v>
      </c>
      <c r="S25">
        <v>0.98899999999999999</v>
      </c>
      <c r="T25">
        <v>1480.91</v>
      </c>
      <c r="U25">
        <v>20.373000000000001</v>
      </c>
      <c r="V25">
        <v>1.9357</v>
      </c>
      <c r="W25">
        <v>10.415996</v>
      </c>
      <c r="X25">
        <v>1.3545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43475.416017000003</v>
      </c>
      <c r="D26">
        <f t="shared" si="1"/>
        <v>22.5</v>
      </c>
      <c r="E26">
        <f t="shared" si="2"/>
        <v>23.5</v>
      </c>
      <c r="F26" s="1">
        <f t="shared" si="3"/>
        <v>30.204999999999998</v>
      </c>
      <c r="G26" s="1">
        <f t="shared" si="4"/>
        <v>9.0609999999999999</v>
      </c>
      <c r="H26">
        <f t="shared" si="5"/>
        <v>1.5589999999999999</v>
      </c>
      <c r="I26">
        <f t="shared" si="6"/>
        <v>16.41</v>
      </c>
      <c r="J26" s="1">
        <f t="shared" si="7"/>
        <v>0.35699999999999998</v>
      </c>
      <c r="K26" s="1">
        <f t="shared" si="8"/>
        <v>0.98299999999999998</v>
      </c>
      <c r="L26">
        <f t="shared" si="9"/>
        <v>1.2809999999999999</v>
      </c>
      <c r="M26">
        <v>23</v>
      </c>
      <c r="N26">
        <v>9.0612999999999992</v>
      </c>
      <c r="O26">
        <v>30.205400000000001</v>
      </c>
      <c r="P26">
        <v>23.357099999999999</v>
      </c>
      <c r="Q26" s="8">
        <v>0.35652</v>
      </c>
      <c r="R26">
        <v>1.2810999999999999</v>
      </c>
      <c r="S26">
        <v>0.98299999999999998</v>
      </c>
      <c r="T26">
        <v>1480.92</v>
      </c>
      <c r="U26">
        <v>16.405999999999999</v>
      </c>
      <c r="V26">
        <v>1.5588</v>
      </c>
      <c r="W26">
        <v>10.416017</v>
      </c>
      <c r="X26">
        <v>1.0907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43475.416038000003</v>
      </c>
      <c r="D27">
        <f t="shared" si="1"/>
        <v>23.5</v>
      </c>
      <c r="E27">
        <f t="shared" si="2"/>
        <v>24.5</v>
      </c>
      <c r="F27" s="1">
        <f t="shared" si="3"/>
        <v>30.23</v>
      </c>
      <c r="G27" s="1">
        <f t="shared" si="4"/>
        <v>8.9390000000000001</v>
      </c>
      <c r="H27">
        <f t="shared" si="5"/>
        <v>1.516</v>
      </c>
      <c r="I27">
        <f t="shared" si="6"/>
        <v>15.91</v>
      </c>
      <c r="J27" s="1">
        <f t="shared" si="7"/>
        <v>0.34200000000000003</v>
      </c>
      <c r="K27" s="1">
        <f t="shared" si="8"/>
        <v>1.111</v>
      </c>
      <c r="L27">
        <f t="shared" si="9"/>
        <v>1.2</v>
      </c>
      <c r="M27">
        <v>24</v>
      </c>
      <c r="N27">
        <v>8.9389000000000003</v>
      </c>
      <c r="O27">
        <v>30.2301</v>
      </c>
      <c r="P27">
        <v>23.3947</v>
      </c>
      <c r="Q27" s="8">
        <v>0.34232000000000001</v>
      </c>
      <c r="R27">
        <v>1.1996</v>
      </c>
      <c r="S27">
        <v>1.111</v>
      </c>
      <c r="T27">
        <v>1480.52</v>
      </c>
      <c r="U27">
        <v>15.909000000000001</v>
      </c>
      <c r="V27">
        <v>1.5155000000000001</v>
      </c>
      <c r="W27">
        <v>10.416038</v>
      </c>
      <c r="X27">
        <v>1.0605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43475.416058000003</v>
      </c>
      <c r="D28">
        <f t="shared" si="1"/>
        <v>24.5</v>
      </c>
      <c r="E28">
        <f t="shared" si="2"/>
        <v>25.5</v>
      </c>
      <c r="F28" s="1">
        <f t="shared" si="3"/>
        <v>30.234000000000002</v>
      </c>
      <c r="G28" s="1">
        <f t="shared" si="4"/>
        <v>8.8870000000000005</v>
      </c>
      <c r="H28">
        <f t="shared" si="5"/>
        <v>1.74</v>
      </c>
      <c r="I28">
        <f t="shared" si="6"/>
        <v>18.25</v>
      </c>
      <c r="J28" s="1">
        <f t="shared" si="7"/>
        <v>0.32800000000000001</v>
      </c>
      <c r="K28" s="1">
        <f t="shared" si="8"/>
        <v>1.113</v>
      </c>
      <c r="L28">
        <f t="shared" si="9"/>
        <v>1.1419999999999999</v>
      </c>
      <c r="M28">
        <v>25</v>
      </c>
      <c r="N28">
        <v>8.8866999999999994</v>
      </c>
      <c r="O28">
        <v>30.233899999999998</v>
      </c>
      <c r="P28">
        <v>23.4055</v>
      </c>
      <c r="Q28" s="8">
        <v>0.32788</v>
      </c>
      <c r="R28">
        <v>1.1422000000000001</v>
      </c>
      <c r="S28">
        <v>1.113</v>
      </c>
      <c r="T28">
        <v>1480.34</v>
      </c>
      <c r="U28">
        <v>18.247</v>
      </c>
      <c r="V28">
        <v>1.7402</v>
      </c>
      <c r="W28">
        <v>10.416058</v>
      </c>
      <c r="X28">
        <v>1.2177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43475.416079000002</v>
      </c>
      <c r="D29">
        <f t="shared" si="1"/>
        <v>25.5</v>
      </c>
      <c r="E29">
        <f t="shared" si="2"/>
        <v>26.5</v>
      </c>
      <c r="F29" s="1">
        <f t="shared" si="3"/>
        <v>30.239000000000001</v>
      </c>
      <c r="G29" s="1">
        <f t="shared" si="4"/>
        <v>8.8710000000000004</v>
      </c>
      <c r="H29">
        <f t="shared" si="5"/>
        <v>1.925</v>
      </c>
      <c r="I29">
        <f t="shared" si="6"/>
        <v>20.18</v>
      </c>
      <c r="J29" s="1">
        <f t="shared" si="7"/>
        <v>0.32300000000000001</v>
      </c>
      <c r="K29" s="1">
        <f t="shared" si="8"/>
        <v>1.177</v>
      </c>
      <c r="L29">
        <f t="shared" si="9"/>
        <v>1.1279999999999999</v>
      </c>
      <c r="M29">
        <v>26</v>
      </c>
      <c r="N29">
        <v>8.8713999999999995</v>
      </c>
      <c r="O29">
        <v>30.238700000000001</v>
      </c>
      <c r="P29">
        <v>23.4116</v>
      </c>
      <c r="Q29" s="8">
        <v>0.32314999999999999</v>
      </c>
      <c r="R29">
        <v>1.1277999999999999</v>
      </c>
      <c r="S29">
        <v>1.177</v>
      </c>
      <c r="T29">
        <v>1480.31</v>
      </c>
      <c r="U29">
        <v>20.181999999999999</v>
      </c>
      <c r="V29">
        <v>1.9253</v>
      </c>
      <c r="W29">
        <v>10.416079</v>
      </c>
      <c r="X29">
        <v>1.3472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43475.416101000003</v>
      </c>
      <c r="D30">
        <f t="shared" si="1"/>
        <v>26.5</v>
      </c>
      <c r="E30">
        <f t="shared" si="2"/>
        <v>27.5</v>
      </c>
      <c r="F30" s="1">
        <f t="shared" si="3"/>
        <v>30.254999999999999</v>
      </c>
      <c r="G30" s="1">
        <f t="shared" si="4"/>
        <v>8.8149999999999995</v>
      </c>
      <c r="H30">
        <f t="shared" si="5"/>
        <v>2.7629999999999999</v>
      </c>
      <c r="I30">
        <f t="shared" si="6"/>
        <v>28.93</v>
      </c>
      <c r="J30" s="1">
        <f t="shared" si="7"/>
        <v>0.314</v>
      </c>
      <c r="K30" s="1">
        <f t="shared" si="8"/>
        <v>1.224</v>
      </c>
      <c r="L30">
        <f t="shared" si="9"/>
        <v>1.081</v>
      </c>
      <c r="M30">
        <v>27</v>
      </c>
      <c r="N30">
        <v>8.8148</v>
      </c>
      <c r="O30">
        <v>30.255299999999998</v>
      </c>
      <c r="P30">
        <v>23.4329</v>
      </c>
      <c r="Q30" s="8">
        <v>0.31353999999999999</v>
      </c>
      <c r="R30">
        <v>1.0806</v>
      </c>
      <c r="S30">
        <v>1.224</v>
      </c>
      <c r="T30">
        <v>1480.13</v>
      </c>
      <c r="U30">
        <v>28.931999999999999</v>
      </c>
      <c r="V30">
        <v>2.7633999999999999</v>
      </c>
      <c r="W30">
        <v>10.416100999999999</v>
      </c>
      <c r="X30">
        <v>1.9336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43475.416122000002</v>
      </c>
      <c r="D31">
        <f t="shared" si="1"/>
        <v>27.5</v>
      </c>
      <c r="E31">
        <f t="shared" si="2"/>
        <v>28.5</v>
      </c>
      <c r="F31" s="1">
        <f t="shared" si="3"/>
        <v>30.28</v>
      </c>
      <c r="G31" s="1">
        <f t="shared" si="4"/>
        <v>8.8059999999999992</v>
      </c>
      <c r="H31">
        <f t="shared" si="5"/>
        <v>3.4820000000000002</v>
      </c>
      <c r="I31">
        <f t="shared" si="6"/>
        <v>36.46</v>
      </c>
      <c r="J31" s="1">
        <f t="shared" si="7"/>
        <v>0.30599999999999999</v>
      </c>
      <c r="K31" s="1">
        <f t="shared" si="8"/>
        <v>1.4930000000000001</v>
      </c>
      <c r="L31">
        <f t="shared" si="9"/>
        <v>1.06</v>
      </c>
      <c r="M31">
        <v>28</v>
      </c>
      <c r="N31">
        <v>8.8064</v>
      </c>
      <c r="O31">
        <v>30.28</v>
      </c>
      <c r="P31">
        <v>23.453499999999998</v>
      </c>
      <c r="Q31" s="8">
        <v>0.30558000000000002</v>
      </c>
      <c r="R31">
        <v>1.06</v>
      </c>
      <c r="S31">
        <v>1.4930000000000001</v>
      </c>
      <c r="T31">
        <v>1480.15</v>
      </c>
      <c r="U31">
        <v>36.454999999999998</v>
      </c>
      <c r="V31">
        <v>3.4819</v>
      </c>
      <c r="W31">
        <v>10.416122</v>
      </c>
      <c r="X31">
        <v>2.4363999999999999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43475.416143000002</v>
      </c>
      <c r="D32">
        <f t="shared" si="1"/>
        <v>28.5</v>
      </c>
      <c r="E32">
        <f t="shared" si="2"/>
        <v>29.5</v>
      </c>
      <c r="F32" s="1">
        <f t="shared" si="3"/>
        <v>30.292999999999999</v>
      </c>
      <c r="G32" s="1">
        <f t="shared" si="4"/>
        <v>8.782</v>
      </c>
      <c r="H32">
        <f t="shared" si="5"/>
        <v>3.7610000000000001</v>
      </c>
      <c r="I32">
        <f t="shared" si="6"/>
        <v>39.36</v>
      </c>
      <c r="J32" s="1">
        <f t="shared" si="7"/>
        <v>0.308</v>
      </c>
      <c r="K32" s="1">
        <f t="shared" si="8"/>
        <v>1.113</v>
      </c>
      <c r="L32">
        <f t="shared" si="9"/>
        <v>1.044</v>
      </c>
      <c r="M32">
        <v>29</v>
      </c>
      <c r="N32">
        <v>8.7815999999999992</v>
      </c>
      <c r="O32">
        <v>30.292999999999999</v>
      </c>
      <c r="P32">
        <v>23.467300000000002</v>
      </c>
      <c r="Q32" s="8">
        <v>0.308</v>
      </c>
      <c r="R32">
        <v>1.0436000000000001</v>
      </c>
      <c r="S32">
        <v>1.113</v>
      </c>
      <c r="T32">
        <v>1480.09</v>
      </c>
      <c r="U32">
        <v>39.360999999999997</v>
      </c>
      <c r="V32">
        <v>3.7612000000000001</v>
      </c>
      <c r="W32">
        <v>10.416143</v>
      </c>
      <c r="X32">
        <v>2.6318999999999999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43475.416231000003</v>
      </c>
      <c r="D33">
        <f t="shared" si="1"/>
        <v>29.5</v>
      </c>
      <c r="E33">
        <f t="shared" si="2"/>
        <v>30.5</v>
      </c>
      <c r="F33" s="1">
        <f t="shared" si="3"/>
        <v>30.303999999999998</v>
      </c>
      <c r="G33" s="1">
        <f t="shared" si="4"/>
        <v>8.7409999999999997</v>
      </c>
      <c r="H33">
        <f t="shared" si="5"/>
        <v>4.4770000000000003</v>
      </c>
      <c r="I33">
        <f t="shared" si="6"/>
        <v>46.81</v>
      </c>
      <c r="J33" s="1">
        <f t="shared" si="7"/>
        <v>0.29899999999999999</v>
      </c>
      <c r="K33" s="1">
        <f t="shared" si="8"/>
        <v>0.75600000000000001</v>
      </c>
      <c r="L33">
        <f t="shared" si="9"/>
        <v>1.0329999999999999</v>
      </c>
      <c r="M33">
        <v>30</v>
      </c>
      <c r="N33">
        <v>8.7405000000000008</v>
      </c>
      <c r="O33">
        <v>30.304300000000001</v>
      </c>
      <c r="P33">
        <v>23.482299999999999</v>
      </c>
      <c r="Q33" s="8">
        <v>0.29915000000000003</v>
      </c>
      <c r="R33">
        <v>1.0327999999999999</v>
      </c>
      <c r="S33">
        <v>0.75600000000000001</v>
      </c>
      <c r="T33">
        <v>1479.96</v>
      </c>
      <c r="U33">
        <v>46.808</v>
      </c>
      <c r="V33">
        <v>4.4766000000000004</v>
      </c>
      <c r="W33">
        <v>10.416231</v>
      </c>
      <c r="X33">
        <v>3.1324999999999998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43475.416335000002</v>
      </c>
      <c r="D34">
        <f t="shared" si="1"/>
        <v>30.5</v>
      </c>
      <c r="E34">
        <f t="shared" si="2"/>
        <v>31.5</v>
      </c>
      <c r="F34" s="1">
        <f t="shared" si="3"/>
        <v>30.337</v>
      </c>
      <c r="G34" s="1">
        <f t="shared" si="4"/>
        <v>8.7330000000000005</v>
      </c>
      <c r="H34">
        <f t="shared" si="5"/>
        <v>4.6829999999999998</v>
      </c>
      <c r="I34">
        <f t="shared" si="6"/>
        <v>48.96</v>
      </c>
      <c r="J34" s="1">
        <f t="shared" si="7"/>
        <v>0.28599999999999998</v>
      </c>
      <c r="K34" s="1">
        <f t="shared" si="8"/>
        <v>0.60399999999999998</v>
      </c>
      <c r="L34">
        <f t="shared" si="9"/>
        <v>0.97399999999999998</v>
      </c>
      <c r="M34">
        <v>31</v>
      </c>
      <c r="N34">
        <v>8.7330000000000005</v>
      </c>
      <c r="O34">
        <v>30.3369</v>
      </c>
      <c r="P34">
        <v>23.508900000000001</v>
      </c>
      <c r="Q34" s="8">
        <v>0.28558</v>
      </c>
      <c r="R34">
        <v>0.9738</v>
      </c>
      <c r="S34">
        <v>0.60399999999999998</v>
      </c>
      <c r="T34">
        <v>1479.99</v>
      </c>
      <c r="U34">
        <v>48.963000000000001</v>
      </c>
      <c r="V34">
        <v>4.6825000000000001</v>
      </c>
      <c r="W34">
        <v>10.416335</v>
      </c>
      <c r="X34">
        <v>3.2765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43475.416352</v>
      </c>
      <c r="D35">
        <f t="shared" si="1"/>
        <v>31.5</v>
      </c>
      <c r="E35">
        <f t="shared" si="2"/>
        <v>32.5</v>
      </c>
      <c r="F35" s="1">
        <f t="shared" si="3"/>
        <v>30.376000000000001</v>
      </c>
      <c r="G35" s="1">
        <f t="shared" si="4"/>
        <v>8.7210000000000001</v>
      </c>
      <c r="H35">
        <f t="shared" si="5"/>
        <v>4.6630000000000003</v>
      </c>
      <c r="I35">
        <f t="shared" si="6"/>
        <v>48.76</v>
      </c>
      <c r="J35" s="1">
        <f t="shared" si="7"/>
        <v>0.27300000000000002</v>
      </c>
      <c r="K35" s="1">
        <f t="shared" si="8"/>
        <v>0.58399999999999996</v>
      </c>
      <c r="L35">
        <f t="shared" si="9"/>
        <v>0.93700000000000006</v>
      </c>
      <c r="M35">
        <v>32</v>
      </c>
      <c r="N35">
        <v>8.7210000000000001</v>
      </c>
      <c r="O35">
        <v>30.375699999999998</v>
      </c>
      <c r="P35">
        <v>23.541</v>
      </c>
      <c r="Q35" s="8">
        <v>0.27261000000000002</v>
      </c>
      <c r="R35">
        <v>0.93730000000000002</v>
      </c>
      <c r="S35">
        <v>0.58399999999999996</v>
      </c>
      <c r="T35">
        <v>1480.01</v>
      </c>
      <c r="U35">
        <v>48.756999999999998</v>
      </c>
      <c r="V35">
        <v>4.6627999999999998</v>
      </c>
      <c r="W35">
        <v>10.416352</v>
      </c>
      <c r="X35">
        <v>3.2627000000000002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43475.416372</v>
      </c>
      <c r="D36">
        <f t="shared" si="1"/>
        <v>32.5</v>
      </c>
      <c r="E36">
        <f t="shared" si="2"/>
        <v>33.5</v>
      </c>
      <c r="F36" s="1">
        <f t="shared" si="3"/>
        <v>30.376000000000001</v>
      </c>
      <c r="G36" s="1">
        <f t="shared" si="4"/>
        <v>8.6959999999999997</v>
      </c>
      <c r="H36">
        <f t="shared" si="5"/>
        <v>4.7060000000000004</v>
      </c>
      <c r="I36">
        <f t="shared" si="6"/>
        <v>49.18</v>
      </c>
      <c r="J36" s="1">
        <f t="shared" si="7"/>
        <v>0.27700000000000002</v>
      </c>
      <c r="K36" s="1">
        <f t="shared" si="8"/>
        <v>0.56699999999999995</v>
      </c>
      <c r="L36">
        <f t="shared" si="9"/>
        <v>0.93100000000000005</v>
      </c>
      <c r="M36">
        <v>33</v>
      </c>
      <c r="N36">
        <v>8.6959</v>
      </c>
      <c r="O36">
        <v>30.375800000000002</v>
      </c>
      <c r="P36">
        <v>23.544799999999999</v>
      </c>
      <c r="Q36" s="8">
        <v>0.27657999999999999</v>
      </c>
      <c r="R36">
        <v>0.93110000000000004</v>
      </c>
      <c r="S36">
        <v>0.56699999999999995</v>
      </c>
      <c r="T36">
        <v>1479.93</v>
      </c>
      <c r="U36">
        <v>49.18</v>
      </c>
      <c r="V36">
        <v>4.7058999999999997</v>
      </c>
      <c r="W36">
        <v>10.416372000000001</v>
      </c>
      <c r="X36">
        <v>3.2928999999999999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43475.416450999997</v>
      </c>
      <c r="D37">
        <f t="shared" si="1"/>
        <v>33.5</v>
      </c>
      <c r="E37">
        <f t="shared" si="2"/>
        <v>34.5</v>
      </c>
      <c r="F37" s="1">
        <f t="shared" si="3"/>
        <v>30.375</v>
      </c>
      <c r="G37" s="1">
        <f t="shared" si="4"/>
        <v>8.6929999999999996</v>
      </c>
      <c r="H37">
        <f t="shared" si="5"/>
        <v>5.1109999999999998</v>
      </c>
      <c r="I37">
        <f t="shared" si="6"/>
        <v>53.41</v>
      </c>
      <c r="J37" s="1">
        <f t="shared" si="7"/>
        <v>0.27500000000000002</v>
      </c>
      <c r="K37" s="1">
        <f t="shared" si="8"/>
        <v>0.56999999999999995</v>
      </c>
      <c r="L37">
        <f t="shared" si="9"/>
        <v>0.93600000000000005</v>
      </c>
      <c r="M37">
        <v>34</v>
      </c>
      <c r="N37">
        <v>8.6929999999999996</v>
      </c>
      <c r="O37">
        <v>30.3748</v>
      </c>
      <c r="P37">
        <v>23.544499999999999</v>
      </c>
      <c r="Q37" s="8">
        <v>0.27517000000000003</v>
      </c>
      <c r="R37">
        <v>0.93559999999999999</v>
      </c>
      <c r="S37">
        <v>0.56999999999999995</v>
      </c>
      <c r="T37">
        <v>1479.94</v>
      </c>
      <c r="U37">
        <v>53.408000000000001</v>
      </c>
      <c r="V37">
        <v>5.1109</v>
      </c>
      <c r="W37">
        <v>10.416451</v>
      </c>
      <c r="X37">
        <v>3.5762999999999998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43629.741313999999</v>
      </c>
      <c r="D38">
        <v>0</v>
      </c>
      <c r="E38">
        <f t="shared" ref="E38:E73" si="10">M38+0.5</f>
        <v>0.5</v>
      </c>
      <c r="F38" s="1">
        <f t="shared" ref="F38:F73" si="11">ROUND(O38,3)</f>
        <v>8.5579999999999998</v>
      </c>
      <c r="G38" s="1">
        <f t="shared" ref="G38:G73" si="12">ROUND(N38,3)</f>
        <v>16.28</v>
      </c>
      <c r="H38">
        <f t="shared" ref="H38:H73" si="13">ROUND(V38,3)</f>
        <v>6.6020000000000003</v>
      </c>
      <c r="I38">
        <f t="shared" ref="I38:I73" si="14">ROUND(U38,2)</f>
        <v>70.87</v>
      </c>
      <c r="J38" s="1">
        <f t="shared" ref="J38:J73" si="15">ROUND(Q38,3)</f>
        <v>7.4260000000000002</v>
      </c>
      <c r="K38" s="1"/>
      <c r="M38">
        <v>0</v>
      </c>
      <c r="N38">
        <v>16.279699999999998</v>
      </c>
      <c r="O38">
        <v>8.5584000000000007</v>
      </c>
      <c r="P38">
        <v>5.4538000000000002</v>
      </c>
      <c r="Q38" s="8">
        <v>7.4255000000000004</v>
      </c>
      <c r="R38">
        <v>0.13120000000000001</v>
      </c>
      <c r="S38">
        <v>8.9999999999999993E-3</v>
      </c>
      <c r="T38">
        <v>1480.33</v>
      </c>
      <c r="U38">
        <v>70.869</v>
      </c>
      <c r="V38">
        <v>6.6020000000000003</v>
      </c>
      <c r="W38">
        <v>164.74131399999999</v>
      </c>
      <c r="X38">
        <v>4.6196999999999999</v>
      </c>
      <c r="Y38">
        <v>0</v>
      </c>
    </row>
    <row r="39" spans="1:25" x14ac:dyDescent="0.25">
      <c r="A39" t="s">
        <v>53</v>
      </c>
      <c r="B39" t="s">
        <v>54</v>
      </c>
      <c r="C39" s="9">
        <f t="shared" si="0"/>
        <v>43629.741394999997</v>
      </c>
      <c r="D39">
        <f t="shared" ref="D38:D73" si="16">M39-0.5</f>
        <v>0.5</v>
      </c>
      <c r="E39">
        <f t="shared" si="10"/>
        <v>1.5</v>
      </c>
      <c r="F39" s="1">
        <f t="shared" si="11"/>
        <v>8.6280000000000001</v>
      </c>
      <c r="G39" s="1">
        <f t="shared" si="12"/>
        <v>16.103999999999999</v>
      </c>
      <c r="H39">
        <f t="shared" si="13"/>
        <v>7.0279999999999996</v>
      </c>
      <c r="I39">
        <f t="shared" si="14"/>
        <v>75.2</v>
      </c>
      <c r="J39" s="1">
        <f t="shared" si="15"/>
        <v>7.6719999999999997</v>
      </c>
      <c r="K39" s="1"/>
      <c r="M39">
        <v>1</v>
      </c>
      <c r="N39">
        <v>16.104299999999999</v>
      </c>
      <c r="O39">
        <v>8.6283999999999992</v>
      </c>
      <c r="P39">
        <v>5.5392000000000001</v>
      </c>
      <c r="Q39" s="8">
        <v>7.6721000000000004</v>
      </c>
      <c r="R39">
        <v>0.13170000000000001</v>
      </c>
      <c r="S39">
        <v>1.0999999999999999E-2</v>
      </c>
      <c r="T39">
        <v>1479.84</v>
      </c>
      <c r="U39">
        <v>75.195999999999998</v>
      </c>
      <c r="V39">
        <v>7.0282</v>
      </c>
      <c r="W39">
        <v>164.74139500000001</v>
      </c>
      <c r="X39">
        <v>4.9179000000000004</v>
      </c>
      <c r="Y39">
        <v>1.0089999999999999</v>
      </c>
    </row>
    <row r="40" spans="1:25" x14ac:dyDescent="0.25">
      <c r="A40" t="s">
        <v>53</v>
      </c>
      <c r="B40" t="s">
        <v>54</v>
      </c>
      <c r="C40" s="9">
        <f t="shared" si="0"/>
        <v>43629.741424</v>
      </c>
      <c r="D40">
        <f t="shared" si="16"/>
        <v>1.5</v>
      </c>
      <c r="E40">
        <f t="shared" si="10"/>
        <v>2.5</v>
      </c>
      <c r="F40" s="1">
        <f t="shared" si="11"/>
        <v>10.548999999999999</v>
      </c>
      <c r="G40" s="1">
        <f t="shared" si="12"/>
        <v>15.468999999999999</v>
      </c>
      <c r="H40">
        <f t="shared" si="13"/>
        <v>7.8049999999999997</v>
      </c>
      <c r="I40">
        <f t="shared" si="14"/>
        <v>83.37</v>
      </c>
      <c r="J40" s="1">
        <f t="shared" si="15"/>
        <v>5.0410000000000004</v>
      </c>
      <c r="K40" s="1"/>
      <c r="M40">
        <v>2</v>
      </c>
      <c r="N40">
        <v>15.4688</v>
      </c>
      <c r="O40">
        <v>10.549200000000001</v>
      </c>
      <c r="P40">
        <v>7.1212999999999997</v>
      </c>
      <c r="Q40" s="8">
        <v>5.0408999999999997</v>
      </c>
      <c r="R40">
        <v>0.13189999999999999</v>
      </c>
      <c r="S40">
        <v>1.2999999999999999E-2</v>
      </c>
      <c r="T40">
        <v>1479.95</v>
      </c>
      <c r="U40">
        <v>83.372</v>
      </c>
      <c r="V40">
        <v>7.8047000000000004</v>
      </c>
      <c r="W40">
        <v>164.74142399999999</v>
      </c>
      <c r="X40">
        <v>5.4612999999999996</v>
      </c>
      <c r="Y40">
        <v>2.0190000000000001</v>
      </c>
    </row>
    <row r="41" spans="1:25" x14ac:dyDescent="0.25">
      <c r="A41" t="s">
        <v>53</v>
      </c>
      <c r="B41" t="s">
        <v>54</v>
      </c>
      <c r="C41" s="9">
        <f t="shared" si="0"/>
        <v>43629.741449000001</v>
      </c>
      <c r="D41">
        <f t="shared" si="16"/>
        <v>2.5</v>
      </c>
      <c r="E41">
        <f t="shared" si="10"/>
        <v>3.5</v>
      </c>
      <c r="F41" s="1">
        <f t="shared" si="11"/>
        <v>12.907999999999999</v>
      </c>
      <c r="G41" s="1">
        <f t="shared" si="12"/>
        <v>14.48</v>
      </c>
      <c r="H41">
        <f t="shared" si="13"/>
        <v>8.2070000000000007</v>
      </c>
      <c r="I41">
        <f t="shared" si="14"/>
        <v>87.12</v>
      </c>
      <c r="J41" s="1">
        <f t="shared" si="15"/>
        <v>2.6389999999999998</v>
      </c>
      <c r="K41" s="1"/>
      <c r="M41">
        <v>3</v>
      </c>
      <c r="N41">
        <v>14.48</v>
      </c>
      <c r="O41">
        <v>12.908300000000001</v>
      </c>
      <c r="P41">
        <v>9.1013000000000002</v>
      </c>
      <c r="Q41" s="8">
        <v>2.6387999999999998</v>
      </c>
      <c r="R41">
        <v>0.13200000000000001</v>
      </c>
      <c r="S41">
        <v>1.4999999999999999E-2</v>
      </c>
      <c r="T41">
        <v>1479.35</v>
      </c>
      <c r="U41">
        <v>87.123000000000005</v>
      </c>
      <c r="V41">
        <v>8.2070000000000007</v>
      </c>
      <c r="W41">
        <v>164.74144899999999</v>
      </c>
      <c r="X41">
        <v>5.7427999999999999</v>
      </c>
      <c r="Y41">
        <v>3.0289999999999999</v>
      </c>
    </row>
    <row r="42" spans="1:25" x14ac:dyDescent="0.25">
      <c r="A42" t="s">
        <v>53</v>
      </c>
      <c r="B42" t="s">
        <v>54</v>
      </c>
      <c r="C42" s="9">
        <f t="shared" si="0"/>
        <v>43629.741470000001</v>
      </c>
      <c r="D42">
        <f t="shared" si="16"/>
        <v>3.5</v>
      </c>
      <c r="E42">
        <f t="shared" si="10"/>
        <v>4.5</v>
      </c>
      <c r="F42" s="1">
        <f t="shared" si="11"/>
        <v>15.432</v>
      </c>
      <c r="G42" s="1">
        <f t="shared" si="12"/>
        <v>13.19</v>
      </c>
      <c r="H42">
        <f t="shared" si="13"/>
        <v>8.4060000000000006</v>
      </c>
      <c r="I42">
        <f t="shared" si="14"/>
        <v>88.18</v>
      </c>
      <c r="J42" s="1">
        <f t="shared" si="15"/>
        <v>1.4590000000000001</v>
      </c>
      <c r="K42" s="1"/>
      <c r="M42">
        <v>4</v>
      </c>
      <c r="N42">
        <v>13.190099999999999</v>
      </c>
      <c r="O42">
        <v>15.431800000000001</v>
      </c>
      <c r="P42">
        <v>11.2555</v>
      </c>
      <c r="Q42" s="8">
        <v>1.4584999999999999</v>
      </c>
      <c r="R42">
        <v>0.13200000000000001</v>
      </c>
      <c r="S42">
        <v>1.6E-2</v>
      </c>
      <c r="T42">
        <v>1477.84</v>
      </c>
      <c r="U42">
        <v>88.176000000000002</v>
      </c>
      <c r="V42">
        <v>8.4057999999999993</v>
      </c>
      <c r="W42">
        <v>164.74146999999999</v>
      </c>
      <c r="X42">
        <v>5.8818999999999999</v>
      </c>
      <c r="Y42">
        <v>4.0380000000000003</v>
      </c>
    </row>
    <row r="43" spans="1:25" x14ac:dyDescent="0.25">
      <c r="A43" t="s">
        <v>53</v>
      </c>
      <c r="B43" t="s">
        <v>54</v>
      </c>
      <c r="C43" s="9">
        <f t="shared" si="0"/>
        <v>43629.741489</v>
      </c>
      <c r="D43">
        <f t="shared" si="16"/>
        <v>4.5</v>
      </c>
      <c r="E43">
        <f t="shared" si="10"/>
        <v>5.5</v>
      </c>
      <c r="F43" s="1">
        <f t="shared" si="11"/>
        <v>19.524000000000001</v>
      </c>
      <c r="G43" s="1">
        <f t="shared" si="12"/>
        <v>10.895</v>
      </c>
      <c r="H43">
        <f t="shared" si="13"/>
        <v>8.0739999999999998</v>
      </c>
      <c r="I43">
        <f t="shared" si="14"/>
        <v>82.68</v>
      </c>
      <c r="J43" s="1">
        <f t="shared" si="15"/>
        <v>0.85399999999999998</v>
      </c>
      <c r="K43" s="1"/>
      <c r="M43">
        <v>5</v>
      </c>
      <c r="N43">
        <v>10.8954</v>
      </c>
      <c r="O43">
        <v>19.5242</v>
      </c>
      <c r="P43">
        <v>14.772</v>
      </c>
      <c r="Q43" s="8">
        <v>0.85436999999999996</v>
      </c>
      <c r="R43">
        <v>0.1321</v>
      </c>
      <c r="S43">
        <v>1.7000000000000001E-2</v>
      </c>
      <c r="T43">
        <v>1474.47</v>
      </c>
      <c r="U43">
        <v>82.677999999999997</v>
      </c>
      <c r="V43">
        <v>8.0742999999999991</v>
      </c>
      <c r="W43">
        <v>164.741489</v>
      </c>
      <c r="X43">
        <v>5.6498999999999997</v>
      </c>
      <c r="Y43">
        <v>5.0469999999999997</v>
      </c>
    </row>
    <row r="44" spans="1:25" x14ac:dyDescent="0.25">
      <c r="A44" t="s">
        <v>53</v>
      </c>
      <c r="B44" t="s">
        <v>54</v>
      </c>
      <c r="C44" s="9">
        <f t="shared" si="0"/>
        <v>43629.741507999999</v>
      </c>
      <c r="D44">
        <f t="shared" si="16"/>
        <v>5.5</v>
      </c>
      <c r="E44">
        <f t="shared" si="10"/>
        <v>6.5</v>
      </c>
      <c r="F44" s="1">
        <f t="shared" si="11"/>
        <v>21.69</v>
      </c>
      <c r="G44" s="1">
        <f t="shared" si="12"/>
        <v>9.3650000000000002</v>
      </c>
      <c r="H44">
        <f t="shared" si="13"/>
        <v>7.34</v>
      </c>
      <c r="I44">
        <f t="shared" si="14"/>
        <v>73.63</v>
      </c>
      <c r="J44" s="1">
        <f t="shared" si="15"/>
        <v>0.61199999999999999</v>
      </c>
      <c r="K44" s="1"/>
      <c r="M44">
        <v>6</v>
      </c>
      <c r="N44">
        <v>9.3644999999999996</v>
      </c>
      <c r="O44">
        <v>21.69</v>
      </c>
      <c r="P44">
        <v>16.670000000000002</v>
      </c>
      <c r="Q44" s="8">
        <v>0.61155000000000004</v>
      </c>
      <c r="R44">
        <v>0.13200000000000001</v>
      </c>
      <c r="S44">
        <v>1.7000000000000001E-2</v>
      </c>
      <c r="T44">
        <v>1471.39</v>
      </c>
      <c r="U44">
        <v>73.634</v>
      </c>
      <c r="V44">
        <v>7.34</v>
      </c>
      <c r="W44">
        <v>164.74150800000001</v>
      </c>
      <c r="X44">
        <v>5.1360999999999999</v>
      </c>
      <c r="Y44">
        <v>6.0570000000000004</v>
      </c>
    </row>
    <row r="45" spans="1:25" x14ac:dyDescent="0.25">
      <c r="A45" t="s">
        <v>53</v>
      </c>
      <c r="B45" t="s">
        <v>54</v>
      </c>
      <c r="C45" s="9">
        <f t="shared" si="0"/>
        <v>43629.741525999998</v>
      </c>
      <c r="D45">
        <f t="shared" si="16"/>
        <v>6.5</v>
      </c>
      <c r="E45">
        <f t="shared" si="10"/>
        <v>7.5</v>
      </c>
      <c r="F45" s="1">
        <f t="shared" si="11"/>
        <v>22.768999999999998</v>
      </c>
      <c r="G45" s="1">
        <f t="shared" si="12"/>
        <v>8.49</v>
      </c>
      <c r="H45">
        <f t="shared" si="13"/>
        <v>6.5289999999999999</v>
      </c>
      <c r="I45">
        <f t="shared" si="14"/>
        <v>64.66</v>
      </c>
      <c r="J45" s="1">
        <f t="shared" si="15"/>
        <v>0.58199999999999996</v>
      </c>
      <c r="K45" s="1"/>
      <c r="M45">
        <v>7</v>
      </c>
      <c r="N45">
        <v>8.49</v>
      </c>
      <c r="O45">
        <v>22.769200000000001</v>
      </c>
      <c r="P45">
        <v>17.625900000000001</v>
      </c>
      <c r="Q45" s="8">
        <v>0.58199000000000001</v>
      </c>
      <c r="R45">
        <v>0.13200000000000001</v>
      </c>
      <c r="S45">
        <v>1.6E-2</v>
      </c>
      <c r="T45">
        <v>1469.38</v>
      </c>
      <c r="U45">
        <v>64.661000000000001</v>
      </c>
      <c r="V45">
        <v>6.5289999999999999</v>
      </c>
      <c r="W45">
        <v>164.74152599999999</v>
      </c>
      <c r="X45">
        <v>4.5686</v>
      </c>
      <c r="Y45">
        <v>7.0670000000000002</v>
      </c>
    </row>
    <row r="46" spans="1:25" x14ac:dyDescent="0.25">
      <c r="A46" t="s">
        <v>53</v>
      </c>
      <c r="B46" t="s">
        <v>54</v>
      </c>
      <c r="C46" s="9">
        <f t="shared" si="0"/>
        <v>43629.741546999998</v>
      </c>
      <c r="D46">
        <f t="shared" si="16"/>
        <v>7.5</v>
      </c>
      <c r="E46">
        <f t="shared" si="10"/>
        <v>8.5</v>
      </c>
      <c r="F46" s="1">
        <f t="shared" si="11"/>
        <v>23.779</v>
      </c>
      <c r="G46" s="1">
        <f t="shared" si="12"/>
        <v>7.8129999999999997</v>
      </c>
      <c r="H46">
        <f t="shared" si="13"/>
        <v>5.7409999999999997</v>
      </c>
      <c r="I46">
        <f t="shared" si="14"/>
        <v>56.33</v>
      </c>
      <c r="J46" s="1">
        <f t="shared" si="15"/>
        <v>0.56200000000000006</v>
      </c>
      <c r="K46" s="1"/>
      <c r="M46">
        <v>8</v>
      </c>
      <c r="N46">
        <v>7.8131000000000004</v>
      </c>
      <c r="O46">
        <v>23.778600000000001</v>
      </c>
      <c r="P46">
        <v>18.499600000000001</v>
      </c>
      <c r="Q46" s="8">
        <v>0.56171000000000004</v>
      </c>
      <c r="R46">
        <v>0.13200000000000001</v>
      </c>
      <c r="S46">
        <v>1.7000000000000001E-2</v>
      </c>
      <c r="T46">
        <v>1468.01</v>
      </c>
      <c r="U46">
        <v>56.332999999999998</v>
      </c>
      <c r="V46">
        <v>5.7409999999999997</v>
      </c>
      <c r="W46">
        <v>164.741547</v>
      </c>
      <c r="X46">
        <v>4.0171999999999999</v>
      </c>
      <c r="Y46">
        <v>8.0760000000000005</v>
      </c>
    </row>
    <row r="47" spans="1:25" x14ac:dyDescent="0.25">
      <c r="A47" t="s">
        <v>53</v>
      </c>
      <c r="B47" t="s">
        <v>54</v>
      </c>
      <c r="C47" s="9">
        <f t="shared" si="0"/>
        <v>43629.741567999998</v>
      </c>
      <c r="D47">
        <f t="shared" si="16"/>
        <v>8.5</v>
      </c>
      <c r="E47">
        <f t="shared" si="10"/>
        <v>9.5</v>
      </c>
      <c r="F47" s="1">
        <f t="shared" si="11"/>
        <v>24.265000000000001</v>
      </c>
      <c r="G47" s="1">
        <f t="shared" si="12"/>
        <v>7.79</v>
      </c>
      <c r="H47">
        <f t="shared" si="13"/>
        <v>5.3109999999999999</v>
      </c>
      <c r="I47">
        <f t="shared" si="14"/>
        <v>52.25</v>
      </c>
      <c r="J47" s="1">
        <f t="shared" si="15"/>
        <v>0.51</v>
      </c>
      <c r="K47" s="1"/>
      <c r="M47">
        <v>9</v>
      </c>
      <c r="N47">
        <v>7.7901999999999996</v>
      </c>
      <c r="O47">
        <v>24.2653</v>
      </c>
      <c r="P47">
        <v>18.883500000000002</v>
      </c>
      <c r="Q47" s="8">
        <v>0.51032</v>
      </c>
      <c r="R47">
        <v>0.1318</v>
      </c>
      <c r="S47">
        <v>1.6E-2</v>
      </c>
      <c r="T47">
        <v>1468.53</v>
      </c>
      <c r="U47">
        <v>52.247999999999998</v>
      </c>
      <c r="V47">
        <v>5.3106999999999998</v>
      </c>
      <c r="W47">
        <v>164.741568</v>
      </c>
      <c r="X47">
        <v>3.7162000000000002</v>
      </c>
      <c r="Y47">
        <v>9.0850000000000009</v>
      </c>
    </row>
    <row r="48" spans="1:25" x14ac:dyDescent="0.25">
      <c r="A48" t="s">
        <v>53</v>
      </c>
      <c r="B48" t="s">
        <v>54</v>
      </c>
      <c r="C48" s="9">
        <f t="shared" si="0"/>
        <v>43629.741586999997</v>
      </c>
      <c r="D48">
        <f t="shared" si="16"/>
        <v>9.5</v>
      </c>
      <c r="E48">
        <f t="shared" si="10"/>
        <v>10.5</v>
      </c>
      <c r="F48" s="1">
        <f t="shared" si="11"/>
        <v>24.744</v>
      </c>
      <c r="G48" s="1">
        <f t="shared" si="12"/>
        <v>7.73</v>
      </c>
      <c r="H48">
        <f t="shared" si="13"/>
        <v>5.0750000000000002</v>
      </c>
      <c r="I48">
        <f t="shared" si="14"/>
        <v>50.02</v>
      </c>
      <c r="J48" s="1">
        <f t="shared" si="15"/>
        <v>0.47099999999999997</v>
      </c>
      <c r="K48" s="1"/>
      <c r="M48">
        <v>10</v>
      </c>
      <c r="N48">
        <v>7.7298</v>
      </c>
      <c r="O48">
        <v>24.743500000000001</v>
      </c>
      <c r="P48">
        <v>19.265499999999999</v>
      </c>
      <c r="Q48" s="8">
        <v>0.47099999999999997</v>
      </c>
      <c r="R48">
        <v>0.13150000000000001</v>
      </c>
      <c r="S48">
        <v>1.4999999999999999E-2</v>
      </c>
      <c r="T48">
        <v>1468.91</v>
      </c>
      <c r="U48">
        <v>50.015999999999998</v>
      </c>
      <c r="V48">
        <v>5.0750000000000002</v>
      </c>
      <c r="W48">
        <v>164.74158700000001</v>
      </c>
      <c r="X48">
        <v>3.5512000000000001</v>
      </c>
      <c r="Y48">
        <v>10.095000000000001</v>
      </c>
    </row>
    <row r="49" spans="1:25" x14ac:dyDescent="0.25">
      <c r="A49" t="s">
        <v>53</v>
      </c>
      <c r="B49" t="s">
        <v>54</v>
      </c>
      <c r="C49" s="9">
        <f t="shared" si="0"/>
        <v>43629.741607000004</v>
      </c>
      <c r="D49">
        <f t="shared" si="16"/>
        <v>10.5</v>
      </c>
      <c r="E49">
        <f t="shared" si="10"/>
        <v>11.5</v>
      </c>
      <c r="F49" s="1">
        <f t="shared" si="11"/>
        <v>25.388000000000002</v>
      </c>
      <c r="G49" s="1">
        <f t="shared" si="12"/>
        <v>7.5339999999999998</v>
      </c>
      <c r="H49">
        <f t="shared" si="13"/>
        <v>4.9530000000000003</v>
      </c>
      <c r="I49">
        <f t="shared" si="14"/>
        <v>48.79</v>
      </c>
      <c r="J49" s="1">
        <f t="shared" si="15"/>
        <v>0.51600000000000001</v>
      </c>
      <c r="K49" s="1"/>
      <c r="M49">
        <v>11</v>
      </c>
      <c r="N49">
        <v>7.5335000000000001</v>
      </c>
      <c r="O49">
        <v>25.388000000000002</v>
      </c>
      <c r="P49">
        <v>19.794599999999999</v>
      </c>
      <c r="Q49" s="8">
        <v>0.51587000000000005</v>
      </c>
      <c r="R49">
        <v>0.13150000000000001</v>
      </c>
      <c r="S49">
        <v>1.6E-2</v>
      </c>
      <c r="T49">
        <v>1468.95</v>
      </c>
      <c r="U49">
        <v>48.792999999999999</v>
      </c>
      <c r="V49">
        <v>4.9526000000000003</v>
      </c>
      <c r="W49">
        <v>164.74160699999999</v>
      </c>
      <c r="X49">
        <v>3.4655999999999998</v>
      </c>
      <c r="Y49">
        <v>11.105</v>
      </c>
    </row>
    <row r="50" spans="1:25" x14ac:dyDescent="0.25">
      <c r="A50" t="s">
        <v>53</v>
      </c>
      <c r="B50" t="s">
        <v>54</v>
      </c>
      <c r="C50" s="9">
        <f t="shared" si="0"/>
        <v>43629.741628000003</v>
      </c>
      <c r="D50">
        <f t="shared" si="16"/>
        <v>11.5</v>
      </c>
      <c r="E50">
        <f t="shared" si="10"/>
        <v>12.5</v>
      </c>
      <c r="F50" s="1">
        <f t="shared" si="11"/>
        <v>26.027000000000001</v>
      </c>
      <c r="G50" s="1">
        <f t="shared" si="12"/>
        <v>7.4249999999999998</v>
      </c>
      <c r="H50">
        <f t="shared" si="13"/>
        <v>5.03</v>
      </c>
      <c r="I50">
        <f t="shared" si="14"/>
        <v>49.64</v>
      </c>
      <c r="J50" s="1">
        <f t="shared" si="15"/>
        <v>0.51100000000000001</v>
      </c>
      <c r="K50" s="1"/>
      <c r="M50">
        <v>12</v>
      </c>
      <c r="N50">
        <v>7.4250999999999996</v>
      </c>
      <c r="O50">
        <v>26.0274</v>
      </c>
      <c r="P50">
        <v>20.3094</v>
      </c>
      <c r="Q50" s="8">
        <v>0.51129000000000002</v>
      </c>
      <c r="R50">
        <v>0.13150000000000001</v>
      </c>
      <c r="S50">
        <v>1.4999999999999999E-2</v>
      </c>
      <c r="T50">
        <v>1469.33</v>
      </c>
      <c r="U50">
        <v>49.637999999999998</v>
      </c>
      <c r="V50">
        <v>5.0298999999999996</v>
      </c>
      <c r="W50">
        <v>164.74162799999999</v>
      </c>
      <c r="X50">
        <v>3.5196000000000001</v>
      </c>
      <c r="Y50">
        <v>12.114000000000001</v>
      </c>
    </row>
    <row r="51" spans="1:25" x14ac:dyDescent="0.25">
      <c r="A51" t="s">
        <v>53</v>
      </c>
      <c r="B51" t="s">
        <v>54</v>
      </c>
      <c r="C51" s="9">
        <f t="shared" si="0"/>
        <v>43629.741648000003</v>
      </c>
      <c r="D51">
        <f t="shared" si="16"/>
        <v>12.5</v>
      </c>
      <c r="E51">
        <f t="shared" si="10"/>
        <v>13.5</v>
      </c>
      <c r="F51" s="1">
        <f t="shared" si="11"/>
        <v>26.568999999999999</v>
      </c>
      <c r="G51" s="1">
        <f t="shared" si="12"/>
        <v>7.4809999999999999</v>
      </c>
      <c r="H51">
        <f t="shared" si="13"/>
        <v>5.1280000000000001</v>
      </c>
      <c r="I51">
        <f t="shared" si="14"/>
        <v>50.85</v>
      </c>
      <c r="J51" s="1">
        <f t="shared" si="15"/>
        <v>0.55500000000000005</v>
      </c>
      <c r="K51" s="1"/>
      <c r="M51">
        <v>13</v>
      </c>
      <c r="N51">
        <v>7.4813999999999998</v>
      </c>
      <c r="O51">
        <v>26.569299999999998</v>
      </c>
      <c r="P51">
        <v>20.727499999999999</v>
      </c>
      <c r="Q51" s="8">
        <v>0.55537999999999998</v>
      </c>
      <c r="R51">
        <v>0.13139999999999999</v>
      </c>
      <c r="S51">
        <v>1.6E-2</v>
      </c>
      <c r="T51">
        <v>1470.24</v>
      </c>
      <c r="U51">
        <v>50.848999999999997</v>
      </c>
      <c r="V51">
        <v>5.1276999999999999</v>
      </c>
      <c r="W51">
        <v>164.741648</v>
      </c>
      <c r="X51">
        <v>3.5880999999999998</v>
      </c>
      <c r="Y51">
        <v>13.124000000000001</v>
      </c>
    </row>
    <row r="52" spans="1:25" x14ac:dyDescent="0.25">
      <c r="A52" t="s">
        <v>53</v>
      </c>
      <c r="B52" t="s">
        <v>54</v>
      </c>
      <c r="C52" s="9">
        <f t="shared" si="0"/>
        <v>43629.741668000002</v>
      </c>
      <c r="D52">
        <f t="shared" si="16"/>
        <v>13.5</v>
      </c>
      <c r="E52">
        <f t="shared" si="10"/>
        <v>14.5</v>
      </c>
      <c r="F52" s="1">
        <f t="shared" si="11"/>
        <v>27.074000000000002</v>
      </c>
      <c r="G52" s="1">
        <f t="shared" si="12"/>
        <v>7.6929999999999996</v>
      </c>
      <c r="H52">
        <f t="shared" si="13"/>
        <v>5.0640000000000001</v>
      </c>
      <c r="I52">
        <f t="shared" si="14"/>
        <v>50.63</v>
      </c>
      <c r="J52" s="1">
        <f t="shared" si="15"/>
        <v>0.63300000000000001</v>
      </c>
      <c r="K52" s="1"/>
      <c r="M52">
        <v>14</v>
      </c>
      <c r="N52">
        <v>7.6925999999999997</v>
      </c>
      <c r="O52">
        <v>27.073499999999999</v>
      </c>
      <c r="P52">
        <v>21.0961</v>
      </c>
      <c r="Q52" s="8">
        <v>0.63324999999999998</v>
      </c>
      <c r="R52">
        <v>0.13159999999999999</v>
      </c>
      <c r="S52">
        <v>1.7000000000000001E-2</v>
      </c>
      <c r="T52">
        <v>1471.71</v>
      </c>
      <c r="U52">
        <v>50.628</v>
      </c>
      <c r="V52">
        <v>5.0640000000000001</v>
      </c>
      <c r="W52">
        <v>164.741668</v>
      </c>
      <c r="X52">
        <v>3.5434999999999999</v>
      </c>
      <c r="Y52">
        <v>14.132999999999999</v>
      </c>
    </row>
    <row r="53" spans="1:25" x14ac:dyDescent="0.25">
      <c r="A53" t="s">
        <v>53</v>
      </c>
      <c r="B53" t="s">
        <v>54</v>
      </c>
      <c r="C53" s="9">
        <f t="shared" si="0"/>
        <v>43629.741689000002</v>
      </c>
      <c r="D53">
        <f t="shared" si="16"/>
        <v>14.5</v>
      </c>
      <c r="E53">
        <f t="shared" si="10"/>
        <v>15.5</v>
      </c>
      <c r="F53" s="1">
        <f t="shared" si="11"/>
        <v>27.577999999999999</v>
      </c>
      <c r="G53" s="1">
        <f t="shared" si="12"/>
        <v>7.9390000000000001</v>
      </c>
      <c r="H53">
        <f t="shared" si="13"/>
        <v>4.915</v>
      </c>
      <c r="I53">
        <f t="shared" si="14"/>
        <v>49.58</v>
      </c>
      <c r="J53" s="1">
        <f t="shared" si="15"/>
        <v>0.61699999999999999</v>
      </c>
      <c r="K53" s="1"/>
      <c r="M53">
        <v>15</v>
      </c>
      <c r="N53">
        <v>7.9387999999999996</v>
      </c>
      <c r="O53">
        <v>27.577999999999999</v>
      </c>
      <c r="P53">
        <v>21.459700000000002</v>
      </c>
      <c r="Q53" s="8">
        <v>0.61672000000000005</v>
      </c>
      <c r="R53">
        <v>0.13139999999999999</v>
      </c>
      <c r="S53">
        <v>1.7000000000000001E-2</v>
      </c>
      <c r="T53">
        <v>1473.3</v>
      </c>
      <c r="U53">
        <v>49.58</v>
      </c>
      <c r="V53">
        <v>4.915</v>
      </c>
      <c r="W53">
        <v>164.74168900000001</v>
      </c>
      <c r="X53">
        <v>3.4392</v>
      </c>
      <c r="Y53">
        <v>15.143000000000001</v>
      </c>
    </row>
    <row r="54" spans="1:25" x14ac:dyDescent="0.25">
      <c r="A54" t="s">
        <v>53</v>
      </c>
      <c r="B54" t="s">
        <v>54</v>
      </c>
      <c r="C54" s="9">
        <f t="shared" si="0"/>
        <v>43629.741709000002</v>
      </c>
      <c r="D54">
        <f t="shared" si="16"/>
        <v>15.5</v>
      </c>
      <c r="E54">
        <f t="shared" si="10"/>
        <v>16.5</v>
      </c>
      <c r="F54" s="1">
        <f t="shared" si="11"/>
        <v>27.893999999999998</v>
      </c>
      <c r="G54" s="1">
        <f t="shared" si="12"/>
        <v>8.093</v>
      </c>
      <c r="H54">
        <f t="shared" si="13"/>
        <v>4.72</v>
      </c>
      <c r="I54">
        <f t="shared" si="14"/>
        <v>47.87</v>
      </c>
      <c r="J54" s="1">
        <f t="shared" si="15"/>
        <v>0.65300000000000002</v>
      </c>
      <c r="K54" s="1"/>
      <c r="M54">
        <v>16</v>
      </c>
      <c r="N54">
        <v>8.0928000000000004</v>
      </c>
      <c r="O54">
        <v>27.893999999999998</v>
      </c>
      <c r="P54">
        <v>21.686699999999998</v>
      </c>
      <c r="Q54" s="8">
        <v>0.65291999999999994</v>
      </c>
      <c r="R54">
        <v>0.1313</v>
      </c>
      <c r="S54">
        <v>1.7000000000000001E-2</v>
      </c>
      <c r="T54">
        <v>1474.3</v>
      </c>
      <c r="U54">
        <v>47.874000000000002</v>
      </c>
      <c r="V54">
        <v>4.7195</v>
      </c>
      <c r="W54">
        <v>164.74170899999999</v>
      </c>
      <c r="X54">
        <v>3.3024</v>
      </c>
      <c r="Y54">
        <v>16.152999999999999</v>
      </c>
    </row>
    <row r="55" spans="1:25" x14ac:dyDescent="0.25">
      <c r="A55" t="s">
        <v>53</v>
      </c>
      <c r="B55" t="s">
        <v>54</v>
      </c>
      <c r="C55" s="9">
        <f t="shared" si="0"/>
        <v>43629.741729000001</v>
      </c>
      <c r="D55">
        <f t="shared" si="16"/>
        <v>16.5</v>
      </c>
      <c r="E55">
        <f t="shared" si="10"/>
        <v>17.5</v>
      </c>
      <c r="F55" s="1">
        <f t="shared" si="11"/>
        <v>28.341999999999999</v>
      </c>
      <c r="G55" s="1">
        <f t="shared" si="12"/>
        <v>8.2449999999999992</v>
      </c>
      <c r="H55">
        <f t="shared" si="13"/>
        <v>4.3499999999999996</v>
      </c>
      <c r="I55">
        <f t="shared" si="14"/>
        <v>44.4</v>
      </c>
      <c r="J55" s="1">
        <f t="shared" si="15"/>
        <v>0.65500000000000003</v>
      </c>
      <c r="K55" s="1"/>
      <c r="M55">
        <v>17</v>
      </c>
      <c r="N55">
        <v>8.2446000000000002</v>
      </c>
      <c r="O55">
        <v>28.341799999999999</v>
      </c>
      <c r="P55">
        <v>22.0168</v>
      </c>
      <c r="Q55" s="8">
        <v>0.65517000000000003</v>
      </c>
      <c r="R55">
        <v>0.13120000000000001</v>
      </c>
      <c r="S55">
        <v>1.7999999999999999E-2</v>
      </c>
      <c r="T55">
        <v>1475.45</v>
      </c>
      <c r="U55">
        <v>44.401000000000003</v>
      </c>
      <c r="V55">
        <v>4.3495999999999997</v>
      </c>
      <c r="W55">
        <v>164.74172899999999</v>
      </c>
      <c r="X55">
        <v>3.0436000000000001</v>
      </c>
      <c r="Y55">
        <v>17.161999999999999</v>
      </c>
    </row>
    <row r="56" spans="1:25" x14ac:dyDescent="0.25">
      <c r="A56" t="s">
        <v>53</v>
      </c>
      <c r="B56" t="s">
        <v>54</v>
      </c>
      <c r="C56" s="9">
        <f t="shared" si="0"/>
        <v>43629.741750000001</v>
      </c>
      <c r="D56">
        <f t="shared" si="16"/>
        <v>17.5</v>
      </c>
      <c r="E56">
        <f t="shared" si="10"/>
        <v>18.5</v>
      </c>
      <c r="F56" s="1">
        <f t="shared" si="11"/>
        <v>28.783000000000001</v>
      </c>
      <c r="G56" s="1">
        <f t="shared" si="12"/>
        <v>8.3829999999999991</v>
      </c>
      <c r="H56">
        <f t="shared" si="13"/>
        <v>3.976</v>
      </c>
      <c r="I56">
        <f t="shared" si="14"/>
        <v>40.840000000000003</v>
      </c>
      <c r="J56" s="1">
        <f t="shared" si="15"/>
        <v>0.71399999999999997</v>
      </c>
      <c r="K56" s="1"/>
      <c r="M56">
        <v>18</v>
      </c>
      <c r="N56">
        <v>8.3833000000000002</v>
      </c>
      <c r="O56">
        <v>28.782699999999998</v>
      </c>
      <c r="P56">
        <v>22.3428</v>
      </c>
      <c r="Q56" s="8">
        <v>0.71382000000000001</v>
      </c>
      <c r="R56">
        <v>0.1313</v>
      </c>
      <c r="S56">
        <v>1.7999999999999999E-2</v>
      </c>
      <c r="T56">
        <v>1476.54</v>
      </c>
      <c r="U56">
        <v>40.838000000000001</v>
      </c>
      <c r="V56">
        <v>3.9762</v>
      </c>
      <c r="W56">
        <v>164.74175</v>
      </c>
      <c r="X56">
        <v>2.7823000000000002</v>
      </c>
      <c r="Y56">
        <v>18.172000000000001</v>
      </c>
    </row>
    <row r="57" spans="1:25" x14ac:dyDescent="0.25">
      <c r="A57" t="s">
        <v>53</v>
      </c>
      <c r="B57" t="s">
        <v>54</v>
      </c>
      <c r="C57" s="9">
        <f t="shared" si="0"/>
        <v>43629.741770000001</v>
      </c>
      <c r="D57">
        <f t="shared" si="16"/>
        <v>18.5</v>
      </c>
      <c r="E57">
        <f t="shared" si="10"/>
        <v>19.5</v>
      </c>
      <c r="F57" s="1">
        <f t="shared" si="11"/>
        <v>29.202999999999999</v>
      </c>
      <c r="G57" s="1">
        <f t="shared" si="12"/>
        <v>8.39</v>
      </c>
      <c r="H57">
        <f t="shared" si="13"/>
        <v>3.7679999999999998</v>
      </c>
      <c r="I57">
        <f t="shared" si="14"/>
        <v>38.81</v>
      </c>
      <c r="J57" s="1">
        <f t="shared" si="15"/>
        <v>0.76800000000000002</v>
      </c>
      <c r="K57" s="1"/>
      <c r="M57">
        <v>19</v>
      </c>
      <c r="N57">
        <v>8.3902999999999999</v>
      </c>
      <c r="O57">
        <v>29.203299999999999</v>
      </c>
      <c r="P57">
        <v>22.671099999999999</v>
      </c>
      <c r="Q57" s="8">
        <v>0.76809000000000005</v>
      </c>
      <c r="R57">
        <v>0.1313</v>
      </c>
      <c r="S57">
        <v>1.7000000000000001E-2</v>
      </c>
      <c r="T57">
        <v>1477.1</v>
      </c>
      <c r="U57">
        <v>38.811</v>
      </c>
      <c r="V57">
        <v>3.7679999999999998</v>
      </c>
      <c r="W57">
        <v>164.74177</v>
      </c>
      <c r="X57">
        <v>2.6366000000000001</v>
      </c>
      <c r="Y57">
        <v>19.181000000000001</v>
      </c>
    </row>
    <row r="58" spans="1:25" x14ac:dyDescent="0.25">
      <c r="A58" t="s">
        <v>53</v>
      </c>
      <c r="B58" t="s">
        <v>54</v>
      </c>
      <c r="C58" s="9">
        <f t="shared" si="0"/>
        <v>43629.741791</v>
      </c>
      <c r="D58">
        <f t="shared" si="16"/>
        <v>19.5</v>
      </c>
      <c r="E58">
        <f t="shared" si="10"/>
        <v>20.5</v>
      </c>
      <c r="F58" s="1">
        <f t="shared" si="11"/>
        <v>29.846</v>
      </c>
      <c r="G58" s="1">
        <f t="shared" si="12"/>
        <v>8.3040000000000003</v>
      </c>
      <c r="H58">
        <f t="shared" si="13"/>
        <v>3.5470000000000002</v>
      </c>
      <c r="I58">
        <f t="shared" si="14"/>
        <v>36.619999999999997</v>
      </c>
      <c r="J58" s="1">
        <f t="shared" si="15"/>
        <v>0.86</v>
      </c>
      <c r="K58" s="1"/>
      <c r="M58">
        <v>20</v>
      </c>
      <c r="N58">
        <v>8.3041</v>
      </c>
      <c r="O58">
        <v>29.845800000000001</v>
      </c>
      <c r="P58">
        <v>23.186499999999999</v>
      </c>
      <c r="Q58" s="8">
        <v>0.85990999999999995</v>
      </c>
      <c r="R58">
        <v>0.13120000000000001</v>
      </c>
      <c r="S58">
        <v>1.7000000000000001E-2</v>
      </c>
      <c r="T58">
        <v>1477.58</v>
      </c>
      <c r="U58">
        <v>36.616</v>
      </c>
      <c r="V58">
        <v>3.5470000000000002</v>
      </c>
      <c r="W58">
        <v>164.74179100000001</v>
      </c>
      <c r="X58">
        <v>2.4819</v>
      </c>
      <c r="Y58">
        <v>20.190999999999999</v>
      </c>
    </row>
    <row r="59" spans="1:25" x14ac:dyDescent="0.25">
      <c r="A59" t="s">
        <v>53</v>
      </c>
      <c r="B59" t="s">
        <v>54</v>
      </c>
      <c r="C59" s="9">
        <f t="shared" si="0"/>
        <v>43629.741813000001</v>
      </c>
      <c r="D59">
        <f t="shared" si="16"/>
        <v>20.5</v>
      </c>
      <c r="E59">
        <f t="shared" si="10"/>
        <v>21.5</v>
      </c>
      <c r="F59" s="1">
        <f t="shared" si="11"/>
        <v>30.731999999999999</v>
      </c>
      <c r="G59" s="1">
        <f t="shared" si="12"/>
        <v>8.0649999999999995</v>
      </c>
      <c r="H59">
        <f t="shared" si="13"/>
        <v>3.2309999999999999</v>
      </c>
      <c r="I59">
        <f t="shared" si="14"/>
        <v>33.36</v>
      </c>
      <c r="J59" s="1">
        <f t="shared" si="15"/>
        <v>0.77600000000000002</v>
      </c>
      <c r="K59" s="1"/>
      <c r="M59">
        <v>21</v>
      </c>
      <c r="N59">
        <v>8.0646000000000004</v>
      </c>
      <c r="O59">
        <v>30.7315</v>
      </c>
      <c r="P59">
        <v>23.914400000000001</v>
      </c>
      <c r="Q59" s="8">
        <v>0.77573000000000003</v>
      </c>
      <c r="R59">
        <v>0.13109999999999999</v>
      </c>
      <c r="S59">
        <v>1.7000000000000001E-2</v>
      </c>
      <c r="T59">
        <v>1477.78</v>
      </c>
      <c r="U59">
        <v>33.362000000000002</v>
      </c>
      <c r="V59">
        <v>3.2305999999999999</v>
      </c>
      <c r="W59">
        <v>164.74181300000001</v>
      </c>
      <c r="X59">
        <v>2.2606000000000002</v>
      </c>
      <c r="Y59">
        <v>21.2</v>
      </c>
    </row>
    <row r="60" spans="1:25" x14ac:dyDescent="0.25">
      <c r="A60" t="s">
        <v>53</v>
      </c>
      <c r="B60" t="s">
        <v>54</v>
      </c>
      <c r="C60" s="9">
        <f t="shared" si="0"/>
        <v>43629.741834</v>
      </c>
      <c r="D60">
        <f t="shared" si="16"/>
        <v>21.5</v>
      </c>
      <c r="E60">
        <f t="shared" si="10"/>
        <v>22.5</v>
      </c>
      <c r="F60" s="1">
        <f t="shared" si="11"/>
        <v>31.004999999999999</v>
      </c>
      <c r="G60" s="1">
        <f t="shared" si="12"/>
        <v>7.9059999999999997</v>
      </c>
      <c r="H60">
        <f t="shared" si="13"/>
        <v>2.794</v>
      </c>
      <c r="I60">
        <f t="shared" si="14"/>
        <v>28.8</v>
      </c>
      <c r="J60" s="1">
        <f t="shared" si="15"/>
        <v>0.72599999999999998</v>
      </c>
      <c r="K60" s="1"/>
      <c r="M60">
        <v>22</v>
      </c>
      <c r="N60">
        <v>7.9055</v>
      </c>
      <c r="O60">
        <v>31.005400000000002</v>
      </c>
      <c r="P60">
        <v>24.151599999999998</v>
      </c>
      <c r="Q60" s="8">
        <v>0.72636000000000001</v>
      </c>
      <c r="R60">
        <v>0.13100000000000001</v>
      </c>
      <c r="S60">
        <v>1.6E-2</v>
      </c>
      <c r="T60">
        <v>1477.53</v>
      </c>
      <c r="U60">
        <v>28.803000000000001</v>
      </c>
      <c r="V60">
        <v>2.7942999999999998</v>
      </c>
      <c r="W60">
        <v>164.74183400000001</v>
      </c>
      <c r="X60">
        <v>1.9553</v>
      </c>
      <c r="Y60">
        <v>22.21</v>
      </c>
    </row>
    <row r="61" spans="1:25" x14ac:dyDescent="0.25">
      <c r="A61" t="s">
        <v>53</v>
      </c>
      <c r="B61" t="s">
        <v>54</v>
      </c>
      <c r="C61" s="9">
        <f t="shared" si="0"/>
        <v>43629.741856000001</v>
      </c>
      <c r="D61">
        <f t="shared" si="16"/>
        <v>22.5</v>
      </c>
      <c r="E61">
        <f t="shared" si="10"/>
        <v>23.5</v>
      </c>
      <c r="F61" s="1">
        <f t="shared" si="11"/>
        <v>31.050999999999998</v>
      </c>
      <c r="G61" s="1">
        <f t="shared" si="12"/>
        <v>7.8710000000000004</v>
      </c>
      <c r="H61">
        <f t="shared" si="13"/>
        <v>2.218</v>
      </c>
      <c r="I61">
        <f t="shared" si="14"/>
        <v>22.85</v>
      </c>
      <c r="J61" s="1">
        <f t="shared" si="15"/>
        <v>0.7</v>
      </c>
      <c r="K61" s="1"/>
      <c r="M61">
        <v>23</v>
      </c>
      <c r="N61">
        <v>7.8714000000000004</v>
      </c>
      <c r="O61">
        <v>31.051300000000001</v>
      </c>
      <c r="P61">
        <v>24.192299999999999</v>
      </c>
      <c r="Q61" s="8">
        <v>0.70025999999999999</v>
      </c>
      <c r="R61">
        <v>0.13059999999999999</v>
      </c>
      <c r="S61">
        <v>1.4999999999999999E-2</v>
      </c>
      <c r="T61">
        <v>1477.47</v>
      </c>
      <c r="U61">
        <v>22.853999999999999</v>
      </c>
      <c r="V61">
        <v>2.2181999999999999</v>
      </c>
      <c r="W61">
        <v>164.74185600000001</v>
      </c>
      <c r="X61">
        <v>1.5522</v>
      </c>
      <c r="Y61">
        <v>23.22</v>
      </c>
    </row>
    <row r="62" spans="1:25" x14ac:dyDescent="0.25">
      <c r="A62" t="s">
        <v>53</v>
      </c>
      <c r="B62" t="s">
        <v>54</v>
      </c>
      <c r="C62" s="9">
        <f t="shared" si="0"/>
        <v>43629.741878000001</v>
      </c>
      <c r="D62">
        <f t="shared" si="16"/>
        <v>23.5</v>
      </c>
      <c r="E62">
        <f t="shared" si="10"/>
        <v>24.5</v>
      </c>
      <c r="F62" s="1">
        <f t="shared" si="11"/>
        <v>31.08</v>
      </c>
      <c r="G62" s="1">
        <f t="shared" si="12"/>
        <v>7.8419999999999996</v>
      </c>
      <c r="H62">
        <f t="shared" si="13"/>
        <v>1.7490000000000001</v>
      </c>
      <c r="I62">
        <f t="shared" si="14"/>
        <v>18.010000000000002</v>
      </c>
      <c r="J62" s="1">
        <f t="shared" si="15"/>
        <v>0.63900000000000001</v>
      </c>
      <c r="K62" s="1"/>
      <c r="M62">
        <v>24</v>
      </c>
      <c r="N62">
        <v>7.8419999999999996</v>
      </c>
      <c r="O62">
        <v>31.079699999999999</v>
      </c>
      <c r="P62">
        <v>24.218699999999998</v>
      </c>
      <c r="Q62" s="8">
        <v>0.63924000000000003</v>
      </c>
      <c r="R62">
        <v>0.1305</v>
      </c>
      <c r="S62">
        <v>1.6E-2</v>
      </c>
      <c r="T62">
        <v>1477.41</v>
      </c>
      <c r="U62">
        <v>18.007000000000001</v>
      </c>
      <c r="V62">
        <v>1.7485999999999999</v>
      </c>
      <c r="W62">
        <v>164.74187800000001</v>
      </c>
      <c r="X62">
        <v>1.2236</v>
      </c>
      <c r="Y62">
        <v>24.228999999999999</v>
      </c>
    </row>
    <row r="63" spans="1:25" x14ac:dyDescent="0.25">
      <c r="A63" t="s">
        <v>53</v>
      </c>
      <c r="B63" t="s">
        <v>54</v>
      </c>
      <c r="C63" s="9">
        <f t="shared" si="0"/>
        <v>43629.741900000001</v>
      </c>
      <c r="D63">
        <f t="shared" si="16"/>
        <v>24.5</v>
      </c>
      <c r="E63">
        <f t="shared" si="10"/>
        <v>25.5</v>
      </c>
      <c r="F63" s="1">
        <f t="shared" si="11"/>
        <v>31.117000000000001</v>
      </c>
      <c r="G63" s="1">
        <f t="shared" si="12"/>
        <v>7.8049999999999997</v>
      </c>
      <c r="H63">
        <f t="shared" si="13"/>
        <v>1.524</v>
      </c>
      <c r="I63">
        <f t="shared" si="14"/>
        <v>15.68</v>
      </c>
      <c r="J63" s="1">
        <f t="shared" si="15"/>
        <v>0.57799999999999996</v>
      </c>
      <c r="K63" s="1"/>
      <c r="M63">
        <v>25</v>
      </c>
      <c r="N63">
        <v>7.8045</v>
      </c>
      <c r="O63">
        <v>31.1174</v>
      </c>
      <c r="P63">
        <v>24.253499999999999</v>
      </c>
      <c r="Q63" s="8">
        <v>0.57808999999999999</v>
      </c>
      <c r="R63">
        <v>0.1308</v>
      </c>
      <c r="S63">
        <v>1.7999999999999999E-2</v>
      </c>
      <c r="T63">
        <v>1477.33</v>
      </c>
      <c r="U63">
        <v>15.680999999999999</v>
      </c>
      <c r="V63">
        <v>1.5237000000000001</v>
      </c>
      <c r="W63">
        <v>164.74189999999999</v>
      </c>
      <c r="X63">
        <v>1.0662</v>
      </c>
      <c r="Y63">
        <v>25.239000000000001</v>
      </c>
    </row>
    <row r="64" spans="1:25" x14ac:dyDescent="0.25">
      <c r="A64" t="s">
        <v>53</v>
      </c>
      <c r="B64" t="s">
        <v>54</v>
      </c>
      <c r="C64" s="9">
        <f t="shared" si="0"/>
        <v>43629.741923000001</v>
      </c>
      <c r="D64">
        <f t="shared" si="16"/>
        <v>25.5</v>
      </c>
      <c r="E64">
        <f t="shared" si="10"/>
        <v>26.5</v>
      </c>
      <c r="F64" s="1">
        <f t="shared" si="11"/>
        <v>31.134</v>
      </c>
      <c r="G64" s="1">
        <f t="shared" si="12"/>
        <v>7.7859999999999996</v>
      </c>
      <c r="H64">
        <f t="shared" si="13"/>
        <v>1.4690000000000001</v>
      </c>
      <c r="I64">
        <f t="shared" si="14"/>
        <v>15.11</v>
      </c>
      <c r="J64" s="1">
        <f t="shared" si="15"/>
        <v>0.56899999999999995</v>
      </c>
      <c r="K64" s="1"/>
      <c r="M64">
        <v>26</v>
      </c>
      <c r="N64">
        <v>7.7862999999999998</v>
      </c>
      <c r="O64">
        <v>31.134399999999999</v>
      </c>
      <c r="P64">
        <v>24.269400000000001</v>
      </c>
      <c r="Q64" s="8">
        <v>0.56906999999999996</v>
      </c>
      <c r="R64">
        <v>0.1308</v>
      </c>
      <c r="S64">
        <v>1.7999999999999999E-2</v>
      </c>
      <c r="T64">
        <v>1477.3</v>
      </c>
      <c r="U64">
        <v>15.11</v>
      </c>
      <c r="V64">
        <v>1.4685999999999999</v>
      </c>
      <c r="W64">
        <v>164.74192300000001</v>
      </c>
      <c r="X64">
        <v>1.0276000000000001</v>
      </c>
      <c r="Y64">
        <v>26.248000000000001</v>
      </c>
    </row>
    <row r="65" spans="1:25" x14ac:dyDescent="0.25">
      <c r="A65" t="s">
        <v>53</v>
      </c>
      <c r="B65" t="s">
        <v>54</v>
      </c>
      <c r="C65" s="9">
        <f t="shared" si="0"/>
        <v>43629.741944000001</v>
      </c>
      <c r="D65">
        <f t="shared" si="16"/>
        <v>26.5</v>
      </c>
      <c r="E65">
        <f t="shared" si="10"/>
        <v>27.5</v>
      </c>
      <c r="F65" s="1">
        <f t="shared" si="11"/>
        <v>31.135000000000002</v>
      </c>
      <c r="G65" s="1">
        <f t="shared" si="12"/>
        <v>7.782</v>
      </c>
      <c r="H65">
        <f t="shared" si="13"/>
        <v>1.385</v>
      </c>
      <c r="I65">
        <f t="shared" si="14"/>
        <v>14.25</v>
      </c>
      <c r="J65" s="1">
        <f t="shared" si="15"/>
        <v>0.59099999999999997</v>
      </c>
      <c r="K65" s="1"/>
      <c r="M65">
        <v>27</v>
      </c>
      <c r="N65">
        <v>7.7823000000000002</v>
      </c>
      <c r="O65">
        <v>31.134599999999999</v>
      </c>
      <c r="P65">
        <v>24.270099999999999</v>
      </c>
      <c r="Q65" s="8">
        <v>0.59128000000000003</v>
      </c>
      <c r="R65">
        <v>0.13070000000000001</v>
      </c>
      <c r="S65">
        <v>1.7000000000000001E-2</v>
      </c>
      <c r="T65">
        <v>1477.3</v>
      </c>
      <c r="U65">
        <v>14.250999999999999</v>
      </c>
      <c r="V65">
        <v>1.3853</v>
      </c>
      <c r="W65">
        <v>164.74194399999999</v>
      </c>
      <c r="X65">
        <v>0.96930000000000005</v>
      </c>
      <c r="Y65">
        <v>27.257999999999999</v>
      </c>
    </row>
    <row r="66" spans="1:25" x14ac:dyDescent="0.25">
      <c r="A66" t="s">
        <v>53</v>
      </c>
      <c r="B66" t="s">
        <v>54</v>
      </c>
      <c r="C66" s="9">
        <f t="shared" si="0"/>
        <v>43629.741964000001</v>
      </c>
      <c r="D66">
        <f t="shared" si="16"/>
        <v>27.5</v>
      </c>
      <c r="E66">
        <f t="shared" si="10"/>
        <v>28.5</v>
      </c>
      <c r="F66" s="1">
        <f t="shared" si="11"/>
        <v>31.135999999999999</v>
      </c>
      <c r="G66" s="1">
        <f t="shared" si="12"/>
        <v>7.7839999999999998</v>
      </c>
      <c r="H66">
        <f t="shared" si="13"/>
        <v>1.288</v>
      </c>
      <c r="I66">
        <f t="shared" si="14"/>
        <v>13.25</v>
      </c>
      <c r="J66" s="1">
        <f t="shared" si="15"/>
        <v>0.60399999999999998</v>
      </c>
      <c r="K66" s="1"/>
      <c r="M66">
        <v>28</v>
      </c>
      <c r="N66">
        <v>7.7839999999999998</v>
      </c>
      <c r="O66">
        <v>31.135999999999999</v>
      </c>
      <c r="P66">
        <v>24.271000000000001</v>
      </c>
      <c r="Q66" s="8">
        <v>0.60355999999999999</v>
      </c>
      <c r="R66">
        <v>0.1308</v>
      </c>
      <c r="S66">
        <v>1.7999999999999999E-2</v>
      </c>
      <c r="T66">
        <v>1477.33</v>
      </c>
      <c r="U66">
        <v>13.25</v>
      </c>
      <c r="V66">
        <v>1.2879</v>
      </c>
      <c r="W66">
        <v>164.741964</v>
      </c>
      <c r="X66">
        <v>0.9012</v>
      </c>
      <c r="Y66">
        <v>28.268000000000001</v>
      </c>
    </row>
    <row r="67" spans="1:25" x14ac:dyDescent="0.25">
      <c r="A67" t="s">
        <v>53</v>
      </c>
      <c r="B67" t="s">
        <v>54</v>
      </c>
      <c r="C67" s="9">
        <f t="shared" si="0"/>
        <v>43629.742041999998</v>
      </c>
      <c r="D67">
        <f t="shared" si="16"/>
        <v>28.5</v>
      </c>
      <c r="E67">
        <f t="shared" si="10"/>
        <v>29.5</v>
      </c>
      <c r="F67" s="1">
        <f t="shared" si="11"/>
        <v>31.137</v>
      </c>
      <c r="G67" s="1">
        <f t="shared" si="12"/>
        <v>7.7729999999999997</v>
      </c>
      <c r="H67">
        <f t="shared" si="13"/>
        <v>1.1339999999999999</v>
      </c>
      <c r="I67">
        <f t="shared" si="14"/>
        <v>11.67</v>
      </c>
      <c r="J67" s="1">
        <f t="shared" si="15"/>
        <v>0.61099999999999999</v>
      </c>
      <c r="K67" s="1"/>
      <c r="M67">
        <v>29</v>
      </c>
      <c r="N67">
        <v>7.7732999999999999</v>
      </c>
      <c r="O67">
        <v>31.136700000000001</v>
      </c>
      <c r="P67">
        <v>24.273</v>
      </c>
      <c r="Q67" s="8">
        <v>0.61099000000000003</v>
      </c>
      <c r="R67">
        <v>0.13059999999999999</v>
      </c>
      <c r="S67">
        <v>1.7999999999999999E-2</v>
      </c>
      <c r="T67">
        <v>1477.3</v>
      </c>
      <c r="U67">
        <v>11.666</v>
      </c>
      <c r="V67">
        <v>1.1342000000000001</v>
      </c>
      <c r="W67">
        <v>164.742042</v>
      </c>
      <c r="X67">
        <v>0.79359999999999997</v>
      </c>
      <c r="Y67">
        <v>29.277000000000001</v>
      </c>
    </row>
    <row r="68" spans="1:25" x14ac:dyDescent="0.25">
      <c r="A68" t="s">
        <v>53</v>
      </c>
      <c r="B68" t="s">
        <v>54</v>
      </c>
      <c r="C68" s="9">
        <f t="shared" ref="C68:C73" si="17">DATE(2019,1,$W68)+($W68-FLOOR($W68,1))</f>
        <v>43629.742174999999</v>
      </c>
      <c r="D68">
        <f t="shared" si="16"/>
        <v>29.5</v>
      </c>
      <c r="E68">
        <f t="shared" si="10"/>
        <v>30.5</v>
      </c>
      <c r="F68" s="1">
        <f t="shared" si="11"/>
        <v>31.135000000000002</v>
      </c>
      <c r="G68" s="1">
        <f t="shared" si="12"/>
        <v>7.7679999999999998</v>
      </c>
      <c r="H68">
        <f t="shared" si="13"/>
        <v>1.002</v>
      </c>
      <c r="I68">
        <f t="shared" si="14"/>
        <v>10.31</v>
      </c>
      <c r="J68" s="1">
        <f t="shared" si="15"/>
        <v>0.55500000000000005</v>
      </c>
      <c r="K68" s="1"/>
      <c r="M68">
        <v>30</v>
      </c>
      <c r="N68">
        <v>7.7679999999999998</v>
      </c>
      <c r="O68">
        <v>31.135400000000001</v>
      </c>
      <c r="P68">
        <v>24.2727</v>
      </c>
      <c r="Q68" s="8">
        <v>0.55471000000000004</v>
      </c>
      <c r="R68">
        <v>0.1303</v>
      </c>
      <c r="S68">
        <v>1.7999999999999999E-2</v>
      </c>
      <c r="T68">
        <v>1477.29</v>
      </c>
      <c r="U68">
        <v>10.307</v>
      </c>
      <c r="V68">
        <v>1.0022</v>
      </c>
      <c r="W68">
        <v>164.742175</v>
      </c>
      <c r="X68">
        <v>0.70130000000000003</v>
      </c>
      <c r="Y68">
        <v>30.286999999999999</v>
      </c>
    </row>
    <row r="69" spans="1:25" x14ac:dyDescent="0.25">
      <c r="A69" t="s">
        <v>53</v>
      </c>
      <c r="B69" t="s">
        <v>54</v>
      </c>
      <c r="C69" s="9">
        <f t="shared" si="17"/>
        <v>43629.742188999997</v>
      </c>
      <c r="D69">
        <f t="shared" si="16"/>
        <v>30.5</v>
      </c>
      <c r="E69">
        <f t="shared" si="10"/>
        <v>31.5</v>
      </c>
      <c r="F69" s="1">
        <f t="shared" si="11"/>
        <v>31.135999999999999</v>
      </c>
      <c r="G69" s="1">
        <f t="shared" si="12"/>
        <v>7.7679999999999998</v>
      </c>
      <c r="H69">
        <f t="shared" si="13"/>
        <v>1.02</v>
      </c>
      <c r="I69">
        <f t="shared" si="14"/>
        <v>10.49</v>
      </c>
      <c r="J69" s="1">
        <f t="shared" si="15"/>
        <v>0.64700000000000002</v>
      </c>
      <c r="K69" s="1"/>
      <c r="M69">
        <v>31</v>
      </c>
      <c r="N69">
        <v>7.7675000000000001</v>
      </c>
      <c r="O69">
        <v>31.1356</v>
      </c>
      <c r="P69">
        <v>24.2729</v>
      </c>
      <c r="Q69" s="8">
        <v>0.64729000000000003</v>
      </c>
      <c r="R69">
        <v>0.13039999999999999</v>
      </c>
      <c r="S69">
        <v>1.7999999999999999E-2</v>
      </c>
      <c r="T69">
        <v>1477.31</v>
      </c>
      <c r="U69">
        <v>10.492000000000001</v>
      </c>
      <c r="V69">
        <v>1.0202</v>
      </c>
      <c r="W69">
        <v>164.742189</v>
      </c>
      <c r="X69">
        <v>0.71389999999999998</v>
      </c>
      <c r="Y69">
        <v>31.295999999999999</v>
      </c>
    </row>
    <row r="70" spans="1:25" x14ac:dyDescent="0.25">
      <c r="A70" t="s">
        <v>53</v>
      </c>
      <c r="B70" t="s">
        <v>54</v>
      </c>
      <c r="C70" s="9">
        <f t="shared" si="17"/>
        <v>43629.742208000003</v>
      </c>
      <c r="D70">
        <f t="shared" si="16"/>
        <v>31.5</v>
      </c>
      <c r="E70">
        <f t="shared" si="10"/>
        <v>32.5</v>
      </c>
      <c r="F70" s="1">
        <f t="shared" si="11"/>
        <v>31.135999999999999</v>
      </c>
      <c r="G70" s="1">
        <f t="shared" si="12"/>
        <v>7.7670000000000003</v>
      </c>
      <c r="H70">
        <f t="shared" si="13"/>
        <v>1.016</v>
      </c>
      <c r="I70">
        <f t="shared" si="14"/>
        <v>10.45</v>
      </c>
      <c r="J70" s="1">
        <f t="shared" si="15"/>
        <v>0.64700000000000002</v>
      </c>
      <c r="K70" s="1"/>
      <c r="M70">
        <v>32</v>
      </c>
      <c r="N70">
        <v>7.7671000000000001</v>
      </c>
      <c r="O70">
        <v>31.1358</v>
      </c>
      <c r="P70">
        <v>24.273099999999999</v>
      </c>
      <c r="Q70" s="8">
        <v>0.64683000000000002</v>
      </c>
      <c r="R70">
        <v>0.1303</v>
      </c>
      <c r="S70">
        <v>1.7999999999999999E-2</v>
      </c>
      <c r="T70">
        <v>1477.33</v>
      </c>
      <c r="U70">
        <v>10.448</v>
      </c>
      <c r="V70">
        <v>1.0159</v>
      </c>
      <c r="W70">
        <v>164.74220800000001</v>
      </c>
      <c r="X70">
        <v>0.71089999999999998</v>
      </c>
      <c r="Y70">
        <v>32.305999999999997</v>
      </c>
    </row>
    <row r="71" spans="1:25" x14ac:dyDescent="0.25">
      <c r="A71" t="s">
        <v>53</v>
      </c>
      <c r="B71" t="s">
        <v>54</v>
      </c>
      <c r="C71" s="9">
        <f t="shared" si="17"/>
        <v>43629.742230000003</v>
      </c>
      <c r="D71">
        <f t="shared" si="16"/>
        <v>32.5</v>
      </c>
      <c r="E71">
        <f t="shared" si="10"/>
        <v>33.5</v>
      </c>
      <c r="F71" s="1">
        <f t="shared" si="11"/>
        <v>31.135999999999999</v>
      </c>
      <c r="G71" s="1">
        <f t="shared" si="12"/>
        <v>7.766</v>
      </c>
      <c r="H71">
        <f t="shared" si="13"/>
        <v>1</v>
      </c>
      <c r="I71">
        <f t="shared" si="14"/>
        <v>10.29</v>
      </c>
      <c r="J71" s="1">
        <f t="shared" si="15"/>
        <v>0.73199999999999998</v>
      </c>
      <c r="K71" s="1"/>
      <c r="M71">
        <v>33</v>
      </c>
      <c r="N71">
        <v>7.7664</v>
      </c>
      <c r="O71">
        <v>31.136299999999999</v>
      </c>
      <c r="P71">
        <v>24.273700000000002</v>
      </c>
      <c r="Q71" s="8">
        <v>0.73246</v>
      </c>
      <c r="R71">
        <v>0.13020000000000001</v>
      </c>
      <c r="S71">
        <v>1.7999999999999999E-2</v>
      </c>
      <c r="T71">
        <v>1477.34</v>
      </c>
      <c r="U71">
        <v>10.287000000000001</v>
      </c>
      <c r="V71">
        <v>1.0003</v>
      </c>
      <c r="W71">
        <v>164.74223000000001</v>
      </c>
      <c r="X71">
        <v>0.69989999999999997</v>
      </c>
      <c r="Y71">
        <v>33.316000000000003</v>
      </c>
    </row>
    <row r="72" spans="1:25" x14ac:dyDescent="0.25">
      <c r="A72" t="s">
        <v>53</v>
      </c>
      <c r="B72" t="s">
        <v>54</v>
      </c>
      <c r="C72" s="9">
        <f t="shared" si="17"/>
        <v>43629.742359000003</v>
      </c>
      <c r="D72">
        <f t="shared" si="16"/>
        <v>33.5</v>
      </c>
      <c r="E72">
        <f t="shared" si="10"/>
        <v>34.5</v>
      </c>
      <c r="F72" s="1">
        <f t="shared" si="11"/>
        <v>31.135999999999999</v>
      </c>
      <c r="G72" s="1">
        <f t="shared" si="12"/>
        <v>7.766</v>
      </c>
      <c r="H72">
        <f t="shared" si="13"/>
        <v>0.94799999999999995</v>
      </c>
      <c r="I72">
        <f t="shared" si="14"/>
        <v>9.75</v>
      </c>
      <c r="J72" s="1">
        <f t="shared" si="15"/>
        <v>0.89700000000000002</v>
      </c>
      <c r="K72" s="1"/>
      <c r="M72">
        <v>34</v>
      </c>
      <c r="N72">
        <v>7.7657999999999996</v>
      </c>
      <c r="O72">
        <v>31.1358</v>
      </c>
      <c r="P72">
        <v>24.273299999999999</v>
      </c>
      <c r="Q72" s="8">
        <v>0.89732000000000001</v>
      </c>
      <c r="R72">
        <v>0.13009999999999999</v>
      </c>
      <c r="S72">
        <v>1.7999999999999999E-2</v>
      </c>
      <c r="T72">
        <v>1477.36</v>
      </c>
      <c r="U72">
        <v>9.7520000000000007</v>
      </c>
      <c r="V72">
        <v>0.94830000000000003</v>
      </c>
      <c r="W72">
        <v>164.74235899999999</v>
      </c>
      <c r="X72">
        <v>0.66349999999999998</v>
      </c>
      <c r="Y72">
        <v>34.325000000000003</v>
      </c>
    </row>
    <row r="73" spans="1:25" x14ac:dyDescent="0.25">
      <c r="A73" t="s">
        <v>53</v>
      </c>
      <c r="B73" t="s">
        <v>54</v>
      </c>
      <c r="C73" s="9">
        <f t="shared" si="17"/>
        <v>43629.742523000001</v>
      </c>
      <c r="D73">
        <f t="shared" si="16"/>
        <v>34.5</v>
      </c>
      <c r="E73">
        <f t="shared" si="10"/>
        <v>35.5</v>
      </c>
      <c r="F73" s="1">
        <f t="shared" si="11"/>
        <v>31.131</v>
      </c>
      <c r="G73" s="1">
        <f t="shared" si="12"/>
        <v>7.7690000000000001</v>
      </c>
      <c r="H73">
        <f t="shared" si="13"/>
        <v>0.94799999999999995</v>
      </c>
      <c r="I73">
        <f t="shared" si="14"/>
        <v>9.75</v>
      </c>
      <c r="J73" s="1">
        <f t="shared" si="15"/>
        <v>0.86299999999999999</v>
      </c>
      <c r="K73" s="1"/>
      <c r="M73">
        <v>35</v>
      </c>
      <c r="N73">
        <v>7.7686000000000002</v>
      </c>
      <c r="O73">
        <v>31.131399999999999</v>
      </c>
      <c r="P73">
        <v>24.269500000000001</v>
      </c>
      <c r="Q73" s="8">
        <v>0.86323000000000005</v>
      </c>
      <c r="R73">
        <v>0.1298</v>
      </c>
      <c r="S73">
        <v>1.7999999999999999E-2</v>
      </c>
      <c r="T73">
        <v>1477.38</v>
      </c>
      <c r="U73">
        <v>9.7509999999999994</v>
      </c>
      <c r="V73">
        <v>0.94820000000000004</v>
      </c>
      <c r="W73">
        <v>164.74252300000001</v>
      </c>
      <c r="X73">
        <v>0.66349999999999998</v>
      </c>
      <c r="Y73">
        <v>35.335000000000001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2019-06-13T16:00:17Z</dcterms:modified>
</cp:coreProperties>
</file>