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5" i="5" l="1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D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C197" i="5"/>
  <c r="L36" i="5" l="1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C99" i="5"/>
  <c r="K98" i="5"/>
  <c r="J98" i="5"/>
  <c r="I98" i="5"/>
  <c r="H98" i="5"/>
  <c r="G98" i="5"/>
  <c r="F98" i="5"/>
  <c r="E98" i="5"/>
  <c r="D98" i="5"/>
  <c r="C98" i="5"/>
  <c r="K97" i="5"/>
  <c r="J97" i="5"/>
  <c r="I97" i="5"/>
  <c r="H97" i="5"/>
  <c r="G97" i="5"/>
  <c r="F97" i="5"/>
  <c r="E97" i="5"/>
  <c r="D97" i="5"/>
  <c r="C97" i="5"/>
  <c r="K96" i="5"/>
  <c r="J96" i="5"/>
  <c r="I96" i="5"/>
  <c r="H96" i="5"/>
  <c r="G96" i="5"/>
  <c r="F96" i="5"/>
  <c r="E96" i="5"/>
  <c r="D96" i="5"/>
  <c r="C96" i="5"/>
  <c r="K95" i="5"/>
  <c r="J95" i="5"/>
  <c r="I95" i="5"/>
  <c r="H95" i="5"/>
  <c r="G95" i="5"/>
  <c r="F95" i="5"/>
  <c r="E95" i="5"/>
  <c r="D95" i="5"/>
  <c r="C95" i="5"/>
  <c r="K94" i="5"/>
  <c r="J94" i="5"/>
  <c r="I94" i="5"/>
  <c r="H94" i="5"/>
  <c r="G94" i="5"/>
  <c r="F94" i="5"/>
  <c r="E94" i="5"/>
  <c r="D94" i="5"/>
  <c r="C94" i="5"/>
  <c r="K93" i="5"/>
  <c r="J93" i="5"/>
  <c r="I93" i="5"/>
  <c r="H93" i="5"/>
  <c r="G93" i="5"/>
  <c r="F93" i="5"/>
  <c r="E93" i="5"/>
  <c r="D93" i="5"/>
  <c r="C93" i="5"/>
  <c r="K92" i="5"/>
  <c r="J92" i="5"/>
  <c r="I92" i="5"/>
  <c r="H92" i="5"/>
  <c r="G92" i="5"/>
  <c r="F92" i="5"/>
  <c r="E92" i="5"/>
  <c r="D92" i="5"/>
  <c r="C92" i="5"/>
  <c r="K91" i="5"/>
  <c r="J91" i="5"/>
  <c r="I91" i="5"/>
  <c r="H91" i="5"/>
  <c r="G91" i="5"/>
  <c r="F91" i="5"/>
  <c r="E91" i="5"/>
  <c r="D91" i="5"/>
  <c r="C91" i="5"/>
  <c r="K90" i="5"/>
  <c r="J90" i="5"/>
  <c r="I90" i="5"/>
  <c r="H90" i="5"/>
  <c r="G90" i="5"/>
  <c r="F90" i="5"/>
  <c r="E90" i="5"/>
  <c r="D90" i="5"/>
  <c r="C90" i="5"/>
  <c r="K89" i="5"/>
  <c r="J89" i="5"/>
  <c r="I89" i="5"/>
  <c r="H89" i="5"/>
  <c r="G89" i="5"/>
  <c r="F89" i="5"/>
  <c r="E89" i="5"/>
  <c r="D89" i="5"/>
  <c r="C89" i="5"/>
  <c r="K88" i="5"/>
  <c r="J88" i="5"/>
  <c r="I88" i="5"/>
  <c r="H88" i="5"/>
  <c r="G88" i="5"/>
  <c r="F88" i="5"/>
  <c r="E88" i="5"/>
  <c r="D88" i="5"/>
  <c r="C88" i="5"/>
  <c r="K87" i="5"/>
  <c r="J87" i="5"/>
  <c r="I87" i="5"/>
  <c r="H87" i="5"/>
  <c r="G87" i="5"/>
  <c r="F87" i="5"/>
  <c r="E87" i="5"/>
  <c r="D87" i="5"/>
  <c r="C87" i="5"/>
  <c r="K86" i="5"/>
  <c r="J86" i="5"/>
  <c r="I86" i="5"/>
  <c r="H86" i="5"/>
  <c r="G86" i="5"/>
  <c r="F86" i="5"/>
  <c r="E86" i="5"/>
  <c r="D86" i="5"/>
  <c r="C86" i="5"/>
  <c r="K85" i="5"/>
  <c r="J85" i="5"/>
  <c r="I85" i="5"/>
  <c r="H85" i="5"/>
  <c r="G85" i="5"/>
  <c r="F85" i="5"/>
  <c r="E85" i="5"/>
  <c r="D85" i="5"/>
  <c r="C85" i="5"/>
  <c r="K84" i="5"/>
  <c r="J84" i="5"/>
  <c r="I84" i="5"/>
  <c r="H84" i="5"/>
  <c r="G84" i="5"/>
  <c r="F84" i="5"/>
  <c r="E84" i="5"/>
  <c r="D84" i="5"/>
  <c r="C84" i="5"/>
  <c r="K83" i="5"/>
  <c r="J83" i="5"/>
  <c r="I83" i="5"/>
  <c r="H83" i="5"/>
  <c r="G83" i="5"/>
  <c r="F83" i="5"/>
  <c r="E83" i="5"/>
  <c r="D83" i="5"/>
  <c r="C83" i="5"/>
  <c r="K82" i="5"/>
  <c r="J82" i="5"/>
  <c r="I82" i="5"/>
  <c r="H82" i="5"/>
  <c r="G82" i="5"/>
  <c r="F82" i="5"/>
  <c r="E82" i="5"/>
  <c r="D82" i="5"/>
  <c r="C82" i="5"/>
  <c r="K81" i="5"/>
  <c r="J81" i="5"/>
  <c r="I81" i="5"/>
  <c r="H81" i="5"/>
  <c r="G81" i="5"/>
  <c r="F81" i="5"/>
  <c r="E81" i="5"/>
  <c r="D81" i="5"/>
  <c r="C81" i="5"/>
  <c r="K80" i="5"/>
  <c r="J80" i="5"/>
  <c r="I80" i="5"/>
  <c r="H80" i="5"/>
  <c r="G80" i="5"/>
  <c r="F80" i="5"/>
  <c r="E80" i="5"/>
  <c r="D80" i="5"/>
  <c r="C80" i="5"/>
  <c r="K79" i="5"/>
  <c r="J79" i="5"/>
  <c r="I79" i="5"/>
  <c r="H79" i="5"/>
  <c r="G79" i="5"/>
  <c r="F79" i="5"/>
  <c r="E79" i="5"/>
  <c r="D79" i="5"/>
  <c r="C79" i="5"/>
  <c r="K78" i="5"/>
  <c r="J78" i="5"/>
  <c r="I78" i="5"/>
  <c r="H78" i="5"/>
  <c r="G78" i="5"/>
  <c r="F78" i="5"/>
  <c r="E78" i="5"/>
  <c r="D78" i="5"/>
  <c r="C78" i="5"/>
  <c r="K77" i="5"/>
  <c r="J77" i="5"/>
  <c r="I77" i="5"/>
  <c r="H77" i="5"/>
  <c r="G77" i="5"/>
  <c r="F77" i="5"/>
  <c r="E77" i="5"/>
  <c r="D77" i="5"/>
  <c r="C77" i="5"/>
  <c r="K76" i="5"/>
  <c r="J76" i="5"/>
  <c r="I76" i="5"/>
  <c r="H76" i="5"/>
  <c r="G76" i="5"/>
  <c r="F76" i="5"/>
  <c r="E76" i="5"/>
  <c r="D76" i="5"/>
  <c r="C76" i="5"/>
  <c r="K75" i="5"/>
  <c r="J75" i="5"/>
  <c r="I75" i="5"/>
  <c r="H75" i="5"/>
  <c r="G75" i="5"/>
  <c r="F75" i="5"/>
  <c r="E75" i="5"/>
  <c r="D75" i="5"/>
  <c r="C75" i="5"/>
  <c r="K74" i="5"/>
  <c r="J74" i="5"/>
  <c r="I74" i="5"/>
  <c r="H74" i="5"/>
  <c r="G74" i="5"/>
  <c r="F74" i="5"/>
  <c r="E74" i="5"/>
  <c r="D74" i="5"/>
  <c r="C74" i="5"/>
  <c r="K73" i="5"/>
  <c r="J73" i="5"/>
  <c r="I73" i="5"/>
  <c r="H73" i="5"/>
  <c r="G73" i="5"/>
  <c r="F73" i="5"/>
  <c r="E73" i="5"/>
  <c r="D73" i="5"/>
  <c r="C73" i="5"/>
  <c r="K72" i="5"/>
  <c r="J72" i="5"/>
  <c r="I72" i="5"/>
  <c r="H72" i="5"/>
  <c r="G72" i="5"/>
  <c r="F72" i="5"/>
  <c r="E72" i="5"/>
  <c r="D72" i="5"/>
  <c r="C72" i="5"/>
  <c r="K71" i="5"/>
  <c r="J71" i="5"/>
  <c r="I71" i="5"/>
  <c r="H71" i="5"/>
  <c r="G71" i="5"/>
  <c r="F71" i="5"/>
  <c r="E71" i="5"/>
  <c r="D71" i="5"/>
  <c r="C71" i="5"/>
  <c r="K70" i="5"/>
  <c r="J70" i="5"/>
  <c r="I70" i="5"/>
  <c r="H70" i="5"/>
  <c r="G70" i="5"/>
  <c r="F70" i="5"/>
  <c r="E70" i="5"/>
  <c r="D70" i="5"/>
  <c r="C70" i="5"/>
  <c r="K69" i="5"/>
  <c r="J69" i="5"/>
  <c r="I69" i="5"/>
  <c r="H69" i="5"/>
  <c r="G69" i="5"/>
  <c r="F69" i="5"/>
  <c r="E69" i="5"/>
  <c r="D69" i="5"/>
  <c r="C69" i="5"/>
  <c r="K68" i="5"/>
  <c r="J68" i="5"/>
  <c r="I68" i="5"/>
  <c r="H68" i="5"/>
  <c r="G68" i="5"/>
  <c r="F68" i="5"/>
  <c r="E68" i="5"/>
  <c r="D68" i="5"/>
  <c r="C68" i="5"/>
  <c r="K67" i="5"/>
  <c r="J67" i="5"/>
  <c r="I67" i="5"/>
  <c r="H67" i="5"/>
  <c r="G67" i="5"/>
  <c r="F67" i="5"/>
  <c r="E67" i="5"/>
  <c r="D67" i="5"/>
  <c r="C67" i="5"/>
  <c r="K66" i="5"/>
  <c r="J66" i="5"/>
  <c r="I66" i="5"/>
  <c r="H66" i="5"/>
  <c r="G66" i="5"/>
  <c r="F66" i="5"/>
  <c r="E66" i="5"/>
  <c r="D66" i="5"/>
  <c r="C66" i="5"/>
  <c r="K65" i="5"/>
  <c r="J65" i="5"/>
  <c r="I65" i="5"/>
  <c r="H65" i="5"/>
  <c r="G65" i="5"/>
  <c r="F65" i="5"/>
  <c r="E65" i="5"/>
  <c r="D65" i="5"/>
  <c r="C65" i="5"/>
  <c r="K64" i="5"/>
  <c r="J64" i="5"/>
  <c r="I64" i="5"/>
  <c r="H64" i="5"/>
  <c r="G64" i="5"/>
  <c r="F64" i="5"/>
  <c r="E64" i="5"/>
  <c r="D64" i="5"/>
  <c r="C64" i="5"/>
  <c r="K63" i="5"/>
  <c r="J63" i="5"/>
  <c r="I63" i="5"/>
  <c r="H63" i="5"/>
  <c r="G63" i="5"/>
  <c r="F63" i="5"/>
  <c r="E63" i="5"/>
  <c r="D63" i="5"/>
  <c r="C63" i="5"/>
  <c r="K62" i="5"/>
  <c r="J62" i="5"/>
  <c r="I62" i="5"/>
  <c r="H62" i="5"/>
  <c r="G62" i="5"/>
  <c r="F62" i="5"/>
  <c r="E62" i="5"/>
  <c r="D62" i="5"/>
  <c r="C62" i="5"/>
  <c r="K61" i="5"/>
  <c r="J61" i="5"/>
  <c r="I61" i="5"/>
  <c r="H61" i="5"/>
  <c r="G61" i="5"/>
  <c r="F61" i="5"/>
  <c r="E61" i="5"/>
  <c r="D61" i="5"/>
  <c r="C61" i="5"/>
  <c r="K60" i="5"/>
  <c r="J60" i="5"/>
  <c r="I60" i="5"/>
  <c r="H60" i="5"/>
  <c r="G60" i="5"/>
  <c r="F60" i="5"/>
  <c r="E60" i="5"/>
  <c r="D60" i="5"/>
  <c r="C60" i="5"/>
  <c r="K59" i="5"/>
  <c r="J59" i="5"/>
  <c r="I59" i="5"/>
  <c r="H59" i="5"/>
  <c r="G59" i="5"/>
  <c r="F59" i="5"/>
  <c r="E59" i="5"/>
  <c r="D59" i="5"/>
  <c r="C59" i="5"/>
  <c r="K58" i="5"/>
  <c r="J58" i="5"/>
  <c r="I58" i="5"/>
  <c r="H58" i="5"/>
  <c r="G58" i="5"/>
  <c r="F58" i="5"/>
  <c r="E58" i="5"/>
  <c r="D58" i="5"/>
  <c r="C58" i="5"/>
  <c r="K57" i="5"/>
  <c r="J57" i="5"/>
  <c r="I57" i="5"/>
  <c r="H57" i="5"/>
  <c r="G57" i="5"/>
  <c r="F57" i="5"/>
  <c r="E57" i="5"/>
  <c r="D57" i="5"/>
  <c r="C57" i="5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6" i="5"/>
  <c r="J46" i="5"/>
  <c r="I46" i="5"/>
  <c r="H46" i="5"/>
  <c r="G46" i="5"/>
  <c r="F46" i="5"/>
  <c r="E46" i="5"/>
  <c r="D46" i="5"/>
  <c r="C46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5" i="5"/>
  <c r="J15" i="5"/>
  <c r="I15" i="5"/>
  <c r="H15" i="5"/>
  <c r="G15" i="5"/>
  <c r="F15" i="5"/>
  <c r="E15" i="5"/>
  <c r="D15" i="5"/>
  <c r="C15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 l="1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<sst xmlns="http://schemas.openxmlformats.org/spreadsheetml/2006/main" count="659" uniqueCount="55">
  <si>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</si>
  <si>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</si>
  <si>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</si>
  <si>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</si>
  <si>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</si>
  <si>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</si>
  <si>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</si>
  <si>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</si>
  <si>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</si>
  <si>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</si>
  <si>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</si>
  <si>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</si>
  <si>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</si>
  <si>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</si>
  <si>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</si>
  <si>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</si>
  <si>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</si>
  <si>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</si>
  <si>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</si>
  <si>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</si>
  <si>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</si>
  <si>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</si>
  <si>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</si>
  <si>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</si>
  <si>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</si>
  <si>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</si>
  <si>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</si>
  <si>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</si>
  <si>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</si>
  <si>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</si>
  <si>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</si>
  <si>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</si>
  <si>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</si>
  <si>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</si>
  <si>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</si>
  <si>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</si>
  <si>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</si>
  <si>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</si>
  <si>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</si>
  <si>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</si>
  <si>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</si>
  <si>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</si>
  <si>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</si>
  <si>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</si>
  <si>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</si>
  <si>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</si>
  <si>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</si>
  <si>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</si>
  <si>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</si>
  <si>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</si>
  <si>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</si>
  <si>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</si>
  <si>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</si>
  <si>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</si>
  <si>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MO-2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</si>
</sst>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184" activePane="bottomLeft" state="frozen"/>
      <selection pane="bottomLeft" activeCell="L295" sqref="L295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43472.479047000001</v>
      </c>
      <c r="D3">
        <v>0</v>
      </c>
      <c r="E3">
        <f>M3+0.5</f>
        <v>0.5</v>
      </c>
      <c r="F3" s="1">
        <f>ROUND(O3,3)</f>
        <v>26.7</v>
      </c>
      <c r="G3" s="1">
        <f>ROUND(N3,3)</f>
        <v>4.1239999999999997</v>
      </c>
      <c r="H3">
        <f>ROUND(V3,3)</f>
        <v>9.3260000000000005</v>
      </c>
      <c r="I3">
        <f>ROUND(U3,2)</f>
        <v>85.42</v>
      </c>
      <c r="J3" s="1">
        <f>ROUND(Q3,3)</f>
        <v>0.373</v>
      </c>
      <c r="K3" s="1">
        <f>ROUND(S3,3)</f>
        <v>0.96499999999999997</v>
      </c>
      <c r="L3">
        <f>ROUND(R3,3)+0.012</f>
        <v>0.81800000000000006</v>
      </c>
      <c r="M3">
        <v>0</v>
      </c>
      <c r="N3">
        <v>4.1237000000000004</v>
      </c>
      <c r="O3">
        <v>26.700199999999999</v>
      </c>
      <c r="P3">
        <v>21.180199999999999</v>
      </c>
      <c r="Q3" s="8">
        <v>0.37274000000000002</v>
      </c>
      <c r="R3">
        <v>0.80569999999999997</v>
      </c>
      <c r="S3">
        <v>0.96499999999999997</v>
      </c>
      <c r="T3">
        <v>1456.48</v>
      </c>
      <c r="U3">
        <v>85.421000000000006</v>
      </c>
      <c r="V3">
        <v>9.3262</v>
      </c>
      <c r="W3">
        <v>7.4790469999999996</v>
      </c>
      <c r="X3">
        <v>6.5259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43472.479173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29.855</v>
      </c>
      <c r="G4" s="1">
        <f t="shared" ref="G4:G67" si="4">ROUND(N4,3)</f>
        <v>5.5140000000000002</v>
      </c>
      <c r="H4">
        <f t="shared" ref="H4:H67" si="5">ROUND(V4,3)</f>
        <v>8.6869999999999994</v>
      </c>
      <c r="I4">
        <f t="shared" ref="I4:I67" si="6">ROUND(U4,2)</f>
        <v>84.06</v>
      </c>
      <c r="J4" s="1">
        <f t="shared" ref="J4:J67" si="7">ROUND(Q4,3)</f>
        <v>0.28100000000000003</v>
      </c>
      <c r="K4" s="1">
        <f t="shared" ref="K4:K67" si="8">ROUND(S4,3)</f>
        <v>0.752</v>
      </c>
      <c r="L4">
        <f t="shared" ref="L4:L36" si="9">ROUND(R4,3)+0.012</f>
        <v>0.46600000000000003</v>
      </c>
      <c r="M4">
        <v>1</v>
      </c>
      <c r="N4">
        <v>5.5144000000000002</v>
      </c>
      <c r="O4">
        <v>29.854800000000001</v>
      </c>
      <c r="P4">
        <v>23.543900000000001</v>
      </c>
      <c r="Q4" s="8">
        <v>0.28120000000000001</v>
      </c>
      <c r="R4">
        <v>0.45369999999999999</v>
      </c>
      <c r="S4">
        <v>0.752</v>
      </c>
      <c r="T4">
        <v>1466.3</v>
      </c>
      <c r="U4">
        <v>84.057000000000002</v>
      </c>
      <c r="V4">
        <v>8.6869999999999994</v>
      </c>
      <c r="W4">
        <v>7.4791730000000003</v>
      </c>
      <c r="X4">
        <v>6.0787000000000004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43472.479203000003</v>
      </c>
      <c r="D5">
        <f t="shared" si="1"/>
        <v>1.5</v>
      </c>
      <c r="E5">
        <f t="shared" si="2"/>
        <v>2.5</v>
      </c>
      <c r="F5" s="1">
        <f t="shared" si="3"/>
        <v>30.3</v>
      </c>
      <c r="G5" s="1">
        <f t="shared" si="4"/>
        <v>5.7519999999999998</v>
      </c>
      <c r="H5">
        <f t="shared" si="5"/>
        <v>8.9689999999999994</v>
      </c>
      <c r="I5">
        <f t="shared" si="6"/>
        <v>87.54</v>
      </c>
      <c r="J5" s="1">
        <f t="shared" si="7"/>
        <v>0.26100000000000001</v>
      </c>
      <c r="K5" s="1">
        <f t="shared" si="8"/>
        <v>0.76500000000000001</v>
      </c>
      <c r="L5">
        <f t="shared" si="9"/>
        <v>0.38600000000000001</v>
      </c>
      <c r="M5">
        <v>2</v>
      </c>
      <c r="N5">
        <v>5.7522000000000002</v>
      </c>
      <c r="O5">
        <v>30.299600000000002</v>
      </c>
      <c r="P5">
        <v>23.868600000000001</v>
      </c>
      <c r="Q5" s="8">
        <v>0.26111000000000001</v>
      </c>
      <c r="R5">
        <v>0.374</v>
      </c>
      <c r="S5">
        <v>0.76500000000000001</v>
      </c>
      <c r="T5">
        <v>1467.85</v>
      </c>
      <c r="U5">
        <v>87.537000000000006</v>
      </c>
      <c r="V5">
        <v>8.9690999999999992</v>
      </c>
      <c r="W5">
        <v>7.479203</v>
      </c>
      <c r="X5">
        <v>6.2759999999999998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43472.479229999997</v>
      </c>
      <c r="D6">
        <f t="shared" si="1"/>
        <v>2.5</v>
      </c>
      <c r="E6">
        <f t="shared" si="2"/>
        <v>3.5</v>
      </c>
      <c r="F6" s="1">
        <f t="shared" si="3"/>
        <v>31.007999999999999</v>
      </c>
      <c r="G6" s="1">
        <f t="shared" si="4"/>
        <v>6.3860000000000001</v>
      </c>
      <c r="H6">
        <f t="shared" si="5"/>
        <v>8.5020000000000007</v>
      </c>
      <c r="I6">
        <f t="shared" si="6"/>
        <v>84.61</v>
      </c>
      <c r="J6" s="1">
        <f t="shared" si="7"/>
        <v>0.23599999999999999</v>
      </c>
      <c r="K6" s="1">
        <f t="shared" si="8"/>
        <v>0.72</v>
      </c>
      <c r="L6">
        <f t="shared" si="9"/>
        <v>0.29899999999999999</v>
      </c>
      <c r="M6">
        <v>3</v>
      </c>
      <c r="N6">
        <v>6.3860999999999999</v>
      </c>
      <c r="O6">
        <v>31.008099999999999</v>
      </c>
      <c r="P6">
        <v>24.352699999999999</v>
      </c>
      <c r="Q6" s="8">
        <v>0.23555000000000001</v>
      </c>
      <c r="R6">
        <v>0.28660000000000002</v>
      </c>
      <c r="S6">
        <v>0.72</v>
      </c>
      <c r="T6">
        <v>1471.29</v>
      </c>
      <c r="U6">
        <v>84.614000000000004</v>
      </c>
      <c r="V6">
        <v>8.5022000000000002</v>
      </c>
      <c r="W6">
        <v>7.4792300000000003</v>
      </c>
      <c r="X6">
        <v>5.9493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43472.479253999998</v>
      </c>
      <c r="D7">
        <f t="shared" si="1"/>
        <v>3.5</v>
      </c>
      <c r="E7">
        <f t="shared" si="2"/>
        <v>4.5</v>
      </c>
      <c r="F7" s="1">
        <f t="shared" si="3"/>
        <v>31.422000000000001</v>
      </c>
      <c r="G7" s="1">
        <f t="shared" si="4"/>
        <v>6.8029999999999999</v>
      </c>
      <c r="H7">
        <f t="shared" si="5"/>
        <v>8.3290000000000006</v>
      </c>
      <c r="I7">
        <f t="shared" si="6"/>
        <v>83.94</v>
      </c>
      <c r="J7" s="1">
        <f t="shared" si="7"/>
        <v>0.221</v>
      </c>
      <c r="K7" s="1">
        <f t="shared" si="8"/>
        <v>0.83699999999999997</v>
      </c>
      <c r="L7">
        <f t="shared" si="9"/>
        <v>0.26400000000000001</v>
      </c>
      <c r="M7">
        <v>4</v>
      </c>
      <c r="N7">
        <v>6.8028000000000004</v>
      </c>
      <c r="O7">
        <v>31.4223</v>
      </c>
      <c r="P7">
        <v>24.627199999999998</v>
      </c>
      <c r="Q7" s="8">
        <v>0.22053</v>
      </c>
      <c r="R7">
        <v>0.25219999999999998</v>
      </c>
      <c r="S7">
        <v>0.83699999999999997</v>
      </c>
      <c r="T7">
        <v>1473.48</v>
      </c>
      <c r="U7">
        <v>83.938000000000002</v>
      </c>
      <c r="V7">
        <v>8.3290000000000006</v>
      </c>
      <c r="W7">
        <v>7.4792540000000001</v>
      </c>
      <c r="X7">
        <v>5.8281000000000001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43472.479275999998</v>
      </c>
      <c r="D8">
        <f t="shared" si="1"/>
        <v>4.5</v>
      </c>
      <c r="E8">
        <f t="shared" si="2"/>
        <v>5.5</v>
      </c>
      <c r="F8" s="1">
        <f t="shared" si="3"/>
        <v>32.023000000000003</v>
      </c>
      <c r="G8" s="1">
        <f t="shared" si="4"/>
        <v>7.3239999999999998</v>
      </c>
      <c r="H8">
        <f t="shared" si="5"/>
        <v>8.1850000000000005</v>
      </c>
      <c r="I8">
        <f t="shared" si="6"/>
        <v>83.8</v>
      </c>
      <c r="J8" s="1">
        <f t="shared" si="7"/>
        <v>0.20300000000000001</v>
      </c>
      <c r="K8" s="1">
        <f t="shared" si="8"/>
        <v>0.82299999999999995</v>
      </c>
      <c r="L8">
        <f t="shared" si="9"/>
        <v>0.216</v>
      </c>
      <c r="M8">
        <v>5</v>
      </c>
      <c r="N8">
        <v>7.3236999999999997</v>
      </c>
      <c r="O8">
        <v>32.023200000000003</v>
      </c>
      <c r="P8">
        <v>25.0304</v>
      </c>
      <c r="Q8" s="8">
        <v>0.20271</v>
      </c>
      <c r="R8">
        <v>0.20419999999999999</v>
      </c>
      <c r="S8">
        <v>0.82299999999999995</v>
      </c>
      <c r="T8">
        <v>1476.27</v>
      </c>
      <c r="U8">
        <v>83.798000000000002</v>
      </c>
      <c r="V8">
        <v>8.1844999999999999</v>
      </c>
      <c r="W8">
        <v>7.4792759999999996</v>
      </c>
      <c r="X8">
        <v>5.7271000000000001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43472.479295999998</v>
      </c>
      <c r="D9">
        <f t="shared" si="1"/>
        <v>5.5</v>
      </c>
      <c r="E9">
        <f t="shared" si="2"/>
        <v>6.5</v>
      </c>
      <c r="F9" s="1">
        <f t="shared" si="3"/>
        <v>32.642000000000003</v>
      </c>
      <c r="G9" s="1">
        <f t="shared" si="4"/>
        <v>7.9550000000000001</v>
      </c>
      <c r="H9">
        <f t="shared" si="5"/>
        <v>7.8470000000000004</v>
      </c>
      <c r="I9">
        <f t="shared" si="6"/>
        <v>81.84</v>
      </c>
      <c r="J9" s="1">
        <f t="shared" si="7"/>
        <v>0.183</v>
      </c>
      <c r="K9" s="1">
        <f t="shared" si="8"/>
        <v>0.71799999999999997</v>
      </c>
      <c r="L9">
        <f t="shared" si="9"/>
        <v>0.16700000000000001</v>
      </c>
      <c r="M9">
        <v>6</v>
      </c>
      <c r="N9">
        <v>7.9546000000000001</v>
      </c>
      <c r="O9">
        <v>32.6417</v>
      </c>
      <c r="P9">
        <v>25.428599999999999</v>
      </c>
      <c r="Q9" s="8">
        <v>0.18265000000000001</v>
      </c>
      <c r="R9">
        <v>0.15490000000000001</v>
      </c>
      <c r="S9">
        <v>0.71799999999999997</v>
      </c>
      <c r="T9">
        <v>1479.48</v>
      </c>
      <c r="U9">
        <v>81.843999999999994</v>
      </c>
      <c r="V9">
        <v>7.8471000000000002</v>
      </c>
      <c r="W9">
        <v>7.4792959999999997</v>
      </c>
      <c r="X9">
        <v>5.4908999999999999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43472.479315999997</v>
      </c>
      <c r="D10">
        <f t="shared" si="1"/>
        <v>6.5</v>
      </c>
      <c r="E10">
        <f t="shared" si="2"/>
        <v>7.5</v>
      </c>
      <c r="F10" s="1">
        <f t="shared" si="3"/>
        <v>32.805999999999997</v>
      </c>
      <c r="G10" s="1">
        <f t="shared" si="4"/>
        <v>8.1170000000000009</v>
      </c>
      <c r="H10">
        <f t="shared" si="5"/>
        <v>7.8550000000000004</v>
      </c>
      <c r="I10">
        <f t="shared" si="6"/>
        <v>82.31</v>
      </c>
      <c r="J10" s="1">
        <f t="shared" si="7"/>
        <v>0.188</v>
      </c>
      <c r="K10" s="1">
        <f t="shared" si="8"/>
        <v>0.71799999999999997</v>
      </c>
      <c r="L10">
        <f t="shared" si="9"/>
        <v>0.153</v>
      </c>
      <c r="M10">
        <v>7</v>
      </c>
      <c r="N10">
        <v>8.1171000000000006</v>
      </c>
      <c r="O10">
        <v>32.805799999999998</v>
      </c>
      <c r="P10">
        <v>25.533899999999999</v>
      </c>
      <c r="Q10" s="8">
        <v>0.18820999999999999</v>
      </c>
      <c r="R10">
        <v>0.1414</v>
      </c>
      <c r="S10">
        <v>0.71799999999999997</v>
      </c>
      <c r="T10">
        <v>1480.32</v>
      </c>
      <c r="U10">
        <v>82.313999999999993</v>
      </c>
      <c r="V10">
        <v>7.8545999999999996</v>
      </c>
      <c r="W10">
        <v>7.4793159999999999</v>
      </c>
      <c r="X10">
        <v>5.4962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43472.479337999997</v>
      </c>
      <c r="D11">
        <f t="shared" si="1"/>
        <v>7.5</v>
      </c>
      <c r="E11">
        <f t="shared" si="2"/>
        <v>8.5</v>
      </c>
      <c r="F11" s="1">
        <f t="shared" si="3"/>
        <v>33.151000000000003</v>
      </c>
      <c r="G11" s="1">
        <f t="shared" si="4"/>
        <v>8.4160000000000004</v>
      </c>
      <c r="H11">
        <f t="shared" si="5"/>
        <v>7.5229999999999997</v>
      </c>
      <c r="I11">
        <f t="shared" si="6"/>
        <v>79.53</v>
      </c>
      <c r="J11" s="1">
        <f t="shared" si="7"/>
        <v>0.16800000000000001</v>
      </c>
      <c r="K11" s="1">
        <f t="shared" si="8"/>
        <v>0.66800000000000004</v>
      </c>
      <c r="L11">
        <f t="shared" si="9"/>
        <v>0.13900000000000001</v>
      </c>
      <c r="M11">
        <v>8</v>
      </c>
      <c r="N11">
        <v>8.4154999999999998</v>
      </c>
      <c r="O11">
        <v>33.150700000000001</v>
      </c>
      <c r="P11">
        <v>25.759899999999998</v>
      </c>
      <c r="Q11" s="8">
        <v>0.1681</v>
      </c>
      <c r="R11">
        <v>0.12659999999999999</v>
      </c>
      <c r="S11">
        <v>0.66800000000000004</v>
      </c>
      <c r="T11">
        <v>1481.88</v>
      </c>
      <c r="U11">
        <v>79.534000000000006</v>
      </c>
      <c r="V11">
        <v>7.5225</v>
      </c>
      <c r="W11">
        <v>7.4793380000000003</v>
      </c>
      <c r="X11">
        <v>5.2637999999999998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43472.479358999997</v>
      </c>
      <c r="D12">
        <f t="shared" si="1"/>
        <v>8.5</v>
      </c>
      <c r="E12">
        <f t="shared" si="2"/>
        <v>9.5</v>
      </c>
      <c r="F12" s="1">
        <f t="shared" si="3"/>
        <v>33.549999999999997</v>
      </c>
      <c r="G12" s="1">
        <f t="shared" si="4"/>
        <v>8.7409999999999997</v>
      </c>
      <c r="H12">
        <f t="shared" si="5"/>
        <v>7.16</v>
      </c>
      <c r="I12">
        <f t="shared" si="6"/>
        <v>76.459999999999994</v>
      </c>
      <c r="J12" s="1">
        <f t="shared" si="7"/>
        <v>0.161</v>
      </c>
      <c r="K12" s="1">
        <f t="shared" si="8"/>
        <v>0.71</v>
      </c>
      <c r="L12">
        <f t="shared" si="9"/>
        <v>0.106</v>
      </c>
      <c r="M12">
        <v>9</v>
      </c>
      <c r="N12">
        <v>8.7410999999999994</v>
      </c>
      <c r="O12">
        <v>33.550400000000003</v>
      </c>
      <c r="P12">
        <v>26.023499999999999</v>
      </c>
      <c r="Q12" s="8">
        <v>0.16134000000000001</v>
      </c>
      <c r="R12">
        <v>9.3799999999999994E-2</v>
      </c>
      <c r="S12">
        <v>0.71</v>
      </c>
      <c r="T12">
        <v>1483.61</v>
      </c>
      <c r="U12">
        <v>76.462999999999994</v>
      </c>
      <c r="V12">
        <v>7.1604000000000001</v>
      </c>
      <c r="W12">
        <v>7.4793589999999996</v>
      </c>
      <c r="X12">
        <v>5.0105000000000004</v>
      </c>
      <c r="Y12">
        <v>9.0850000000000009</v>
      </c>
    </row>
    <row r="13" spans="1:25" x14ac:dyDescent="0.25">
      <c r="A13" t="s">
        <v>53</v>
      </c>
      <c r="B13" t="s">
        <v>54</v>
      </c>
      <c r="C13" s="9">
        <f t="shared" si="0"/>
        <v>43472.479379999997</v>
      </c>
      <c r="D13">
        <f t="shared" si="1"/>
        <v>9.5</v>
      </c>
      <c r="E13">
        <f t="shared" si="2"/>
        <v>10.5</v>
      </c>
      <c r="F13" s="1">
        <f t="shared" si="3"/>
        <v>33.756</v>
      </c>
      <c r="G13" s="1">
        <f t="shared" si="4"/>
        <v>8.8740000000000006</v>
      </c>
      <c r="H13">
        <f t="shared" si="5"/>
        <v>6.968</v>
      </c>
      <c r="I13">
        <f t="shared" si="6"/>
        <v>74.73</v>
      </c>
      <c r="J13" s="1">
        <f t="shared" si="7"/>
        <v>0.16</v>
      </c>
      <c r="K13" s="1">
        <f t="shared" si="8"/>
        <v>0.629</v>
      </c>
      <c r="L13">
        <f t="shared" si="9"/>
        <v>8.3999999999999991E-2</v>
      </c>
      <c r="M13">
        <v>10</v>
      </c>
      <c r="N13">
        <v>8.8742999999999999</v>
      </c>
      <c r="O13">
        <v>33.756399999999999</v>
      </c>
      <c r="P13">
        <v>26.164200000000001</v>
      </c>
      <c r="Q13" s="8">
        <v>0.15953999999999999</v>
      </c>
      <c r="R13">
        <v>7.2400000000000006E-2</v>
      </c>
      <c r="S13">
        <v>0.629</v>
      </c>
      <c r="T13">
        <v>1484.37</v>
      </c>
      <c r="U13">
        <v>74.725999999999999</v>
      </c>
      <c r="V13">
        <v>6.9678000000000004</v>
      </c>
      <c r="W13">
        <v>7.4793799999999999</v>
      </c>
      <c r="X13">
        <v>4.8756000000000004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43472.479401999997</v>
      </c>
      <c r="D14">
        <f t="shared" si="1"/>
        <v>10.5</v>
      </c>
      <c r="E14">
        <f t="shared" si="2"/>
        <v>11.5</v>
      </c>
      <c r="F14" s="1">
        <f t="shared" si="3"/>
        <v>33.912999999999997</v>
      </c>
      <c r="G14" s="1">
        <f t="shared" si="4"/>
        <v>8.9589999999999996</v>
      </c>
      <c r="H14">
        <f t="shared" si="5"/>
        <v>6.5759999999999996</v>
      </c>
      <c r="I14">
        <f t="shared" si="6"/>
        <v>70.73</v>
      </c>
      <c r="J14" s="1">
        <f t="shared" si="7"/>
        <v>0.158</v>
      </c>
      <c r="K14" s="1">
        <f t="shared" si="8"/>
        <v>0.57699999999999996</v>
      </c>
      <c r="L14">
        <f t="shared" si="9"/>
        <v>7.0999999999999994E-2</v>
      </c>
      <c r="M14">
        <v>11</v>
      </c>
      <c r="N14">
        <v>8.9588000000000001</v>
      </c>
      <c r="O14">
        <v>33.912799999999997</v>
      </c>
      <c r="P14">
        <v>26.273299999999999</v>
      </c>
      <c r="Q14" s="8">
        <v>0.15759000000000001</v>
      </c>
      <c r="R14">
        <v>5.8900000000000001E-2</v>
      </c>
      <c r="S14">
        <v>0.57699999999999996</v>
      </c>
      <c r="T14">
        <v>1484.89</v>
      </c>
      <c r="U14">
        <v>70.727000000000004</v>
      </c>
      <c r="V14">
        <v>6.5758999999999999</v>
      </c>
      <c r="W14">
        <v>7.4794020000000003</v>
      </c>
      <c r="X14">
        <v>4.6013999999999999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43472.479421999997</v>
      </c>
      <c r="D15">
        <f t="shared" si="1"/>
        <v>11.5</v>
      </c>
      <c r="E15">
        <f t="shared" si="2"/>
        <v>12.5</v>
      </c>
      <c r="F15" s="1">
        <f t="shared" si="3"/>
        <v>34.012999999999998</v>
      </c>
      <c r="G15" s="1">
        <f t="shared" si="4"/>
        <v>9.0440000000000005</v>
      </c>
      <c r="H15">
        <f t="shared" si="5"/>
        <v>6.4930000000000003</v>
      </c>
      <c r="I15">
        <f t="shared" si="6"/>
        <v>70.010000000000005</v>
      </c>
      <c r="J15" s="1">
        <f t="shared" si="7"/>
        <v>0.16</v>
      </c>
      <c r="K15" s="1">
        <f t="shared" si="8"/>
        <v>0.66500000000000004</v>
      </c>
      <c r="L15">
        <f t="shared" si="9"/>
        <v>0.124</v>
      </c>
      <c r="M15">
        <v>12</v>
      </c>
      <c r="N15">
        <v>9.0437999999999992</v>
      </c>
      <c r="O15">
        <v>34.012599999999999</v>
      </c>
      <c r="P15">
        <v>26.337900000000001</v>
      </c>
      <c r="Q15" s="8">
        <v>0.15992999999999999</v>
      </c>
      <c r="R15">
        <v>0.11210000000000001</v>
      </c>
      <c r="S15">
        <v>0.66500000000000004</v>
      </c>
      <c r="T15">
        <v>1485.35</v>
      </c>
      <c r="U15">
        <v>70.007000000000005</v>
      </c>
      <c r="V15">
        <v>6.4924999999999997</v>
      </c>
      <c r="W15">
        <v>7.4794219999999996</v>
      </c>
      <c r="X15">
        <v>4.5430000000000001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43472.479442999997</v>
      </c>
      <c r="D16">
        <f t="shared" si="1"/>
        <v>12.5</v>
      </c>
      <c r="E16">
        <f t="shared" si="2"/>
        <v>13.5</v>
      </c>
      <c r="F16" s="1">
        <f t="shared" si="3"/>
        <v>34.087000000000003</v>
      </c>
      <c r="G16" s="1">
        <f t="shared" si="4"/>
        <v>9.0679999999999996</v>
      </c>
      <c r="H16">
        <f t="shared" si="5"/>
        <v>6.5759999999999996</v>
      </c>
      <c r="I16">
        <f t="shared" si="6"/>
        <v>70.98</v>
      </c>
      <c r="J16" s="1">
        <f t="shared" si="7"/>
        <v>0.158</v>
      </c>
      <c r="K16" s="1">
        <f t="shared" si="8"/>
        <v>0.65</v>
      </c>
      <c r="L16">
        <f t="shared" si="9"/>
        <v>8.299999999999999E-2</v>
      </c>
      <c r="M16">
        <v>13</v>
      </c>
      <c r="N16">
        <v>9.0680999999999994</v>
      </c>
      <c r="O16">
        <v>34.086599999999997</v>
      </c>
      <c r="P16">
        <v>26.391999999999999</v>
      </c>
      <c r="Q16" s="8">
        <v>0.15847</v>
      </c>
      <c r="R16">
        <v>7.0900000000000005E-2</v>
      </c>
      <c r="S16">
        <v>0.65</v>
      </c>
      <c r="T16">
        <v>1485.54</v>
      </c>
      <c r="U16">
        <v>70.975999999999999</v>
      </c>
      <c r="V16">
        <v>6.5757000000000003</v>
      </c>
      <c r="W16">
        <v>7.4794429999999998</v>
      </c>
      <c r="X16">
        <v>4.6013000000000002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43472.479464999997</v>
      </c>
      <c r="D17">
        <f t="shared" si="1"/>
        <v>13.5</v>
      </c>
      <c r="E17">
        <f t="shared" si="2"/>
        <v>14.5</v>
      </c>
      <c r="F17" s="1">
        <f t="shared" si="3"/>
        <v>34.192999999999998</v>
      </c>
      <c r="G17" s="1">
        <f t="shared" si="4"/>
        <v>9.1449999999999996</v>
      </c>
      <c r="H17">
        <f t="shared" si="5"/>
        <v>6.5330000000000004</v>
      </c>
      <c r="I17">
        <f t="shared" si="6"/>
        <v>70.680000000000007</v>
      </c>
      <c r="J17" s="1">
        <f t="shared" si="7"/>
        <v>0.154</v>
      </c>
      <c r="K17" s="1">
        <f t="shared" si="8"/>
        <v>0.59699999999999998</v>
      </c>
      <c r="L17">
        <f t="shared" si="9"/>
        <v>3.7000000000000005E-2</v>
      </c>
      <c r="M17">
        <v>14</v>
      </c>
      <c r="N17">
        <v>9.1447000000000003</v>
      </c>
      <c r="O17">
        <v>34.192900000000002</v>
      </c>
      <c r="P17">
        <v>26.463000000000001</v>
      </c>
      <c r="Q17" s="8">
        <v>0.15415000000000001</v>
      </c>
      <c r="R17">
        <v>2.4899999999999999E-2</v>
      </c>
      <c r="S17">
        <v>0.59699999999999998</v>
      </c>
      <c r="T17">
        <v>1485.97</v>
      </c>
      <c r="U17">
        <v>70.682000000000002</v>
      </c>
      <c r="V17">
        <v>6.5328999999999997</v>
      </c>
      <c r="W17">
        <v>7.4794650000000003</v>
      </c>
      <c r="X17">
        <v>4.5713999999999997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43472.479485000003</v>
      </c>
      <c r="D18">
        <f t="shared" si="1"/>
        <v>14.5</v>
      </c>
      <c r="E18">
        <f t="shared" si="2"/>
        <v>15.5</v>
      </c>
      <c r="F18" s="1">
        <f t="shared" si="3"/>
        <v>34.212000000000003</v>
      </c>
      <c r="G18" s="1">
        <f t="shared" si="4"/>
        <v>9.1880000000000006</v>
      </c>
      <c r="H18">
        <f t="shared" si="5"/>
        <v>6.4829999999999997</v>
      </c>
      <c r="I18">
        <f t="shared" si="6"/>
        <v>70.22</v>
      </c>
      <c r="J18" s="1">
        <f t="shared" si="7"/>
        <v>0.14899999999999999</v>
      </c>
      <c r="K18" s="1">
        <f t="shared" si="8"/>
        <v>0.56899999999999995</v>
      </c>
      <c r="L18">
        <f t="shared" si="9"/>
        <v>2.0999999999999998E-2</v>
      </c>
      <c r="M18">
        <v>15</v>
      </c>
      <c r="N18">
        <v>9.1882999999999999</v>
      </c>
      <c r="O18">
        <v>34.212200000000003</v>
      </c>
      <c r="P18">
        <v>26.471</v>
      </c>
      <c r="Q18" s="8">
        <v>0.14913999999999999</v>
      </c>
      <c r="R18">
        <v>9.1999999999999998E-3</v>
      </c>
      <c r="S18">
        <v>0.56899999999999995</v>
      </c>
      <c r="T18">
        <v>1486.17</v>
      </c>
      <c r="U18">
        <v>70.218000000000004</v>
      </c>
      <c r="V18">
        <v>6.4829999999999997</v>
      </c>
      <c r="W18">
        <v>7.4794850000000004</v>
      </c>
      <c r="X18">
        <v>4.5364000000000004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43472.479506000003</v>
      </c>
      <c r="D19">
        <f t="shared" si="1"/>
        <v>15.5</v>
      </c>
      <c r="E19">
        <f t="shared" si="2"/>
        <v>16.5</v>
      </c>
      <c r="F19" s="1">
        <f t="shared" si="3"/>
        <v>34.237000000000002</v>
      </c>
      <c r="G19" s="1">
        <f t="shared" si="4"/>
        <v>9.2080000000000002</v>
      </c>
      <c r="H19">
        <f t="shared" si="5"/>
        <v>6.5990000000000002</v>
      </c>
      <c r="I19">
        <f t="shared" si="6"/>
        <v>71.52</v>
      </c>
      <c r="J19" s="1">
        <f t="shared" si="7"/>
        <v>0.14699999999999999</v>
      </c>
      <c r="K19" s="1">
        <f t="shared" si="8"/>
        <v>0.56100000000000005</v>
      </c>
      <c r="L19">
        <f t="shared" si="9"/>
        <v>1.9E-2</v>
      </c>
      <c r="M19">
        <v>16</v>
      </c>
      <c r="N19">
        <v>9.2081999999999997</v>
      </c>
      <c r="O19">
        <v>34.237299999999998</v>
      </c>
      <c r="P19">
        <v>26.487500000000001</v>
      </c>
      <c r="Q19" s="8">
        <v>0.14735000000000001</v>
      </c>
      <c r="R19">
        <v>6.4999999999999997E-3</v>
      </c>
      <c r="S19">
        <v>0.56100000000000005</v>
      </c>
      <c r="T19">
        <v>1486.29</v>
      </c>
      <c r="U19">
        <v>71.52</v>
      </c>
      <c r="V19">
        <v>6.5991999999999997</v>
      </c>
      <c r="W19">
        <v>7.4795059999999998</v>
      </c>
      <c r="X19">
        <v>4.6177000000000001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43472.479527000003</v>
      </c>
      <c r="D20">
        <f t="shared" si="1"/>
        <v>16.5</v>
      </c>
      <c r="E20">
        <f t="shared" si="2"/>
        <v>17.5</v>
      </c>
      <c r="F20" s="1">
        <f t="shared" si="3"/>
        <v>34.241999999999997</v>
      </c>
      <c r="G20" s="1">
        <f t="shared" si="4"/>
        <v>9.1980000000000004</v>
      </c>
      <c r="H20">
        <f t="shared" si="5"/>
        <v>6.7850000000000001</v>
      </c>
      <c r="I20">
        <f t="shared" si="6"/>
        <v>73.52</v>
      </c>
      <c r="J20" s="1">
        <f t="shared" si="7"/>
        <v>0.14699999999999999</v>
      </c>
      <c r="K20" s="1">
        <f t="shared" si="8"/>
        <v>0.56200000000000006</v>
      </c>
      <c r="L20">
        <f t="shared" si="9"/>
        <v>1.9E-2</v>
      </c>
      <c r="M20">
        <v>17</v>
      </c>
      <c r="N20">
        <v>9.1974999999999998</v>
      </c>
      <c r="O20">
        <v>34.242100000000001</v>
      </c>
      <c r="P20">
        <v>26.492999999999999</v>
      </c>
      <c r="Q20" s="8">
        <v>0.14737</v>
      </c>
      <c r="R20">
        <v>7.3000000000000001E-3</v>
      </c>
      <c r="S20">
        <v>0.56200000000000006</v>
      </c>
      <c r="T20">
        <v>1486.28</v>
      </c>
      <c r="U20">
        <v>73.522000000000006</v>
      </c>
      <c r="V20">
        <v>6.7854000000000001</v>
      </c>
      <c r="W20">
        <v>7.479527</v>
      </c>
      <c r="X20">
        <v>4.7480000000000002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43472.479548000003</v>
      </c>
      <c r="D21">
        <f t="shared" si="1"/>
        <v>17.5</v>
      </c>
      <c r="E21">
        <f t="shared" si="2"/>
        <v>18.5</v>
      </c>
      <c r="F21" s="1">
        <f t="shared" si="3"/>
        <v>34.284999999999997</v>
      </c>
      <c r="G21" s="1">
        <f t="shared" si="4"/>
        <v>9.2319999999999993</v>
      </c>
      <c r="H21">
        <f t="shared" si="5"/>
        <v>6.8339999999999996</v>
      </c>
      <c r="I21">
        <f t="shared" si="6"/>
        <v>74.12</v>
      </c>
      <c r="J21" s="1">
        <f t="shared" si="7"/>
        <v>0.14799999999999999</v>
      </c>
      <c r="K21" s="1">
        <f t="shared" si="8"/>
        <v>0.56299999999999994</v>
      </c>
      <c r="L21">
        <f t="shared" si="9"/>
        <v>1.7000000000000001E-2</v>
      </c>
      <c r="M21">
        <v>18</v>
      </c>
      <c r="N21">
        <v>9.2323000000000004</v>
      </c>
      <c r="O21">
        <v>34.2851</v>
      </c>
      <c r="P21">
        <v>26.521000000000001</v>
      </c>
      <c r="Q21" s="8">
        <v>0.14796999999999999</v>
      </c>
      <c r="R21">
        <v>5.1999999999999998E-3</v>
      </c>
      <c r="S21">
        <v>0.56299999999999994</v>
      </c>
      <c r="T21">
        <v>1486.47</v>
      </c>
      <c r="U21">
        <v>74.122</v>
      </c>
      <c r="V21">
        <v>6.8335999999999997</v>
      </c>
      <c r="W21">
        <v>7.4795480000000003</v>
      </c>
      <c r="X21">
        <v>4.7816999999999998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43472.479569000003</v>
      </c>
      <c r="D22">
        <f t="shared" si="1"/>
        <v>18.5</v>
      </c>
      <c r="E22">
        <f t="shared" si="2"/>
        <v>19.5</v>
      </c>
      <c r="F22" s="1">
        <f t="shared" si="3"/>
        <v>34.290999999999997</v>
      </c>
      <c r="G22" s="1">
        <f t="shared" si="4"/>
        <v>9.2070000000000007</v>
      </c>
      <c r="H22">
        <f t="shared" si="5"/>
        <v>6.7939999999999996</v>
      </c>
      <c r="I22">
        <f t="shared" si="6"/>
        <v>73.650000000000006</v>
      </c>
      <c r="J22" s="1">
        <f t="shared" si="7"/>
        <v>0.14799999999999999</v>
      </c>
      <c r="K22" s="1">
        <f t="shared" si="8"/>
        <v>0.56799999999999995</v>
      </c>
      <c r="L22">
        <f t="shared" si="9"/>
        <v>0.02</v>
      </c>
      <c r="M22">
        <v>19</v>
      </c>
      <c r="N22">
        <v>9.2073999999999998</v>
      </c>
      <c r="O22">
        <v>34.290700000000001</v>
      </c>
      <c r="P22">
        <v>26.529399999999999</v>
      </c>
      <c r="Q22" s="8">
        <v>0.14807999999999999</v>
      </c>
      <c r="R22">
        <v>8.3000000000000001E-3</v>
      </c>
      <c r="S22">
        <v>0.56799999999999995</v>
      </c>
      <c r="T22">
        <v>1486.4</v>
      </c>
      <c r="U22">
        <v>73.653000000000006</v>
      </c>
      <c r="V22">
        <v>6.7938000000000001</v>
      </c>
      <c r="W22">
        <v>7.4795689999999997</v>
      </c>
      <c r="X22">
        <v>4.7538999999999998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43472.479591000003</v>
      </c>
      <c r="D23">
        <f t="shared" si="1"/>
        <v>19.5</v>
      </c>
      <c r="E23">
        <f t="shared" si="2"/>
        <v>20.5</v>
      </c>
      <c r="F23" s="1">
        <f t="shared" si="3"/>
        <v>34.319000000000003</v>
      </c>
      <c r="G23" s="1">
        <f t="shared" si="4"/>
        <v>9.1980000000000004</v>
      </c>
      <c r="H23">
        <f t="shared" si="5"/>
        <v>6.7709999999999999</v>
      </c>
      <c r="I23">
        <f t="shared" si="6"/>
        <v>73.400000000000006</v>
      </c>
      <c r="J23" s="1">
        <f t="shared" si="7"/>
        <v>0.15</v>
      </c>
      <c r="K23" s="1">
        <f t="shared" si="8"/>
        <v>0.59299999999999997</v>
      </c>
      <c r="L23">
        <f t="shared" si="9"/>
        <v>2.1999999999999999E-2</v>
      </c>
      <c r="M23">
        <v>20</v>
      </c>
      <c r="N23">
        <v>9.1981999999999999</v>
      </c>
      <c r="O23">
        <v>34.318800000000003</v>
      </c>
      <c r="P23">
        <v>26.552900000000001</v>
      </c>
      <c r="Q23" s="8">
        <v>0.14964</v>
      </c>
      <c r="R23">
        <v>9.9000000000000008E-3</v>
      </c>
      <c r="S23">
        <v>0.59299999999999997</v>
      </c>
      <c r="T23">
        <v>1486.42</v>
      </c>
      <c r="U23">
        <v>73.402000000000001</v>
      </c>
      <c r="V23">
        <v>6.7708000000000004</v>
      </c>
      <c r="W23">
        <v>7.4795910000000001</v>
      </c>
      <c r="X23">
        <v>4.7378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43472.479611000002</v>
      </c>
      <c r="D24">
        <f t="shared" si="1"/>
        <v>20.5</v>
      </c>
      <c r="E24">
        <f t="shared" si="2"/>
        <v>21.5</v>
      </c>
      <c r="F24" s="1">
        <f t="shared" si="3"/>
        <v>34.343000000000004</v>
      </c>
      <c r="G24" s="1">
        <f t="shared" si="4"/>
        <v>9.2319999999999993</v>
      </c>
      <c r="H24">
        <f t="shared" si="5"/>
        <v>6.7460000000000004</v>
      </c>
      <c r="I24">
        <f t="shared" si="6"/>
        <v>73.2</v>
      </c>
      <c r="J24" s="1">
        <f t="shared" si="7"/>
        <v>0.14899999999999999</v>
      </c>
      <c r="K24" s="1">
        <f t="shared" si="8"/>
        <v>0.57599999999999996</v>
      </c>
      <c r="L24">
        <f t="shared" si="9"/>
        <v>1.6E-2</v>
      </c>
      <c r="M24">
        <v>21</v>
      </c>
      <c r="N24">
        <v>9.2323000000000004</v>
      </c>
      <c r="O24">
        <v>34.3431</v>
      </c>
      <c r="P24">
        <v>26.566400000000002</v>
      </c>
      <c r="Q24" s="8">
        <v>0.14913999999999999</v>
      </c>
      <c r="R24">
        <v>3.5000000000000001E-3</v>
      </c>
      <c r="S24">
        <v>0.57599999999999996</v>
      </c>
      <c r="T24">
        <v>1486.59</v>
      </c>
      <c r="U24">
        <v>73.194999999999993</v>
      </c>
      <c r="V24">
        <v>6.7455999999999996</v>
      </c>
      <c r="W24">
        <v>7.4796110000000002</v>
      </c>
      <c r="X24">
        <v>4.7201000000000004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43472.479633000003</v>
      </c>
      <c r="D25">
        <f t="shared" si="1"/>
        <v>21.5</v>
      </c>
      <c r="E25">
        <f t="shared" si="2"/>
        <v>22.5</v>
      </c>
      <c r="F25" s="1">
        <f t="shared" si="3"/>
        <v>34.36</v>
      </c>
      <c r="G25" s="1">
        <f t="shared" si="4"/>
        <v>9.2420000000000009</v>
      </c>
      <c r="H25">
        <f t="shared" si="5"/>
        <v>6.6660000000000004</v>
      </c>
      <c r="I25">
        <f t="shared" si="6"/>
        <v>72.349999999999994</v>
      </c>
      <c r="J25" s="1">
        <f t="shared" si="7"/>
        <v>0.14899999999999999</v>
      </c>
      <c r="K25" s="1">
        <f t="shared" si="8"/>
        <v>0.56399999999999995</v>
      </c>
      <c r="L25">
        <f t="shared" si="9"/>
        <v>1.4999999999999999E-2</v>
      </c>
      <c r="M25">
        <v>22</v>
      </c>
      <c r="N25">
        <v>9.2416</v>
      </c>
      <c r="O25">
        <v>34.359699999999997</v>
      </c>
      <c r="P25">
        <v>26.5778</v>
      </c>
      <c r="Q25" s="8">
        <v>0.14912</v>
      </c>
      <c r="R25">
        <v>2.8E-3</v>
      </c>
      <c r="S25">
        <v>0.56399999999999995</v>
      </c>
      <c r="T25">
        <v>1486.67</v>
      </c>
      <c r="U25">
        <v>72.352999999999994</v>
      </c>
      <c r="V25">
        <v>6.6658999999999997</v>
      </c>
      <c r="W25">
        <v>7.4796329999999998</v>
      </c>
      <c r="X25">
        <v>4.6643999999999997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43472.479655000003</v>
      </c>
      <c r="D26">
        <f t="shared" si="1"/>
        <v>22.5</v>
      </c>
      <c r="E26">
        <f t="shared" si="2"/>
        <v>23.5</v>
      </c>
      <c r="F26" s="1">
        <f t="shared" si="3"/>
        <v>34.389000000000003</v>
      </c>
      <c r="G26" s="1">
        <f t="shared" si="4"/>
        <v>9.2680000000000007</v>
      </c>
      <c r="H26">
        <f t="shared" si="5"/>
        <v>6.694</v>
      </c>
      <c r="I26">
        <f t="shared" si="6"/>
        <v>72.709999999999994</v>
      </c>
      <c r="J26" s="1">
        <f t="shared" si="7"/>
        <v>0.14699999999999999</v>
      </c>
      <c r="K26" s="1">
        <f t="shared" si="8"/>
        <v>0.57499999999999996</v>
      </c>
      <c r="L26">
        <f t="shared" si="9"/>
        <v>1.0999999999999999E-2</v>
      </c>
      <c r="M26">
        <v>23</v>
      </c>
      <c r="N26">
        <v>9.2683999999999997</v>
      </c>
      <c r="O26">
        <v>34.388599999999997</v>
      </c>
      <c r="P26">
        <v>26.5962</v>
      </c>
      <c r="Q26" s="8">
        <v>0.14707999999999999</v>
      </c>
      <c r="R26">
        <v>-1E-3</v>
      </c>
      <c r="S26">
        <v>0.57499999999999996</v>
      </c>
      <c r="T26">
        <v>1486.81</v>
      </c>
      <c r="U26">
        <v>72.710999999999999</v>
      </c>
      <c r="V26">
        <v>6.6936999999999998</v>
      </c>
      <c r="W26">
        <v>7.4796550000000002</v>
      </c>
      <c r="X26">
        <v>4.6839000000000004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43472.479676000003</v>
      </c>
      <c r="D27">
        <f t="shared" si="1"/>
        <v>23.5</v>
      </c>
      <c r="E27">
        <f t="shared" si="2"/>
        <v>24.5</v>
      </c>
      <c r="F27" s="1">
        <f t="shared" si="3"/>
        <v>34.411999999999999</v>
      </c>
      <c r="G27" s="1">
        <f t="shared" si="4"/>
        <v>9.2810000000000006</v>
      </c>
      <c r="H27">
        <f t="shared" si="5"/>
        <v>6.702</v>
      </c>
      <c r="I27">
        <f t="shared" si="6"/>
        <v>72.83</v>
      </c>
      <c r="J27" s="1">
        <f t="shared" si="7"/>
        <v>0.14899999999999999</v>
      </c>
      <c r="K27" s="1">
        <f t="shared" si="8"/>
        <v>0.56999999999999995</v>
      </c>
      <c r="L27">
        <f t="shared" si="9"/>
        <v>0.01</v>
      </c>
      <c r="M27">
        <v>24</v>
      </c>
      <c r="N27">
        <v>9.2809000000000008</v>
      </c>
      <c r="O27">
        <v>34.411900000000003</v>
      </c>
      <c r="P27">
        <v>26.612300000000001</v>
      </c>
      <c r="Q27" s="8">
        <v>0.14884</v>
      </c>
      <c r="R27">
        <v>-2.0999999999999999E-3</v>
      </c>
      <c r="S27">
        <v>0.56999999999999995</v>
      </c>
      <c r="T27">
        <v>1486.91</v>
      </c>
      <c r="U27">
        <v>72.832999999999998</v>
      </c>
      <c r="V27">
        <v>6.7020999999999997</v>
      </c>
      <c r="W27">
        <v>7.4796760000000004</v>
      </c>
      <c r="X27">
        <v>4.6897000000000002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43472.479697000002</v>
      </c>
      <c r="D28">
        <f t="shared" si="1"/>
        <v>24.5</v>
      </c>
      <c r="E28">
        <f t="shared" si="2"/>
        <v>25.5</v>
      </c>
      <c r="F28" s="1">
        <f t="shared" si="3"/>
        <v>34.427999999999997</v>
      </c>
      <c r="G28" s="1">
        <f t="shared" si="4"/>
        <v>9.2929999999999993</v>
      </c>
      <c r="H28">
        <f t="shared" si="5"/>
        <v>6.7290000000000001</v>
      </c>
      <c r="I28">
        <f t="shared" si="6"/>
        <v>73.150000000000006</v>
      </c>
      <c r="J28" s="1">
        <f t="shared" si="7"/>
        <v>0.14699999999999999</v>
      </c>
      <c r="K28" s="1">
        <f t="shared" si="8"/>
        <v>0.56499999999999995</v>
      </c>
      <c r="L28">
        <f t="shared" si="9"/>
        <v>8.0000000000000002E-3</v>
      </c>
      <c r="M28">
        <v>25</v>
      </c>
      <c r="N28">
        <v>9.2932000000000006</v>
      </c>
      <c r="O28">
        <v>34.427599999999998</v>
      </c>
      <c r="P28">
        <v>26.622599999999998</v>
      </c>
      <c r="Q28" s="8">
        <v>0.14706</v>
      </c>
      <c r="R28">
        <v>-4.1000000000000003E-3</v>
      </c>
      <c r="S28">
        <v>0.56499999999999995</v>
      </c>
      <c r="T28">
        <v>1486.99</v>
      </c>
      <c r="U28">
        <v>73.147000000000006</v>
      </c>
      <c r="V28">
        <v>6.7285000000000004</v>
      </c>
      <c r="W28">
        <v>7.4796969999999998</v>
      </c>
      <c r="X28">
        <v>4.7081999999999997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43472.479719000003</v>
      </c>
      <c r="D29">
        <f t="shared" si="1"/>
        <v>25.5</v>
      </c>
      <c r="E29">
        <f t="shared" si="2"/>
        <v>26.5</v>
      </c>
      <c r="F29" s="1">
        <f t="shared" si="3"/>
        <v>34.442</v>
      </c>
      <c r="G29" s="1">
        <f t="shared" si="4"/>
        <v>9.2919999999999998</v>
      </c>
      <c r="H29">
        <f t="shared" si="5"/>
        <v>6.774</v>
      </c>
      <c r="I29">
        <f t="shared" si="6"/>
        <v>73.650000000000006</v>
      </c>
      <c r="J29" s="1">
        <f t="shared" si="7"/>
        <v>0.14699999999999999</v>
      </c>
      <c r="K29" s="1">
        <f t="shared" si="8"/>
        <v>0.57699999999999996</v>
      </c>
      <c r="L29">
        <f t="shared" si="9"/>
        <v>9.0000000000000011E-3</v>
      </c>
      <c r="M29">
        <v>26</v>
      </c>
      <c r="N29">
        <v>9.2921999999999993</v>
      </c>
      <c r="O29">
        <v>34.441600000000001</v>
      </c>
      <c r="P29">
        <v>26.633700000000001</v>
      </c>
      <c r="Q29" s="8">
        <v>0.14735000000000001</v>
      </c>
      <c r="R29">
        <v>-2.8E-3</v>
      </c>
      <c r="S29">
        <v>0.57699999999999996</v>
      </c>
      <c r="T29">
        <v>1487.02</v>
      </c>
      <c r="U29">
        <v>73.650000000000006</v>
      </c>
      <c r="V29">
        <v>6.7743000000000002</v>
      </c>
      <c r="W29">
        <v>7.4797190000000002</v>
      </c>
      <c r="X29">
        <v>4.7401999999999997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43472.479740000002</v>
      </c>
      <c r="D30">
        <f t="shared" si="1"/>
        <v>26.5</v>
      </c>
      <c r="E30">
        <f t="shared" si="2"/>
        <v>27.5</v>
      </c>
      <c r="F30" s="1">
        <f t="shared" si="3"/>
        <v>34.445999999999998</v>
      </c>
      <c r="G30" s="1">
        <f t="shared" si="4"/>
        <v>9.2799999999999994</v>
      </c>
      <c r="H30">
        <f t="shared" si="5"/>
        <v>6.782</v>
      </c>
      <c r="I30">
        <f t="shared" si="6"/>
        <v>73.709999999999994</v>
      </c>
      <c r="J30" s="1">
        <f t="shared" si="7"/>
        <v>0.14699999999999999</v>
      </c>
      <c r="K30" s="1">
        <f t="shared" si="8"/>
        <v>0.57299999999999995</v>
      </c>
      <c r="L30">
        <f t="shared" si="9"/>
        <v>8.0000000000000002E-3</v>
      </c>
      <c r="M30">
        <v>27</v>
      </c>
      <c r="N30">
        <v>9.2803000000000004</v>
      </c>
      <c r="O30">
        <v>34.445599999999999</v>
      </c>
      <c r="P30">
        <v>26.6388</v>
      </c>
      <c r="Q30" s="8">
        <v>0.14652000000000001</v>
      </c>
      <c r="R30">
        <v>-4.3E-3</v>
      </c>
      <c r="S30">
        <v>0.57299999999999995</v>
      </c>
      <c r="T30">
        <v>1486.99</v>
      </c>
      <c r="U30">
        <v>73.713999999999999</v>
      </c>
      <c r="V30">
        <v>6.7816999999999998</v>
      </c>
      <c r="W30">
        <v>7.4797399999999996</v>
      </c>
      <c r="X30">
        <v>4.7454999999999998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43472.479762000003</v>
      </c>
      <c r="D31">
        <f t="shared" si="1"/>
        <v>27.5</v>
      </c>
      <c r="E31">
        <f t="shared" si="2"/>
        <v>28.5</v>
      </c>
      <c r="F31" s="1">
        <f t="shared" si="3"/>
        <v>34.451999999999998</v>
      </c>
      <c r="G31" s="1">
        <f t="shared" si="4"/>
        <v>9.2669999999999995</v>
      </c>
      <c r="H31">
        <f t="shared" si="5"/>
        <v>6.7889999999999997</v>
      </c>
      <c r="I31">
        <f t="shared" si="6"/>
        <v>73.78</v>
      </c>
      <c r="J31" s="1">
        <f t="shared" si="7"/>
        <v>0.14699999999999999</v>
      </c>
      <c r="K31" s="1">
        <f t="shared" si="8"/>
        <v>0.56999999999999995</v>
      </c>
      <c r="L31">
        <f t="shared" si="9"/>
        <v>0.01</v>
      </c>
      <c r="M31">
        <v>28</v>
      </c>
      <c r="N31">
        <v>9.2670999999999992</v>
      </c>
      <c r="O31">
        <v>34.452399999999997</v>
      </c>
      <c r="P31">
        <v>26.6463</v>
      </c>
      <c r="Q31" s="8">
        <v>0.14677999999999999</v>
      </c>
      <c r="R31">
        <v>-1.9E-3</v>
      </c>
      <c r="S31">
        <v>0.56999999999999995</v>
      </c>
      <c r="T31">
        <v>1486.97</v>
      </c>
      <c r="U31">
        <v>73.775000000000006</v>
      </c>
      <c r="V31">
        <v>6.7889999999999997</v>
      </c>
      <c r="W31">
        <v>7.479762</v>
      </c>
      <c r="X31">
        <v>4.7504999999999997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43472.479784000003</v>
      </c>
      <c r="D32">
        <f t="shared" si="1"/>
        <v>28.5</v>
      </c>
      <c r="E32">
        <f t="shared" si="2"/>
        <v>29.5</v>
      </c>
      <c r="F32" s="1">
        <f t="shared" si="3"/>
        <v>34.475999999999999</v>
      </c>
      <c r="G32" s="1">
        <f t="shared" si="4"/>
        <v>9.327</v>
      </c>
      <c r="H32">
        <f t="shared" si="5"/>
        <v>6.7270000000000003</v>
      </c>
      <c r="I32">
        <f t="shared" si="6"/>
        <v>73.209999999999994</v>
      </c>
      <c r="J32" s="1">
        <f t="shared" si="7"/>
        <v>0.14699999999999999</v>
      </c>
      <c r="K32" s="1">
        <f t="shared" si="8"/>
        <v>0.56699999999999995</v>
      </c>
      <c r="L32">
        <f t="shared" si="9"/>
        <v>2E-3</v>
      </c>
      <c r="M32">
        <v>29</v>
      </c>
      <c r="N32">
        <v>9.327</v>
      </c>
      <c r="O32">
        <v>34.476199999999999</v>
      </c>
      <c r="P32">
        <v>26.655200000000001</v>
      </c>
      <c r="Q32" s="8">
        <v>0.14680000000000001</v>
      </c>
      <c r="R32">
        <v>-1.01E-2</v>
      </c>
      <c r="S32">
        <v>0.56699999999999995</v>
      </c>
      <c r="T32">
        <v>1487.24</v>
      </c>
      <c r="U32">
        <v>73.206000000000003</v>
      </c>
      <c r="V32">
        <v>6.7267999999999999</v>
      </c>
      <c r="W32">
        <v>7.4797840000000004</v>
      </c>
      <c r="X32">
        <v>4.7069999999999999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43472.479805000003</v>
      </c>
      <c r="D33">
        <f t="shared" si="1"/>
        <v>29.5</v>
      </c>
      <c r="E33">
        <f t="shared" si="2"/>
        <v>30.5</v>
      </c>
      <c r="F33" s="1">
        <f t="shared" si="3"/>
        <v>34.481000000000002</v>
      </c>
      <c r="G33" s="1">
        <f t="shared" si="4"/>
        <v>9.3330000000000002</v>
      </c>
      <c r="H33">
        <f t="shared" si="5"/>
        <v>6.7320000000000002</v>
      </c>
      <c r="I33">
        <f t="shared" si="6"/>
        <v>73.28</v>
      </c>
      <c r="J33" s="1">
        <f t="shared" si="7"/>
        <v>0.14899999999999999</v>
      </c>
      <c r="K33" s="1">
        <f t="shared" si="8"/>
        <v>0.57499999999999996</v>
      </c>
      <c r="L33">
        <f t="shared" si="9"/>
        <v>1.0000000000000009E-3</v>
      </c>
      <c r="M33">
        <v>30</v>
      </c>
      <c r="N33">
        <v>9.3331999999999997</v>
      </c>
      <c r="O33">
        <v>34.480499999999999</v>
      </c>
      <c r="P33">
        <v>26.657499999999999</v>
      </c>
      <c r="Q33" s="8">
        <v>0.14888999999999999</v>
      </c>
      <c r="R33">
        <v>-1.0500000000000001E-2</v>
      </c>
      <c r="S33">
        <v>0.57499999999999996</v>
      </c>
      <c r="T33">
        <v>1487.28</v>
      </c>
      <c r="U33">
        <v>73.28</v>
      </c>
      <c r="V33">
        <v>6.7324000000000002</v>
      </c>
      <c r="W33">
        <v>7.4798049999999998</v>
      </c>
      <c r="X33">
        <v>4.7110000000000003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43472.479828000003</v>
      </c>
      <c r="D34">
        <f t="shared" si="1"/>
        <v>30.5</v>
      </c>
      <c r="E34">
        <f t="shared" si="2"/>
        <v>31.5</v>
      </c>
      <c r="F34" s="1">
        <f t="shared" si="3"/>
        <v>34.475000000000001</v>
      </c>
      <c r="G34" s="1">
        <f t="shared" si="4"/>
        <v>9.27</v>
      </c>
      <c r="H34">
        <f t="shared" si="5"/>
        <v>6.8289999999999997</v>
      </c>
      <c r="I34">
        <f t="shared" si="6"/>
        <v>74.22</v>
      </c>
      <c r="J34" s="1">
        <f t="shared" si="7"/>
        <v>0.14699999999999999</v>
      </c>
      <c r="K34" s="1">
        <f t="shared" si="8"/>
        <v>0.57299999999999995</v>
      </c>
      <c r="L34">
        <f t="shared" si="9"/>
        <v>7.0000000000000001E-3</v>
      </c>
      <c r="M34">
        <v>31</v>
      </c>
      <c r="N34">
        <v>9.2697000000000003</v>
      </c>
      <c r="O34">
        <v>34.4754</v>
      </c>
      <c r="P34">
        <v>26.663900000000002</v>
      </c>
      <c r="Q34" s="8">
        <v>0.14676</v>
      </c>
      <c r="R34">
        <v>-4.7999999999999996E-3</v>
      </c>
      <c r="S34">
        <v>0.57299999999999995</v>
      </c>
      <c r="T34">
        <v>1487.06</v>
      </c>
      <c r="U34">
        <v>74.218999999999994</v>
      </c>
      <c r="V34">
        <v>6.8285</v>
      </c>
      <c r="W34">
        <v>7.4798280000000004</v>
      </c>
      <c r="X34">
        <v>4.7782</v>
      </c>
      <c r="Y34">
        <v>31.295999999999999</v>
      </c>
    </row>
    <row r="35" spans="1:25" x14ac:dyDescent="0.25">
      <c r="A35" t="s">
        <v>53</v>
      </c>
      <c r="B35" t="s">
        <v>54</v>
      </c>
      <c r="C35" s="9">
        <f t="shared" si="0"/>
        <v>43472.479850000003</v>
      </c>
      <c r="D35">
        <f t="shared" si="1"/>
        <v>31.5</v>
      </c>
      <c r="E35">
        <f t="shared" si="2"/>
        <v>32.5</v>
      </c>
      <c r="F35" s="1">
        <f t="shared" si="3"/>
        <v>34.476999999999997</v>
      </c>
      <c r="G35" s="1">
        <f t="shared" si="4"/>
        <v>9.2579999999999991</v>
      </c>
      <c r="H35">
        <f t="shared" si="5"/>
        <v>6.8620000000000001</v>
      </c>
      <c r="I35">
        <f t="shared" si="6"/>
        <v>74.56</v>
      </c>
      <c r="J35" s="1">
        <f t="shared" si="7"/>
        <v>0.14699999999999999</v>
      </c>
      <c r="K35" s="1">
        <f t="shared" si="8"/>
        <v>0.59</v>
      </c>
      <c r="L35">
        <f t="shared" si="9"/>
        <v>7.0000000000000001E-3</v>
      </c>
      <c r="M35">
        <v>32</v>
      </c>
      <c r="N35">
        <v>9.2576999999999998</v>
      </c>
      <c r="O35">
        <v>34.476799999999997</v>
      </c>
      <c r="P35">
        <v>26.666899999999998</v>
      </c>
      <c r="Q35" s="8">
        <v>0.14652000000000001</v>
      </c>
      <c r="R35">
        <v>-4.4999999999999997E-3</v>
      </c>
      <c r="S35">
        <v>0.59</v>
      </c>
      <c r="T35">
        <v>1487.03</v>
      </c>
      <c r="U35">
        <v>74.558999999999997</v>
      </c>
      <c r="V35">
        <v>6.8615000000000004</v>
      </c>
      <c r="W35">
        <v>7.4798499999999999</v>
      </c>
      <c r="X35">
        <v>4.8013000000000003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43472.479872000004</v>
      </c>
      <c r="D36">
        <f t="shared" si="1"/>
        <v>32.5</v>
      </c>
      <c r="E36">
        <f t="shared" si="2"/>
        <v>33.5</v>
      </c>
      <c r="F36" s="1">
        <f t="shared" si="3"/>
        <v>34.485999999999997</v>
      </c>
      <c r="G36" s="1">
        <f t="shared" si="4"/>
        <v>9.2720000000000002</v>
      </c>
      <c r="H36">
        <f t="shared" si="5"/>
        <v>6.766</v>
      </c>
      <c r="I36">
        <f t="shared" si="6"/>
        <v>73.55</v>
      </c>
      <c r="J36" s="1">
        <f t="shared" si="7"/>
        <v>0.14699999999999999</v>
      </c>
      <c r="K36" s="1">
        <f t="shared" si="8"/>
        <v>0.59899999999999998</v>
      </c>
      <c r="L36">
        <f t="shared" si="9"/>
        <v>7.0000000000000001E-3</v>
      </c>
      <c r="M36">
        <v>33</v>
      </c>
      <c r="N36">
        <v>9.2720000000000002</v>
      </c>
      <c r="O36">
        <v>34.485500000000002</v>
      </c>
      <c r="P36">
        <v>26.671399999999998</v>
      </c>
      <c r="Q36" s="8">
        <v>0.14652000000000001</v>
      </c>
      <c r="R36">
        <v>-5.1999999999999998E-3</v>
      </c>
      <c r="S36">
        <v>0.59899999999999998</v>
      </c>
      <c r="T36">
        <v>1487.11</v>
      </c>
      <c r="U36">
        <v>73.549000000000007</v>
      </c>
      <c r="V36">
        <v>6.7660999999999998</v>
      </c>
      <c r="W36">
        <v>7.4798720000000003</v>
      </c>
      <c r="X36">
        <v>4.7344999999999997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43472.479894999997</v>
      </c>
      <c r="D37">
        <f t="shared" si="1"/>
        <v>33.5</v>
      </c>
      <c r="E37">
        <f t="shared" si="2"/>
        <v>34.5</v>
      </c>
      <c r="F37" s="1">
        <f t="shared" si="3"/>
        <v>34.503999999999998</v>
      </c>
      <c r="G37" s="1">
        <f t="shared" si="4"/>
        <v>9.3409999999999993</v>
      </c>
      <c r="H37">
        <f t="shared" si="5"/>
        <v>6.7060000000000004</v>
      </c>
      <c r="I37">
        <f t="shared" si="6"/>
        <v>73.010000000000005</v>
      </c>
      <c r="J37" s="1">
        <f t="shared" si="7"/>
        <v>0.14699999999999999</v>
      </c>
      <c r="K37" s="1">
        <f t="shared" si="8"/>
        <v>0.59499999999999997</v>
      </c>
      <c r="M37">
        <v>34</v>
      </c>
      <c r="N37">
        <v>9.3413000000000004</v>
      </c>
      <c r="O37">
        <v>34.504199999999997</v>
      </c>
      <c r="P37">
        <v>26.674700000000001</v>
      </c>
      <c r="Q37" s="8">
        <v>0.14679</v>
      </c>
      <c r="R37">
        <v>-1.06E-2</v>
      </c>
      <c r="S37">
        <v>0.59499999999999997</v>
      </c>
      <c r="T37">
        <v>1487.41</v>
      </c>
      <c r="U37">
        <v>73.012</v>
      </c>
      <c r="V37">
        <v>6.7055999999999996</v>
      </c>
      <c r="W37">
        <v>7.479895</v>
      </c>
      <c r="X37">
        <v>4.6921999999999997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43472.479916999997</v>
      </c>
      <c r="D38">
        <f t="shared" si="1"/>
        <v>34.5</v>
      </c>
      <c r="E38">
        <f t="shared" si="2"/>
        <v>35.5</v>
      </c>
      <c r="F38" s="1">
        <f t="shared" si="3"/>
        <v>34.514000000000003</v>
      </c>
      <c r="G38" s="1">
        <f t="shared" si="4"/>
        <v>9.3940000000000001</v>
      </c>
      <c r="H38">
        <f t="shared" si="5"/>
        <v>6.7329999999999997</v>
      </c>
      <c r="I38">
        <f t="shared" si="6"/>
        <v>73.400000000000006</v>
      </c>
      <c r="J38" s="1">
        <f t="shared" si="7"/>
        <v>0.14699999999999999</v>
      </c>
      <c r="K38" s="1">
        <f t="shared" si="8"/>
        <v>0.58199999999999996</v>
      </c>
      <c r="M38">
        <v>35</v>
      </c>
      <c r="N38">
        <v>9.3937000000000008</v>
      </c>
      <c r="O38">
        <v>34.514099999999999</v>
      </c>
      <c r="P38">
        <v>26.6738</v>
      </c>
      <c r="Q38" s="8">
        <v>0.14652000000000001</v>
      </c>
      <c r="R38">
        <v>-1.2E-2</v>
      </c>
      <c r="S38">
        <v>0.58199999999999996</v>
      </c>
      <c r="T38">
        <v>1487.63</v>
      </c>
      <c r="U38">
        <v>73.396000000000001</v>
      </c>
      <c r="V38">
        <v>6.7327000000000004</v>
      </c>
      <c r="W38">
        <v>7.4799170000000004</v>
      </c>
      <c r="X38">
        <v>4.7111999999999998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43472.479937999997</v>
      </c>
      <c r="D39">
        <f t="shared" si="1"/>
        <v>35.5</v>
      </c>
      <c r="E39">
        <f t="shared" si="2"/>
        <v>36.5</v>
      </c>
      <c r="F39" s="1">
        <f t="shared" si="3"/>
        <v>34.514000000000003</v>
      </c>
      <c r="G39" s="1">
        <f t="shared" si="4"/>
        <v>9.3940000000000001</v>
      </c>
      <c r="H39">
        <f t="shared" si="5"/>
        <v>6.843</v>
      </c>
      <c r="I39">
        <f t="shared" si="6"/>
        <v>74.599999999999994</v>
      </c>
      <c r="J39" s="1">
        <f t="shared" si="7"/>
        <v>0.14699999999999999</v>
      </c>
      <c r="K39" s="1">
        <f t="shared" si="8"/>
        <v>0.58299999999999996</v>
      </c>
      <c r="M39">
        <v>36</v>
      </c>
      <c r="N39">
        <v>9.3934999999999995</v>
      </c>
      <c r="O39">
        <v>34.514099999999999</v>
      </c>
      <c r="P39">
        <v>26.6739</v>
      </c>
      <c r="Q39" s="8">
        <v>0.14704</v>
      </c>
      <c r="R39">
        <v>-1.2E-2</v>
      </c>
      <c r="S39">
        <v>0.58299999999999996</v>
      </c>
      <c r="T39">
        <v>1487.64</v>
      </c>
      <c r="U39">
        <v>74.602000000000004</v>
      </c>
      <c r="V39">
        <v>6.8433999999999999</v>
      </c>
      <c r="W39">
        <v>7.4799379999999998</v>
      </c>
      <c r="X39">
        <v>4.7885999999999997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43472.479960999997</v>
      </c>
      <c r="D40">
        <f t="shared" si="1"/>
        <v>36.5</v>
      </c>
      <c r="E40">
        <f t="shared" si="2"/>
        <v>37.5</v>
      </c>
      <c r="F40" s="1">
        <f t="shared" si="3"/>
        <v>34.517000000000003</v>
      </c>
      <c r="G40" s="1">
        <f t="shared" si="4"/>
        <v>9.3829999999999991</v>
      </c>
      <c r="H40">
        <f t="shared" si="5"/>
        <v>6.9820000000000002</v>
      </c>
      <c r="I40">
        <f t="shared" si="6"/>
        <v>76.09</v>
      </c>
      <c r="J40" s="1">
        <f t="shared" si="7"/>
        <v>0.14599999999999999</v>
      </c>
      <c r="K40" s="1">
        <f t="shared" si="8"/>
        <v>0.58499999999999996</v>
      </c>
      <c r="M40">
        <v>37</v>
      </c>
      <c r="N40">
        <v>9.3833000000000002</v>
      </c>
      <c r="O40">
        <v>34.5169</v>
      </c>
      <c r="P40">
        <v>26.677800000000001</v>
      </c>
      <c r="Q40" s="8">
        <v>0.14626</v>
      </c>
      <c r="R40">
        <v>-1.2E-2</v>
      </c>
      <c r="S40">
        <v>0.58499999999999996</v>
      </c>
      <c r="T40">
        <v>1487.62</v>
      </c>
      <c r="U40">
        <v>76.093000000000004</v>
      </c>
      <c r="V40">
        <v>6.9816000000000003</v>
      </c>
      <c r="W40">
        <v>7.4799610000000003</v>
      </c>
      <c r="X40">
        <v>4.8853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43472.479982999997</v>
      </c>
      <c r="D41">
        <f t="shared" si="1"/>
        <v>37.5</v>
      </c>
      <c r="E41">
        <f t="shared" si="2"/>
        <v>38.5</v>
      </c>
      <c r="F41" s="1">
        <f t="shared" si="3"/>
        <v>34.524999999999999</v>
      </c>
      <c r="G41" s="1">
        <f t="shared" si="4"/>
        <v>9.4039999999999999</v>
      </c>
      <c r="H41">
        <f t="shared" si="5"/>
        <v>6.9779999999999998</v>
      </c>
      <c r="I41">
        <f t="shared" si="6"/>
        <v>76.09</v>
      </c>
      <c r="J41" s="1">
        <f t="shared" si="7"/>
        <v>0.14599999999999999</v>
      </c>
      <c r="K41" s="1">
        <f t="shared" si="8"/>
        <v>0.58699999999999997</v>
      </c>
      <c r="M41">
        <v>38</v>
      </c>
      <c r="N41">
        <v>9.4034999999999993</v>
      </c>
      <c r="O41">
        <v>34.525199999999998</v>
      </c>
      <c r="P41">
        <v>26.680900000000001</v>
      </c>
      <c r="Q41" s="8">
        <v>0.14574999999999999</v>
      </c>
      <c r="R41">
        <v>-1.2E-2</v>
      </c>
      <c r="S41">
        <v>0.58699999999999997</v>
      </c>
      <c r="T41">
        <v>1487.73</v>
      </c>
      <c r="U41">
        <v>76.090999999999994</v>
      </c>
      <c r="V41">
        <v>6.9779999999999998</v>
      </c>
      <c r="W41">
        <v>7.4799829999999998</v>
      </c>
      <c r="X41">
        <v>4.8827999999999996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43472.480004999998</v>
      </c>
      <c r="D42">
        <f t="shared" si="1"/>
        <v>38.5</v>
      </c>
      <c r="E42">
        <f t="shared" si="2"/>
        <v>39.5</v>
      </c>
      <c r="F42" s="1">
        <f t="shared" si="3"/>
        <v>34.529000000000003</v>
      </c>
      <c r="G42" s="1">
        <f t="shared" si="4"/>
        <v>9.4049999999999994</v>
      </c>
      <c r="H42">
        <f t="shared" si="5"/>
        <v>6.9580000000000002</v>
      </c>
      <c r="I42">
        <f t="shared" si="6"/>
        <v>75.88</v>
      </c>
      <c r="J42" s="1">
        <f t="shared" si="7"/>
        <v>0.14699999999999999</v>
      </c>
      <c r="K42" s="1">
        <f t="shared" si="8"/>
        <v>0.58399999999999996</v>
      </c>
      <c r="M42">
        <v>39</v>
      </c>
      <c r="N42">
        <v>9.4052000000000007</v>
      </c>
      <c r="O42">
        <v>34.529200000000003</v>
      </c>
      <c r="P42">
        <v>26.683800000000002</v>
      </c>
      <c r="Q42" s="8">
        <v>0.14652000000000001</v>
      </c>
      <c r="R42">
        <v>-1.2E-2</v>
      </c>
      <c r="S42">
        <v>0.58399999999999996</v>
      </c>
      <c r="T42">
        <v>1487.75</v>
      </c>
      <c r="U42">
        <v>75.882000000000005</v>
      </c>
      <c r="V42">
        <v>6.9583000000000004</v>
      </c>
      <c r="W42">
        <v>7.4800050000000002</v>
      </c>
      <c r="X42">
        <v>4.8689999999999998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43472.480027999998</v>
      </c>
      <c r="D43">
        <f t="shared" si="1"/>
        <v>39.5</v>
      </c>
      <c r="E43">
        <f t="shared" si="2"/>
        <v>40.5</v>
      </c>
      <c r="F43" s="1">
        <f t="shared" si="3"/>
        <v>34.530999999999999</v>
      </c>
      <c r="G43" s="1">
        <f t="shared" si="4"/>
        <v>9.4079999999999995</v>
      </c>
      <c r="H43">
        <f t="shared" si="5"/>
        <v>6.9930000000000003</v>
      </c>
      <c r="I43">
        <f t="shared" si="6"/>
        <v>76.27</v>
      </c>
      <c r="J43" s="1">
        <f t="shared" si="7"/>
        <v>0.14699999999999999</v>
      </c>
      <c r="K43" s="1">
        <f t="shared" si="8"/>
        <v>0.57899999999999996</v>
      </c>
      <c r="M43">
        <v>40</v>
      </c>
      <c r="N43">
        <v>9.4076000000000004</v>
      </c>
      <c r="O43">
        <v>34.531100000000002</v>
      </c>
      <c r="P43">
        <v>26.684899999999999</v>
      </c>
      <c r="Q43" s="8">
        <v>0.14679</v>
      </c>
      <c r="R43">
        <v>-1.2E-2</v>
      </c>
      <c r="S43">
        <v>0.57899999999999996</v>
      </c>
      <c r="T43">
        <v>1487.78</v>
      </c>
      <c r="U43">
        <v>76.266999999999996</v>
      </c>
      <c r="V43">
        <v>6.9931999999999999</v>
      </c>
      <c r="W43">
        <v>7.4800279999999999</v>
      </c>
      <c r="X43">
        <v>4.8933999999999997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43472.480049999998</v>
      </c>
      <c r="D44">
        <f t="shared" si="1"/>
        <v>40.5</v>
      </c>
      <c r="E44">
        <f t="shared" si="2"/>
        <v>41.5</v>
      </c>
      <c r="F44" s="1">
        <f t="shared" si="3"/>
        <v>34.531999999999996</v>
      </c>
      <c r="G44" s="1">
        <f t="shared" si="4"/>
        <v>9.4049999999999994</v>
      </c>
      <c r="H44">
        <f t="shared" si="5"/>
        <v>7.0069999999999997</v>
      </c>
      <c r="I44">
        <f t="shared" si="6"/>
        <v>76.41</v>
      </c>
      <c r="J44" s="1">
        <f t="shared" si="7"/>
        <v>0.14699999999999999</v>
      </c>
      <c r="K44" s="1">
        <f t="shared" si="8"/>
        <v>0.56100000000000005</v>
      </c>
      <c r="M44">
        <v>41</v>
      </c>
      <c r="N44">
        <v>9.4050999999999991</v>
      </c>
      <c r="O44">
        <v>34.531700000000001</v>
      </c>
      <c r="P44">
        <v>26.685700000000001</v>
      </c>
      <c r="Q44" s="8">
        <v>0.14652000000000001</v>
      </c>
      <c r="R44">
        <v>-1.2E-2</v>
      </c>
      <c r="S44">
        <v>0.56100000000000005</v>
      </c>
      <c r="T44">
        <v>1487.79</v>
      </c>
      <c r="U44">
        <v>76.41</v>
      </c>
      <c r="V44">
        <v>7.0065999999999997</v>
      </c>
      <c r="W44">
        <v>7.4800500000000003</v>
      </c>
      <c r="X44">
        <v>4.9028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43472.480072999999</v>
      </c>
      <c r="D45">
        <f t="shared" si="1"/>
        <v>41.5</v>
      </c>
      <c r="E45">
        <f t="shared" si="2"/>
        <v>42.5</v>
      </c>
      <c r="F45" s="1">
        <f t="shared" si="3"/>
        <v>34.531999999999996</v>
      </c>
      <c r="G45" s="1">
        <f t="shared" si="4"/>
        <v>9.3940000000000001</v>
      </c>
      <c r="H45">
        <f t="shared" si="5"/>
        <v>7.0190000000000001</v>
      </c>
      <c r="I45">
        <f t="shared" si="6"/>
        <v>76.53</v>
      </c>
      <c r="J45" s="1">
        <f t="shared" si="7"/>
        <v>0.14799999999999999</v>
      </c>
      <c r="K45" s="1">
        <f t="shared" si="8"/>
        <v>0.56899999999999995</v>
      </c>
      <c r="M45">
        <v>42</v>
      </c>
      <c r="N45">
        <v>9.3940000000000001</v>
      </c>
      <c r="O45">
        <v>34.531500000000001</v>
      </c>
      <c r="P45">
        <v>26.6874</v>
      </c>
      <c r="Q45" s="8">
        <v>0.14757999999999999</v>
      </c>
      <c r="R45">
        <v>-1.2E-2</v>
      </c>
      <c r="S45">
        <v>0.56899999999999995</v>
      </c>
      <c r="T45">
        <v>1487.76</v>
      </c>
      <c r="U45">
        <v>76.53</v>
      </c>
      <c r="V45">
        <v>7.0193000000000003</v>
      </c>
      <c r="W45">
        <v>7.480073</v>
      </c>
      <c r="X45">
        <v>4.9116999999999997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43472.480095999999</v>
      </c>
      <c r="D46">
        <f t="shared" si="1"/>
        <v>42.5</v>
      </c>
      <c r="E46">
        <f t="shared" si="2"/>
        <v>43.5</v>
      </c>
      <c r="F46" s="1">
        <f t="shared" si="3"/>
        <v>34.533000000000001</v>
      </c>
      <c r="G46" s="1">
        <f t="shared" si="4"/>
        <v>9.39</v>
      </c>
      <c r="H46">
        <f t="shared" si="5"/>
        <v>7.0179999999999998</v>
      </c>
      <c r="I46">
        <f t="shared" si="6"/>
        <v>76.510000000000005</v>
      </c>
      <c r="J46" s="1">
        <f t="shared" si="7"/>
        <v>0.14699999999999999</v>
      </c>
      <c r="K46" s="1">
        <f t="shared" si="8"/>
        <v>0.56599999999999995</v>
      </c>
      <c r="M46">
        <v>43</v>
      </c>
      <c r="N46">
        <v>9.39</v>
      </c>
      <c r="O46">
        <v>34.532499999999999</v>
      </c>
      <c r="P46">
        <v>26.6889</v>
      </c>
      <c r="Q46" s="8">
        <v>0.14651</v>
      </c>
      <c r="R46">
        <v>-1.2E-2</v>
      </c>
      <c r="S46">
        <v>0.56599999999999995</v>
      </c>
      <c r="T46">
        <v>1487.77</v>
      </c>
      <c r="U46">
        <v>76.513000000000005</v>
      </c>
      <c r="V46">
        <v>7.0183999999999997</v>
      </c>
      <c r="W46">
        <v>7.4800959999999996</v>
      </c>
      <c r="X46">
        <v>4.9109999999999996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43472.480117999999</v>
      </c>
      <c r="D47">
        <f t="shared" si="1"/>
        <v>43.5</v>
      </c>
      <c r="E47">
        <f t="shared" si="2"/>
        <v>44.5</v>
      </c>
      <c r="F47" s="1">
        <f t="shared" si="3"/>
        <v>34.536000000000001</v>
      </c>
      <c r="G47" s="1">
        <f t="shared" si="4"/>
        <v>9.3879999999999999</v>
      </c>
      <c r="H47">
        <f t="shared" si="5"/>
        <v>6.9939999999999998</v>
      </c>
      <c r="I47">
        <f t="shared" si="6"/>
        <v>76.25</v>
      </c>
      <c r="J47" s="1">
        <f t="shared" si="7"/>
        <v>0.14699999999999999</v>
      </c>
      <c r="K47" s="1">
        <f t="shared" si="8"/>
        <v>0.56399999999999995</v>
      </c>
      <c r="M47">
        <v>44</v>
      </c>
      <c r="N47">
        <v>9.3884000000000007</v>
      </c>
      <c r="O47">
        <v>34.535499999999999</v>
      </c>
      <c r="P47">
        <v>26.691500000000001</v>
      </c>
      <c r="Q47" s="8">
        <v>0.14652000000000001</v>
      </c>
      <c r="R47">
        <v>-1.2E-2</v>
      </c>
      <c r="S47">
        <v>0.56399999999999995</v>
      </c>
      <c r="T47">
        <v>1487.78</v>
      </c>
      <c r="U47">
        <v>76.247</v>
      </c>
      <c r="V47">
        <v>6.9939999999999998</v>
      </c>
      <c r="W47">
        <v>7.480118</v>
      </c>
      <c r="X47">
        <v>4.8940000000000001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43472.48014</v>
      </c>
      <c r="D48">
        <f t="shared" si="1"/>
        <v>44.5</v>
      </c>
      <c r="E48">
        <f t="shared" si="2"/>
        <v>45.5</v>
      </c>
      <c r="F48" s="1">
        <f t="shared" si="3"/>
        <v>34.536999999999999</v>
      </c>
      <c r="G48" s="1">
        <f t="shared" si="4"/>
        <v>9.375</v>
      </c>
      <c r="H48">
        <f t="shared" si="5"/>
        <v>6.9950000000000001</v>
      </c>
      <c r="I48">
        <f t="shared" si="6"/>
        <v>76.239999999999995</v>
      </c>
      <c r="J48" s="1">
        <f t="shared" si="7"/>
        <v>0.14699999999999999</v>
      </c>
      <c r="K48" s="1">
        <f t="shared" si="8"/>
        <v>0.55600000000000005</v>
      </c>
      <c r="M48">
        <v>45</v>
      </c>
      <c r="N48">
        <v>9.3749000000000002</v>
      </c>
      <c r="O48">
        <v>34.536999999999999</v>
      </c>
      <c r="P48">
        <v>26.694800000000001</v>
      </c>
      <c r="Q48" s="8">
        <v>0.14732000000000001</v>
      </c>
      <c r="R48">
        <v>-1.2E-2</v>
      </c>
      <c r="S48">
        <v>0.55600000000000005</v>
      </c>
      <c r="T48">
        <v>1487.75</v>
      </c>
      <c r="U48">
        <v>76.236999999999995</v>
      </c>
      <c r="V48">
        <v>6.9951999999999996</v>
      </c>
      <c r="W48">
        <v>7.4801399999999996</v>
      </c>
      <c r="X48">
        <v>4.8948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43472.480162</v>
      </c>
      <c r="D49">
        <f t="shared" si="1"/>
        <v>45.5</v>
      </c>
      <c r="E49">
        <f t="shared" si="2"/>
        <v>46.5</v>
      </c>
      <c r="F49" s="1">
        <f t="shared" si="3"/>
        <v>34.537999999999997</v>
      </c>
      <c r="G49" s="1">
        <f t="shared" si="4"/>
        <v>9.3629999999999995</v>
      </c>
      <c r="H49">
        <f t="shared" si="5"/>
        <v>6.9969999999999999</v>
      </c>
      <c r="I49">
        <f t="shared" si="6"/>
        <v>76.239999999999995</v>
      </c>
      <c r="J49" s="1">
        <f t="shared" si="7"/>
        <v>0.14599999999999999</v>
      </c>
      <c r="K49" s="1">
        <f t="shared" si="8"/>
        <v>0.57799999999999996</v>
      </c>
      <c r="M49">
        <v>46</v>
      </c>
      <c r="N49">
        <v>9.3626000000000005</v>
      </c>
      <c r="O49">
        <v>34.537999999999997</v>
      </c>
      <c r="P49">
        <v>26.697600000000001</v>
      </c>
      <c r="Q49" s="8">
        <v>0.14624999999999999</v>
      </c>
      <c r="R49">
        <v>-1.2E-2</v>
      </c>
      <c r="S49">
        <v>0.57799999999999996</v>
      </c>
      <c r="T49">
        <v>1487.72</v>
      </c>
      <c r="U49">
        <v>76.236000000000004</v>
      </c>
      <c r="V49">
        <v>6.9969000000000001</v>
      </c>
      <c r="W49">
        <v>7.480162</v>
      </c>
      <c r="X49">
        <v>4.8959999999999999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43472.480184</v>
      </c>
      <c r="D50">
        <f t="shared" si="1"/>
        <v>46.5</v>
      </c>
      <c r="E50">
        <f t="shared" si="2"/>
        <v>47.5</v>
      </c>
      <c r="F50" s="1">
        <f t="shared" si="3"/>
        <v>34.534999999999997</v>
      </c>
      <c r="G50" s="1">
        <f t="shared" si="4"/>
        <v>9.3409999999999993</v>
      </c>
      <c r="H50">
        <f t="shared" si="5"/>
        <v>6.9660000000000002</v>
      </c>
      <c r="I50">
        <f t="shared" si="6"/>
        <v>75.86</v>
      </c>
      <c r="J50" s="1">
        <f t="shared" si="7"/>
        <v>0.14599999999999999</v>
      </c>
      <c r="K50" s="1">
        <f t="shared" si="8"/>
        <v>0.54600000000000004</v>
      </c>
      <c r="M50">
        <v>47</v>
      </c>
      <c r="N50">
        <v>9.3407999999999998</v>
      </c>
      <c r="O50">
        <v>34.535299999999999</v>
      </c>
      <c r="P50">
        <v>26.699100000000001</v>
      </c>
      <c r="Q50" s="8">
        <v>0.14624999999999999</v>
      </c>
      <c r="R50">
        <v>-1.2E-2</v>
      </c>
      <c r="S50">
        <v>0.54600000000000004</v>
      </c>
      <c r="T50">
        <v>1487.66</v>
      </c>
      <c r="U50">
        <v>75.861999999999995</v>
      </c>
      <c r="V50">
        <v>6.9661</v>
      </c>
      <c r="W50">
        <v>7.4801840000000004</v>
      </c>
      <c r="X50">
        <v>4.8745000000000003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43472.480207000001</v>
      </c>
      <c r="D51">
        <f t="shared" si="1"/>
        <v>47.5</v>
      </c>
      <c r="E51">
        <f t="shared" si="2"/>
        <v>48.5</v>
      </c>
      <c r="F51" s="1">
        <f t="shared" si="3"/>
        <v>34.529000000000003</v>
      </c>
      <c r="G51" s="1">
        <f t="shared" si="4"/>
        <v>9.2560000000000002</v>
      </c>
      <c r="H51">
        <f t="shared" si="5"/>
        <v>6.9459999999999997</v>
      </c>
      <c r="I51">
        <f t="shared" si="6"/>
        <v>75.5</v>
      </c>
      <c r="J51" s="1">
        <f t="shared" si="7"/>
        <v>0.14699999999999999</v>
      </c>
      <c r="K51" s="1">
        <f t="shared" si="8"/>
        <v>0.54700000000000004</v>
      </c>
      <c r="M51">
        <v>48</v>
      </c>
      <c r="N51">
        <v>9.2558000000000007</v>
      </c>
      <c r="O51">
        <v>34.528500000000001</v>
      </c>
      <c r="P51">
        <v>26.707599999999999</v>
      </c>
      <c r="Q51" s="8">
        <v>0.14652000000000001</v>
      </c>
      <c r="R51">
        <v>-9.1999999999999998E-3</v>
      </c>
      <c r="S51">
        <v>0.54700000000000004</v>
      </c>
      <c r="T51">
        <v>1487.36</v>
      </c>
      <c r="U51">
        <v>75.501000000000005</v>
      </c>
      <c r="V51">
        <v>6.9462000000000002</v>
      </c>
      <c r="W51">
        <v>7.4802070000000001</v>
      </c>
      <c r="X51">
        <v>4.8605999999999998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43472.480229000001</v>
      </c>
      <c r="D52">
        <f t="shared" si="1"/>
        <v>48.5</v>
      </c>
      <c r="E52">
        <f t="shared" si="2"/>
        <v>49.5</v>
      </c>
      <c r="F52" s="1">
        <f t="shared" si="3"/>
        <v>34.527999999999999</v>
      </c>
      <c r="G52" s="1">
        <f t="shared" si="4"/>
        <v>9.2330000000000005</v>
      </c>
      <c r="H52">
        <f t="shared" si="5"/>
        <v>6.91</v>
      </c>
      <c r="I52">
        <f t="shared" si="6"/>
        <v>75.069999999999993</v>
      </c>
      <c r="J52" s="1">
        <f t="shared" si="7"/>
        <v>0.14699999999999999</v>
      </c>
      <c r="K52" s="1">
        <f t="shared" si="8"/>
        <v>0.55900000000000005</v>
      </c>
      <c r="M52">
        <v>49</v>
      </c>
      <c r="N52">
        <v>9.2324999999999999</v>
      </c>
      <c r="O52">
        <v>34.528300000000002</v>
      </c>
      <c r="P52">
        <v>26.711300000000001</v>
      </c>
      <c r="Q52" s="8">
        <v>0.14732000000000001</v>
      </c>
      <c r="R52">
        <v>-6.6E-3</v>
      </c>
      <c r="S52">
        <v>0.55900000000000005</v>
      </c>
      <c r="T52">
        <v>1487.29</v>
      </c>
      <c r="U52">
        <v>75.067999999999998</v>
      </c>
      <c r="V52">
        <v>6.9099000000000004</v>
      </c>
      <c r="W52">
        <v>7.4802289999999996</v>
      </c>
      <c r="X52">
        <v>4.8350999999999997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43472.480252000001</v>
      </c>
      <c r="D53">
        <f t="shared" si="1"/>
        <v>49.5</v>
      </c>
      <c r="E53">
        <f t="shared" si="2"/>
        <v>50.5</v>
      </c>
      <c r="F53" s="1">
        <f t="shared" si="3"/>
        <v>34.531999999999996</v>
      </c>
      <c r="G53" s="1">
        <f t="shared" si="4"/>
        <v>9.24</v>
      </c>
      <c r="H53">
        <f t="shared" si="5"/>
        <v>6.79</v>
      </c>
      <c r="I53">
        <f t="shared" si="6"/>
        <v>73.78</v>
      </c>
      <c r="J53" s="1">
        <f t="shared" si="7"/>
        <v>0.14699999999999999</v>
      </c>
      <c r="K53" s="1">
        <f t="shared" si="8"/>
        <v>0.6</v>
      </c>
      <c r="M53">
        <v>50</v>
      </c>
      <c r="N53">
        <v>9.24</v>
      </c>
      <c r="O53">
        <v>34.532200000000003</v>
      </c>
      <c r="P53">
        <v>26.713100000000001</v>
      </c>
      <c r="Q53" s="8">
        <v>0.14652000000000001</v>
      </c>
      <c r="R53">
        <v>-8.0999999999999996E-3</v>
      </c>
      <c r="S53">
        <v>0.6</v>
      </c>
      <c r="T53">
        <v>1487.33</v>
      </c>
      <c r="U53">
        <v>73.775000000000006</v>
      </c>
      <c r="V53">
        <v>6.7896000000000001</v>
      </c>
      <c r="W53">
        <v>7.4802520000000001</v>
      </c>
      <c r="X53">
        <v>4.7508999999999997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43472.480275000002</v>
      </c>
      <c r="D54">
        <f t="shared" si="1"/>
        <v>50.5</v>
      </c>
      <c r="E54">
        <f t="shared" si="2"/>
        <v>51.5</v>
      </c>
      <c r="F54" s="1">
        <f t="shared" si="3"/>
        <v>34.534999999999997</v>
      </c>
      <c r="G54" s="1">
        <f t="shared" si="4"/>
        <v>9.2439999999999998</v>
      </c>
      <c r="H54">
        <f t="shared" si="5"/>
        <v>6.7009999999999996</v>
      </c>
      <c r="I54">
        <f t="shared" si="6"/>
        <v>72.81</v>
      </c>
      <c r="J54" s="1">
        <f t="shared" si="7"/>
        <v>0.14799999999999999</v>
      </c>
      <c r="K54" s="1">
        <f t="shared" si="8"/>
        <v>0.60499999999999998</v>
      </c>
      <c r="M54">
        <v>51</v>
      </c>
      <c r="N54">
        <v>9.2438000000000002</v>
      </c>
      <c r="O54">
        <v>34.534500000000001</v>
      </c>
      <c r="P54">
        <v>26.714300000000001</v>
      </c>
      <c r="Q54" s="8">
        <v>0.14788999999999999</v>
      </c>
      <c r="R54">
        <v>-6.8999999999999999E-3</v>
      </c>
      <c r="S54">
        <v>0.60499999999999998</v>
      </c>
      <c r="T54">
        <v>1487.37</v>
      </c>
      <c r="U54">
        <v>72.813999999999993</v>
      </c>
      <c r="V54">
        <v>6.7004999999999999</v>
      </c>
      <c r="W54">
        <v>7.4802749999999998</v>
      </c>
      <c r="X54">
        <v>4.6886000000000001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43472.480296000002</v>
      </c>
      <c r="D55">
        <f t="shared" si="1"/>
        <v>51.5</v>
      </c>
      <c r="E55">
        <f t="shared" si="2"/>
        <v>52.5</v>
      </c>
      <c r="F55" s="1">
        <f t="shared" si="3"/>
        <v>34.533999999999999</v>
      </c>
      <c r="G55" s="1">
        <f t="shared" si="4"/>
        <v>9.2289999999999992</v>
      </c>
      <c r="H55">
        <f t="shared" si="5"/>
        <v>6.72</v>
      </c>
      <c r="I55">
        <f t="shared" si="6"/>
        <v>73.010000000000005</v>
      </c>
      <c r="J55" s="1">
        <f t="shared" si="7"/>
        <v>0.14699999999999999</v>
      </c>
      <c r="K55" s="1">
        <f t="shared" si="8"/>
        <v>0.60099999999999998</v>
      </c>
      <c r="M55">
        <v>52</v>
      </c>
      <c r="N55">
        <v>9.2286999999999999</v>
      </c>
      <c r="O55">
        <v>34.5336</v>
      </c>
      <c r="P55">
        <v>26.716000000000001</v>
      </c>
      <c r="Q55" s="8">
        <v>0.14704999999999999</v>
      </c>
      <c r="R55">
        <v>-7.7000000000000002E-3</v>
      </c>
      <c r="S55">
        <v>0.60099999999999998</v>
      </c>
      <c r="T55">
        <v>1487.33</v>
      </c>
      <c r="U55">
        <v>73.006</v>
      </c>
      <c r="V55">
        <v>6.7203999999999997</v>
      </c>
      <c r="W55">
        <v>7.4802960000000001</v>
      </c>
      <c r="X55">
        <v>4.7024999999999997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43472.480319000002</v>
      </c>
      <c r="D56">
        <f t="shared" si="1"/>
        <v>52.5</v>
      </c>
      <c r="E56">
        <f t="shared" si="2"/>
        <v>53.5</v>
      </c>
      <c r="F56" s="1">
        <f t="shared" si="3"/>
        <v>34.54</v>
      </c>
      <c r="G56" s="1">
        <f t="shared" si="4"/>
        <v>9.2360000000000007</v>
      </c>
      <c r="H56">
        <f t="shared" si="5"/>
        <v>6.7320000000000002</v>
      </c>
      <c r="I56">
        <f t="shared" si="6"/>
        <v>73.150000000000006</v>
      </c>
      <c r="J56" s="1">
        <f t="shared" si="7"/>
        <v>0.14799999999999999</v>
      </c>
      <c r="K56" s="1">
        <f t="shared" si="8"/>
        <v>0.61799999999999999</v>
      </c>
      <c r="M56">
        <v>53</v>
      </c>
      <c r="N56">
        <v>9.2362000000000002</v>
      </c>
      <c r="O56">
        <v>34.539900000000003</v>
      </c>
      <c r="P56">
        <v>26.7197</v>
      </c>
      <c r="Q56" s="8">
        <v>0.14843000000000001</v>
      </c>
      <c r="R56">
        <v>-8.3999999999999995E-3</v>
      </c>
      <c r="S56">
        <v>0.61799999999999999</v>
      </c>
      <c r="T56">
        <v>1487.38</v>
      </c>
      <c r="U56">
        <v>73.147999999999996</v>
      </c>
      <c r="V56">
        <v>6.7321</v>
      </c>
      <c r="W56">
        <v>7.4803189999999997</v>
      </c>
      <c r="X56">
        <v>4.7107000000000001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43472.480341000002</v>
      </c>
      <c r="D57">
        <f t="shared" si="1"/>
        <v>53.5</v>
      </c>
      <c r="E57">
        <f t="shared" si="2"/>
        <v>54.5</v>
      </c>
      <c r="F57" s="1">
        <f t="shared" si="3"/>
        <v>34.548999999999999</v>
      </c>
      <c r="G57" s="1">
        <f t="shared" si="4"/>
        <v>9.26</v>
      </c>
      <c r="H57">
        <f t="shared" si="5"/>
        <v>6.7270000000000003</v>
      </c>
      <c r="I57">
        <f t="shared" si="6"/>
        <v>73.13</v>
      </c>
      <c r="J57" s="1">
        <f t="shared" si="7"/>
        <v>0.14799999999999999</v>
      </c>
      <c r="K57" s="1">
        <f t="shared" si="8"/>
        <v>0.626</v>
      </c>
      <c r="M57">
        <v>54</v>
      </c>
      <c r="N57">
        <v>9.2603000000000009</v>
      </c>
      <c r="O57">
        <v>34.549399999999999</v>
      </c>
      <c r="P57">
        <v>26.723299999999998</v>
      </c>
      <c r="Q57" s="8">
        <v>0.1479</v>
      </c>
      <c r="R57">
        <v>-1.04E-2</v>
      </c>
      <c r="S57">
        <v>0.626</v>
      </c>
      <c r="T57">
        <v>1487.5</v>
      </c>
      <c r="U57">
        <v>73.132000000000005</v>
      </c>
      <c r="V57">
        <v>6.7267000000000001</v>
      </c>
      <c r="W57">
        <v>7.4803410000000001</v>
      </c>
      <c r="X57">
        <v>4.7069000000000001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43472.480362000002</v>
      </c>
      <c r="D58">
        <f t="shared" si="1"/>
        <v>54.5</v>
      </c>
      <c r="E58">
        <f t="shared" si="2"/>
        <v>55.5</v>
      </c>
      <c r="F58" s="1">
        <f t="shared" si="3"/>
        <v>34.558</v>
      </c>
      <c r="G58" s="1">
        <f t="shared" si="4"/>
        <v>9.2970000000000006</v>
      </c>
      <c r="H58">
        <f t="shared" si="5"/>
        <v>6.7409999999999997</v>
      </c>
      <c r="I58">
        <f t="shared" si="6"/>
        <v>73.349999999999994</v>
      </c>
      <c r="J58" s="1">
        <f t="shared" si="7"/>
        <v>0.14699999999999999</v>
      </c>
      <c r="K58" s="1">
        <f t="shared" si="8"/>
        <v>0.63400000000000001</v>
      </c>
      <c r="M58">
        <v>55</v>
      </c>
      <c r="N58">
        <v>9.2967999999999993</v>
      </c>
      <c r="O58">
        <v>34.558199999999999</v>
      </c>
      <c r="P58">
        <v>26.7242</v>
      </c>
      <c r="Q58" s="8">
        <v>0.14654</v>
      </c>
      <c r="R58">
        <v>-1.2E-2</v>
      </c>
      <c r="S58">
        <v>0.63400000000000001</v>
      </c>
      <c r="T58">
        <v>1487.66</v>
      </c>
      <c r="U58">
        <v>73.347999999999999</v>
      </c>
      <c r="V58">
        <v>6.7407000000000004</v>
      </c>
      <c r="W58">
        <v>7.4803620000000004</v>
      </c>
      <c r="X58">
        <v>4.7168000000000001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43472.480385000003</v>
      </c>
      <c r="D59">
        <f t="shared" si="1"/>
        <v>55.5</v>
      </c>
      <c r="E59">
        <f t="shared" si="2"/>
        <v>56.5</v>
      </c>
      <c r="F59" s="1">
        <f t="shared" si="3"/>
        <v>34.561</v>
      </c>
      <c r="G59" s="1">
        <f t="shared" si="4"/>
        <v>9.2940000000000005</v>
      </c>
      <c r="H59">
        <f t="shared" si="5"/>
        <v>6.7560000000000002</v>
      </c>
      <c r="I59">
        <f t="shared" si="6"/>
        <v>73.510000000000005</v>
      </c>
      <c r="J59" s="1">
        <f t="shared" si="7"/>
        <v>0.14699999999999999</v>
      </c>
      <c r="K59" s="1">
        <f t="shared" si="8"/>
        <v>0.63400000000000001</v>
      </c>
      <c r="M59">
        <v>56</v>
      </c>
      <c r="N59">
        <v>9.2942999999999998</v>
      </c>
      <c r="O59">
        <v>34.560499999999998</v>
      </c>
      <c r="P59">
        <v>26.726400000000002</v>
      </c>
      <c r="Q59" s="8">
        <v>0.14652000000000001</v>
      </c>
      <c r="R59">
        <v>-1.17E-2</v>
      </c>
      <c r="S59">
        <v>0.63400000000000001</v>
      </c>
      <c r="T59">
        <v>1487.67</v>
      </c>
      <c r="U59">
        <v>73.510999999999996</v>
      </c>
      <c r="V59">
        <v>6.7560000000000002</v>
      </c>
      <c r="W59">
        <v>7.4803850000000001</v>
      </c>
      <c r="X59">
        <v>4.7274000000000003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43472.480406000002</v>
      </c>
      <c r="D60">
        <f t="shared" si="1"/>
        <v>56.5</v>
      </c>
      <c r="E60">
        <f t="shared" si="2"/>
        <v>57.5</v>
      </c>
      <c r="F60" s="1">
        <f t="shared" si="3"/>
        <v>34.561</v>
      </c>
      <c r="G60" s="1">
        <f t="shared" si="4"/>
        <v>9.2940000000000005</v>
      </c>
      <c r="H60">
        <f t="shared" si="5"/>
        <v>6.8390000000000004</v>
      </c>
      <c r="I60">
        <f t="shared" si="6"/>
        <v>74.41</v>
      </c>
      <c r="J60" s="1">
        <f t="shared" si="7"/>
        <v>0.14699999999999999</v>
      </c>
      <c r="K60" s="1">
        <f t="shared" si="8"/>
        <v>0.63200000000000001</v>
      </c>
      <c r="M60">
        <v>57</v>
      </c>
      <c r="N60">
        <v>9.2935999999999996</v>
      </c>
      <c r="O60">
        <v>34.561</v>
      </c>
      <c r="P60">
        <v>26.726900000000001</v>
      </c>
      <c r="Q60" s="8">
        <v>0.14652000000000001</v>
      </c>
      <c r="R60">
        <v>-1.1900000000000001E-2</v>
      </c>
      <c r="S60">
        <v>0.63200000000000001</v>
      </c>
      <c r="T60">
        <v>1487.68</v>
      </c>
      <c r="U60">
        <v>74.412999999999997</v>
      </c>
      <c r="V60">
        <v>6.8390000000000004</v>
      </c>
      <c r="W60">
        <v>7.4804060000000003</v>
      </c>
      <c r="X60">
        <v>4.7854999999999999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43472.480428000003</v>
      </c>
      <c r="D61">
        <f t="shared" si="1"/>
        <v>57.5</v>
      </c>
      <c r="E61">
        <f t="shared" si="2"/>
        <v>58.5</v>
      </c>
      <c r="F61" s="1">
        <f t="shared" si="3"/>
        <v>34.561</v>
      </c>
      <c r="G61" s="1">
        <f t="shared" si="4"/>
        <v>9.2929999999999993</v>
      </c>
      <c r="H61">
        <f t="shared" si="5"/>
        <v>6.867</v>
      </c>
      <c r="I61">
        <f t="shared" si="6"/>
        <v>74.72</v>
      </c>
      <c r="J61" s="1">
        <f t="shared" si="7"/>
        <v>0.14699999999999999</v>
      </c>
      <c r="K61" s="1">
        <f t="shared" si="8"/>
        <v>0.63</v>
      </c>
      <c r="M61">
        <v>58</v>
      </c>
      <c r="N61">
        <v>9.2932000000000006</v>
      </c>
      <c r="O61">
        <v>34.561399999999999</v>
      </c>
      <c r="P61">
        <v>26.7273</v>
      </c>
      <c r="Q61" s="8">
        <v>0.14652000000000001</v>
      </c>
      <c r="R61">
        <v>-1.1900000000000001E-2</v>
      </c>
      <c r="S61">
        <v>0.63</v>
      </c>
      <c r="T61">
        <v>1487.7</v>
      </c>
      <c r="U61">
        <v>74.721000000000004</v>
      </c>
      <c r="V61">
        <v>6.8673000000000002</v>
      </c>
      <c r="W61">
        <v>7.4804279999999999</v>
      </c>
      <c r="X61">
        <v>4.8052999999999999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43472.480450000003</v>
      </c>
      <c r="D62">
        <f t="shared" si="1"/>
        <v>58.5</v>
      </c>
      <c r="E62">
        <f t="shared" si="2"/>
        <v>59.5</v>
      </c>
      <c r="F62" s="1">
        <f t="shared" si="3"/>
        <v>34.561999999999998</v>
      </c>
      <c r="G62" s="1">
        <f t="shared" si="4"/>
        <v>9.2919999999999998</v>
      </c>
      <c r="H62">
        <f t="shared" si="5"/>
        <v>6.8330000000000002</v>
      </c>
      <c r="I62">
        <f t="shared" si="6"/>
        <v>74.349999999999994</v>
      </c>
      <c r="J62" s="1">
        <f t="shared" si="7"/>
        <v>0.14699999999999999</v>
      </c>
      <c r="K62" s="1">
        <f t="shared" si="8"/>
        <v>0.59599999999999997</v>
      </c>
      <c r="M62">
        <v>59</v>
      </c>
      <c r="N62">
        <v>9.2917000000000005</v>
      </c>
      <c r="O62">
        <v>34.561799999999998</v>
      </c>
      <c r="P62">
        <v>26.727900000000002</v>
      </c>
      <c r="Q62" s="8">
        <v>0.14652000000000001</v>
      </c>
      <c r="R62">
        <v>-1.2E-2</v>
      </c>
      <c r="S62">
        <v>0.59599999999999997</v>
      </c>
      <c r="T62">
        <v>1487.71</v>
      </c>
      <c r="U62">
        <v>74.349999999999994</v>
      </c>
      <c r="V62">
        <v>6.8334000000000001</v>
      </c>
      <c r="W62">
        <v>7.4804500000000003</v>
      </c>
      <c r="X62">
        <v>4.7816000000000001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43472.480471000003</v>
      </c>
      <c r="D63">
        <f t="shared" si="1"/>
        <v>59.5</v>
      </c>
      <c r="E63">
        <f t="shared" si="2"/>
        <v>60.5</v>
      </c>
      <c r="F63" s="1">
        <f t="shared" si="3"/>
        <v>34.563000000000002</v>
      </c>
      <c r="G63" s="1">
        <f t="shared" si="4"/>
        <v>9.2859999999999996</v>
      </c>
      <c r="H63">
        <f t="shared" si="5"/>
        <v>6.85</v>
      </c>
      <c r="I63">
        <f t="shared" si="6"/>
        <v>74.52</v>
      </c>
      <c r="J63" s="1">
        <f t="shared" si="7"/>
        <v>0.14699999999999999</v>
      </c>
      <c r="K63" s="1">
        <f t="shared" si="8"/>
        <v>0.59899999999999998</v>
      </c>
      <c r="M63">
        <v>60</v>
      </c>
      <c r="N63">
        <v>9.2864000000000004</v>
      </c>
      <c r="O63">
        <v>34.562800000000003</v>
      </c>
      <c r="P63">
        <v>26.729500000000002</v>
      </c>
      <c r="Q63" s="8">
        <v>0.14652000000000001</v>
      </c>
      <c r="R63">
        <v>-1.2E-2</v>
      </c>
      <c r="S63">
        <v>0.59899999999999998</v>
      </c>
      <c r="T63">
        <v>1487.71</v>
      </c>
      <c r="U63">
        <v>74.522999999999996</v>
      </c>
      <c r="V63">
        <v>6.85</v>
      </c>
      <c r="W63">
        <v>7.4804709999999996</v>
      </c>
      <c r="X63">
        <v>4.7931999999999997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43472.480492000002</v>
      </c>
      <c r="D64">
        <f t="shared" si="1"/>
        <v>60.5</v>
      </c>
      <c r="E64">
        <f t="shared" si="2"/>
        <v>61.5</v>
      </c>
      <c r="F64" s="1">
        <f t="shared" si="3"/>
        <v>34.563000000000002</v>
      </c>
      <c r="G64" s="1">
        <f t="shared" si="4"/>
        <v>9.2850000000000001</v>
      </c>
      <c r="H64">
        <f t="shared" si="5"/>
        <v>6.8730000000000002</v>
      </c>
      <c r="I64">
        <f t="shared" si="6"/>
        <v>74.77</v>
      </c>
      <c r="J64" s="1">
        <f t="shared" si="7"/>
        <v>0.14699999999999999</v>
      </c>
      <c r="K64" s="1">
        <f t="shared" si="8"/>
        <v>0.59699999999999998</v>
      </c>
      <c r="M64">
        <v>61</v>
      </c>
      <c r="N64">
        <v>9.2849000000000004</v>
      </c>
      <c r="O64">
        <v>34.563000000000002</v>
      </c>
      <c r="P64">
        <v>26.729900000000001</v>
      </c>
      <c r="Q64" s="8">
        <v>0.14680000000000001</v>
      </c>
      <c r="R64">
        <v>-1.2E-2</v>
      </c>
      <c r="S64">
        <v>0.59699999999999998</v>
      </c>
      <c r="T64">
        <v>1487.72</v>
      </c>
      <c r="U64">
        <v>74.769000000000005</v>
      </c>
      <c r="V64">
        <v>6.8728999999999996</v>
      </c>
      <c r="W64">
        <v>7.4804919999999999</v>
      </c>
      <c r="X64">
        <v>4.8091999999999997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43472.480514000003</v>
      </c>
      <c r="D65">
        <f t="shared" si="1"/>
        <v>61.5</v>
      </c>
      <c r="E65">
        <f t="shared" si="2"/>
        <v>62.5</v>
      </c>
      <c r="F65" s="1">
        <f t="shared" si="3"/>
        <v>34.564</v>
      </c>
      <c r="G65" s="1">
        <f t="shared" si="4"/>
        <v>9.2810000000000006</v>
      </c>
      <c r="H65">
        <f t="shared" si="5"/>
        <v>6.8470000000000004</v>
      </c>
      <c r="I65">
        <f t="shared" si="6"/>
        <v>74.48</v>
      </c>
      <c r="J65" s="1">
        <f t="shared" si="7"/>
        <v>0.14699999999999999</v>
      </c>
      <c r="K65" s="1">
        <f t="shared" si="8"/>
        <v>0.59</v>
      </c>
      <c r="M65">
        <v>62</v>
      </c>
      <c r="N65">
        <v>9.2812000000000001</v>
      </c>
      <c r="O65">
        <v>34.563499999999998</v>
      </c>
      <c r="P65">
        <v>26.730899999999998</v>
      </c>
      <c r="Q65" s="8">
        <v>0.14652000000000001</v>
      </c>
      <c r="R65">
        <v>-1.18E-2</v>
      </c>
      <c r="S65">
        <v>0.59</v>
      </c>
      <c r="T65">
        <v>1487.73</v>
      </c>
      <c r="U65">
        <v>74.477000000000004</v>
      </c>
      <c r="V65">
        <v>6.8465999999999996</v>
      </c>
      <c r="W65">
        <v>7.4805140000000003</v>
      </c>
      <c r="X65">
        <v>4.7907999999999999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43472.480534000002</v>
      </c>
      <c r="D66">
        <f t="shared" si="1"/>
        <v>62.5</v>
      </c>
      <c r="E66">
        <f t="shared" si="2"/>
        <v>63.5</v>
      </c>
      <c r="F66" s="1">
        <f t="shared" si="3"/>
        <v>34.564</v>
      </c>
      <c r="G66" s="1">
        <f t="shared" si="4"/>
        <v>9.2609999999999992</v>
      </c>
      <c r="H66">
        <f t="shared" si="5"/>
        <v>6.8719999999999999</v>
      </c>
      <c r="I66">
        <f t="shared" si="6"/>
        <v>74.72</v>
      </c>
      <c r="J66" s="1">
        <f t="shared" si="7"/>
        <v>0.14699999999999999</v>
      </c>
      <c r="K66" s="1">
        <f t="shared" si="8"/>
        <v>0.60699999999999998</v>
      </c>
      <c r="M66">
        <v>63</v>
      </c>
      <c r="N66">
        <v>9.2606999999999999</v>
      </c>
      <c r="O66">
        <v>34.563699999999997</v>
      </c>
      <c r="P66">
        <v>26.734400000000001</v>
      </c>
      <c r="Q66" s="8">
        <v>0.14652000000000001</v>
      </c>
      <c r="R66">
        <v>-1.2E-2</v>
      </c>
      <c r="S66">
        <v>0.60699999999999998</v>
      </c>
      <c r="T66">
        <v>1487.67</v>
      </c>
      <c r="U66">
        <v>74.716999999999999</v>
      </c>
      <c r="V66">
        <v>6.8718000000000004</v>
      </c>
      <c r="W66">
        <v>7.4805339999999996</v>
      </c>
      <c r="X66">
        <v>4.8085000000000004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43472.480555000002</v>
      </c>
      <c r="D67">
        <f t="shared" si="1"/>
        <v>63.5</v>
      </c>
      <c r="E67">
        <f t="shared" si="2"/>
        <v>64.5</v>
      </c>
      <c r="F67" s="1">
        <f t="shared" si="3"/>
        <v>34.564</v>
      </c>
      <c r="G67" s="1">
        <f t="shared" si="4"/>
        <v>9.2530000000000001</v>
      </c>
      <c r="H67">
        <f t="shared" si="5"/>
        <v>6.84</v>
      </c>
      <c r="I67">
        <f t="shared" si="6"/>
        <v>74.36</v>
      </c>
      <c r="J67" s="1">
        <f t="shared" si="7"/>
        <v>0.14699999999999999</v>
      </c>
      <c r="K67" s="1">
        <f t="shared" si="8"/>
        <v>0.60699999999999998</v>
      </c>
      <c r="M67">
        <v>64</v>
      </c>
      <c r="N67">
        <v>9.2530000000000001</v>
      </c>
      <c r="O67">
        <v>34.563899999999997</v>
      </c>
      <c r="P67">
        <v>26.735800000000001</v>
      </c>
      <c r="Q67" s="8">
        <v>0.14707000000000001</v>
      </c>
      <c r="R67">
        <v>-1.1299999999999999E-2</v>
      </c>
      <c r="S67">
        <v>0.60699999999999998</v>
      </c>
      <c r="T67">
        <v>1487.65</v>
      </c>
      <c r="U67">
        <v>74.355000000000004</v>
      </c>
      <c r="V67">
        <v>6.8395999999999999</v>
      </c>
      <c r="W67">
        <v>7.4805549999999998</v>
      </c>
      <c r="X67">
        <v>4.7858999999999998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43472.480576000002</v>
      </c>
      <c r="D68">
        <f t="shared" ref="D68:D131" si="11">M68-0.5</f>
        <v>64.5</v>
      </c>
      <c r="E68">
        <f t="shared" ref="E68:E131" si="12">M68+0.5</f>
        <v>65.5</v>
      </c>
      <c r="F68" s="1">
        <f t="shared" ref="F68:F131" si="13">ROUND(O68,3)</f>
        <v>34.564</v>
      </c>
      <c r="G68" s="1">
        <f t="shared" ref="G68:G131" si="14">ROUND(N68,3)</f>
        <v>9.2520000000000007</v>
      </c>
      <c r="H68">
        <f t="shared" ref="H68:H131" si="15">ROUND(V68,3)</f>
        <v>6.8029999999999999</v>
      </c>
      <c r="I68">
        <f t="shared" ref="I68:I131" si="16">ROUND(U68,2)</f>
        <v>73.95</v>
      </c>
      <c r="J68" s="1">
        <f t="shared" ref="J68:J131" si="17">ROUND(Q68,3)</f>
        <v>0.14799999999999999</v>
      </c>
      <c r="K68" s="1">
        <f t="shared" ref="K68:K98" si="18">ROUND(S68,3)</f>
        <v>0.61399999999999999</v>
      </c>
      <c r="M68">
        <v>65</v>
      </c>
      <c r="N68">
        <v>9.2523</v>
      </c>
      <c r="O68">
        <v>34.563899999999997</v>
      </c>
      <c r="P68">
        <v>26.735900000000001</v>
      </c>
      <c r="Q68" s="8">
        <v>0.14791000000000001</v>
      </c>
      <c r="R68">
        <v>-1.14E-2</v>
      </c>
      <c r="S68">
        <v>0.61399999999999999</v>
      </c>
      <c r="T68">
        <v>1487.67</v>
      </c>
      <c r="U68">
        <v>73.953000000000003</v>
      </c>
      <c r="V68">
        <v>6.8028000000000004</v>
      </c>
      <c r="W68">
        <v>7.4805760000000001</v>
      </c>
      <c r="X68">
        <v>4.7602000000000002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0"/>
        <v>43472.480597000002</v>
      </c>
      <c r="D69">
        <f t="shared" si="11"/>
        <v>65.5</v>
      </c>
      <c r="E69">
        <f t="shared" si="12"/>
        <v>66.5</v>
      </c>
      <c r="F69" s="1">
        <f t="shared" si="13"/>
        <v>34.564</v>
      </c>
      <c r="G69" s="1">
        <f t="shared" si="14"/>
        <v>9.2520000000000007</v>
      </c>
      <c r="H69">
        <f t="shared" si="15"/>
        <v>6.7949999999999999</v>
      </c>
      <c r="I69">
        <f t="shared" si="16"/>
        <v>73.87</v>
      </c>
      <c r="J69" s="1">
        <f t="shared" si="17"/>
        <v>0.14699999999999999</v>
      </c>
      <c r="K69" s="1">
        <f t="shared" si="18"/>
        <v>0.61</v>
      </c>
      <c r="M69">
        <v>66</v>
      </c>
      <c r="N69">
        <v>9.2521000000000004</v>
      </c>
      <c r="O69">
        <v>34.563800000000001</v>
      </c>
      <c r="P69">
        <v>26.735900000000001</v>
      </c>
      <c r="Q69" s="8">
        <v>0.14652000000000001</v>
      </c>
      <c r="R69">
        <v>-1.0800000000000001E-2</v>
      </c>
      <c r="S69">
        <v>0.61</v>
      </c>
      <c r="T69">
        <v>1487.68</v>
      </c>
      <c r="U69">
        <v>73.87</v>
      </c>
      <c r="V69">
        <v>6.7952000000000004</v>
      </c>
      <c r="W69">
        <v>7.4805970000000004</v>
      </c>
      <c r="X69">
        <v>4.7549000000000001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0"/>
        <v>43472.480617000001</v>
      </c>
      <c r="D70">
        <f t="shared" si="11"/>
        <v>66.5</v>
      </c>
      <c r="E70">
        <f t="shared" si="12"/>
        <v>67.5</v>
      </c>
      <c r="F70" s="1">
        <f t="shared" si="13"/>
        <v>34.564</v>
      </c>
      <c r="G70" s="1">
        <f t="shared" si="14"/>
        <v>9.2530000000000001</v>
      </c>
      <c r="H70">
        <f t="shared" si="15"/>
        <v>6.7779999999999996</v>
      </c>
      <c r="I70">
        <f t="shared" si="16"/>
        <v>73.69</v>
      </c>
      <c r="J70" s="1">
        <f t="shared" si="17"/>
        <v>0.16300000000000001</v>
      </c>
      <c r="K70" s="1">
        <f t="shared" si="18"/>
        <v>0.61899999999999999</v>
      </c>
      <c r="M70">
        <v>67</v>
      </c>
      <c r="N70">
        <v>9.2524999999999995</v>
      </c>
      <c r="O70">
        <v>34.563899999999997</v>
      </c>
      <c r="P70">
        <v>26.735900000000001</v>
      </c>
      <c r="Q70" s="8">
        <v>0.16333</v>
      </c>
      <c r="R70">
        <v>-1.14E-2</v>
      </c>
      <c r="S70">
        <v>0.61899999999999999</v>
      </c>
      <c r="T70">
        <v>1487.7</v>
      </c>
      <c r="U70">
        <v>73.688000000000002</v>
      </c>
      <c r="V70">
        <v>6.7782999999999998</v>
      </c>
      <c r="W70">
        <v>7.4806169999999996</v>
      </c>
      <c r="X70">
        <v>4.7431000000000001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0"/>
        <v>43472.480638000001</v>
      </c>
      <c r="D71">
        <f t="shared" si="11"/>
        <v>67.5</v>
      </c>
      <c r="E71">
        <f t="shared" si="12"/>
        <v>68.5</v>
      </c>
      <c r="F71" s="1">
        <f t="shared" si="13"/>
        <v>34.564</v>
      </c>
      <c r="G71" s="1">
        <f t="shared" si="14"/>
        <v>9.2509999999999994</v>
      </c>
      <c r="H71">
        <f t="shared" si="15"/>
        <v>6.7990000000000004</v>
      </c>
      <c r="I71">
        <f t="shared" si="16"/>
        <v>73.91</v>
      </c>
      <c r="J71" s="1">
        <f t="shared" si="17"/>
        <v>0.14599999999999999</v>
      </c>
      <c r="K71" s="1">
        <f t="shared" si="18"/>
        <v>0.61599999999999999</v>
      </c>
      <c r="M71">
        <v>68</v>
      </c>
      <c r="N71">
        <v>9.2506000000000004</v>
      </c>
      <c r="O71">
        <v>34.564399999999999</v>
      </c>
      <c r="P71">
        <v>26.736599999999999</v>
      </c>
      <c r="Q71" s="8">
        <v>0.14601</v>
      </c>
      <c r="R71">
        <v>-1.14E-2</v>
      </c>
      <c r="S71">
        <v>0.61599999999999999</v>
      </c>
      <c r="T71">
        <v>1487.71</v>
      </c>
      <c r="U71">
        <v>73.906000000000006</v>
      </c>
      <c r="V71">
        <v>6.7986000000000004</v>
      </c>
      <c r="W71">
        <v>7.4806379999999999</v>
      </c>
      <c r="X71">
        <v>4.7572999999999999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0"/>
        <v>43472.480659000001</v>
      </c>
      <c r="D72">
        <f t="shared" si="11"/>
        <v>68.5</v>
      </c>
      <c r="E72">
        <f t="shared" si="12"/>
        <v>69.5</v>
      </c>
      <c r="F72" s="1">
        <f t="shared" si="13"/>
        <v>34.564999999999998</v>
      </c>
      <c r="G72" s="1">
        <f t="shared" si="14"/>
        <v>9.2509999999999994</v>
      </c>
      <c r="H72">
        <f t="shared" si="15"/>
        <v>6.8049999999999997</v>
      </c>
      <c r="I72">
        <f t="shared" si="16"/>
        <v>73.97</v>
      </c>
      <c r="J72" s="1">
        <f t="shared" si="17"/>
        <v>0.14699999999999999</v>
      </c>
      <c r="K72" s="1">
        <f t="shared" si="18"/>
        <v>0.63800000000000001</v>
      </c>
      <c r="M72">
        <v>69</v>
      </c>
      <c r="N72">
        <v>9.2509999999999994</v>
      </c>
      <c r="O72">
        <v>34.565300000000001</v>
      </c>
      <c r="P72">
        <v>26.737200000000001</v>
      </c>
      <c r="Q72" s="8">
        <v>0.14652000000000001</v>
      </c>
      <c r="R72">
        <v>-1.15E-2</v>
      </c>
      <c r="S72">
        <v>0.63800000000000001</v>
      </c>
      <c r="T72">
        <v>1487.73</v>
      </c>
      <c r="U72">
        <v>73.971000000000004</v>
      </c>
      <c r="V72">
        <v>6.8045</v>
      </c>
      <c r="W72">
        <v>7.4806590000000002</v>
      </c>
      <c r="X72">
        <v>4.7614000000000001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0"/>
        <v>43472.480678</v>
      </c>
      <c r="D73">
        <f t="shared" si="11"/>
        <v>69.5</v>
      </c>
      <c r="E73">
        <f t="shared" si="12"/>
        <v>70.5</v>
      </c>
      <c r="F73" s="1">
        <f t="shared" si="13"/>
        <v>34.567</v>
      </c>
      <c r="G73" s="1">
        <f t="shared" si="14"/>
        <v>9.2530000000000001</v>
      </c>
      <c r="H73">
        <f t="shared" si="15"/>
        <v>6.7779999999999996</v>
      </c>
      <c r="I73">
        <f t="shared" si="16"/>
        <v>73.69</v>
      </c>
      <c r="J73" s="1">
        <f t="shared" si="17"/>
        <v>0.14699999999999999</v>
      </c>
      <c r="K73" s="1">
        <f t="shared" si="18"/>
        <v>0.625</v>
      </c>
      <c r="M73">
        <v>70</v>
      </c>
      <c r="N73">
        <v>9.2524999999999995</v>
      </c>
      <c r="O73">
        <v>34.566800000000001</v>
      </c>
      <c r="P73">
        <v>26.738199999999999</v>
      </c>
      <c r="Q73" s="8">
        <v>0.1474</v>
      </c>
      <c r="R73">
        <v>-1.1299999999999999E-2</v>
      </c>
      <c r="S73">
        <v>0.625</v>
      </c>
      <c r="T73">
        <v>1487.76</v>
      </c>
      <c r="U73">
        <v>73.688999999999993</v>
      </c>
      <c r="V73">
        <v>6.7782999999999998</v>
      </c>
      <c r="W73">
        <v>7.4806780000000002</v>
      </c>
      <c r="X73">
        <v>4.7430000000000003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0"/>
        <v>43472.480697999999</v>
      </c>
      <c r="D74">
        <f t="shared" si="11"/>
        <v>70.5</v>
      </c>
      <c r="E74">
        <f t="shared" si="12"/>
        <v>71.5</v>
      </c>
      <c r="F74" s="1">
        <f t="shared" si="13"/>
        <v>34.569000000000003</v>
      </c>
      <c r="G74" s="1">
        <f t="shared" si="14"/>
        <v>9.2539999999999996</v>
      </c>
      <c r="H74">
        <f t="shared" si="15"/>
        <v>6.7619999999999996</v>
      </c>
      <c r="I74">
        <f t="shared" si="16"/>
        <v>73.52</v>
      </c>
      <c r="J74" s="1">
        <f t="shared" si="17"/>
        <v>0.14699999999999999</v>
      </c>
      <c r="K74" s="1">
        <f t="shared" si="18"/>
        <v>0.63800000000000001</v>
      </c>
      <c r="M74">
        <v>71</v>
      </c>
      <c r="N74">
        <v>9.2543000000000006</v>
      </c>
      <c r="O74">
        <v>34.569200000000002</v>
      </c>
      <c r="P74">
        <v>26.739699999999999</v>
      </c>
      <c r="Q74" s="8">
        <v>0.14713000000000001</v>
      </c>
      <c r="R74">
        <v>-1.1299999999999999E-2</v>
      </c>
      <c r="S74">
        <v>0.63800000000000001</v>
      </c>
      <c r="T74">
        <v>1487.78</v>
      </c>
      <c r="U74">
        <v>73.518000000000001</v>
      </c>
      <c r="V74">
        <v>6.7622</v>
      </c>
      <c r="W74">
        <v>7.4806980000000003</v>
      </c>
      <c r="X74">
        <v>4.7317999999999998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0"/>
        <v>43472.480717999999</v>
      </c>
      <c r="D75">
        <f t="shared" si="11"/>
        <v>71.5</v>
      </c>
      <c r="E75">
        <f t="shared" si="12"/>
        <v>72.5</v>
      </c>
      <c r="F75" s="1">
        <f t="shared" si="13"/>
        <v>34.570999999999998</v>
      </c>
      <c r="G75" s="1">
        <f t="shared" si="14"/>
        <v>9.26</v>
      </c>
      <c r="H75">
        <f t="shared" si="15"/>
        <v>6.8010000000000002</v>
      </c>
      <c r="I75">
        <f t="shared" si="16"/>
        <v>73.95</v>
      </c>
      <c r="J75" s="1">
        <f t="shared" si="17"/>
        <v>0.14699999999999999</v>
      </c>
      <c r="K75" s="1">
        <f t="shared" si="18"/>
        <v>0.628</v>
      </c>
      <c r="M75">
        <v>72</v>
      </c>
      <c r="N75">
        <v>9.2598000000000003</v>
      </c>
      <c r="O75">
        <v>34.571199999999997</v>
      </c>
      <c r="P75">
        <v>26.740400000000001</v>
      </c>
      <c r="Q75" s="8">
        <v>0.14682000000000001</v>
      </c>
      <c r="R75">
        <v>-1.2E-2</v>
      </c>
      <c r="S75">
        <v>0.628</v>
      </c>
      <c r="T75">
        <v>1487.82</v>
      </c>
      <c r="U75">
        <v>73.945999999999998</v>
      </c>
      <c r="V75">
        <v>6.8006000000000002</v>
      </c>
      <c r="W75">
        <v>7.4807180000000004</v>
      </c>
      <c r="X75">
        <v>4.7587000000000002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0"/>
        <v>43472.480736999998</v>
      </c>
      <c r="D76">
        <f t="shared" si="11"/>
        <v>72.5</v>
      </c>
      <c r="E76">
        <f t="shared" si="12"/>
        <v>73.5</v>
      </c>
      <c r="F76" s="1">
        <f t="shared" si="13"/>
        <v>34.573</v>
      </c>
      <c r="G76" s="1">
        <f t="shared" si="14"/>
        <v>9.2590000000000003</v>
      </c>
      <c r="H76">
        <f t="shared" si="15"/>
        <v>6.81</v>
      </c>
      <c r="I76">
        <f t="shared" si="16"/>
        <v>74.05</v>
      </c>
      <c r="J76" s="1">
        <f t="shared" si="17"/>
        <v>0.14699999999999999</v>
      </c>
      <c r="K76" s="1">
        <f t="shared" si="18"/>
        <v>0.623</v>
      </c>
      <c r="M76">
        <v>73</v>
      </c>
      <c r="N76">
        <v>9.2591999999999999</v>
      </c>
      <c r="O76">
        <v>34.573</v>
      </c>
      <c r="P76">
        <v>26.741900000000001</v>
      </c>
      <c r="Q76" s="8">
        <v>0.14652000000000001</v>
      </c>
      <c r="R76">
        <v>-1.18E-2</v>
      </c>
      <c r="S76">
        <v>0.623</v>
      </c>
      <c r="T76">
        <v>1487.84</v>
      </c>
      <c r="U76">
        <v>74.045000000000002</v>
      </c>
      <c r="V76">
        <v>6.8098000000000001</v>
      </c>
      <c r="W76">
        <v>7.4807370000000004</v>
      </c>
      <c r="X76">
        <v>4.7651000000000003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0"/>
        <v>43472.480756999998</v>
      </c>
      <c r="D77">
        <f t="shared" si="11"/>
        <v>73.5</v>
      </c>
      <c r="E77">
        <f t="shared" si="12"/>
        <v>74.5</v>
      </c>
      <c r="F77" s="1">
        <f t="shared" si="13"/>
        <v>34.573</v>
      </c>
      <c r="G77" s="1">
        <f t="shared" si="14"/>
        <v>9.26</v>
      </c>
      <c r="H77">
        <f t="shared" si="15"/>
        <v>6.8079999999999998</v>
      </c>
      <c r="I77">
        <f t="shared" si="16"/>
        <v>74.03</v>
      </c>
      <c r="J77" s="1">
        <f t="shared" si="17"/>
        <v>0.14699999999999999</v>
      </c>
      <c r="K77" s="1">
        <f t="shared" si="18"/>
        <v>0.63</v>
      </c>
      <c r="M77">
        <v>74</v>
      </c>
      <c r="N77">
        <v>9.2597000000000005</v>
      </c>
      <c r="O77">
        <v>34.572899999999997</v>
      </c>
      <c r="P77">
        <v>26.741800000000001</v>
      </c>
      <c r="Q77" s="8">
        <v>0.14652000000000001</v>
      </c>
      <c r="R77">
        <v>-1.2E-2</v>
      </c>
      <c r="S77">
        <v>0.63</v>
      </c>
      <c r="T77">
        <v>1487.86</v>
      </c>
      <c r="U77">
        <v>74.027000000000001</v>
      </c>
      <c r="V77">
        <v>6.8080999999999996</v>
      </c>
      <c r="W77">
        <v>7.4807569999999997</v>
      </c>
      <c r="X77">
        <v>4.7638999999999996</v>
      </c>
      <c r="Y77">
        <v>74.715999999999994</v>
      </c>
    </row>
    <row r="78" spans="1:25" x14ac:dyDescent="0.25">
      <c r="A78" t="s">
        <v>53</v>
      </c>
      <c r="B78" t="s">
        <v>54</v>
      </c>
      <c r="C78" s="9">
        <f t="shared" si="10"/>
        <v>43472.480775999997</v>
      </c>
      <c r="D78">
        <f t="shared" si="11"/>
        <v>74.5</v>
      </c>
      <c r="E78">
        <f t="shared" si="12"/>
        <v>75.5</v>
      </c>
      <c r="F78" s="1">
        <f t="shared" si="13"/>
        <v>34.573999999999998</v>
      </c>
      <c r="G78" s="1">
        <f t="shared" si="14"/>
        <v>9.26</v>
      </c>
      <c r="H78">
        <f t="shared" si="15"/>
        <v>6.8120000000000003</v>
      </c>
      <c r="I78">
        <f t="shared" si="16"/>
        <v>74.08</v>
      </c>
      <c r="J78" s="1">
        <f t="shared" si="17"/>
        <v>0.14699999999999999</v>
      </c>
      <c r="K78" s="1">
        <f t="shared" si="18"/>
        <v>0.66200000000000003</v>
      </c>
      <c r="M78">
        <v>75</v>
      </c>
      <c r="N78">
        <v>9.2594999999999992</v>
      </c>
      <c r="O78">
        <v>34.573700000000002</v>
      </c>
      <c r="P78">
        <v>26.7424</v>
      </c>
      <c r="Q78" s="8">
        <v>0.14652000000000001</v>
      </c>
      <c r="R78">
        <v>-1.2E-2</v>
      </c>
      <c r="S78">
        <v>0.66200000000000003</v>
      </c>
      <c r="T78">
        <v>1487.87</v>
      </c>
      <c r="U78">
        <v>74.075000000000003</v>
      </c>
      <c r="V78">
        <v>6.8124000000000002</v>
      </c>
      <c r="W78">
        <v>7.4807759999999996</v>
      </c>
      <c r="X78">
        <v>4.7668999999999997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0"/>
        <v>43472.480796000003</v>
      </c>
      <c r="D79">
        <f t="shared" si="11"/>
        <v>75.5</v>
      </c>
      <c r="E79">
        <f t="shared" si="12"/>
        <v>76.5</v>
      </c>
      <c r="F79" s="1">
        <f t="shared" si="13"/>
        <v>34.575000000000003</v>
      </c>
      <c r="G79" s="1">
        <f t="shared" si="14"/>
        <v>9.2579999999999991</v>
      </c>
      <c r="H79">
        <f t="shared" si="15"/>
        <v>6.8289999999999997</v>
      </c>
      <c r="I79">
        <f t="shared" si="16"/>
        <v>74.260000000000005</v>
      </c>
      <c r="J79" s="1">
        <f t="shared" si="17"/>
        <v>0.14699999999999999</v>
      </c>
      <c r="K79" s="1">
        <f t="shared" si="18"/>
        <v>0.624</v>
      </c>
      <c r="M79">
        <v>76</v>
      </c>
      <c r="N79">
        <v>9.2583000000000002</v>
      </c>
      <c r="O79">
        <v>34.575400000000002</v>
      </c>
      <c r="P79">
        <v>26.7439</v>
      </c>
      <c r="Q79" s="8">
        <v>0.14652000000000001</v>
      </c>
      <c r="R79">
        <v>-1.1900000000000001E-2</v>
      </c>
      <c r="S79">
        <v>0.624</v>
      </c>
      <c r="T79">
        <v>1487.89</v>
      </c>
      <c r="U79">
        <v>74.257999999999996</v>
      </c>
      <c r="V79">
        <v>6.8292999999999999</v>
      </c>
      <c r="W79">
        <v>7.4807959999999998</v>
      </c>
      <c r="X79">
        <v>4.7788000000000004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0"/>
        <v>43472.480815000003</v>
      </c>
      <c r="D80">
        <f t="shared" si="11"/>
        <v>76.5</v>
      </c>
      <c r="E80">
        <f t="shared" si="12"/>
        <v>77.5</v>
      </c>
      <c r="F80" s="1">
        <f t="shared" si="13"/>
        <v>34.576000000000001</v>
      </c>
      <c r="G80" s="1">
        <f t="shared" si="14"/>
        <v>9.2569999999999997</v>
      </c>
      <c r="H80">
        <f t="shared" si="15"/>
        <v>6.8339999999999996</v>
      </c>
      <c r="I80">
        <f t="shared" si="16"/>
        <v>74.31</v>
      </c>
      <c r="J80" s="1">
        <f t="shared" si="17"/>
        <v>0.14599999999999999</v>
      </c>
      <c r="K80" s="1">
        <f t="shared" si="18"/>
        <v>0.63200000000000001</v>
      </c>
      <c r="M80">
        <v>77</v>
      </c>
      <c r="N80">
        <v>9.2571999999999992</v>
      </c>
      <c r="O80">
        <v>34.575899999999997</v>
      </c>
      <c r="P80">
        <v>26.744599999999998</v>
      </c>
      <c r="Q80" s="8">
        <v>0.14623</v>
      </c>
      <c r="R80">
        <v>-1.2E-2</v>
      </c>
      <c r="S80">
        <v>0.63200000000000001</v>
      </c>
      <c r="T80">
        <v>1487.9</v>
      </c>
      <c r="U80">
        <v>74.308000000000007</v>
      </c>
      <c r="V80">
        <v>6.8341000000000003</v>
      </c>
      <c r="W80">
        <v>7.4808149999999998</v>
      </c>
      <c r="X80">
        <v>4.7820999999999998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0"/>
        <v>43472.480835000002</v>
      </c>
      <c r="D81">
        <f t="shared" si="11"/>
        <v>77.5</v>
      </c>
      <c r="E81">
        <f t="shared" si="12"/>
        <v>78.5</v>
      </c>
      <c r="F81" s="1">
        <f t="shared" si="13"/>
        <v>34.576000000000001</v>
      </c>
      <c r="G81" s="1">
        <f t="shared" si="14"/>
        <v>9.2569999999999997</v>
      </c>
      <c r="H81">
        <f t="shared" si="15"/>
        <v>6.8170000000000002</v>
      </c>
      <c r="I81">
        <f t="shared" si="16"/>
        <v>74.12</v>
      </c>
      <c r="J81" s="1">
        <f t="shared" si="17"/>
        <v>0.14699999999999999</v>
      </c>
      <c r="K81" s="1">
        <f t="shared" si="18"/>
        <v>0.621</v>
      </c>
      <c r="M81">
        <v>78</v>
      </c>
      <c r="N81">
        <v>9.2570999999999994</v>
      </c>
      <c r="O81">
        <v>34.5762</v>
      </c>
      <c r="P81">
        <v>26.744800000000001</v>
      </c>
      <c r="Q81" s="8">
        <v>0.14684</v>
      </c>
      <c r="R81">
        <v>-1.1900000000000001E-2</v>
      </c>
      <c r="S81">
        <v>0.621</v>
      </c>
      <c r="T81">
        <v>1487.92</v>
      </c>
      <c r="U81">
        <v>74.117000000000004</v>
      </c>
      <c r="V81">
        <v>6.8166000000000002</v>
      </c>
      <c r="W81">
        <v>7.4808349999999999</v>
      </c>
      <c r="X81">
        <v>4.7698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0"/>
        <v>43472.480853000001</v>
      </c>
      <c r="D82">
        <f t="shared" si="11"/>
        <v>78.5</v>
      </c>
      <c r="E82">
        <f t="shared" si="12"/>
        <v>79.5</v>
      </c>
      <c r="F82" s="1">
        <f t="shared" si="13"/>
        <v>34.576999999999998</v>
      </c>
      <c r="G82" s="1">
        <f t="shared" si="14"/>
        <v>9.2560000000000002</v>
      </c>
      <c r="H82">
        <f t="shared" si="15"/>
        <v>6.8029999999999999</v>
      </c>
      <c r="I82">
        <f t="shared" si="16"/>
        <v>73.97</v>
      </c>
      <c r="J82" s="1">
        <f t="shared" si="17"/>
        <v>0.14699999999999999</v>
      </c>
      <c r="K82" s="1">
        <f t="shared" si="18"/>
        <v>0.63100000000000001</v>
      </c>
      <c r="M82">
        <v>79</v>
      </c>
      <c r="N82">
        <v>9.2559000000000005</v>
      </c>
      <c r="O82">
        <v>34.576799999999999</v>
      </c>
      <c r="P82">
        <v>26.7454</v>
      </c>
      <c r="Q82" s="8">
        <v>0.14746000000000001</v>
      </c>
      <c r="R82">
        <v>-1.2E-2</v>
      </c>
      <c r="S82">
        <v>0.63100000000000001</v>
      </c>
      <c r="T82">
        <v>1487.93</v>
      </c>
      <c r="U82">
        <v>73.968000000000004</v>
      </c>
      <c r="V82">
        <v>6.8029999999999999</v>
      </c>
      <c r="W82">
        <v>7.4808529999999998</v>
      </c>
      <c r="X82">
        <v>4.7603999999999997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0"/>
        <v>43472.480873</v>
      </c>
      <c r="D83">
        <f t="shared" si="11"/>
        <v>79.5</v>
      </c>
      <c r="E83">
        <f t="shared" si="12"/>
        <v>80.5</v>
      </c>
      <c r="F83" s="1">
        <f t="shared" si="13"/>
        <v>34.576999999999998</v>
      </c>
      <c r="G83" s="1">
        <f t="shared" si="14"/>
        <v>9.2550000000000008</v>
      </c>
      <c r="H83">
        <f t="shared" si="15"/>
        <v>6.81</v>
      </c>
      <c r="I83">
        <f t="shared" si="16"/>
        <v>74.040000000000006</v>
      </c>
      <c r="J83" s="1">
        <f t="shared" si="17"/>
        <v>0.14699999999999999</v>
      </c>
      <c r="K83" s="1">
        <f t="shared" si="18"/>
        <v>0.628</v>
      </c>
      <c r="M83">
        <v>80</v>
      </c>
      <c r="N83">
        <v>9.2545000000000002</v>
      </c>
      <c r="O83">
        <v>34.577300000000001</v>
      </c>
      <c r="P83">
        <v>26.746099999999998</v>
      </c>
      <c r="Q83" s="8">
        <v>0.14652999999999999</v>
      </c>
      <c r="R83">
        <v>-1.2E-2</v>
      </c>
      <c r="S83">
        <v>0.628</v>
      </c>
      <c r="T83">
        <v>1487.94</v>
      </c>
      <c r="U83">
        <v>74.042000000000002</v>
      </c>
      <c r="V83">
        <v>6.81</v>
      </c>
      <c r="W83">
        <v>7.4808729999999999</v>
      </c>
      <c r="X83">
        <v>4.7652000000000001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0"/>
        <v>43472.480893</v>
      </c>
      <c r="D84">
        <f t="shared" si="11"/>
        <v>80.5</v>
      </c>
      <c r="E84">
        <f t="shared" si="12"/>
        <v>81.5</v>
      </c>
      <c r="F84" s="1">
        <f t="shared" si="13"/>
        <v>34.579000000000001</v>
      </c>
      <c r="G84" s="1">
        <f t="shared" si="14"/>
        <v>9.2509999999999994</v>
      </c>
      <c r="H84">
        <f t="shared" si="15"/>
        <v>6.827</v>
      </c>
      <c r="I84">
        <f t="shared" si="16"/>
        <v>74.22</v>
      </c>
      <c r="J84" s="1">
        <f t="shared" si="17"/>
        <v>0.14599999999999999</v>
      </c>
      <c r="K84" s="1">
        <f t="shared" si="18"/>
        <v>0.622</v>
      </c>
      <c r="M84">
        <v>81</v>
      </c>
      <c r="N84">
        <v>9.2510999999999992</v>
      </c>
      <c r="O84">
        <v>34.578600000000002</v>
      </c>
      <c r="P84">
        <v>26.747599999999998</v>
      </c>
      <c r="Q84" s="8">
        <v>0.14621999999999999</v>
      </c>
      <c r="R84">
        <v>-1.2E-2</v>
      </c>
      <c r="S84">
        <v>0.622</v>
      </c>
      <c r="T84">
        <v>1487.95</v>
      </c>
      <c r="U84">
        <v>74.221999999999994</v>
      </c>
      <c r="V84">
        <v>6.8270999999999997</v>
      </c>
      <c r="W84">
        <v>7.480893</v>
      </c>
      <c r="X84">
        <v>4.7771999999999997</v>
      </c>
      <c r="Y84">
        <v>81.784999999999997</v>
      </c>
    </row>
    <row r="85" spans="1:25" x14ac:dyDescent="0.25">
      <c r="A85" t="s">
        <v>53</v>
      </c>
      <c r="B85" t="s">
        <v>54</v>
      </c>
      <c r="C85" s="9">
        <f t="shared" si="10"/>
        <v>43472.480911999999</v>
      </c>
      <c r="D85">
        <f t="shared" si="11"/>
        <v>81.5</v>
      </c>
      <c r="E85">
        <f t="shared" si="12"/>
        <v>82.5</v>
      </c>
      <c r="F85" s="1">
        <f t="shared" si="13"/>
        <v>34.579000000000001</v>
      </c>
      <c r="G85" s="1">
        <f t="shared" si="14"/>
        <v>9.2509999999999994</v>
      </c>
      <c r="H85">
        <f t="shared" si="15"/>
        <v>6.8250000000000002</v>
      </c>
      <c r="I85">
        <f t="shared" si="16"/>
        <v>74.2</v>
      </c>
      <c r="J85" s="1">
        <f t="shared" si="17"/>
        <v>0.14699999999999999</v>
      </c>
      <c r="K85" s="1">
        <f t="shared" si="18"/>
        <v>0.622</v>
      </c>
      <c r="M85">
        <v>82</v>
      </c>
      <c r="N85">
        <v>9.2506000000000004</v>
      </c>
      <c r="O85">
        <v>34.578699999999998</v>
      </c>
      <c r="P85">
        <v>26.747800000000002</v>
      </c>
      <c r="Q85" s="8">
        <v>0.14682000000000001</v>
      </c>
      <c r="R85">
        <v>-1.2E-2</v>
      </c>
      <c r="S85">
        <v>0.622</v>
      </c>
      <c r="T85">
        <v>1487.96</v>
      </c>
      <c r="U85">
        <v>74.2</v>
      </c>
      <c r="V85">
        <v>6.8250999999999999</v>
      </c>
      <c r="W85">
        <v>7.480912</v>
      </c>
      <c r="X85">
        <v>4.7758000000000003</v>
      </c>
      <c r="Y85">
        <v>82.795000000000002</v>
      </c>
    </row>
    <row r="86" spans="1:25" x14ac:dyDescent="0.25">
      <c r="A86" t="s">
        <v>53</v>
      </c>
      <c r="B86" t="s">
        <v>54</v>
      </c>
      <c r="C86" s="9">
        <f t="shared" si="10"/>
        <v>43472.480931999999</v>
      </c>
      <c r="D86">
        <f t="shared" si="11"/>
        <v>82.5</v>
      </c>
      <c r="E86">
        <f t="shared" si="12"/>
        <v>83.5</v>
      </c>
      <c r="F86" s="1">
        <f t="shared" si="13"/>
        <v>34.579000000000001</v>
      </c>
      <c r="G86" s="1">
        <f t="shared" si="14"/>
        <v>9.25</v>
      </c>
      <c r="H86">
        <f t="shared" si="15"/>
        <v>6.8079999999999998</v>
      </c>
      <c r="I86">
        <f t="shared" si="16"/>
        <v>74.010000000000005</v>
      </c>
      <c r="J86" s="1">
        <f t="shared" si="17"/>
        <v>0.14599999999999999</v>
      </c>
      <c r="K86" s="1">
        <f t="shared" si="18"/>
        <v>0.64300000000000002</v>
      </c>
      <c r="M86">
        <v>83</v>
      </c>
      <c r="N86">
        <v>9.2500999999999998</v>
      </c>
      <c r="O86">
        <v>34.578899999999997</v>
      </c>
      <c r="P86">
        <v>26.748000000000001</v>
      </c>
      <c r="Q86" s="8">
        <v>0.14623</v>
      </c>
      <c r="R86">
        <v>-1.2E-2</v>
      </c>
      <c r="S86">
        <v>0.64300000000000002</v>
      </c>
      <c r="T86">
        <v>1487.98</v>
      </c>
      <c r="U86">
        <v>74.012</v>
      </c>
      <c r="V86">
        <v>6.8079000000000001</v>
      </c>
      <c r="W86">
        <v>7.4809320000000001</v>
      </c>
      <c r="X86">
        <v>4.7637</v>
      </c>
      <c r="Y86">
        <v>83.804000000000002</v>
      </c>
    </row>
    <row r="87" spans="1:25" x14ac:dyDescent="0.25">
      <c r="A87" t="s">
        <v>53</v>
      </c>
      <c r="B87" t="s">
        <v>54</v>
      </c>
      <c r="C87" s="9">
        <f t="shared" si="10"/>
        <v>43472.480951999998</v>
      </c>
      <c r="D87">
        <f t="shared" si="11"/>
        <v>83.5</v>
      </c>
      <c r="E87">
        <f t="shared" si="12"/>
        <v>84.5</v>
      </c>
      <c r="F87" s="1">
        <f t="shared" si="13"/>
        <v>34.58</v>
      </c>
      <c r="G87" s="1">
        <f t="shared" si="14"/>
        <v>9.2490000000000006</v>
      </c>
      <c r="H87">
        <f t="shared" si="15"/>
        <v>6.8120000000000003</v>
      </c>
      <c r="I87">
        <f t="shared" si="16"/>
        <v>74.06</v>
      </c>
      <c r="J87" s="1">
        <f t="shared" si="17"/>
        <v>0.14599999999999999</v>
      </c>
      <c r="K87" s="1">
        <f t="shared" si="18"/>
        <v>0.625</v>
      </c>
      <c r="M87">
        <v>84</v>
      </c>
      <c r="N87">
        <v>9.2486999999999995</v>
      </c>
      <c r="O87">
        <v>34.579500000000003</v>
      </c>
      <c r="P87">
        <v>26.748699999999999</v>
      </c>
      <c r="Q87" s="8">
        <v>0.14621000000000001</v>
      </c>
      <c r="R87">
        <v>-1.2E-2</v>
      </c>
      <c r="S87">
        <v>0.625</v>
      </c>
      <c r="T87">
        <v>1487.99</v>
      </c>
      <c r="U87">
        <v>74.058999999999997</v>
      </c>
      <c r="V87">
        <v>6.8122999999999996</v>
      </c>
      <c r="W87">
        <v>7.4809520000000003</v>
      </c>
      <c r="X87">
        <v>4.7668999999999997</v>
      </c>
      <c r="Y87">
        <v>84.813999999999993</v>
      </c>
    </row>
    <row r="88" spans="1:25" x14ac:dyDescent="0.25">
      <c r="A88" t="s">
        <v>53</v>
      </c>
      <c r="B88" t="s">
        <v>54</v>
      </c>
      <c r="C88" s="9">
        <f t="shared" si="10"/>
        <v>43472.480970999997</v>
      </c>
      <c r="D88">
        <f t="shared" si="11"/>
        <v>84.5</v>
      </c>
      <c r="E88">
        <f t="shared" si="12"/>
        <v>85.5</v>
      </c>
      <c r="F88" s="1">
        <f t="shared" si="13"/>
        <v>34.579000000000001</v>
      </c>
      <c r="G88" s="1">
        <f t="shared" si="14"/>
        <v>9.2490000000000006</v>
      </c>
      <c r="H88">
        <f t="shared" si="15"/>
        <v>6.8140000000000001</v>
      </c>
      <c r="I88">
        <f t="shared" si="16"/>
        <v>74.069999999999993</v>
      </c>
      <c r="J88" s="1">
        <f t="shared" si="17"/>
        <v>0.14599999999999999</v>
      </c>
      <c r="K88" s="1">
        <f t="shared" si="18"/>
        <v>0.61699999999999999</v>
      </c>
      <c r="M88">
        <v>85</v>
      </c>
      <c r="N88">
        <v>9.2492999999999999</v>
      </c>
      <c r="O88">
        <v>34.5794</v>
      </c>
      <c r="P88">
        <v>26.7485</v>
      </c>
      <c r="Q88" s="8">
        <v>0.14562</v>
      </c>
      <c r="R88">
        <v>-1.2E-2</v>
      </c>
      <c r="S88">
        <v>0.61699999999999999</v>
      </c>
      <c r="T88">
        <v>1488.01</v>
      </c>
      <c r="U88">
        <v>74.073999999999998</v>
      </c>
      <c r="V88">
        <v>6.8136999999999999</v>
      </c>
      <c r="W88">
        <v>7.4809710000000003</v>
      </c>
      <c r="X88">
        <v>4.7678000000000003</v>
      </c>
      <c r="Y88">
        <v>85.823999999999998</v>
      </c>
    </row>
    <row r="89" spans="1:25" x14ac:dyDescent="0.25">
      <c r="A89" t="s">
        <v>53</v>
      </c>
      <c r="B89" t="s">
        <v>54</v>
      </c>
      <c r="C89" s="9">
        <f t="shared" si="10"/>
        <v>43472.480990999997</v>
      </c>
      <c r="D89">
        <f t="shared" si="11"/>
        <v>85.5</v>
      </c>
      <c r="E89">
        <f t="shared" si="12"/>
        <v>86.5</v>
      </c>
      <c r="F89" s="1">
        <f t="shared" si="13"/>
        <v>34.58</v>
      </c>
      <c r="G89" s="1">
        <f t="shared" si="14"/>
        <v>9.2509999999999994</v>
      </c>
      <c r="H89">
        <f t="shared" si="15"/>
        <v>6.8120000000000003</v>
      </c>
      <c r="I89">
        <f t="shared" si="16"/>
        <v>74.06</v>
      </c>
      <c r="J89" s="1">
        <f t="shared" si="17"/>
        <v>0.14599999999999999</v>
      </c>
      <c r="K89" s="1">
        <f t="shared" si="18"/>
        <v>0.63400000000000001</v>
      </c>
      <c r="M89">
        <v>86</v>
      </c>
      <c r="N89">
        <v>9.2505000000000006</v>
      </c>
      <c r="O89">
        <v>34.579700000000003</v>
      </c>
      <c r="P89">
        <v>26.7486</v>
      </c>
      <c r="Q89" s="8">
        <v>0.14623</v>
      </c>
      <c r="R89">
        <v>-1.2E-2</v>
      </c>
      <c r="S89">
        <v>0.63400000000000001</v>
      </c>
      <c r="T89">
        <v>1488.03</v>
      </c>
      <c r="U89">
        <v>74.058999999999997</v>
      </c>
      <c r="V89">
        <v>6.8121</v>
      </c>
      <c r="W89">
        <v>7.4809910000000004</v>
      </c>
      <c r="X89">
        <v>4.7667000000000002</v>
      </c>
      <c r="Y89">
        <v>86.834000000000003</v>
      </c>
    </row>
    <row r="90" spans="1:25" x14ac:dyDescent="0.25">
      <c r="A90" t="s">
        <v>53</v>
      </c>
      <c r="B90" t="s">
        <v>54</v>
      </c>
      <c r="C90" s="9">
        <f t="shared" si="10"/>
        <v>43472.481012999997</v>
      </c>
      <c r="D90">
        <f t="shared" si="11"/>
        <v>86.5</v>
      </c>
      <c r="E90">
        <f t="shared" si="12"/>
        <v>87.5</v>
      </c>
      <c r="F90" s="1">
        <f t="shared" si="13"/>
        <v>34.58</v>
      </c>
      <c r="G90" s="1">
        <f t="shared" si="14"/>
        <v>9.2509999999999994</v>
      </c>
      <c r="H90">
        <f t="shared" si="15"/>
        <v>6.8010000000000002</v>
      </c>
      <c r="I90">
        <f t="shared" si="16"/>
        <v>73.94</v>
      </c>
      <c r="J90" s="1">
        <f t="shared" si="17"/>
        <v>0.14599999999999999</v>
      </c>
      <c r="K90" s="1">
        <f t="shared" si="18"/>
        <v>0.63200000000000001</v>
      </c>
      <c r="M90">
        <v>87</v>
      </c>
      <c r="N90">
        <v>9.2505000000000006</v>
      </c>
      <c r="O90">
        <v>34.580199999999998</v>
      </c>
      <c r="P90">
        <v>26.748999999999999</v>
      </c>
      <c r="Q90" s="8">
        <v>0.14624999999999999</v>
      </c>
      <c r="R90">
        <v>-1.1900000000000001E-2</v>
      </c>
      <c r="S90">
        <v>0.63200000000000001</v>
      </c>
      <c r="T90">
        <v>1488.05</v>
      </c>
      <c r="U90">
        <v>73.938000000000002</v>
      </c>
      <c r="V90">
        <v>6.8009000000000004</v>
      </c>
      <c r="W90">
        <v>7.4810129999999999</v>
      </c>
      <c r="X90">
        <v>4.7588999999999997</v>
      </c>
      <c r="Y90">
        <v>87.843999999999994</v>
      </c>
    </row>
    <row r="91" spans="1:25" x14ac:dyDescent="0.25">
      <c r="A91" t="s">
        <v>53</v>
      </c>
      <c r="B91" t="s">
        <v>54</v>
      </c>
      <c r="C91" s="9">
        <f t="shared" si="10"/>
        <v>43472.481032999996</v>
      </c>
      <c r="D91">
        <f t="shared" si="11"/>
        <v>87.5</v>
      </c>
      <c r="E91">
        <f t="shared" si="12"/>
        <v>88.5</v>
      </c>
      <c r="F91" s="1">
        <f t="shared" si="13"/>
        <v>34.581000000000003</v>
      </c>
      <c r="G91" s="1">
        <f t="shared" si="14"/>
        <v>9.25</v>
      </c>
      <c r="H91">
        <f t="shared" si="15"/>
        <v>6.8079999999999998</v>
      </c>
      <c r="I91">
        <f t="shared" si="16"/>
        <v>74.010000000000005</v>
      </c>
      <c r="J91" s="1">
        <f t="shared" si="17"/>
        <v>0.14599999999999999</v>
      </c>
      <c r="K91" s="1">
        <f t="shared" si="18"/>
        <v>0.625</v>
      </c>
      <c r="M91">
        <v>88</v>
      </c>
      <c r="N91">
        <v>9.25</v>
      </c>
      <c r="O91">
        <v>34.5809</v>
      </c>
      <c r="P91">
        <v>26.749600000000001</v>
      </c>
      <c r="Q91" s="8">
        <v>0.14621999999999999</v>
      </c>
      <c r="R91">
        <v>-1.2E-2</v>
      </c>
      <c r="S91">
        <v>0.625</v>
      </c>
      <c r="T91">
        <v>1488.06</v>
      </c>
      <c r="U91">
        <v>74.013999999999996</v>
      </c>
      <c r="V91">
        <v>6.8079000000000001</v>
      </c>
      <c r="W91">
        <v>7.481033</v>
      </c>
      <c r="X91">
        <v>4.7637999999999998</v>
      </c>
      <c r="Y91">
        <v>88.853999999999999</v>
      </c>
    </row>
    <row r="92" spans="1:25" x14ac:dyDescent="0.25">
      <c r="A92" t="s">
        <v>53</v>
      </c>
      <c r="B92" t="s">
        <v>54</v>
      </c>
      <c r="C92" s="9">
        <f t="shared" si="10"/>
        <v>43472.481053000003</v>
      </c>
      <c r="D92">
        <f t="shared" si="11"/>
        <v>88.5</v>
      </c>
      <c r="E92">
        <f t="shared" si="12"/>
        <v>89.5</v>
      </c>
      <c r="F92" s="1">
        <f t="shared" si="13"/>
        <v>34.582000000000001</v>
      </c>
      <c r="G92" s="1">
        <f t="shared" si="14"/>
        <v>9.2469999999999999</v>
      </c>
      <c r="H92">
        <f t="shared" si="15"/>
        <v>6.83</v>
      </c>
      <c r="I92">
        <f t="shared" si="16"/>
        <v>74.239999999999995</v>
      </c>
      <c r="J92" s="1">
        <f t="shared" si="17"/>
        <v>0.14699999999999999</v>
      </c>
      <c r="K92" s="1">
        <f t="shared" si="18"/>
        <v>0.61899999999999999</v>
      </c>
      <c r="M92">
        <v>89</v>
      </c>
      <c r="N92">
        <v>9.2469000000000001</v>
      </c>
      <c r="O92">
        <v>34.581899999999997</v>
      </c>
      <c r="P92">
        <v>26.750900000000001</v>
      </c>
      <c r="Q92" s="8">
        <v>0.14652000000000001</v>
      </c>
      <c r="R92">
        <v>-1.1900000000000001E-2</v>
      </c>
      <c r="S92">
        <v>0.61899999999999999</v>
      </c>
      <c r="T92">
        <v>1488.07</v>
      </c>
      <c r="U92">
        <v>74.244</v>
      </c>
      <c r="V92">
        <v>6.8295000000000003</v>
      </c>
      <c r="W92">
        <v>7.4810530000000002</v>
      </c>
      <c r="X92">
        <v>4.7789000000000001</v>
      </c>
      <c r="Y92">
        <v>89.864000000000004</v>
      </c>
    </row>
    <row r="93" spans="1:25" x14ac:dyDescent="0.25">
      <c r="A93" t="s">
        <v>53</v>
      </c>
      <c r="B93" t="s">
        <v>54</v>
      </c>
      <c r="C93" s="9">
        <f t="shared" si="10"/>
        <v>43472.481174</v>
      </c>
      <c r="D93">
        <f t="shared" si="11"/>
        <v>89.5</v>
      </c>
      <c r="E93">
        <f t="shared" si="12"/>
        <v>90.5</v>
      </c>
      <c r="F93" s="1">
        <f t="shared" si="13"/>
        <v>34.582000000000001</v>
      </c>
      <c r="G93" s="1">
        <f t="shared" si="14"/>
        <v>9.2479999999999993</v>
      </c>
      <c r="H93">
        <f t="shared" si="15"/>
        <v>6.8179999999999996</v>
      </c>
      <c r="I93">
        <f t="shared" si="16"/>
        <v>74.12</v>
      </c>
      <c r="J93" s="1">
        <f t="shared" si="17"/>
        <v>0.14699999999999999</v>
      </c>
      <c r="K93" s="1">
        <f t="shared" si="18"/>
        <v>0.623</v>
      </c>
      <c r="M93">
        <v>90</v>
      </c>
      <c r="N93">
        <v>9.2476000000000003</v>
      </c>
      <c r="O93">
        <v>34.581499999999998</v>
      </c>
      <c r="P93">
        <v>26.750499999999999</v>
      </c>
      <c r="Q93" s="8">
        <v>0.14743999999999999</v>
      </c>
      <c r="R93">
        <v>-1.2E-2</v>
      </c>
      <c r="S93">
        <v>0.623</v>
      </c>
      <c r="T93">
        <v>1488.09</v>
      </c>
      <c r="U93">
        <v>74.116</v>
      </c>
      <c r="V93">
        <v>6.8177000000000003</v>
      </c>
      <c r="W93">
        <v>7.4811740000000002</v>
      </c>
      <c r="X93">
        <v>4.7706</v>
      </c>
      <c r="Y93">
        <v>90.873999999999995</v>
      </c>
    </row>
    <row r="94" spans="1:25" x14ac:dyDescent="0.25">
      <c r="A94" t="s">
        <v>53</v>
      </c>
      <c r="B94" t="s">
        <v>54</v>
      </c>
      <c r="C94" s="9">
        <f t="shared" si="10"/>
        <v>43472.481366</v>
      </c>
      <c r="D94">
        <f t="shared" si="11"/>
        <v>90.5</v>
      </c>
      <c r="E94">
        <f t="shared" si="12"/>
        <v>91.5</v>
      </c>
      <c r="F94" s="1">
        <f t="shared" si="13"/>
        <v>34.582000000000001</v>
      </c>
      <c r="G94" s="1">
        <f t="shared" si="14"/>
        <v>9.2469999999999999</v>
      </c>
      <c r="H94">
        <f t="shared" si="15"/>
        <v>6.8159999999999998</v>
      </c>
      <c r="I94">
        <f t="shared" si="16"/>
        <v>74.099999999999994</v>
      </c>
      <c r="J94" s="1">
        <f t="shared" si="17"/>
        <v>0.14599999999999999</v>
      </c>
      <c r="K94" s="1">
        <f t="shared" si="18"/>
        <v>0.61499999999999999</v>
      </c>
      <c r="M94">
        <v>91</v>
      </c>
      <c r="N94">
        <v>9.2471999999999994</v>
      </c>
      <c r="O94">
        <v>34.581899999999997</v>
      </c>
      <c r="P94">
        <v>26.750900000000001</v>
      </c>
      <c r="Q94" s="8">
        <v>0.14629</v>
      </c>
      <c r="R94">
        <v>-1.1900000000000001E-2</v>
      </c>
      <c r="S94">
        <v>0.61499999999999999</v>
      </c>
      <c r="T94">
        <v>1488.1</v>
      </c>
      <c r="U94">
        <v>74.102000000000004</v>
      </c>
      <c r="V94">
        <v>6.8163999999999998</v>
      </c>
      <c r="W94">
        <v>7.4813660000000004</v>
      </c>
      <c r="X94">
        <v>4.7697000000000003</v>
      </c>
      <c r="Y94">
        <v>91.884</v>
      </c>
    </row>
    <row r="95" spans="1:25" x14ac:dyDescent="0.25">
      <c r="A95" t="s">
        <v>53</v>
      </c>
      <c r="B95" t="s">
        <v>54</v>
      </c>
      <c r="C95" s="9">
        <f t="shared" si="10"/>
        <v>43472.481393000002</v>
      </c>
      <c r="D95">
        <f t="shared" si="11"/>
        <v>91.5</v>
      </c>
      <c r="E95">
        <f t="shared" si="12"/>
        <v>92.5</v>
      </c>
      <c r="F95" s="1">
        <f t="shared" si="13"/>
        <v>34.582000000000001</v>
      </c>
      <c r="G95" s="1">
        <f t="shared" si="14"/>
        <v>9.2469999999999999</v>
      </c>
      <c r="H95">
        <f t="shared" si="15"/>
        <v>6.8159999999999998</v>
      </c>
      <c r="I95">
        <f t="shared" si="16"/>
        <v>74.099999999999994</v>
      </c>
      <c r="J95" s="1">
        <f t="shared" si="17"/>
        <v>0.14699999999999999</v>
      </c>
      <c r="K95" s="1">
        <f t="shared" si="18"/>
        <v>0.624</v>
      </c>
      <c r="M95">
        <v>92</v>
      </c>
      <c r="N95">
        <v>9.2468000000000004</v>
      </c>
      <c r="O95">
        <v>34.582099999999997</v>
      </c>
      <c r="P95">
        <v>26.751000000000001</v>
      </c>
      <c r="Q95" s="8">
        <v>0.14652999999999999</v>
      </c>
      <c r="R95">
        <v>-1.1900000000000001E-2</v>
      </c>
      <c r="S95">
        <v>0.624</v>
      </c>
      <c r="T95">
        <v>1488.12</v>
      </c>
      <c r="U95">
        <v>74.099999999999994</v>
      </c>
      <c r="V95">
        <v>6.8163</v>
      </c>
      <c r="W95">
        <v>7.4813929999999997</v>
      </c>
      <c r="X95">
        <v>4.7695999999999996</v>
      </c>
      <c r="Y95">
        <v>92.894000000000005</v>
      </c>
    </row>
    <row r="96" spans="1:25" x14ac:dyDescent="0.25">
      <c r="A96" t="s">
        <v>53</v>
      </c>
      <c r="B96" t="s">
        <v>54</v>
      </c>
      <c r="C96" s="9">
        <f t="shared" si="10"/>
        <v>43472.481416000002</v>
      </c>
      <c r="D96">
        <f t="shared" si="11"/>
        <v>92.5</v>
      </c>
      <c r="E96">
        <f t="shared" si="12"/>
        <v>93.5</v>
      </c>
      <c r="F96" s="1">
        <f t="shared" si="13"/>
        <v>34.582000000000001</v>
      </c>
      <c r="G96" s="1">
        <f t="shared" si="14"/>
        <v>9.2469999999999999</v>
      </c>
      <c r="H96">
        <f t="shared" si="15"/>
        <v>6.8339999999999996</v>
      </c>
      <c r="I96">
        <f t="shared" si="16"/>
        <v>74.290000000000006</v>
      </c>
      <c r="J96" s="1">
        <f t="shared" si="17"/>
        <v>0.14699999999999999</v>
      </c>
      <c r="K96" s="1">
        <f t="shared" si="18"/>
        <v>0.625</v>
      </c>
      <c r="M96">
        <v>93</v>
      </c>
      <c r="N96">
        <v>9.2466000000000008</v>
      </c>
      <c r="O96">
        <v>34.582099999999997</v>
      </c>
      <c r="P96">
        <v>26.751100000000001</v>
      </c>
      <c r="Q96" s="8">
        <v>0.14702999999999999</v>
      </c>
      <c r="R96">
        <v>-1.1900000000000001E-2</v>
      </c>
      <c r="S96">
        <v>0.625</v>
      </c>
      <c r="T96">
        <v>1488.14</v>
      </c>
      <c r="U96">
        <v>74.293000000000006</v>
      </c>
      <c r="V96">
        <v>6.8339999999999996</v>
      </c>
      <c r="W96">
        <v>7.4814160000000003</v>
      </c>
      <c r="X96">
        <v>4.782</v>
      </c>
      <c r="Y96">
        <v>93.903999999999996</v>
      </c>
    </row>
    <row r="97" spans="1:25" x14ac:dyDescent="0.25">
      <c r="A97" t="s">
        <v>53</v>
      </c>
      <c r="B97" t="s">
        <v>54</v>
      </c>
      <c r="C97" s="9">
        <f t="shared" si="10"/>
        <v>43472.481439000003</v>
      </c>
      <c r="D97">
        <f t="shared" si="11"/>
        <v>93.5</v>
      </c>
      <c r="E97">
        <f t="shared" si="12"/>
        <v>94.5</v>
      </c>
      <c r="F97" s="1">
        <f t="shared" si="13"/>
        <v>34.582000000000001</v>
      </c>
      <c r="G97" s="1">
        <f t="shared" si="14"/>
        <v>9.2460000000000004</v>
      </c>
      <c r="H97">
        <f t="shared" si="15"/>
        <v>6.8319999999999999</v>
      </c>
      <c r="I97">
        <f t="shared" si="16"/>
        <v>74.27</v>
      </c>
      <c r="J97" s="1">
        <f t="shared" si="17"/>
        <v>0.14699999999999999</v>
      </c>
      <c r="K97" s="1">
        <f t="shared" si="18"/>
        <v>0.61</v>
      </c>
      <c r="M97">
        <v>94</v>
      </c>
      <c r="N97">
        <v>9.2462999999999997</v>
      </c>
      <c r="O97">
        <v>34.582299999999996</v>
      </c>
      <c r="P97">
        <v>26.751300000000001</v>
      </c>
      <c r="Q97" s="8">
        <v>0.14652000000000001</v>
      </c>
      <c r="R97">
        <v>-1.2E-2</v>
      </c>
      <c r="S97">
        <v>0.61</v>
      </c>
      <c r="T97">
        <v>1488.15</v>
      </c>
      <c r="U97">
        <v>74.272999999999996</v>
      </c>
      <c r="V97">
        <v>6.8323</v>
      </c>
      <c r="W97">
        <v>7.481439</v>
      </c>
      <c r="X97">
        <v>4.7808000000000002</v>
      </c>
      <c r="Y97">
        <v>94.914000000000001</v>
      </c>
    </row>
    <row r="98" spans="1:25" x14ac:dyDescent="0.25">
      <c r="A98" t="s">
        <v>53</v>
      </c>
      <c r="B98" t="s">
        <v>54</v>
      </c>
      <c r="C98" s="9">
        <f t="shared" si="10"/>
        <v>43472.481464999997</v>
      </c>
      <c r="D98">
        <f t="shared" si="11"/>
        <v>94.5</v>
      </c>
      <c r="E98">
        <f t="shared" si="12"/>
        <v>95.5</v>
      </c>
      <c r="F98" s="1">
        <f t="shared" si="13"/>
        <v>34.582999999999998</v>
      </c>
      <c r="G98" s="1">
        <f t="shared" si="14"/>
        <v>9.2449999999999992</v>
      </c>
      <c r="H98">
        <f t="shared" si="15"/>
        <v>6.8029999999999999</v>
      </c>
      <c r="I98">
        <f t="shared" si="16"/>
        <v>73.95</v>
      </c>
      <c r="J98" s="1">
        <f t="shared" si="17"/>
        <v>0.14799999999999999</v>
      </c>
      <c r="K98" s="1">
        <f t="shared" si="18"/>
        <v>0.61899999999999999</v>
      </c>
      <c r="M98">
        <v>95</v>
      </c>
      <c r="N98">
        <v>9.2454000000000001</v>
      </c>
      <c r="O98">
        <v>34.582500000000003</v>
      </c>
      <c r="P98">
        <v>26.7516</v>
      </c>
      <c r="Q98" s="8">
        <v>0.14751</v>
      </c>
      <c r="R98">
        <v>-1.1900000000000001E-2</v>
      </c>
      <c r="S98">
        <v>0.61899999999999999</v>
      </c>
      <c r="T98">
        <v>1488.17</v>
      </c>
      <c r="U98">
        <v>73.948999999999998</v>
      </c>
      <c r="V98">
        <v>6.8026</v>
      </c>
      <c r="W98">
        <v>7.481465</v>
      </c>
      <c r="X98">
        <v>4.76</v>
      </c>
      <c r="Y98">
        <v>95.923000000000002</v>
      </c>
    </row>
    <row r="99" spans="1:25" x14ac:dyDescent="0.25">
      <c r="A99" t="s">
        <v>53</v>
      </c>
      <c r="B99" t="s">
        <v>54</v>
      </c>
      <c r="C99" s="9">
        <f t="shared" si="10"/>
        <v>43510.655507000003</v>
      </c>
      <c r="D99">
        <v>0</v>
      </c>
      <c r="E99">
        <f t="shared" si="12"/>
        <v>0.5</v>
      </c>
      <c r="F99" s="1">
        <f t="shared" si="13"/>
        <v>23.279</v>
      </c>
      <c r="G99" s="1">
        <f t="shared" si="14"/>
        <v>2.0419999999999998</v>
      </c>
      <c r="H99">
        <f t="shared" si="15"/>
        <v>8.1319999999999997</v>
      </c>
      <c r="I99">
        <f t="shared" si="16"/>
        <v>69.05</v>
      </c>
      <c r="J99" s="1">
        <f t="shared" si="17"/>
        <v>0.46700000000000003</v>
      </c>
      <c r="K99" s="1"/>
      <c r="M99">
        <v>0</v>
      </c>
      <c r="N99">
        <v>2.0419999999999998</v>
      </c>
      <c r="O99">
        <v>23.2791</v>
      </c>
      <c r="P99">
        <v>18.591999999999999</v>
      </c>
      <c r="Q99" s="8">
        <v>0.46699000000000002</v>
      </c>
      <c r="R99">
        <v>0.12770000000000001</v>
      </c>
      <c r="S99">
        <v>0.01</v>
      </c>
      <c r="T99">
        <v>1442.95</v>
      </c>
      <c r="U99">
        <v>69.054000000000002</v>
      </c>
      <c r="V99">
        <v>8.1324000000000005</v>
      </c>
      <c r="W99">
        <v>45.655507</v>
      </c>
      <c r="X99">
        <v>5.6905999999999999</v>
      </c>
      <c r="Y99">
        <v>0</v>
      </c>
    </row>
    <row r="100" spans="1:25" x14ac:dyDescent="0.25">
      <c r="A100" t="s">
        <v>53</v>
      </c>
      <c r="B100" t="s">
        <v>54</v>
      </c>
      <c r="C100" s="9">
        <f t="shared" si="10"/>
        <v>43510.655850000003</v>
      </c>
      <c r="D100">
        <f t="shared" si="11"/>
        <v>0.5</v>
      </c>
      <c r="E100">
        <f t="shared" si="12"/>
        <v>1.5</v>
      </c>
      <c r="F100" s="1">
        <f t="shared" si="13"/>
        <v>23.497</v>
      </c>
      <c r="G100" s="1">
        <f t="shared" si="14"/>
        <v>2.02</v>
      </c>
      <c r="H100">
        <f t="shared" si="15"/>
        <v>8.625</v>
      </c>
      <c r="I100">
        <f t="shared" si="16"/>
        <v>73.31</v>
      </c>
      <c r="J100" s="1">
        <f t="shared" si="17"/>
        <v>0.48499999999999999</v>
      </c>
      <c r="K100" s="1"/>
      <c r="M100">
        <v>1</v>
      </c>
      <c r="N100">
        <v>2.02</v>
      </c>
      <c r="O100">
        <v>23.497399999999999</v>
      </c>
      <c r="P100">
        <v>18.767399999999999</v>
      </c>
      <c r="Q100" s="8">
        <v>0.48548999999999998</v>
      </c>
      <c r="R100">
        <v>0.12859999999999999</v>
      </c>
      <c r="S100">
        <v>1.4999999999999999E-2</v>
      </c>
      <c r="T100">
        <v>1443.15</v>
      </c>
      <c r="U100">
        <v>73.305000000000007</v>
      </c>
      <c r="V100">
        <v>8.6245999999999992</v>
      </c>
      <c r="W100">
        <v>45.655850000000001</v>
      </c>
      <c r="X100">
        <v>6.0350000000000001</v>
      </c>
      <c r="Y100">
        <v>1.01</v>
      </c>
    </row>
    <row r="101" spans="1:25" x14ac:dyDescent="0.25">
      <c r="A101" t="s">
        <v>53</v>
      </c>
      <c r="B101" t="s">
        <v>54</v>
      </c>
      <c r="C101" s="9">
        <f t="shared" si="10"/>
        <v>43510.655877999998</v>
      </c>
      <c r="D101">
        <f t="shared" si="11"/>
        <v>1.5</v>
      </c>
      <c r="E101">
        <f t="shared" si="12"/>
        <v>2.5</v>
      </c>
      <c r="F101" s="1">
        <f t="shared" si="13"/>
        <v>24.335999999999999</v>
      </c>
      <c r="G101" s="1">
        <f t="shared" si="14"/>
        <v>1.98</v>
      </c>
      <c r="H101">
        <f t="shared" si="15"/>
        <v>8.6020000000000003</v>
      </c>
      <c r="I101">
        <f t="shared" si="16"/>
        <v>73.459999999999994</v>
      </c>
      <c r="J101" s="1">
        <f t="shared" si="17"/>
        <v>0.5</v>
      </c>
      <c r="K101" s="1"/>
      <c r="M101">
        <v>2</v>
      </c>
      <c r="N101">
        <v>1.98</v>
      </c>
      <c r="O101">
        <v>24.335999999999999</v>
      </c>
      <c r="P101">
        <v>19.439599999999999</v>
      </c>
      <c r="Q101" s="8">
        <v>0.49991999999999998</v>
      </c>
      <c r="R101">
        <v>0.12870000000000001</v>
      </c>
      <c r="S101">
        <v>1.4999999999999999E-2</v>
      </c>
      <c r="T101">
        <v>1444.08</v>
      </c>
      <c r="U101">
        <v>73.456000000000003</v>
      </c>
      <c r="V101">
        <v>8.6016999999999992</v>
      </c>
      <c r="W101">
        <v>45.655878000000001</v>
      </c>
      <c r="X101">
        <v>6.0189000000000004</v>
      </c>
      <c r="Y101">
        <v>2.0190000000000001</v>
      </c>
    </row>
    <row r="102" spans="1:25" x14ac:dyDescent="0.25">
      <c r="A102" t="s">
        <v>53</v>
      </c>
      <c r="B102" t="s">
        <v>54</v>
      </c>
      <c r="C102" s="9">
        <f t="shared" si="10"/>
        <v>43510.655902999999</v>
      </c>
      <c r="D102">
        <f t="shared" si="11"/>
        <v>2.5</v>
      </c>
      <c r="E102">
        <f t="shared" si="12"/>
        <v>3.5</v>
      </c>
      <c r="F102" s="1">
        <f t="shared" si="13"/>
        <v>27.556000000000001</v>
      </c>
      <c r="G102" s="1">
        <f t="shared" si="14"/>
        <v>1.9059999999999999</v>
      </c>
      <c r="H102">
        <f t="shared" si="15"/>
        <v>8.4440000000000008</v>
      </c>
      <c r="I102">
        <f t="shared" si="16"/>
        <v>73.59</v>
      </c>
      <c r="J102" s="1">
        <f t="shared" si="17"/>
        <v>0.46899999999999997</v>
      </c>
      <c r="K102" s="1"/>
      <c r="M102">
        <v>3</v>
      </c>
      <c r="N102">
        <v>1.9059999999999999</v>
      </c>
      <c r="O102">
        <v>27.5563</v>
      </c>
      <c r="P102">
        <v>22.018599999999999</v>
      </c>
      <c r="Q102" s="8">
        <v>0.46939999999999998</v>
      </c>
      <c r="R102">
        <v>0.12859999999999999</v>
      </c>
      <c r="S102">
        <v>1.4999999999999999E-2</v>
      </c>
      <c r="T102">
        <v>1447.97</v>
      </c>
      <c r="U102">
        <v>73.587000000000003</v>
      </c>
      <c r="V102">
        <v>8.4443999999999999</v>
      </c>
      <c r="W102">
        <v>45.655903000000002</v>
      </c>
      <c r="X102">
        <v>5.9089</v>
      </c>
      <c r="Y102">
        <v>3.0289999999999999</v>
      </c>
    </row>
    <row r="103" spans="1:25" x14ac:dyDescent="0.25">
      <c r="A103" t="s">
        <v>53</v>
      </c>
      <c r="B103" t="s">
        <v>54</v>
      </c>
      <c r="C103" s="9">
        <f t="shared" si="10"/>
        <v>43510.655928</v>
      </c>
      <c r="D103">
        <f t="shared" si="11"/>
        <v>3.5</v>
      </c>
      <c r="E103">
        <f t="shared" si="12"/>
        <v>4.5</v>
      </c>
      <c r="F103" s="1">
        <f t="shared" si="13"/>
        <v>28.707999999999998</v>
      </c>
      <c r="G103" s="1">
        <f t="shared" si="14"/>
        <v>1.92</v>
      </c>
      <c r="H103">
        <f t="shared" si="15"/>
        <v>8.3919999999999995</v>
      </c>
      <c r="I103">
        <f t="shared" si="16"/>
        <v>73.739999999999995</v>
      </c>
      <c r="J103" s="1">
        <f t="shared" si="17"/>
        <v>0.44</v>
      </c>
      <c r="K103" s="1"/>
      <c r="M103">
        <v>4</v>
      </c>
      <c r="N103">
        <v>1.9198</v>
      </c>
      <c r="O103">
        <v>28.707599999999999</v>
      </c>
      <c r="P103">
        <v>22.938800000000001</v>
      </c>
      <c r="Q103" s="8">
        <v>0.43968000000000002</v>
      </c>
      <c r="R103">
        <v>0.12859999999999999</v>
      </c>
      <c r="S103">
        <v>1.4999999999999999E-2</v>
      </c>
      <c r="T103">
        <v>1449.55</v>
      </c>
      <c r="U103">
        <v>73.738</v>
      </c>
      <c r="V103">
        <v>8.3918999999999997</v>
      </c>
      <c r="W103">
        <v>45.655928000000003</v>
      </c>
      <c r="X103">
        <v>5.8722000000000003</v>
      </c>
      <c r="Y103">
        <v>4.0380000000000003</v>
      </c>
    </row>
    <row r="104" spans="1:25" x14ac:dyDescent="0.25">
      <c r="A104" t="s">
        <v>53</v>
      </c>
      <c r="B104" t="s">
        <v>54</v>
      </c>
      <c r="C104" s="9">
        <f t="shared" si="10"/>
        <v>43510.65595</v>
      </c>
      <c r="D104">
        <f t="shared" si="11"/>
        <v>4.5</v>
      </c>
      <c r="E104">
        <f t="shared" si="12"/>
        <v>5.5</v>
      </c>
      <c r="F104" s="1">
        <f t="shared" si="13"/>
        <v>29.134</v>
      </c>
      <c r="G104" s="1">
        <f t="shared" si="14"/>
        <v>1.972</v>
      </c>
      <c r="H104">
        <f t="shared" si="15"/>
        <v>8.3740000000000006</v>
      </c>
      <c r="I104">
        <f t="shared" si="16"/>
        <v>73.89</v>
      </c>
      <c r="J104" s="1">
        <f t="shared" si="17"/>
        <v>0.39500000000000002</v>
      </c>
      <c r="K104" s="1"/>
      <c r="M104">
        <v>5</v>
      </c>
      <c r="N104">
        <v>1.972</v>
      </c>
      <c r="O104">
        <v>29.134399999999999</v>
      </c>
      <c r="P104">
        <v>23.277100000000001</v>
      </c>
      <c r="Q104" s="8">
        <v>0.39507999999999999</v>
      </c>
      <c r="R104">
        <v>0.12870000000000001</v>
      </c>
      <c r="S104">
        <v>1.4999999999999999E-2</v>
      </c>
      <c r="T104">
        <v>1450.36</v>
      </c>
      <c r="U104">
        <v>73.893000000000001</v>
      </c>
      <c r="V104">
        <v>8.3737999999999992</v>
      </c>
      <c r="W104">
        <v>45.655949999999997</v>
      </c>
      <c r="X104">
        <v>5.8594999999999997</v>
      </c>
      <c r="Y104">
        <v>5.048</v>
      </c>
    </row>
    <row r="105" spans="1:25" x14ac:dyDescent="0.25">
      <c r="A105" t="s">
        <v>53</v>
      </c>
      <c r="B105" t="s">
        <v>54</v>
      </c>
      <c r="C105" s="9">
        <f t="shared" si="10"/>
        <v>43510.655975000001</v>
      </c>
      <c r="D105">
        <f t="shared" si="11"/>
        <v>5.5</v>
      </c>
      <c r="E105">
        <f t="shared" si="12"/>
        <v>6.5</v>
      </c>
      <c r="F105" s="1">
        <f t="shared" si="13"/>
        <v>29.353999999999999</v>
      </c>
      <c r="G105" s="1">
        <f t="shared" si="14"/>
        <v>1.98</v>
      </c>
      <c r="H105">
        <f t="shared" si="15"/>
        <v>8.3279999999999994</v>
      </c>
      <c r="I105">
        <f t="shared" si="16"/>
        <v>73.62</v>
      </c>
      <c r="J105" s="1">
        <f t="shared" si="17"/>
        <v>0.42399999999999999</v>
      </c>
      <c r="K105" s="1"/>
      <c r="M105">
        <v>6</v>
      </c>
      <c r="N105">
        <v>1.9797</v>
      </c>
      <c r="O105">
        <v>29.3535</v>
      </c>
      <c r="P105">
        <v>23.451899999999998</v>
      </c>
      <c r="Q105" s="8">
        <v>0.42365000000000003</v>
      </c>
      <c r="R105">
        <v>0.1288</v>
      </c>
      <c r="S105">
        <v>1.4999999999999999E-2</v>
      </c>
      <c r="T105">
        <v>1450.7</v>
      </c>
      <c r="U105">
        <v>73.617000000000004</v>
      </c>
      <c r="V105">
        <v>8.3283000000000005</v>
      </c>
      <c r="W105">
        <v>45.655974999999998</v>
      </c>
      <c r="X105">
        <v>5.8276000000000003</v>
      </c>
      <c r="Y105">
        <v>6.0570000000000004</v>
      </c>
    </row>
    <row r="106" spans="1:25" x14ac:dyDescent="0.25">
      <c r="A106" t="s">
        <v>53</v>
      </c>
      <c r="B106" t="s">
        <v>54</v>
      </c>
      <c r="C106" s="9">
        <f t="shared" si="10"/>
        <v>43510.656000000003</v>
      </c>
      <c r="D106">
        <f t="shared" si="11"/>
        <v>6.5</v>
      </c>
      <c r="E106">
        <f t="shared" si="12"/>
        <v>7.5</v>
      </c>
      <c r="F106" s="1">
        <f t="shared" si="13"/>
        <v>29.416</v>
      </c>
      <c r="G106" s="1">
        <f t="shared" si="14"/>
        <v>1.9550000000000001</v>
      </c>
      <c r="H106">
        <f t="shared" si="15"/>
        <v>8.282</v>
      </c>
      <c r="I106">
        <f t="shared" si="16"/>
        <v>73.19</v>
      </c>
      <c r="J106" s="1">
        <f t="shared" si="17"/>
        <v>0.38800000000000001</v>
      </c>
      <c r="K106" s="1"/>
      <c r="M106">
        <v>7</v>
      </c>
      <c r="N106">
        <v>1.9547000000000001</v>
      </c>
      <c r="O106">
        <v>29.415800000000001</v>
      </c>
      <c r="P106">
        <v>23.503299999999999</v>
      </c>
      <c r="Q106" s="8">
        <v>0.3876</v>
      </c>
      <c r="R106">
        <v>0.12870000000000001</v>
      </c>
      <c r="S106">
        <v>1.4999999999999999E-2</v>
      </c>
      <c r="T106">
        <v>1450.69</v>
      </c>
      <c r="U106">
        <v>73.192999999999998</v>
      </c>
      <c r="V106">
        <v>8.282</v>
      </c>
      <c r="W106">
        <v>45.655999999999999</v>
      </c>
      <c r="X106">
        <v>5.7952000000000004</v>
      </c>
      <c r="Y106">
        <v>7.0659999999999998</v>
      </c>
    </row>
    <row r="107" spans="1:25" x14ac:dyDescent="0.25">
      <c r="A107" t="s">
        <v>53</v>
      </c>
      <c r="B107" t="s">
        <v>54</v>
      </c>
      <c r="C107" s="9">
        <f t="shared" si="10"/>
        <v>43510.656024000004</v>
      </c>
      <c r="D107">
        <f t="shared" si="11"/>
        <v>7.5</v>
      </c>
      <c r="E107">
        <f t="shared" si="12"/>
        <v>8.5</v>
      </c>
      <c r="F107" s="1">
        <f t="shared" si="13"/>
        <v>29.504000000000001</v>
      </c>
      <c r="G107" s="1">
        <f t="shared" si="14"/>
        <v>1.9690000000000001</v>
      </c>
      <c r="H107">
        <f t="shared" si="15"/>
        <v>8.2289999999999992</v>
      </c>
      <c r="I107">
        <f t="shared" si="16"/>
        <v>72.8</v>
      </c>
      <c r="J107" s="1">
        <f t="shared" si="17"/>
        <v>0.375</v>
      </c>
      <c r="K107" s="1"/>
      <c r="M107">
        <v>8</v>
      </c>
      <c r="N107">
        <v>1.9694</v>
      </c>
      <c r="O107">
        <v>29.504200000000001</v>
      </c>
      <c r="P107">
        <v>23.5731</v>
      </c>
      <c r="Q107" s="8">
        <v>0.37484000000000001</v>
      </c>
      <c r="R107">
        <v>0.1285</v>
      </c>
      <c r="S107">
        <v>1.4999999999999999E-2</v>
      </c>
      <c r="T107">
        <v>1450.88</v>
      </c>
      <c r="U107">
        <v>72.796999999999997</v>
      </c>
      <c r="V107">
        <v>8.2291000000000007</v>
      </c>
      <c r="W107">
        <v>45.656024000000002</v>
      </c>
      <c r="X107">
        <v>5.7582000000000004</v>
      </c>
      <c r="Y107">
        <v>8.0760000000000005</v>
      </c>
    </row>
    <row r="108" spans="1:25" x14ac:dyDescent="0.25">
      <c r="A108" t="s">
        <v>53</v>
      </c>
      <c r="B108" t="s">
        <v>54</v>
      </c>
      <c r="C108" s="9">
        <f t="shared" si="10"/>
        <v>43510.656049999998</v>
      </c>
      <c r="D108">
        <f t="shared" si="11"/>
        <v>8.5</v>
      </c>
      <c r="E108">
        <f t="shared" si="12"/>
        <v>9.5</v>
      </c>
      <c r="F108" s="1">
        <f t="shared" si="13"/>
        <v>29.535</v>
      </c>
      <c r="G108" s="1">
        <f t="shared" si="14"/>
        <v>1.988</v>
      </c>
      <c r="H108">
        <f t="shared" si="15"/>
        <v>8.2159999999999993</v>
      </c>
      <c r="I108">
        <f t="shared" si="16"/>
        <v>72.73</v>
      </c>
      <c r="J108" s="1">
        <f t="shared" si="17"/>
        <v>0.35599999999999998</v>
      </c>
      <c r="K108" s="1"/>
      <c r="M108">
        <v>9</v>
      </c>
      <c r="N108">
        <v>1.9883999999999999</v>
      </c>
      <c r="O108">
        <v>29.534800000000001</v>
      </c>
      <c r="P108">
        <v>23.596399999999999</v>
      </c>
      <c r="Q108" s="8">
        <v>0.35574</v>
      </c>
      <c r="R108">
        <v>0.1285</v>
      </c>
      <c r="S108">
        <v>1.4999999999999999E-2</v>
      </c>
      <c r="T108">
        <v>1451.02</v>
      </c>
      <c r="U108">
        <v>72.730999999999995</v>
      </c>
      <c r="V108">
        <v>8.2159999999999993</v>
      </c>
      <c r="W108">
        <v>45.65605</v>
      </c>
      <c r="X108">
        <v>5.7491000000000003</v>
      </c>
      <c r="Y108">
        <v>9.0860000000000003</v>
      </c>
    </row>
    <row r="109" spans="1:25" x14ac:dyDescent="0.25">
      <c r="A109" t="s">
        <v>53</v>
      </c>
      <c r="B109" t="s">
        <v>54</v>
      </c>
      <c r="C109" s="9">
        <f t="shared" si="10"/>
        <v>43510.656071999998</v>
      </c>
      <c r="D109">
        <f t="shared" si="11"/>
        <v>9.5</v>
      </c>
      <c r="E109">
        <f t="shared" si="12"/>
        <v>10.5</v>
      </c>
      <c r="F109" s="1">
        <f t="shared" si="13"/>
        <v>29.556999999999999</v>
      </c>
      <c r="G109" s="1">
        <f t="shared" si="14"/>
        <v>1.9950000000000001</v>
      </c>
      <c r="H109">
        <f t="shared" si="15"/>
        <v>8.2149999999999999</v>
      </c>
      <c r="I109">
        <f t="shared" si="16"/>
        <v>72.739999999999995</v>
      </c>
      <c r="J109" s="1">
        <f t="shared" si="17"/>
        <v>0.33200000000000002</v>
      </c>
      <c r="K109" s="1"/>
      <c r="M109">
        <v>10</v>
      </c>
      <c r="N109">
        <v>1.9953000000000001</v>
      </c>
      <c r="O109">
        <v>29.556999999999999</v>
      </c>
      <c r="P109">
        <v>23.613700000000001</v>
      </c>
      <c r="Q109" s="8">
        <v>0.33155000000000001</v>
      </c>
      <c r="R109">
        <v>0.12859999999999999</v>
      </c>
      <c r="S109">
        <v>1.4999999999999999E-2</v>
      </c>
      <c r="T109">
        <v>1451.1</v>
      </c>
      <c r="U109">
        <v>72.742999999999995</v>
      </c>
      <c r="V109">
        <v>8.2146000000000008</v>
      </c>
      <c r="W109">
        <v>45.656072000000002</v>
      </c>
      <c r="X109">
        <v>5.7481</v>
      </c>
      <c r="Y109">
        <v>10.095000000000001</v>
      </c>
    </row>
    <row r="110" spans="1:25" x14ac:dyDescent="0.25">
      <c r="A110" t="s">
        <v>53</v>
      </c>
      <c r="B110" t="s">
        <v>54</v>
      </c>
      <c r="C110" s="9">
        <f t="shared" si="10"/>
        <v>43510.656092999998</v>
      </c>
      <c r="D110">
        <f t="shared" si="11"/>
        <v>10.5</v>
      </c>
      <c r="E110">
        <f t="shared" si="12"/>
        <v>11.5</v>
      </c>
      <c r="F110" s="1">
        <f t="shared" si="13"/>
        <v>29.593</v>
      </c>
      <c r="G110" s="1">
        <f t="shared" si="14"/>
        <v>2.0139999999999998</v>
      </c>
      <c r="H110">
        <f t="shared" si="15"/>
        <v>8.2200000000000006</v>
      </c>
      <c r="I110">
        <f t="shared" si="16"/>
        <v>72.84</v>
      </c>
      <c r="J110" s="1">
        <f t="shared" si="17"/>
        <v>0.29199999999999998</v>
      </c>
      <c r="K110" s="1"/>
      <c r="M110">
        <v>11</v>
      </c>
      <c r="N110">
        <v>2.0135000000000001</v>
      </c>
      <c r="O110">
        <v>29.592600000000001</v>
      </c>
      <c r="P110">
        <v>23.640999999999998</v>
      </c>
      <c r="Q110" s="8">
        <v>0.29149999999999998</v>
      </c>
      <c r="R110">
        <v>0.1283</v>
      </c>
      <c r="S110">
        <v>1.4999999999999999E-2</v>
      </c>
      <c r="T110">
        <v>1451.24</v>
      </c>
      <c r="U110">
        <v>72.843999999999994</v>
      </c>
      <c r="V110">
        <v>8.2202000000000002</v>
      </c>
      <c r="W110">
        <v>45.656092999999998</v>
      </c>
      <c r="X110">
        <v>5.7519999999999998</v>
      </c>
      <c r="Y110">
        <v>11.105</v>
      </c>
    </row>
    <row r="111" spans="1:25" x14ac:dyDescent="0.25">
      <c r="A111" t="s">
        <v>53</v>
      </c>
      <c r="B111" t="s">
        <v>54</v>
      </c>
      <c r="C111" s="9">
        <f t="shared" si="10"/>
        <v>43510.656113999998</v>
      </c>
      <c r="D111">
        <f t="shared" si="11"/>
        <v>11.5</v>
      </c>
      <c r="E111">
        <f t="shared" si="12"/>
        <v>12.5</v>
      </c>
      <c r="F111" s="1">
        <f t="shared" si="13"/>
        <v>29.683</v>
      </c>
      <c r="G111" s="1">
        <f t="shared" si="14"/>
        <v>2.0550000000000002</v>
      </c>
      <c r="H111">
        <f t="shared" si="15"/>
        <v>8.1839999999999993</v>
      </c>
      <c r="I111">
        <f t="shared" si="16"/>
        <v>72.64</v>
      </c>
      <c r="J111" s="1">
        <f t="shared" si="17"/>
        <v>0.30099999999999999</v>
      </c>
      <c r="K111" s="1"/>
      <c r="M111">
        <v>12</v>
      </c>
      <c r="N111">
        <v>2.0546000000000002</v>
      </c>
      <c r="O111">
        <v>29.6828</v>
      </c>
      <c r="P111">
        <v>23.7105</v>
      </c>
      <c r="Q111" s="8">
        <v>0.30135000000000001</v>
      </c>
      <c r="R111">
        <v>0.1285</v>
      </c>
      <c r="S111">
        <v>1.4999999999999999E-2</v>
      </c>
      <c r="T111">
        <v>1451.56</v>
      </c>
      <c r="U111">
        <v>72.641999999999996</v>
      </c>
      <c r="V111">
        <v>8.1837999999999997</v>
      </c>
      <c r="W111">
        <v>45.656114000000002</v>
      </c>
      <c r="X111">
        <v>5.7264999999999997</v>
      </c>
      <c r="Y111">
        <v>12.114000000000001</v>
      </c>
    </row>
    <row r="112" spans="1:25" x14ac:dyDescent="0.25">
      <c r="A112" t="s">
        <v>53</v>
      </c>
      <c r="B112" t="s">
        <v>54</v>
      </c>
      <c r="C112" s="9">
        <f t="shared" si="10"/>
        <v>43510.656133999997</v>
      </c>
      <c r="D112">
        <f t="shared" si="11"/>
        <v>12.5</v>
      </c>
      <c r="E112">
        <f t="shared" si="12"/>
        <v>13.5</v>
      </c>
      <c r="F112" s="1">
        <f t="shared" si="13"/>
        <v>29.786999999999999</v>
      </c>
      <c r="G112" s="1">
        <f t="shared" si="14"/>
        <v>2.0950000000000002</v>
      </c>
      <c r="H112">
        <f t="shared" si="15"/>
        <v>8.1720000000000006</v>
      </c>
      <c r="I112">
        <f t="shared" si="16"/>
        <v>72.67</v>
      </c>
      <c r="J112" s="1">
        <f t="shared" si="17"/>
        <v>0.28399999999999997</v>
      </c>
      <c r="K112" s="1"/>
      <c r="M112">
        <v>13</v>
      </c>
      <c r="N112">
        <v>2.0952000000000002</v>
      </c>
      <c r="O112">
        <v>29.787199999999999</v>
      </c>
      <c r="P112">
        <v>23.791399999999999</v>
      </c>
      <c r="Q112" s="8">
        <v>0.28392000000000001</v>
      </c>
      <c r="R112">
        <v>0.12859999999999999</v>
      </c>
      <c r="S112">
        <v>1.4999999999999999E-2</v>
      </c>
      <c r="T112">
        <v>1451.89</v>
      </c>
      <c r="U112">
        <v>72.665000000000006</v>
      </c>
      <c r="V112">
        <v>8.1720000000000006</v>
      </c>
      <c r="W112">
        <v>45.656134000000002</v>
      </c>
      <c r="X112">
        <v>5.7183000000000002</v>
      </c>
      <c r="Y112">
        <v>13.124000000000001</v>
      </c>
    </row>
    <row r="113" spans="1:25" x14ac:dyDescent="0.25">
      <c r="A113" t="s">
        <v>53</v>
      </c>
      <c r="B113" t="s">
        <v>54</v>
      </c>
      <c r="C113" s="9">
        <f t="shared" si="10"/>
        <v>43510.656154999997</v>
      </c>
      <c r="D113">
        <f t="shared" si="11"/>
        <v>13.5</v>
      </c>
      <c r="E113">
        <f t="shared" si="12"/>
        <v>14.5</v>
      </c>
      <c r="F113" s="1">
        <f t="shared" si="13"/>
        <v>29.995000000000001</v>
      </c>
      <c r="G113" s="1">
        <f t="shared" si="14"/>
        <v>2.1560000000000001</v>
      </c>
      <c r="H113">
        <f t="shared" si="15"/>
        <v>8.157</v>
      </c>
      <c r="I113">
        <f t="shared" si="16"/>
        <v>72.739999999999995</v>
      </c>
      <c r="J113" s="1">
        <f t="shared" si="17"/>
        <v>0.28499999999999998</v>
      </c>
      <c r="K113" s="1"/>
      <c r="M113">
        <v>14</v>
      </c>
      <c r="N113">
        <v>2.1558999999999999</v>
      </c>
      <c r="O113">
        <v>29.995000000000001</v>
      </c>
      <c r="P113">
        <v>23.953499999999998</v>
      </c>
      <c r="Q113" s="8">
        <v>0.28499000000000002</v>
      </c>
      <c r="R113">
        <v>0.1285</v>
      </c>
      <c r="S113">
        <v>1.4999999999999999E-2</v>
      </c>
      <c r="T113">
        <v>1452.45</v>
      </c>
      <c r="U113">
        <v>72.742999999999995</v>
      </c>
      <c r="V113">
        <v>8.1564999999999994</v>
      </c>
      <c r="W113">
        <v>45.656154999999998</v>
      </c>
      <c r="X113">
        <v>5.7074999999999996</v>
      </c>
      <c r="Y113">
        <v>14.132999999999999</v>
      </c>
    </row>
    <row r="114" spans="1:25" x14ac:dyDescent="0.25">
      <c r="A114" t="s">
        <v>53</v>
      </c>
      <c r="B114" t="s">
        <v>54</v>
      </c>
      <c r="C114" s="9">
        <f t="shared" si="10"/>
        <v>43510.656176999997</v>
      </c>
      <c r="D114">
        <f t="shared" si="11"/>
        <v>14.5</v>
      </c>
      <c r="E114">
        <f t="shared" si="12"/>
        <v>15.5</v>
      </c>
      <c r="F114" s="1">
        <f t="shared" si="13"/>
        <v>30.195</v>
      </c>
      <c r="G114" s="1">
        <f t="shared" si="14"/>
        <v>2.2400000000000002</v>
      </c>
      <c r="H114">
        <f t="shared" si="15"/>
        <v>8.1240000000000006</v>
      </c>
      <c r="I114">
        <f t="shared" si="16"/>
        <v>72.709999999999994</v>
      </c>
      <c r="J114" s="1">
        <f t="shared" si="17"/>
        <v>0.307</v>
      </c>
      <c r="K114" s="1"/>
      <c r="M114">
        <v>15</v>
      </c>
      <c r="N114">
        <v>2.2402000000000002</v>
      </c>
      <c r="O114">
        <v>30.194500000000001</v>
      </c>
      <c r="P114">
        <v>24.107299999999999</v>
      </c>
      <c r="Q114" s="8">
        <v>0.30703999999999998</v>
      </c>
      <c r="R114">
        <v>0.12839999999999999</v>
      </c>
      <c r="S114">
        <v>1.4999999999999999E-2</v>
      </c>
      <c r="T114">
        <v>1453.1</v>
      </c>
      <c r="U114">
        <v>72.704999999999998</v>
      </c>
      <c r="V114">
        <v>8.1237999999999992</v>
      </c>
      <c r="W114">
        <v>45.656177</v>
      </c>
      <c r="X114">
        <v>5.6844999999999999</v>
      </c>
      <c r="Y114">
        <v>15.143000000000001</v>
      </c>
    </row>
    <row r="115" spans="1:25" x14ac:dyDescent="0.25">
      <c r="A115" t="s">
        <v>53</v>
      </c>
      <c r="B115" t="s">
        <v>54</v>
      </c>
      <c r="C115" s="9">
        <f t="shared" si="10"/>
        <v>43510.656197999997</v>
      </c>
      <c r="D115">
        <f t="shared" si="11"/>
        <v>15.5</v>
      </c>
      <c r="E115">
        <f t="shared" si="12"/>
        <v>16.5</v>
      </c>
      <c r="F115" s="1">
        <f t="shared" si="13"/>
        <v>30.55</v>
      </c>
      <c r="G115" s="1">
        <f t="shared" si="14"/>
        <v>2.3769999999999998</v>
      </c>
      <c r="H115">
        <f t="shared" si="15"/>
        <v>8.0649999999999995</v>
      </c>
      <c r="I115">
        <f t="shared" si="16"/>
        <v>72.599999999999994</v>
      </c>
      <c r="J115" s="1">
        <f t="shared" si="17"/>
        <v>0.56100000000000005</v>
      </c>
      <c r="K115" s="1"/>
      <c r="M115">
        <v>16</v>
      </c>
      <c r="N115">
        <v>2.3767999999999998</v>
      </c>
      <c r="O115">
        <v>30.55</v>
      </c>
      <c r="P115">
        <v>24.381799999999998</v>
      </c>
      <c r="Q115" s="8">
        <v>0.56062999999999996</v>
      </c>
      <c r="R115">
        <v>0.1285</v>
      </c>
      <c r="S115">
        <v>1.4999999999999999E-2</v>
      </c>
      <c r="T115">
        <v>1454.18</v>
      </c>
      <c r="U115">
        <v>72.603999999999999</v>
      </c>
      <c r="V115">
        <v>8.0648999999999997</v>
      </c>
      <c r="W115">
        <v>45.656198000000003</v>
      </c>
      <c r="X115">
        <v>5.6433999999999997</v>
      </c>
      <c r="Y115">
        <v>16.152000000000001</v>
      </c>
    </row>
    <row r="116" spans="1:25" x14ac:dyDescent="0.25">
      <c r="A116" t="s">
        <v>53</v>
      </c>
      <c r="B116" t="s">
        <v>54</v>
      </c>
      <c r="C116" s="9">
        <f t="shared" si="10"/>
        <v>43510.656218999997</v>
      </c>
      <c r="D116">
        <f t="shared" si="11"/>
        <v>16.5</v>
      </c>
      <c r="E116">
        <f t="shared" si="12"/>
        <v>17.5</v>
      </c>
      <c r="F116" s="1">
        <f t="shared" si="13"/>
        <v>30.850999999999999</v>
      </c>
      <c r="G116" s="1">
        <f t="shared" si="14"/>
        <v>2.468</v>
      </c>
      <c r="H116">
        <f t="shared" si="15"/>
        <v>8.0150000000000006</v>
      </c>
      <c r="I116">
        <f t="shared" si="16"/>
        <v>72.47</v>
      </c>
      <c r="J116" s="1">
        <f t="shared" si="17"/>
        <v>0.28799999999999998</v>
      </c>
      <c r="K116" s="1"/>
      <c r="M116">
        <v>17</v>
      </c>
      <c r="N116">
        <v>2.4683000000000002</v>
      </c>
      <c r="O116">
        <v>30.850899999999999</v>
      </c>
      <c r="P116">
        <v>24.615500000000001</v>
      </c>
      <c r="Q116" s="8">
        <v>0.28755999999999998</v>
      </c>
      <c r="R116">
        <v>0.12859999999999999</v>
      </c>
      <c r="S116">
        <v>1.4999999999999999E-2</v>
      </c>
      <c r="T116">
        <v>1454.99</v>
      </c>
      <c r="U116">
        <v>72.465999999999994</v>
      </c>
      <c r="V116">
        <v>8.0145999999999997</v>
      </c>
      <c r="W116">
        <v>45.656219</v>
      </c>
      <c r="X116">
        <v>5.6081000000000003</v>
      </c>
      <c r="Y116">
        <v>17.161999999999999</v>
      </c>
    </row>
    <row r="117" spans="1:25" x14ac:dyDescent="0.25">
      <c r="A117" t="s">
        <v>53</v>
      </c>
      <c r="B117" t="s">
        <v>54</v>
      </c>
      <c r="C117" s="9">
        <f t="shared" si="10"/>
        <v>43510.656239999997</v>
      </c>
      <c r="D117">
        <f t="shared" si="11"/>
        <v>17.5</v>
      </c>
      <c r="E117">
        <f t="shared" si="12"/>
        <v>18.5</v>
      </c>
      <c r="F117" s="1">
        <f t="shared" si="13"/>
        <v>31.297999999999998</v>
      </c>
      <c r="G117" s="1">
        <f t="shared" si="14"/>
        <v>2.8149999999999999</v>
      </c>
      <c r="H117">
        <f t="shared" si="15"/>
        <v>7.8920000000000003</v>
      </c>
      <c r="I117">
        <f t="shared" si="16"/>
        <v>72.2</v>
      </c>
      <c r="J117" s="1">
        <f t="shared" si="17"/>
        <v>0.27800000000000002</v>
      </c>
      <c r="K117" s="1"/>
      <c r="M117">
        <v>18</v>
      </c>
      <c r="N117">
        <v>2.8146</v>
      </c>
      <c r="O117">
        <v>31.297899999999998</v>
      </c>
      <c r="P117">
        <v>24.945699999999999</v>
      </c>
      <c r="Q117" s="8">
        <v>0.27839000000000003</v>
      </c>
      <c r="R117">
        <v>0.1283</v>
      </c>
      <c r="S117">
        <v>1.4999999999999999E-2</v>
      </c>
      <c r="T117">
        <v>1457.09</v>
      </c>
      <c r="U117">
        <v>72.194999999999993</v>
      </c>
      <c r="V117">
        <v>7.8916000000000004</v>
      </c>
      <c r="W117">
        <v>45.656239999999997</v>
      </c>
      <c r="X117">
        <v>5.5221</v>
      </c>
      <c r="Y117">
        <v>18.172000000000001</v>
      </c>
    </row>
    <row r="118" spans="1:25" x14ac:dyDescent="0.25">
      <c r="A118" t="s">
        <v>53</v>
      </c>
      <c r="B118" t="s">
        <v>54</v>
      </c>
      <c r="C118" s="9">
        <f t="shared" si="10"/>
        <v>43510.656260999996</v>
      </c>
      <c r="D118">
        <f t="shared" si="11"/>
        <v>18.5</v>
      </c>
      <c r="E118">
        <f t="shared" si="12"/>
        <v>19.5</v>
      </c>
      <c r="F118" s="1">
        <f t="shared" si="13"/>
        <v>31.654</v>
      </c>
      <c r="G118" s="1">
        <f t="shared" si="14"/>
        <v>3.306</v>
      </c>
      <c r="H118">
        <f t="shared" si="15"/>
        <v>7.718</v>
      </c>
      <c r="I118">
        <f t="shared" si="16"/>
        <v>71.650000000000006</v>
      </c>
      <c r="J118" s="1">
        <f t="shared" si="17"/>
        <v>0.29499999999999998</v>
      </c>
      <c r="K118" s="1"/>
      <c r="M118">
        <v>19</v>
      </c>
      <c r="N118">
        <v>3.3056000000000001</v>
      </c>
      <c r="O118">
        <v>31.653600000000001</v>
      </c>
      <c r="P118">
        <v>25.188199999999998</v>
      </c>
      <c r="Q118" s="8">
        <v>0.29504000000000002</v>
      </c>
      <c r="R118">
        <v>0.128</v>
      </c>
      <c r="S118">
        <v>1.4999999999999999E-2</v>
      </c>
      <c r="T118">
        <v>1459.68</v>
      </c>
      <c r="U118">
        <v>71.644999999999996</v>
      </c>
      <c r="V118">
        <v>7.718</v>
      </c>
      <c r="W118">
        <v>45.656261000000001</v>
      </c>
      <c r="X118">
        <v>5.4005999999999998</v>
      </c>
      <c r="Y118">
        <v>19.181000000000001</v>
      </c>
    </row>
    <row r="119" spans="1:25" x14ac:dyDescent="0.25">
      <c r="A119" t="s">
        <v>53</v>
      </c>
      <c r="B119" t="s">
        <v>54</v>
      </c>
      <c r="C119" s="9">
        <f t="shared" si="10"/>
        <v>43510.656282000004</v>
      </c>
      <c r="D119">
        <f t="shared" si="11"/>
        <v>19.5</v>
      </c>
      <c r="E119">
        <f t="shared" si="12"/>
        <v>20.5</v>
      </c>
      <c r="F119" s="1">
        <f t="shared" si="13"/>
        <v>32.048000000000002</v>
      </c>
      <c r="G119" s="1">
        <f t="shared" si="14"/>
        <v>3.9089999999999998</v>
      </c>
      <c r="H119">
        <f t="shared" si="15"/>
        <v>7.58</v>
      </c>
      <c r="I119">
        <f t="shared" si="16"/>
        <v>71.599999999999994</v>
      </c>
      <c r="J119" s="1">
        <f t="shared" si="17"/>
        <v>0.29599999999999999</v>
      </c>
      <c r="K119" s="1"/>
      <c r="M119">
        <v>20</v>
      </c>
      <c r="N119">
        <v>3.9085999999999999</v>
      </c>
      <c r="O119">
        <v>32.047899999999998</v>
      </c>
      <c r="P119">
        <v>25.446999999999999</v>
      </c>
      <c r="Q119" s="8">
        <v>0.29554000000000002</v>
      </c>
      <c r="R119">
        <v>0.12809999999999999</v>
      </c>
      <c r="S119">
        <v>1.4E-2</v>
      </c>
      <c r="T119">
        <v>1462.77</v>
      </c>
      <c r="U119">
        <v>71.603999999999999</v>
      </c>
      <c r="V119">
        <v>7.5797999999999996</v>
      </c>
      <c r="W119">
        <v>45.656281999999997</v>
      </c>
      <c r="X119">
        <v>5.3038999999999996</v>
      </c>
      <c r="Y119">
        <v>20.190999999999999</v>
      </c>
    </row>
    <row r="120" spans="1:25" x14ac:dyDescent="0.25">
      <c r="A120" t="s">
        <v>53</v>
      </c>
      <c r="B120" t="s">
        <v>54</v>
      </c>
      <c r="C120" s="9">
        <f t="shared" si="10"/>
        <v>43510.656303999996</v>
      </c>
      <c r="D120">
        <f t="shared" si="11"/>
        <v>20.5</v>
      </c>
      <c r="E120">
        <f t="shared" si="12"/>
        <v>21.5</v>
      </c>
      <c r="F120" s="1">
        <f t="shared" si="13"/>
        <v>32.378999999999998</v>
      </c>
      <c r="G120" s="1">
        <f t="shared" si="14"/>
        <v>4.3689999999999998</v>
      </c>
      <c r="H120">
        <f t="shared" si="15"/>
        <v>7.4770000000000003</v>
      </c>
      <c r="I120">
        <f t="shared" si="16"/>
        <v>71.59</v>
      </c>
      <c r="J120" s="1">
        <f t="shared" si="17"/>
        <v>0.314</v>
      </c>
      <c r="K120" s="1"/>
      <c r="M120">
        <v>21</v>
      </c>
      <c r="N120">
        <v>4.3688000000000002</v>
      </c>
      <c r="O120">
        <v>32.378799999999998</v>
      </c>
      <c r="P120">
        <v>25.6646</v>
      </c>
      <c r="Q120" s="8">
        <v>0.31385000000000002</v>
      </c>
      <c r="R120">
        <v>0.12839999999999999</v>
      </c>
      <c r="S120">
        <v>1.4999999999999999E-2</v>
      </c>
      <c r="T120">
        <v>1465.13</v>
      </c>
      <c r="U120">
        <v>71.585999999999999</v>
      </c>
      <c r="V120">
        <v>7.4767999999999999</v>
      </c>
      <c r="W120">
        <v>45.656303999999999</v>
      </c>
      <c r="X120">
        <v>5.2317999999999998</v>
      </c>
      <c r="Y120">
        <v>21.2</v>
      </c>
    </row>
    <row r="121" spans="1:25" x14ac:dyDescent="0.25">
      <c r="A121" t="s">
        <v>53</v>
      </c>
      <c r="B121" t="s">
        <v>54</v>
      </c>
      <c r="C121" s="9">
        <f t="shared" si="10"/>
        <v>43510.656324000003</v>
      </c>
      <c r="D121">
        <f t="shared" si="11"/>
        <v>21.5</v>
      </c>
      <c r="E121">
        <f t="shared" si="12"/>
        <v>22.5</v>
      </c>
      <c r="F121" s="1">
        <f t="shared" si="13"/>
        <v>32.529000000000003</v>
      </c>
      <c r="G121" s="1">
        <f t="shared" si="14"/>
        <v>4.5919999999999996</v>
      </c>
      <c r="H121">
        <f t="shared" si="15"/>
        <v>7.45</v>
      </c>
      <c r="I121">
        <f t="shared" si="16"/>
        <v>71.790000000000006</v>
      </c>
      <c r="J121" s="1">
        <f t="shared" si="17"/>
        <v>0.28999999999999998</v>
      </c>
      <c r="K121" s="1"/>
      <c r="M121">
        <v>22</v>
      </c>
      <c r="N121">
        <v>4.5919999999999996</v>
      </c>
      <c r="O121">
        <v>32.529299999999999</v>
      </c>
      <c r="P121">
        <v>25.7608</v>
      </c>
      <c r="Q121" s="8">
        <v>0.28977000000000003</v>
      </c>
      <c r="R121">
        <v>0.1285</v>
      </c>
      <c r="S121">
        <v>1.4999999999999999E-2</v>
      </c>
      <c r="T121">
        <v>1466.27</v>
      </c>
      <c r="U121">
        <v>71.786000000000001</v>
      </c>
      <c r="V121">
        <v>7.4499000000000004</v>
      </c>
      <c r="W121">
        <v>45.656323999999998</v>
      </c>
      <c r="X121">
        <v>5.2130000000000001</v>
      </c>
      <c r="Y121">
        <v>22.21</v>
      </c>
    </row>
    <row r="122" spans="1:25" x14ac:dyDescent="0.25">
      <c r="A122" t="s">
        <v>53</v>
      </c>
      <c r="B122" t="s">
        <v>54</v>
      </c>
      <c r="C122" s="9">
        <f t="shared" si="10"/>
        <v>43510.656346000003</v>
      </c>
      <c r="D122">
        <f t="shared" si="11"/>
        <v>22.5</v>
      </c>
      <c r="E122">
        <f t="shared" si="12"/>
        <v>23.5</v>
      </c>
      <c r="F122" s="1">
        <f t="shared" si="13"/>
        <v>32.661000000000001</v>
      </c>
      <c r="G122" s="1">
        <f t="shared" si="14"/>
        <v>4.8570000000000002</v>
      </c>
      <c r="H122">
        <f t="shared" si="15"/>
        <v>7.3490000000000002</v>
      </c>
      <c r="I122">
        <f t="shared" si="16"/>
        <v>71.33</v>
      </c>
      <c r="J122" s="1">
        <f t="shared" si="17"/>
        <v>0.314</v>
      </c>
      <c r="K122" s="1"/>
      <c r="M122">
        <v>23</v>
      </c>
      <c r="N122">
        <v>4.8564999999999996</v>
      </c>
      <c r="O122">
        <v>32.660699999999999</v>
      </c>
      <c r="P122">
        <v>25.8367</v>
      </c>
      <c r="Q122" s="8">
        <v>0.31397000000000003</v>
      </c>
      <c r="R122">
        <v>0.1283</v>
      </c>
      <c r="S122">
        <v>1.4999999999999999E-2</v>
      </c>
      <c r="T122">
        <v>1467.54</v>
      </c>
      <c r="U122">
        <v>71.328999999999994</v>
      </c>
      <c r="V122">
        <v>7.3491999999999997</v>
      </c>
      <c r="W122">
        <v>45.656345999999999</v>
      </c>
      <c r="X122">
        <v>5.1425000000000001</v>
      </c>
      <c r="Y122">
        <v>23.22</v>
      </c>
    </row>
    <row r="123" spans="1:25" x14ac:dyDescent="0.25">
      <c r="A123" t="s">
        <v>53</v>
      </c>
      <c r="B123" t="s">
        <v>54</v>
      </c>
      <c r="C123" s="9">
        <f t="shared" si="10"/>
        <v>43510.656368000004</v>
      </c>
      <c r="D123">
        <f t="shared" si="11"/>
        <v>23.5</v>
      </c>
      <c r="E123">
        <f t="shared" si="12"/>
        <v>24.5</v>
      </c>
      <c r="F123" s="1">
        <f t="shared" si="13"/>
        <v>32.856000000000002</v>
      </c>
      <c r="G123" s="1">
        <f t="shared" si="14"/>
        <v>5.1929999999999996</v>
      </c>
      <c r="H123">
        <f t="shared" si="15"/>
        <v>7.1440000000000001</v>
      </c>
      <c r="I123">
        <f t="shared" si="16"/>
        <v>69.98</v>
      </c>
      <c r="J123" s="1">
        <f t="shared" si="17"/>
        <v>0.307</v>
      </c>
      <c r="K123" s="1"/>
      <c r="M123">
        <v>24</v>
      </c>
      <c r="N123">
        <v>5.1927000000000003</v>
      </c>
      <c r="O123">
        <v>32.856299999999997</v>
      </c>
      <c r="P123">
        <v>25.954000000000001</v>
      </c>
      <c r="Q123" s="8">
        <v>0.30745</v>
      </c>
      <c r="R123">
        <v>0.12839999999999999</v>
      </c>
      <c r="S123">
        <v>1.4999999999999999E-2</v>
      </c>
      <c r="T123">
        <v>1469.18</v>
      </c>
      <c r="U123">
        <v>69.983000000000004</v>
      </c>
      <c r="V123">
        <v>7.1437999999999997</v>
      </c>
      <c r="W123">
        <v>45.656368000000001</v>
      </c>
      <c r="X123">
        <v>4.9988000000000001</v>
      </c>
      <c r="Y123">
        <v>24.228999999999999</v>
      </c>
    </row>
    <row r="124" spans="1:25" x14ac:dyDescent="0.25">
      <c r="A124" t="s">
        <v>53</v>
      </c>
      <c r="B124" t="s">
        <v>54</v>
      </c>
      <c r="C124" s="9">
        <f t="shared" si="10"/>
        <v>43510.656389000003</v>
      </c>
      <c r="D124">
        <f t="shared" si="11"/>
        <v>24.5</v>
      </c>
      <c r="E124">
        <f t="shared" si="12"/>
        <v>25.5</v>
      </c>
      <c r="F124" s="1">
        <f t="shared" si="13"/>
        <v>33.122999999999998</v>
      </c>
      <c r="G124" s="1">
        <f t="shared" si="14"/>
        <v>5.681</v>
      </c>
      <c r="H124">
        <f t="shared" si="15"/>
        <v>6.96</v>
      </c>
      <c r="I124">
        <f t="shared" si="16"/>
        <v>69.099999999999994</v>
      </c>
      <c r="J124" s="1">
        <f t="shared" si="17"/>
        <v>0.26600000000000001</v>
      </c>
      <c r="K124" s="1"/>
      <c r="M124">
        <v>25</v>
      </c>
      <c r="N124">
        <v>5.6805000000000003</v>
      </c>
      <c r="O124">
        <v>33.122999999999998</v>
      </c>
      <c r="P124">
        <v>26.1084</v>
      </c>
      <c r="Q124" s="8">
        <v>0.26583000000000001</v>
      </c>
      <c r="R124">
        <v>0.12839999999999999</v>
      </c>
      <c r="S124">
        <v>1.4999999999999999E-2</v>
      </c>
      <c r="T124">
        <v>1471.51</v>
      </c>
      <c r="U124">
        <v>69.100999999999999</v>
      </c>
      <c r="V124">
        <v>6.9602000000000004</v>
      </c>
      <c r="W124">
        <v>45.656388999999997</v>
      </c>
      <c r="X124">
        <v>4.8703000000000003</v>
      </c>
      <c r="Y124">
        <v>25.239000000000001</v>
      </c>
    </row>
    <row r="125" spans="1:25" x14ac:dyDescent="0.25">
      <c r="A125" t="s">
        <v>53</v>
      </c>
      <c r="B125" t="s">
        <v>54</v>
      </c>
      <c r="C125" s="9">
        <f t="shared" si="10"/>
        <v>43510.656411000004</v>
      </c>
      <c r="D125">
        <f t="shared" si="11"/>
        <v>25.5</v>
      </c>
      <c r="E125">
        <f t="shared" si="12"/>
        <v>26.5</v>
      </c>
      <c r="F125" s="1">
        <f t="shared" si="13"/>
        <v>33.201999999999998</v>
      </c>
      <c r="G125" s="1">
        <f t="shared" si="14"/>
        <v>5.8259999999999996</v>
      </c>
      <c r="H125">
        <f t="shared" si="15"/>
        <v>6.9119999999999999</v>
      </c>
      <c r="I125">
        <f t="shared" si="16"/>
        <v>68.89</v>
      </c>
      <c r="J125" s="1">
        <f t="shared" si="17"/>
        <v>0.251</v>
      </c>
      <c r="K125" s="1"/>
      <c r="M125">
        <v>26</v>
      </c>
      <c r="N125">
        <v>5.8254999999999999</v>
      </c>
      <c r="O125">
        <v>33.201700000000002</v>
      </c>
      <c r="P125">
        <v>26.153099999999998</v>
      </c>
      <c r="Q125" s="8">
        <v>0.25062000000000001</v>
      </c>
      <c r="R125">
        <v>0.12870000000000001</v>
      </c>
      <c r="S125">
        <v>1.4999999999999999E-2</v>
      </c>
      <c r="T125">
        <v>1472.21</v>
      </c>
      <c r="U125">
        <v>68.891000000000005</v>
      </c>
      <c r="V125">
        <v>6.9116999999999997</v>
      </c>
      <c r="W125">
        <v>45.656410999999999</v>
      </c>
      <c r="X125">
        <v>4.8364000000000003</v>
      </c>
      <c r="Y125">
        <v>26.248000000000001</v>
      </c>
    </row>
    <row r="126" spans="1:25" x14ac:dyDescent="0.25">
      <c r="A126" t="s">
        <v>53</v>
      </c>
      <c r="B126" t="s">
        <v>54</v>
      </c>
      <c r="C126" s="9">
        <f t="shared" si="10"/>
        <v>43510.656432999996</v>
      </c>
      <c r="D126">
        <f t="shared" si="11"/>
        <v>26.5</v>
      </c>
      <c r="E126">
        <f t="shared" si="12"/>
        <v>27.5</v>
      </c>
      <c r="F126" s="1">
        <f t="shared" si="13"/>
        <v>33.298999999999999</v>
      </c>
      <c r="G126" s="1">
        <f t="shared" si="14"/>
        <v>6.01</v>
      </c>
      <c r="H126">
        <f t="shared" si="15"/>
        <v>6.7939999999999996</v>
      </c>
      <c r="I126">
        <f t="shared" si="16"/>
        <v>68.06</v>
      </c>
      <c r="J126" s="1">
        <f t="shared" si="17"/>
        <v>0.246</v>
      </c>
      <c r="K126" s="1"/>
      <c r="M126">
        <v>27</v>
      </c>
      <c r="N126">
        <v>6.0095000000000001</v>
      </c>
      <c r="O126">
        <v>33.2988</v>
      </c>
      <c r="P126">
        <v>26.2073</v>
      </c>
      <c r="Q126" s="8">
        <v>0.2457</v>
      </c>
      <c r="R126">
        <v>0.12859999999999999</v>
      </c>
      <c r="S126">
        <v>1.6E-2</v>
      </c>
      <c r="T126">
        <v>1473.08</v>
      </c>
      <c r="U126">
        <v>68.055999999999997</v>
      </c>
      <c r="V126">
        <v>6.7942999999999998</v>
      </c>
      <c r="W126">
        <v>45.656433</v>
      </c>
      <c r="X126">
        <v>4.7542</v>
      </c>
      <c r="Y126">
        <v>27.257999999999999</v>
      </c>
    </row>
    <row r="127" spans="1:25" x14ac:dyDescent="0.25">
      <c r="A127" t="s">
        <v>53</v>
      </c>
      <c r="B127" t="s">
        <v>54</v>
      </c>
      <c r="C127" s="9">
        <f t="shared" si="10"/>
        <v>43510.656454999997</v>
      </c>
      <c r="D127">
        <f t="shared" si="11"/>
        <v>27.5</v>
      </c>
      <c r="E127">
        <f t="shared" si="12"/>
        <v>28.5</v>
      </c>
      <c r="F127" s="1">
        <f t="shared" si="13"/>
        <v>33.341999999999999</v>
      </c>
      <c r="G127" s="1">
        <f t="shared" si="14"/>
        <v>6.0960000000000001</v>
      </c>
      <c r="H127">
        <f t="shared" si="15"/>
        <v>6.6669999999999998</v>
      </c>
      <c r="I127">
        <f t="shared" si="16"/>
        <v>66.94</v>
      </c>
      <c r="J127" s="1">
        <f t="shared" si="17"/>
        <v>0.222</v>
      </c>
      <c r="K127" s="1"/>
      <c r="M127">
        <v>28</v>
      </c>
      <c r="N127">
        <v>6.0956000000000001</v>
      </c>
      <c r="O127">
        <v>33.341700000000003</v>
      </c>
      <c r="P127">
        <v>26.230399999999999</v>
      </c>
      <c r="Q127" s="8">
        <v>0.22226000000000001</v>
      </c>
      <c r="R127">
        <v>0.1288</v>
      </c>
      <c r="S127">
        <v>1.4999999999999999E-2</v>
      </c>
      <c r="T127">
        <v>1473.49</v>
      </c>
      <c r="U127">
        <v>66.938999999999993</v>
      </c>
      <c r="V127">
        <v>6.6673</v>
      </c>
      <c r="W127">
        <v>45.656455000000001</v>
      </c>
      <c r="X127">
        <v>4.6654</v>
      </c>
      <c r="Y127">
        <v>28.268000000000001</v>
      </c>
    </row>
    <row r="128" spans="1:25" x14ac:dyDescent="0.25">
      <c r="A128" t="s">
        <v>53</v>
      </c>
      <c r="B128" t="s">
        <v>54</v>
      </c>
      <c r="C128" s="9">
        <f t="shared" si="10"/>
        <v>43510.656475999996</v>
      </c>
      <c r="D128">
        <f t="shared" si="11"/>
        <v>28.5</v>
      </c>
      <c r="E128">
        <f t="shared" si="12"/>
        <v>29.5</v>
      </c>
      <c r="F128" s="1">
        <f t="shared" si="13"/>
        <v>33.366</v>
      </c>
      <c r="G128" s="1">
        <f t="shared" si="14"/>
        <v>6.1379999999999999</v>
      </c>
      <c r="H128">
        <f t="shared" si="15"/>
        <v>6.5949999999999998</v>
      </c>
      <c r="I128">
        <f t="shared" si="16"/>
        <v>66.290000000000006</v>
      </c>
      <c r="J128" s="1">
        <f t="shared" si="17"/>
        <v>0.21</v>
      </c>
      <c r="K128" s="1"/>
      <c r="M128">
        <v>29</v>
      </c>
      <c r="N128">
        <v>6.1375000000000002</v>
      </c>
      <c r="O128">
        <v>33.365600000000001</v>
      </c>
      <c r="P128">
        <v>26.244</v>
      </c>
      <c r="Q128" s="8">
        <v>0.21038000000000001</v>
      </c>
      <c r="R128">
        <v>0.12870000000000001</v>
      </c>
      <c r="S128">
        <v>1.6E-2</v>
      </c>
      <c r="T128">
        <v>1473.71</v>
      </c>
      <c r="U128">
        <v>66.289000000000001</v>
      </c>
      <c r="V128">
        <v>6.5951000000000004</v>
      </c>
      <c r="W128">
        <v>45.656475999999998</v>
      </c>
      <c r="X128">
        <v>4.6148999999999996</v>
      </c>
      <c r="Y128">
        <v>29.277000000000001</v>
      </c>
    </row>
    <row r="129" spans="1:25" x14ac:dyDescent="0.25">
      <c r="A129" t="s">
        <v>53</v>
      </c>
      <c r="B129" t="s">
        <v>54</v>
      </c>
      <c r="C129" s="9">
        <f t="shared" si="10"/>
        <v>43510.656498999997</v>
      </c>
      <c r="D129">
        <f t="shared" si="11"/>
        <v>29.5</v>
      </c>
      <c r="E129">
        <f t="shared" si="12"/>
        <v>30.5</v>
      </c>
      <c r="F129" s="1">
        <f t="shared" si="13"/>
        <v>33.378999999999998</v>
      </c>
      <c r="G129" s="1">
        <f t="shared" si="14"/>
        <v>6.1609999999999996</v>
      </c>
      <c r="H129">
        <f t="shared" si="15"/>
        <v>6.5270000000000001</v>
      </c>
      <c r="I129">
        <f t="shared" si="16"/>
        <v>65.64</v>
      </c>
      <c r="J129" s="1">
        <f t="shared" si="17"/>
        <v>0.214</v>
      </c>
      <c r="K129" s="1"/>
      <c r="M129">
        <v>30</v>
      </c>
      <c r="N129">
        <v>6.1609999999999996</v>
      </c>
      <c r="O129">
        <v>33.378599999999999</v>
      </c>
      <c r="P129">
        <v>26.2514</v>
      </c>
      <c r="Q129" s="8">
        <v>0.21410999999999999</v>
      </c>
      <c r="R129">
        <v>0.1288</v>
      </c>
      <c r="S129">
        <v>1.6E-2</v>
      </c>
      <c r="T129">
        <v>1473.83</v>
      </c>
      <c r="U129">
        <v>65.644000000000005</v>
      </c>
      <c r="V129">
        <v>6.5267999999999997</v>
      </c>
      <c r="W129">
        <v>45.656498999999997</v>
      </c>
      <c r="X129">
        <v>4.5670999999999999</v>
      </c>
      <c r="Y129">
        <v>30.286999999999999</v>
      </c>
    </row>
    <row r="130" spans="1:25" x14ac:dyDescent="0.25">
      <c r="A130" t="s">
        <v>53</v>
      </c>
      <c r="B130" t="s">
        <v>54</v>
      </c>
      <c r="C130" s="9">
        <f t="shared" si="10"/>
        <v>43510.656519999997</v>
      </c>
      <c r="D130">
        <f t="shared" si="11"/>
        <v>30.5</v>
      </c>
      <c r="E130">
        <f t="shared" si="12"/>
        <v>31.5</v>
      </c>
      <c r="F130" s="1">
        <f t="shared" si="13"/>
        <v>33.387</v>
      </c>
      <c r="G130" s="1">
        <f t="shared" si="14"/>
        <v>6.1749999999999998</v>
      </c>
      <c r="H130">
        <f t="shared" si="15"/>
        <v>6.5069999999999997</v>
      </c>
      <c r="I130">
        <f t="shared" si="16"/>
        <v>65.47</v>
      </c>
      <c r="J130" s="1">
        <f t="shared" si="17"/>
        <v>0.20699999999999999</v>
      </c>
      <c r="K130" s="1"/>
      <c r="M130">
        <v>31</v>
      </c>
      <c r="N130">
        <v>6.1745999999999999</v>
      </c>
      <c r="O130">
        <v>33.386499999999998</v>
      </c>
      <c r="P130">
        <v>26.2559</v>
      </c>
      <c r="Q130" s="8">
        <v>0.20680999999999999</v>
      </c>
      <c r="R130">
        <v>0.1288</v>
      </c>
      <c r="S130">
        <v>1.6E-2</v>
      </c>
      <c r="T130">
        <v>1473.91</v>
      </c>
      <c r="U130">
        <v>65.468000000000004</v>
      </c>
      <c r="V130">
        <v>6.5068000000000001</v>
      </c>
      <c r="W130">
        <v>45.65652</v>
      </c>
      <c r="X130">
        <v>4.5530999999999997</v>
      </c>
      <c r="Y130">
        <v>31.295999999999999</v>
      </c>
    </row>
    <row r="131" spans="1:25" x14ac:dyDescent="0.25">
      <c r="A131" t="s">
        <v>53</v>
      </c>
      <c r="B131" t="s">
        <v>54</v>
      </c>
      <c r="C131" s="9">
        <f t="shared" si="10"/>
        <v>43510.656542999997</v>
      </c>
      <c r="D131">
        <f t="shared" si="11"/>
        <v>31.5</v>
      </c>
      <c r="E131">
        <f t="shared" si="12"/>
        <v>32.5</v>
      </c>
      <c r="F131" s="1">
        <f t="shared" si="13"/>
        <v>33.405999999999999</v>
      </c>
      <c r="G131" s="1">
        <f t="shared" si="14"/>
        <v>6.2009999999999996</v>
      </c>
      <c r="H131">
        <f t="shared" si="15"/>
        <v>6.4889999999999999</v>
      </c>
      <c r="I131">
        <f t="shared" si="16"/>
        <v>65.33</v>
      </c>
      <c r="J131" s="1">
        <f t="shared" si="17"/>
        <v>0.21099999999999999</v>
      </c>
      <c r="K131" s="1"/>
      <c r="M131">
        <v>32</v>
      </c>
      <c r="N131">
        <v>6.2013999999999996</v>
      </c>
      <c r="O131">
        <v>33.4056</v>
      </c>
      <c r="P131">
        <v>26.267499999999998</v>
      </c>
      <c r="Q131" s="8">
        <v>0.21052999999999999</v>
      </c>
      <c r="R131">
        <v>0.1288</v>
      </c>
      <c r="S131">
        <v>1.6E-2</v>
      </c>
      <c r="T131">
        <v>1474.06</v>
      </c>
      <c r="U131">
        <v>65.331999999999994</v>
      </c>
      <c r="V131">
        <v>6.4885000000000002</v>
      </c>
      <c r="W131">
        <v>45.656542999999999</v>
      </c>
      <c r="X131">
        <v>4.5401999999999996</v>
      </c>
      <c r="Y131">
        <v>32.305999999999997</v>
      </c>
    </row>
    <row r="132" spans="1:25" x14ac:dyDescent="0.25">
      <c r="A132" t="s">
        <v>53</v>
      </c>
      <c r="B132" t="s">
        <v>54</v>
      </c>
      <c r="C132" s="9">
        <f t="shared" ref="C132:C195" si="19">DATE(2019,1,$W132)+($W132-FLOOR($W132,1))</f>
        <v>43510.656565999998</v>
      </c>
      <c r="D132">
        <f t="shared" ref="D132:D195" si="20">M132-0.5</f>
        <v>32.5</v>
      </c>
      <c r="E132">
        <f t="shared" ref="E132:E195" si="21">M132+0.5</f>
        <v>33.5</v>
      </c>
      <c r="F132" s="1">
        <f t="shared" ref="F132:F195" si="22">ROUND(O132,3)</f>
        <v>33.506999999999998</v>
      </c>
      <c r="G132" s="1">
        <f t="shared" ref="G132:G195" si="23">ROUND(N132,3)</f>
        <v>6.4249999999999998</v>
      </c>
      <c r="H132">
        <f t="shared" ref="H132:H195" si="24">ROUND(V132,3)</f>
        <v>6.4320000000000004</v>
      </c>
      <c r="I132">
        <f t="shared" ref="I132:I195" si="25">ROUND(U132,2)</f>
        <v>65.150000000000006</v>
      </c>
      <c r="J132" s="1">
        <f t="shared" ref="J132:J195" si="26">ROUND(Q132,3)</f>
        <v>0.19900000000000001</v>
      </c>
      <c r="K132" s="1"/>
      <c r="M132">
        <v>33</v>
      </c>
      <c r="N132">
        <v>6.4245999999999999</v>
      </c>
      <c r="O132">
        <v>33.506599999999999</v>
      </c>
      <c r="P132">
        <v>26.3187</v>
      </c>
      <c r="Q132" s="8">
        <v>0.19917000000000001</v>
      </c>
      <c r="R132">
        <v>0.12889999999999999</v>
      </c>
      <c r="S132">
        <v>1.6E-2</v>
      </c>
      <c r="T132">
        <v>1475.08</v>
      </c>
      <c r="U132">
        <v>65.144999999999996</v>
      </c>
      <c r="V132">
        <v>6.4321000000000002</v>
      </c>
      <c r="W132">
        <v>45.656565999999998</v>
      </c>
      <c r="X132">
        <v>4.5007999999999999</v>
      </c>
      <c r="Y132">
        <v>33.316000000000003</v>
      </c>
    </row>
    <row r="133" spans="1:25" x14ac:dyDescent="0.25">
      <c r="A133" t="s">
        <v>53</v>
      </c>
      <c r="B133" t="s">
        <v>54</v>
      </c>
      <c r="C133" s="9">
        <f t="shared" si="19"/>
        <v>43510.656587999998</v>
      </c>
      <c r="D133">
        <f t="shared" si="20"/>
        <v>33.5</v>
      </c>
      <c r="E133">
        <f t="shared" si="21"/>
        <v>34.5</v>
      </c>
      <c r="F133" s="1">
        <f t="shared" si="22"/>
        <v>33.537999999999997</v>
      </c>
      <c r="G133" s="1">
        <f t="shared" si="23"/>
        <v>6.4880000000000004</v>
      </c>
      <c r="H133">
        <f t="shared" si="24"/>
        <v>6.452</v>
      </c>
      <c r="I133">
        <f t="shared" si="25"/>
        <v>65.459999999999994</v>
      </c>
      <c r="J133" s="1">
        <f t="shared" si="26"/>
        <v>0.2</v>
      </c>
      <c r="K133" s="1"/>
      <c r="M133">
        <v>34</v>
      </c>
      <c r="N133">
        <v>6.4881000000000002</v>
      </c>
      <c r="O133">
        <v>33.537799999999997</v>
      </c>
      <c r="P133">
        <v>26.335100000000001</v>
      </c>
      <c r="Q133" s="8">
        <v>0.20035</v>
      </c>
      <c r="R133">
        <v>0.12870000000000001</v>
      </c>
      <c r="S133">
        <v>1.6E-2</v>
      </c>
      <c r="T133">
        <v>1475.39</v>
      </c>
      <c r="U133">
        <v>65.456999999999994</v>
      </c>
      <c r="V133">
        <v>6.4520999999999997</v>
      </c>
      <c r="W133">
        <v>45.656587999999999</v>
      </c>
      <c r="X133">
        <v>4.5148000000000001</v>
      </c>
      <c r="Y133">
        <v>34.325000000000003</v>
      </c>
    </row>
    <row r="134" spans="1:25" x14ac:dyDescent="0.25">
      <c r="A134" t="s">
        <v>53</v>
      </c>
      <c r="B134" t="s">
        <v>54</v>
      </c>
      <c r="C134" s="9">
        <f t="shared" si="19"/>
        <v>43510.656610999999</v>
      </c>
      <c r="D134">
        <f t="shared" si="20"/>
        <v>34.5</v>
      </c>
      <c r="E134">
        <f t="shared" si="21"/>
        <v>35.5</v>
      </c>
      <c r="F134" s="1">
        <f t="shared" si="22"/>
        <v>33.594000000000001</v>
      </c>
      <c r="G134" s="1">
        <f t="shared" si="23"/>
        <v>6.59</v>
      </c>
      <c r="H134">
        <f t="shared" si="24"/>
        <v>6.415</v>
      </c>
      <c r="I134">
        <f t="shared" si="25"/>
        <v>65.260000000000005</v>
      </c>
      <c r="J134" s="1">
        <f t="shared" si="26"/>
        <v>0.20200000000000001</v>
      </c>
      <c r="K134" s="1"/>
      <c r="M134">
        <v>35</v>
      </c>
      <c r="N134">
        <v>6.5902000000000003</v>
      </c>
      <c r="O134">
        <v>33.594200000000001</v>
      </c>
      <c r="P134">
        <v>26.366199999999999</v>
      </c>
      <c r="Q134" s="8">
        <v>0.20222999999999999</v>
      </c>
      <c r="R134">
        <v>0.1288</v>
      </c>
      <c r="S134">
        <v>1.6E-2</v>
      </c>
      <c r="T134">
        <v>1475.88</v>
      </c>
      <c r="U134">
        <v>65.257999999999996</v>
      </c>
      <c r="V134">
        <v>6.4149000000000003</v>
      </c>
      <c r="W134">
        <v>45.656610999999998</v>
      </c>
      <c r="X134">
        <v>4.4888000000000003</v>
      </c>
      <c r="Y134">
        <v>35.335000000000001</v>
      </c>
    </row>
    <row r="135" spans="1:25" x14ac:dyDescent="0.25">
      <c r="A135" t="s">
        <v>53</v>
      </c>
      <c r="B135" t="s">
        <v>54</v>
      </c>
      <c r="C135" s="9">
        <f t="shared" si="19"/>
        <v>43510.656632999999</v>
      </c>
      <c r="D135">
        <f t="shared" si="20"/>
        <v>35.5</v>
      </c>
      <c r="E135">
        <f t="shared" si="21"/>
        <v>36.5</v>
      </c>
      <c r="F135" s="1">
        <f t="shared" si="22"/>
        <v>33.655000000000001</v>
      </c>
      <c r="G135" s="1">
        <f t="shared" si="23"/>
        <v>6.7409999999999997</v>
      </c>
      <c r="H135">
        <f t="shared" si="24"/>
        <v>6.3529999999999998</v>
      </c>
      <c r="I135">
        <f t="shared" si="25"/>
        <v>64.88</v>
      </c>
      <c r="J135" s="1">
        <f t="shared" si="26"/>
        <v>0.191</v>
      </c>
      <c r="K135" s="1"/>
      <c r="M135">
        <v>36</v>
      </c>
      <c r="N135">
        <v>6.7408999999999999</v>
      </c>
      <c r="O135">
        <v>33.654600000000002</v>
      </c>
      <c r="P135">
        <v>26.393899999999999</v>
      </c>
      <c r="Q135" s="8">
        <v>0.19139</v>
      </c>
      <c r="R135">
        <v>0.12889999999999999</v>
      </c>
      <c r="S135">
        <v>1.6E-2</v>
      </c>
      <c r="T135">
        <v>1476.56</v>
      </c>
      <c r="U135">
        <v>64.878</v>
      </c>
      <c r="V135">
        <v>6.3529</v>
      </c>
      <c r="W135">
        <v>45.656632999999999</v>
      </c>
      <c r="X135">
        <v>4.4454000000000002</v>
      </c>
      <c r="Y135">
        <v>36.344999999999999</v>
      </c>
    </row>
    <row r="136" spans="1:25" x14ac:dyDescent="0.25">
      <c r="A136" t="s">
        <v>53</v>
      </c>
      <c r="B136" t="s">
        <v>54</v>
      </c>
      <c r="C136" s="9">
        <f t="shared" si="19"/>
        <v>43510.656654999999</v>
      </c>
      <c r="D136">
        <f t="shared" si="20"/>
        <v>36.5</v>
      </c>
      <c r="E136">
        <f t="shared" si="21"/>
        <v>37.5</v>
      </c>
      <c r="F136" s="1">
        <f t="shared" si="22"/>
        <v>33.74</v>
      </c>
      <c r="G136" s="1">
        <f t="shared" si="23"/>
        <v>6.9450000000000003</v>
      </c>
      <c r="H136">
        <f t="shared" si="24"/>
        <v>6.3170000000000002</v>
      </c>
      <c r="I136">
        <f t="shared" si="25"/>
        <v>64.849999999999994</v>
      </c>
      <c r="J136" s="1">
        <f t="shared" si="26"/>
        <v>0.191</v>
      </c>
      <c r="K136" s="1"/>
      <c r="M136">
        <v>37</v>
      </c>
      <c r="N136">
        <v>6.9447000000000001</v>
      </c>
      <c r="O136">
        <v>33.740299999999998</v>
      </c>
      <c r="P136">
        <v>26.433900000000001</v>
      </c>
      <c r="Q136" s="8">
        <v>0.19094</v>
      </c>
      <c r="R136">
        <v>0.1288</v>
      </c>
      <c r="S136">
        <v>1.6E-2</v>
      </c>
      <c r="T136">
        <v>1477.48</v>
      </c>
      <c r="U136">
        <v>64.849000000000004</v>
      </c>
      <c r="V136">
        <v>6.3167999999999997</v>
      </c>
      <c r="W136">
        <v>45.656655000000001</v>
      </c>
      <c r="X136">
        <v>4.4200999999999997</v>
      </c>
      <c r="Y136">
        <v>37.353999999999999</v>
      </c>
    </row>
    <row r="137" spans="1:25" x14ac:dyDescent="0.25">
      <c r="A137" t="s">
        <v>53</v>
      </c>
      <c r="B137" t="s">
        <v>54</v>
      </c>
      <c r="C137" s="9">
        <f t="shared" si="19"/>
        <v>43510.656677999999</v>
      </c>
      <c r="D137">
        <f t="shared" si="20"/>
        <v>37.5</v>
      </c>
      <c r="E137">
        <f t="shared" si="21"/>
        <v>38.5</v>
      </c>
      <c r="F137" s="1">
        <f t="shared" si="22"/>
        <v>33.802999999999997</v>
      </c>
      <c r="G137" s="1">
        <f t="shared" si="23"/>
        <v>7.0940000000000003</v>
      </c>
      <c r="H137">
        <f t="shared" si="24"/>
        <v>6.282</v>
      </c>
      <c r="I137">
        <f t="shared" si="25"/>
        <v>64.739999999999995</v>
      </c>
      <c r="J137" s="1">
        <f t="shared" si="26"/>
        <v>0.185</v>
      </c>
      <c r="K137" s="1"/>
      <c r="M137">
        <v>38</v>
      </c>
      <c r="N137">
        <v>7.0942999999999996</v>
      </c>
      <c r="O137">
        <v>33.802700000000002</v>
      </c>
      <c r="P137">
        <v>26.462700000000002</v>
      </c>
      <c r="Q137" s="8">
        <v>0.18498999999999999</v>
      </c>
      <c r="R137">
        <v>0.1288</v>
      </c>
      <c r="S137">
        <v>1.6E-2</v>
      </c>
      <c r="T137">
        <v>1478.15</v>
      </c>
      <c r="U137">
        <v>64.739000000000004</v>
      </c>
      <c r="V137">
        <v>6.2816999999999998</v>
      </c>
      <c r="W137">
        <v>45.656677999999999</v>
      </c>
      <c r="X137">
        <v>4.3956</v>
      </c>
      <c r="Y137">
        <v>38.363999999999997</v>
      </c>
    </row>
    <row r="138" spans="1:25" x14ac:dyDescent="0.25">
      <c r="A138" t="s">
        <v>53</v>
      </c>
      <c r="B138" t="s">
        <v>54</v>
      </c>
      <c r="C138" s="9">
        <f t="shared" si="19"/>
        <v>43510.6567</v>
      </c>
      <c r="D138">
        <f t="shared" si="20"/>
        <v>38.5</v>
      </c>
      <c r="E138">
        <f t="shared" si="21"/>
        <v>39.5</v>
      </c>
      <c r="F138" s="1">
        <f t="shared" si="22"/>
        <v>33.832000000000001</v>
      </c>
      <c r="G138" s="1">
        <f t="shared" si="23"/>
        <v>7.1269999999999998</v>
      </c>
      <c r="H138">
        <f t="shared" si="24"/>
        <v>6.2220000000000004</v>
      </c>
      <c r="I138">
        <f t="shared" si="25"/>
        <v>64.180000000000007</v>
      </c>
      <c r="J138" s="1">
        <f t="shared" si="26"/>
        <v>0.184</v>
      </c>
      <c r="K138" s="1"/>
      <c r="M138">
        <v>39</v>
      </c>
      <c r="N138">
        <v>7.1272000000000002</v>
      </c>
      <c r="O138">
        <v>33.8324</v>
      </c>
      <c r="P138">
        <v>26.4815</v>
      </c>
      <c r="Q138" s="8">
        <v>0.18423999999999999</v>
      </c>
      <c r="R138">
        <v>0.1288</v>
      </c>
      <c r="S138">
        <v>1.6E-2</v>
      </c>
      <c r="T138">
        <v>1478.33</v>
      </c>
      <c r="U138">
        <v>64.183999999999997</v>
      </c>
      <c r="V138">
        <v>6.2220000000000004</v>
      </c>
      <c r="W138">
        <v>45.656700000000001</v>
      </c>
      <c r="X138">
        <v>4.3537999999999997</v>
      </c>
      <c r="Y138">
        <v>39.374000000000002</v>
      </c>
    </row>
    <row r="139" spans="1:25" x14ac:dyDescent="0.25">
      <c r="A139" t="s">
        <v>53</v>
      </c>
      <c r="B139" t="s">
        <v>54</v>
      </c>
      <c r="C139" s="9">
        <f t="shared" si="19"/>
        <v>43510.656723</v>
      </c>
      <c r="D139">
        <f t="shared" si="20"/>
        <v>39.5</v>
      </c>
      <c r="E139">
        <f t="shared" si="21"/>
        <v>40.5</v>
      </c>
      <c r="F139" s="1">
        <f t="shared" si="22"/>
        <v>33.856000000000002</v>
      </c>
      <c r="G139" s="1">
        <f t="shared" si="23"/>
        <v>7.1890000000000001</v>
      </c>
      <c r="H139">
        <f t="shared" si="24"/>
        <v>6.1420000000000003</v>
      </c>
      <c r="I139">
        <f t="shared" si="25"/>
        <v>63.45</v>
      </c>
      <c r="J139" s="1">
        <f t="shared" si="26"/>
        <v>0.184</v>
      </c>
      <c r="K139" s="1"/>
      <c r="M139">
        <v>40</v>
      </c>
      <c r="N139">
        <v>7.1885000000000003</v>
      </c>
      <c r="O139">
        <v>33.855699999999999</v>
      </c>
      <c r="P139">
        <v>26.491399999999999</v>
      </c>
      <c r="Q139" s="8">
        <v>0.18442</v>
      </c>
      <c r="R139">
        <v>0.12859999999999999</v>
      </c>
      <c r="S139">
        <v>1.6E-2</v>
      </c>
      <c r="T139">
        <v>1478.62</v>
      </c>
      <c r="U139">
        <v>63.454000000000001</v>
      </c>
      <c r="V139">
        <v>6.1417000000000002</v>
      </c>
      <c r="W139">
        <v>45.656723</v>
      </c>
      <c r="X139">
        <v>4.2976000000000001</v>
      </c>
      <c r="Y139">
        <v>40.383000000000003</v>
      </c>
    </row>
    <row r="140" spans="1:25" x14ac:dyDescent="0.25">
      <c r="A140" t="s">
        <v>53</v>
      </c>
      <c r="B140" t="s">
        <v>54</v>
      </c>
      <c r="C140" s="9">
        <f t="shared" si="19"/>
        <v>43510.656746000001</v>
      </c>
      <c r="D140">
        <f t="shared" si="20"/>
        <v>40.5</v>
      </c>
      <c r="E140">
        <f t="shared" si="21"/>
        <v>41.5</v>
      </c>
      <c r="F140" s="1">
        <f t="shared" si="22"/>
        <v>33.881</v>
      </c>
      <c r="G140" s="1">
        <f t="shared" si="23"/>
        <v>7.2510000000000003</v>
      </c>
      <c r="H140">
        <f t="shared" si="24"/>
        <v>6.1379999999999999</v>
      </c>
      <c r="I140">
        <f t="shared" si="25"/>
        <v>63.52</v>
      </c>
      <c r="J140" s="1">
        <f t="shared" si="26"/>
        <v>0.18</v>
      </c>
      <c r="K140" s="1"/>
      <c r="M140">
        <v>41</v>
      </c>
      <c r="N140">
        <v>7.2507999999999999</v>
      </c>
      <c r="O140">
        <v>33.881300000000003</v>
      </c>
      <c r="P140">
        <v>26.5029</v>
      </c>
      <c r="Q140" s="8">
        <v>0.18043999999999999</v>
      </c>
      <c r="R140">
        <v>0.1288</v>
      </c>
      <c r="S140">
        <v>1.6E-2</v>
      </c>
      <c r="T140">
        <v>1478.91</v>
      </c>
      <c r="U140">
        <v>63.515000000000001</v>
      </c>
      <c r="V140">
        <v>6.1379000000000001</v>
      </c>
      <c r="W140">
        <v>45.656745999999998</v>
      </c>
      <c r="X140">
        <v>4.2949000000000002</v>
      </c>
      <c r="Y140">
        <v>41.393000000000001</v>
      </c>
    </row>
    <row r="141" spans="1:25" x14ac:dyDescent="0.25">
      <c r="A141" t="s">
        <v>53</v>
      </c>
      <c r="B141" t="s">
        <v>54</v>
      </c>
      <c r="C141" s="9">
        <f t="shared" si="19"/>
        <v>43510.656768000001</v>
      </c>
      <c r="D141">
        <f t="shared" si="20"/>
        <v>41.5</v>
      </c>
      <c r="E141">
        <f t="shared" si="21"/>
        <v>42.5</v>
      </c>
      <c r="F141" s="1">
        <f t="shared" si="22"/>
        <v>33.906999999999996</v>
      </c>
      <c r="G141" s="1">
        <f t="shared" si="23"/>
        <v>7.3230000000000004</v>
      </c>
      <c r="H141">
        <f t="shared" si="24"/>
        <v>6.1120000000000001</v>
      </c>
      <c r="I141">
        <f t="shared" si="25"/>
        <v>63.36</v>
      </c>
      <c r="J141" s="1">
        <f t="shared" si="26"/>
        <v>0.17399999999999999</v>
      </c>
      <c r="K141" s="1"/>
      <c r="M141">
        <v>42</v>
      </c>
      <c r="N141">
        <v>7.3224999999999998</v>
      </c>
      <c r="O141">
        <v>33.907299999999999</v>
      </c>
      <c r="P141">
        <v>26.513300000000001</v>
      </c>
      <c r="Q141" s="8">
        <v>0.17385999999999999</v>
      </c>
      <c r="R141">
        <v>0.1288</v>
      </c>
      <c r="S141">
        <v>1.6E-2</v>
      </c>
      <c r="T141">
        <v>1479.23</v>
      </c>
      <c r="U141">
        <v>63.356999999999999</v>
      </c>
      <c r="V141">
        <v>6.1115000000000004</v>
      </c>
      <c r="W141">
        <v>45.656768</v>
      </c>
      <c r="X141">
        <v>4.2763999999999998</v>
      </c>
      <c r="Y141">
        <v>42.402999999999999</v>
      </c>
    </row>
    <row r="142" spans="1:25" x14ac:dyDescent="0.25">
      <c r="A142" t="s">
        <v>53</v>
      </c>
      <c r="B142" t="s">
        <v>54</v>
      </c>
      <c r="C142" s="9">
        <f t="shared" si="19"/>
        <v>43510.656790000001</v>
      </c>
      <c r="D142">
        <f t="shared" si="20"/>
        <v>42.5</v>
      </c>
      <c r="E142">
        <f t="shared" si="21"/>
        <v>43.5</v>
      </c>
      <c r="F142" s="1">
        <f t="shared" si="22"/>
        <v>33.923999999999999</v>
      </c>
      <c r="G142" s="1">
        <f t="shared" si="23"/>
        <v>7.3559999999999999</v>
      </c>
      <c r="H142">
        <f t="shared" si="24"/>
        <v>6.0810000000000004</v>
      </c>
      <c r="I142">
        <f t="shared" si="25"/>
        <v>63.1</v>
      </c>
      <c r="J142" s="1">
        <f t="shared" si="26"/>
        <v>0.17799999999999999</v>
      </c>
      <c r="K142" s="1"/>
      <c r="M142">
        <v>43</v>
      </c>
      <c r="N142">
        <v>7.3563000000000001</v>
      </c>
      <c r="O142">
        <v>33.924399999999999</v>
      </c>
      <c r="P142">
        <v>26.521999999999998</v>
      </c>
      <c r="Q142" s="8">
        <v>0.17802000000000001</v>
      </c>
      <c r="R142">
        <v>0.12870000000000001</v>
      </c>
      <c r="S142">
        <v>1.6E-2</v>
      </c>
      <c r="T142">
        <v>1479.4</v>
      </c>
      <c r="U142">
        <v>63.1</v>
      </c>
      <c r="V142">
        <v>6.0812999999999997</v>
      </c>
      <c r="W142">
        <v>45.656790000000001</v>
      </c>
      <c r="X142">
        <v>4.2553999999999998</v>
      </c>
      <c r="Y142">
        <v>43.411999999999999</v>
      </c>
    </row>
    <row r="143" spans="1:25" x14ac:dyDescent="0.25">
      <c r="A143" t="s">
        <v>53</v>
      </c>
      <c r="B143" t="s">
        <v>54</v>
      </c>
      <c r="C143" s="9">
        <f t="shared" si="19"/>
        <v>43510.656813000001</v>
      </c>
      <c r="D143">
        <f t="shared" si="20"/>
        <v>43.5</v>
      </c>
      <c r="E143">
        <f t="shared" si="21"/>
        <v>44.5</v>
      </c>
      <c r="F143" s="1">
        <f t="shared" si="22"/>
        <v>33.936999999999998</v>
      </c>
      <c r="G143" s="1">
        <f t="shared" si="23"/>
        <v>7.3860000000000001</v>
      </c>
      <c r="H143">
        <f t="shared" si="24"/>
        <v>6.0380000000000003</v>
      </c>
      <c r="I143">
        <f t="shared" si="25"/>
        <v>62.7</v>
      </c>
      <c r="J143" s="1">
        <f t="shared" si="26"/>
        <v>0.17599999999999999</v>
      </c>
      <c r="K143" s="1"/>
      <c r="M143">
        <v>44</v>
      </c>
      <c r="N143">
        <v>7.3856000000000002</v>
      </c>
      <c r="O143">
        <v>33.936500000000002</v>
      </c>
      <c r="P143">
        <v>26.5274</v>
      </c>
      <c r="Q143" s="8">
        <v>0.17637</v>
      </c>
      <c r="R143">
        <v>0.12889999999999999</v>
      </c>
      <c r="S143">
        <v>1.6E-2</v>
      </c>
      <c r="T143">
        <v>1479.54</v>
      </c>
      <c r="U143">
        <v>62.695999999999998</v>
      </c>
      <c r="V143">
        <v>6.0378999999999996</v>
      </c>
      <c r="W143">
        <v>45.656813</v>
      </c>
      <c r="X143">
        <v>4.2249999999999996</v>
      </c>
      <c r="Y143">
        <v>44.421999999999997</v>
      </c>
    </row>
    <row r="144" spans="1:25" x14ac:dyDescent="0.25">
      <c r="A144" t="s">
        <v>53</v>
      </c>
      <c r="B144" t="s">
        <v>54</v>
      </c>
      <c r="C144" s="9">
        <f t="shared" si="19"/>
        <v>43510.656835000002</v>
      </c>
      <c r="D144">
        <f t="shared" si="20"/>
        <v>44.5</v>
      </c>
      <c r="E144">
        <f t="shared" si="21"/>
        <v>45.5</v>
      </c>
      <c r="F144" s="1">
        <f t="shared" si="22"/>
        <v>33.948999999999998</v>
      </c>
      <c r="G144" s="1">
        <f t="shared" si="23"/>
        <v>7.4080000000000004</v>
      </c>
      <c r="H144">
        <f t="shared" si="24"/>
        <v>6.0209999999999999</v>
      </c>
      <c r="I144">
        <f t="shared" si="25"/>
        <v>62.56</v>
      </c>
      <c r="J144" s="1">
        <f t="shared" si="26"/>
        <v>0.17199999999999999</v>
      </c>
      <c r="K144" s="1"/>
      <c r="M144">
        <v>45</v>
      </c>
      <c r="N144">
        <v>7.4078999999999997</v>
      </c>
      <c r="O144">
        <v>33.948799999999999</v>
      </c>
      <c r="P144">
        <v>26.533899999999999</v>
      </c>
      <c r="Q144" s="8">
        <v>0.17204</v>
      </c>
      <c r="R144">
        <v>0.12909999999999999</v>
      </c>
      <c r="S144">
        <v>1.6E-2</v>
      </c>
      <c r="T144">
        <v>1479.66</v>
      </c>
      <c r="U144">
        <v>62.557000000000002</v>
      </c>
      <c r="V144">
        <v>6.0209999999999999</v>
      </c>
      <c r="W144">
        <v>45.656835000000001</v>
      </c>
      <c r="X144">
        <v>4.2130999999999998</v>
      </c>
      <c r="Y144">
        <v>45.432000000000002</v>
      </c>
    </row>
    <row r="145" spans="1:25" x14ac:dyDescent="0.25">
      <c r="A145" t="s">
        <v>53</v>
      </c>
      <c r="B145" t="s">
        <v>54</v>
      </c>
      <c r="C145" s="9">
        <f t="shared" si="19"/>
        <v>43510.656858000002</v>
      </c>
      <c r="D145">
        <f t="shared" si="20"/>
        <v>45.5</v>
      </c>
      <c r="E145">
        <f t="shared" si="21"/>
        <v>46.5</v>
      </c>
      <c r="F145" s="1">
        <f t="shared" si="22"/>
        <v>33.997</v>
      </c>
      <c r="G145" s="1">
        <f t="shared" si="23"/>
        <v>7.51</v>
      </c>
      <c r="H145">
        <f t="shared" si="24"/>
        <v>5.992</v>
      </c>
      <c r="I145">
        <f t="shared" si="25"/>
        <v>62.42</v>
      </c>
      <c r="J145" s="1">
        <f t="shared" si="26"/>
        <v>0.17199999999999999</v>
      </c>
      <c r="K145" s="1"/>
      <c r="M145">
        <v>46</v>
      </c>
      <c r="N145">
        <v>7.5095999999999998</v>
      </c>
      <c r="O145">
        <v>33.997300000000003</v>
      </c>
      <c r="P145">
        <v>26.557600000000001</v>
      </c>
      <c r="Q145" s="8">
        <v>0.17194000000000001</v>
      </c>
      <c r="R145">
        <v>0.12889999999999999</v>
      </c>
      <c r="S145">
        <v>1.6E-2</v>
      </c>
      <c r="T145">
        <v>1480.13</v>
      </c>
      <c r="U145">
        <v>62.423000000000002</v>
      </c>
      <c r="V145">
        <v>5.9922000000000004</v>
      </c>
      <c r="W145">
        <v>45.656858</v>
      </c>
      <c r="X145">
        <v>4.1929999999999996</v>
      </c>
      <c r="Y145">
        <v>46.442</v>
      </c>
    </row>
    <row r="146" spans="1:25" x14ac:dyDescent="0.25">
      <c r="A146" t="s">
        <v>53</v>
      </c>
      <c r="B146" t="s">
        <v>54</v>
      </c>
      <c r="C146" s="9">
        <f t="shared" si="19"/>
        <v>43510.656881000003</v>
      </c>
      <c r="D146">
        <f t="shared" si="20"/>
        <v>46.5</v>
      </c>
      <c r="E146">
        <f t="shared" si="21"/>
        <v>47.5</v>
      </c>
      <c r="F146" s="1">
        <f t="shared" si="22"/>
        <v>34.04</v>
      </c>
      <c r="G146" s="1">
        <f t="shared" si="23"/>
        <v>7.6189999999999998</v>
      </c>
      <c r="H146">
        <f t="shared" si="24"/>
        <v>5.9790000000000001</v>
      </c>
      <c r="I146">
        <f t="shared" si="25"/>
        <v>62.46</v>
      </c>
      <c r="J146" s="1">
        <f t="shared" si="26"/>
        <v>0.16800000000000001</v>
      </c>
      <c r="K146" s="1"/>
      <c r="M146">
        <v>47</v>
      </c>
      <c r="N146">
        <v>7.6191000000000004</v>
      </c>
      <c r="O146">
        <v>34.040399999999998</v>
      </c>
      <c r="P146">
        <v>26.575800000000001</v>
      </c>
      <c r="Q146" s="8">
        <v>0.16841999999999999</v>
      </c>
      <c r="R146">
        <v>0.12889999999999999</v>
      </c>
      <c r="S146">
        <v>1.6E-2</v>
      </c>
      <c r="T146">
        <v>1480.62</v>
      </c>
      <c r="U146">
        <v>62.457999999999998</v>
      </c>
      <c r="V146">
        <v>5.9790000000000001</v>
      </c>
      <c r="W146">
        <v>45.656880999999998</v>
      </c>
      <c r="X146">
        <v>4.1837999999999997</v>
      </c>
      <c r="Y146">
        <v>47.451000000000001</v>
      </c>
    </row>
    <row r="147" spans="1:25" x14ac:dyDescent="0.25">
      <c r="A147" t="s">
        <v>53</v>
      </c>
      <c r="B147" t="s">
        <v>54</v>
      </c>
      <c r="C147" s="9">
        <f t="shared" si="19"/>
        <v>43510.656903000003</v>
      </c>
      <c r="D147">
        <f t="shared" si="20"/>
        <v>47.5</v>
      </c>
      <c r="E147">
        <f t="shared" si="21"/>
        <v>48.5</v>
      </c>
      <c r="F147" s="1">
        <f t="shared" si="22"/>
        <v>34.058</v>
      </c>
      <c r="G147" s="1">
        <f t="shared" si="23"/>
        <v>7.6589999999999998</v>
      </c>
      <c r="H147">
        <f t="shared" si="24"/>
        <v>5.9640000000000004</v>
      </c>
      <c r="I147">
        <f t="shared" si="25"/>
        <v>62.36</v>
      </c>
      <c r="J147" s="1">
        <f t="shared" si="26"/>
        <v>0.17100000000000001</v>
      </c>
      <c r="K147" s="1"/>
      <c r="M147">
        <v>48</v>
      </c>
      <c r="N147">
        <v>7.6588000000000003</v>
      </c>
      <c r="O147">
        <v>34.058399999999999</v>
      </c>
      <c r="P147">
        <v>26.584199999999999</v>
      </c>
      <c r="Q147" s="8">
        <v>0.17143</v>
      </c>
      <c r="R147">
        <v>0.12889999999999999</v>
      </c>
      <c r="S147">
        <v>1.6E-2</v>
      </c>
      <c r="T147">
        <v>1480.81</v>
      </c>
      <c r="U147">
        <v>62.360999999999997</v>
      </c>
      <c r="V147">
        <v>5.9637000000000002</v>
      </c>
      <c r="W147">
        <v>45.656903</v>
      </c>
      <c r="X147">
        <v>4.173</v>
      </c>
      <c r="Y147">
        <v>48.460999999999999</v>
      </c>
    </row>
    <row r="148" spans="1:25" x14ac:dyDescent="0.25">
      <c r="A148" t="s">
        <v>53</v>
      </c>
      <c r="B148" t="s">
        <v>54</v>
      </c>
      <c r="C148" s="9">
        <f t="shared" si="19"/>
        <v>43510.656927999997</v>
      </c>
      <c r="D148">
        <f t="shared" si="20"/>
        <v>48.5</v>
      </c>
      <c r="E148">
        <f t="shared" si="21"/>
        <v>49.5</v>
      </c>
      <c r="F148" s="1">
        <f t="shared" si="22"/>
        <v>34.094000000000001</v>
      </c>
      <c r="G148" s="1">
        <f t="shared" si="23"/>
        <v>7.7320000000000002</v>
      </c>
      <c r="H148">
        <f t="shared" si="24"/>
        <v>5.9089999999999998</v>
      </c>
      <c r="I148">
        <f t="shared" si="25"/>
        <v>61.9</v>
      </c>
      <c r="J148" s="1">
        <f t="shared" si="26"/>
        <v>0.17</v>
      </c>
      <c r="K148" s="1"/>
      <c r="M148">
        <v>49</v>
      </c>
      <c r="N148">
        <v>7.7316000000000003</v>
      </c>
      <c r="O148">
        <v>34.094200000000001</v>
      </c>
      <c r="P148">
        <v>26.601800000000001</v>
      </c>
      <c r="Q148" s="8">
        <v>0.17043</v>
      </c>
      <c r="R148">
        <v>0.12889999999999999</v>
      </c>
      <c r="S148">
        <v>1.6E-2</v>
      </c>
      <c r="T148">
        <v>1481.15</v>
      </c>
      <c r="U148">
        <v>61.904000000000003</v>
      </c>
      <c r="V148">
        <v>5.9089</v>
      </c>
      <c r="W148">
        <v>45.656928000000001</v>
      </c>
      <c r="X148">
        <v>4.1346999999999996</v>
      </c>
      <c r="Y148">
        <v>49.470999999999997</v>
      </c>
    </row>
    <row r="149" spans="1:25" x14ac:dyDescent="0.25">
      <c r="A149" t="s">
        <v>53</v>
      </c>
      <c r="B149" t="s">
        <v>54</v>
      </c>
      <c r="C149" s="9">
        <f t="shared" si="19"/>
        <v>43510.656950999997</v>
      </c>
      <c r="D149">
        <f t="shared" si="20"/>
        <v>49.5</v>
      </c>
      <c r="E149">
        <f t="shared" si="21"/>
        <v>50.5</v>
      </c>
      <c r="F149" s="1">
        <f t="shared" si="22"/>
        <v>34.134999999999998</v>
      </c>
      <c r="G149" s="1">
        <f t="shared" si="23"/>
        <v>7.8339999999999996</v>
      </c>
      <c r="H149">
        <f t="shared" si="24"/>
        <v>5.8810000000000002</v>
      </c>
      <c r="I149">
        <f t="shared" si="25"/>
        <v>61.77</v>
      </c>
      <c r="J149" s="1">
        <f t="shared" si="26"/>
        <v>0.16300000000000001</v>
      </c>
      <c r="K149" s="1"/>
      <c r="M149">
        <v>50</v>
      </c>
      <c r="N149">
        <v>7.8334999999999999</v>
      </c>
      <c r="O149">
        <v>34.135199999999998</v>
      </c>
      <c r="P149">
        <v>26.619199999999999</v>
      </c>
      <c r="Q149" s="8">
        <v>0.16342000000000001</v>
      </c>
      <c r="R149">
        <v>0.12909999999999999</v>
      </c>
      <c r="S149">
        <v>1.6E-2</v>
      </c>
      <c r="T149">
        <v>1481.6</v>
      </c>
      <c r="U149">
        <v>61.77</v>
      </c>
      <c r="V149">
        <v>5.8810000000000002</v>
      </c>
      <c r="W149">
        <v>45.656950999999999</v>
      </c>
      <c r="X149">
        <v>4.1151</v>
      </c>
      <c r="Y149">
        <v>50.481000000000002</v>
      </c>
    </row>
    <row r="150" spans="1:25" x14ac:dyDescent="0.25">
      <c r="A150" t="s">
        <v>53</v>
      </c>
      <c r="B150" t="s">
        <v>54</v>
      </c>
      <c r="C150" s="9">
        <f t="shared" si="19"/>
        <v>43510.656971999997</v>
      </c>
      <c r="D150">
        <f t="shared" si="20"/>
        <v>50.5</v>
      </c>
      <c r="E150">
        <f t="shared" si="21"/>
        <v>51.5</v>
      </c>
      <c r="F150" s="1">
        <f t="shared" si="22"/>
        <v>34.143999999999998</v>
      </c>
      <c r="G150" s="1">
        <f t="shared" si="23"/>
        <v>7.8550000000000004</v>
      </c>
      <c r="H150">
        <f t="shared" si="24"/>
        <v>5.8650000000000002</v>
      </c>
      <c r="I150">
        <f t="shared" si="25"/>
        <v>61.64</v>
      </c>
      <c r="J150" s="1">
        <f t="shared" si="26"/>
        <v>0.16300000000000001</v>
      </c>
      <c r="K150" s="1"/>
      <c r="M150">
        <v>51</v>
      </c>
      <c r="N150">
        <v>7.8551000000000002</v>
      </c>
      <c r="O150">
        <v>34.144399999999997</v>
      </c>
      <c r="P150">
        <v>26.623200000000001</v>
      </c>
      <c r="Q150" s="8">
        <v>0.16334000000000001</v>
      </c>
      <c r="R150">
        <v>0.129</v>
      </c>
      <c r="S150">
        <v>1.6E-2</v>
      </c>
      <c r="T150">
        <v>1481.71</v>
      </c>
      <c r="U150">
        <v>61.639000000000003</v>
      </c>
      <c r="V150">
        <v>5.8651999999999997</v>
      </c>
      <c r="W150">
        <v>45.656972000000003</v>
      </c>
      <c r="X150">
        <v>4.1041999999999996</v>
      </c>
      <c r="Y150">
        <v>51.49</v>
      </c>
    </row>
    <row r="151" spans="1:25" x14ac:dyDescent="0.25">
      <c r="A151" t="s">
        <v>53</v>
      </c>
      <c r="B151" t="s">
        <v>54</v>
      </c>
      <c r="C151" s="9">
        <f t="shared" si="19"/>
        <v>43510.656994999998</v>
      </c>
      <c r="D151">
        <f t="shared" si="20"/>
        <v>51.5</v>
      </c>
      <c r="E151">
        <f t="shared" si="21"/>
        <v>52.5</v>
      </c>
      <c r="F151" s="1">
        <f t="shared" si="22"/>
        <v>34.171999999999997</v>
      </c>
      <c r="G151" s="1">
        <f t="shared" si="23"/>
        <v>7.9119999999999999</v>
      </c>
      <c r="H151">
        <f t="shared" si="24"/>
        <v>5.8330000000000002</v>
      </c>
      <c r="I151">
        <f t="shared" si="25"/>
        <v>61.39</v>
      </c>
      <c r="J151" s="1">
        <f t="shared" si="26"/>
        <v>0.16700000000000001</v>
      </c>
      <c r="K151" s="1"/>
      <c r="M151">
        <v>52</v>
      </c>
      <c r="N151">
        <v>7.9122000000000003</v>
      </c>
      <c r="O151">
        <v>34.1721</v>
      </c>
      <c r="P151">
        <v>26.636600000000001</v>
      </c>
      <c r="Q151" s="8">
        <v>0.16663</v>
      </c>
      <c r="R151">
        <v>0.129</v>
      </c>
      <c r="S151">
        <v>1.6E-2</v>
      </c>
      <c r="T151">
        <v>1481.98</v>
      </c>
      <c r="U151">
        <v>61.390999999999998</v>
      </c>
      <c r="V151">
        <v>5.8331</v>
      </c>
      <c r="W151">
        <v>45.656995000000002</v>
      </c>
      <c r="X151">
        <v>4.0815999999999999</v>
      </c>
      <c r="Y151">
        <v>52.5</v>
      </c>
    </row>
    <row r="152" spans="1:25" x14ac:dyDescent="0.25">
      <c r="A152" t="s">
        <v>53</v>
      </c>
      <c r="B152" t="s">
        <v>54</v>
      </c>
      <c r="C152" s="9">
        <f t="shared" si="19"/>
        <v>43510.657016999998</v>
      </c>
      <c r="D152">
        <f t="shared" si="20"/>
        <v>52.5</v>
      </c>
      <c r="E152">
        <f t="shared" si="21"/>
        <v>53.5</v>
      </c>
      <c r="F152" s="1">
        <f t="shared" si="22"/>
        <v>34.192999999999998</v>
      </c>
      <c r="G152" s="1">
        <f t="shared" si="23"/>
        <v>7.9640000000000004</v>
      </c>
      <c r="H152">
        <f t="shared" si="24"/>
        <v>5.819</v>
      </c>
      <c r="I152">
        <f t="shared" si="25"/>
        <v>61.32</v>
      </c>
      <c r="J152" s="1">
        <f t="shared" si="26"/>
        <v>0.16200000000000001</v>
      </c>
      <c r="K152" s="1"/>
      <c r="M152">
        <v>53</v>
      </c>
      <c r="N152">
        <v>7.9634999999999998</v>
      </c>
      <c r="O152">
        <v>34.192599999999999</v>
      </c>
      <c r="P152">
        <v>26.645199999999999</v>
      </c>
      <c r="Q152" s="8">
        <v>0.16173000000000001</v>
      </c>
      <c r="R152">
        <v>0.129</v>
      </c>
      <c r="S152">
        <v>1.6E-2</v>
      </c>
      <c r="T152">
        <v>1482.21</v>
      </c>
      <c r="U152">
        <v>61.323</v>
      </c>
      <c r="V152">
        <v>5.8190999999999997</v>
      </c>
      <c r="W152">
        <v>45.657017000000003</v>
      </c>
      <c r="X152">
        <v>4.0719000000000003</v>
      </c>
      <c r="Y152">
        <v>53.51</v>
      </c>
    </row>
    <row r="153" spans="1:25" x14ac:dyDescent="0.25">
      <c r="A153" t="s">
        <v>53</v>
      </c>
      <c r="B153" t="s">
        <v>54</v>
      </c>
      <c r="C153" s="9">
        <f t="shared" si="19"/>
        <v>43510.657038999998</v>
      </c>
      <c r="D153">
        <f t="shared" si="20"/>
        <v>53.5</v>
      </c>
      <c r="E153">
        <f t="shared" si="21"/>
        <v>54.5</v>
      </c>
      <c r="F153" s="1">
        <f t="shared" si="22"/>
        <v>34.198999999999998</v>
      </c>
      <c r="G153" s="1">
        <f t="shared" si="23"/>
        <v>7.9749999999999996</v>
      </c>
      <c r="H153">
        <f t="shared" si="24"/>
        <v>5.8170000000000002</v>
      </c>
      <c r="I153">
        <f t="shared" si="25"/>
        <v>61.32</v>
      </c>
      <c r="J153" s="1">
        <f t="shared" si="26"/>
        <v>0.16</v>
      </c>
      <c r="K153" s="1"/>
      <c r="M153">
        <v>54</v>
      </c>
      <c r="N153">
        <v>7.9752999999999998</v>
      </c>
      <c r="O153">
        <v>34.198799999999999</v>
      </c>
      <c r="P153">
        <v>26.648299999999999</v>
      </c>
      <c r="Q153" s="8">
        <v>0.15981999999999999</v>
      </c>
      <c r="R153">
        <v>0.129</v>
      </c>
      <c r="S153">
        <v>1.6E-2</v>
      </c>
      <c r="T153">
        <v>1482.28</v>
      </c>
      <c r="U153">
        <v>61.317999999999998</v>
      </c>
      <c r="V153">
        <v>5.8167999999999997</v>
      </c>
      <c r="W153">
        <v>45.657038999999997</v>
      </c>
      <c r="X153">
        <v>4.0702999999999996</v>
      </c>
      <c r="Y153">
        <v>54.518999999999998</v>
      </c>
    </row>
    <row r="154" spans="1:25" x14ac:dyDescent="0.25">
      <c r="A154" t="s">
        <v>53</v>
      </c>
      <c r="B154" t="s">
        <v>54</v>
      </c>
      <c r="C154" s="9">
        <f t="shared" si="19"/>
        <v>43510.657061999998</v>
      </c>
      <c r="D154">
        <f t="shared" si="20"/>
        <v>54.5</v>
      </c>
      <c r="E154">
        <f t="shared" si="21"/>
        <v>55.5</v>
      </c>
      <c r="F154" s="1">
        <f t="shared" si="22"/>
        <v>34.203000000000003</v>
      </c>
      <c r="G154" s="1">
        <f t="shared" si="23"/>
        <v>7.9820000000000002</v>
      </c>
      <c r="H154">
        <f t="shared" si="24"/>
        <v>5.7910000000000004</v>
      </c>
      <c r="I154">
        <f t="shared" si="25"/>
        <v>61.05</v>
      </c>
      <c r="J154" s="1">
        <f t="shared" si="26"/>
        <v>0.161</v>
      </c>
      <c r="K154" s="1"/>
      <c r="M154">
        <v>55</v>
      </c>
      <c r="N154">
        <v>7.9816000000000003</v>
      </c>
      <c r="O154">
        <v>34.202500000000001</v>
      </c>
      <c r="P154">
        <v>26.650200000000002</v>
      </c>
      <c r="Q154" s="8">
        <v>0.16051000000000001</v>
      </c>
      <c r="R154">
        <v>0.12889999999999999</v>
      </c>
      <c r="S154">
        <v>1.6E-2</v>
      </c>
      <c r="T154">
        <v>1482.33</v>
      </c>
      <c r="U154">
        <v>61.05</v>
      </c>
      <c r="V154">
        <v>5.7904999999999998</v>
      </c>
      <c r="W154">
        <v>45.657062000000003</v>
      </c>
      <c r="X154">
        <v>4.0518000000000001</v>
      </c>
      <c r="Y154">
        <v>55.529000000000003</v>
      </c>
    </row>
    <row r="155" spans="1:25" x14ac:dyDescent="0.25">
      <c r="A155" t="s">
        <v>53</v>
      </c>
      <c r="B155" t="s">
        <v>54</v>
      </c>
      <c r="C155" s="9">
        <f t="shared" si="19"/>
        <v>43510.657084999999</v>
      </c>
      <c r="D155">
        <f t="shared" si="20"/>
        <v>55.5</v>
      </c>
      <c r="E155">
        <f t="shared" si="21"/>
        <v>56.5</v>
      </c>
      <c r="F155" s="1">
        <f t="shared" si="22"/>
        <v>34.215000000000003</v>
      </c>
      <c r="G155" s="1">
        <f t="shared" si="23"/>
        <v>8.0039999999999996</v>
      </c>
      <c r="H155">
        <f t="shared" si="24"/>
        <v>5.7830000000000004</v>
      </c>
      <c r="I155">
        <f t="shared" si="25"/>
        <v>61</v>
      </c>
      <c r="J155" s="1">
        <f t="shared" si="26"/>
        <v>0.161</v>
      </c>
      <c r="K155" s="1"/>
      <c r="M155">
        <v>56</v>
      </c>
      <c r="N155">
        <v>8.0039999999999996</v>
      </c>
      <c r="O155">
        <v>34.2149</v>
      </c>
      <c r="P155">
        <v>26.656700000000001</v>
      </c>
      <c r="Q155" s="8">
        <v>0.16051000000000001</v>
      </c>
      <c r="R155">
        <v>0.129</v>
      </c>
      <c r="S155">
        <v>1.6E-2</v>
      </c>
      <c r="T155">
        <v>1482.45</v>
      </c>
      <c r="U155">
        <v>61.003</v>
      </c>
      <c r="V155">
        <v>5.7826000000000004</v>
      </c>
      <c r="W155">
        <v>45.657085000000002</v>
      </c>
      <c r="X155">
        <v>4.0462999999999996</v>
      </c>
      <c r="Y155">
        <v>56.539000000000001</v>
      </c>
    </row>
    <row r="156" spans="1:25" x14ac:dyDescent="0.25">
      <c r="A156" t="s">
        <v>53</v>
      </c>
      <c r="B156" t="s">
        <v>54</v>
      </c>
      <c r="C156" s="9">
        <f t="shared" si="19"/>
        <v>43510.657109</v>
      </c>
      <c r="D156">
        <f t="shared" si="20"/>
        <v>56.5</v>
      </c>
      <c r="E156">
        <f t="shared" si="21"/>
        <v>57.5</v>
      </c>
      <c r="F156" s="1">
        <f t="shared" si="22"/>
        <v>34.220999999999997</v>
      </c>
      <c r="G156" s="1">
        <f t="shared" si="23"/>
        <v>8.0180000000000007</v>
      </c>
      <c r="H156">
        <f t="shared" si="24"/>
        <v>5.7889999999999997</v>
      </c>
      <c r="I156">
        <f t="shared" si="25"/>
        <v>61.09</v>
      </c>
      <c r="J156" s="1">
        <f t="shared" si="26"/>
        <v>0.157</v>
      </c>
      <c r="K156" s="1"/>
      <c r="M156">
        <v>57</v>
      </c>
      <c r="N156">
        <v>8.0181000000000004</v>
      </c>
      <c r="O156">
        <v>34.221200000000003</v>
      </c>
      <c r="P156">
        <v>26.659500000000001</v>
      </c>
      <c r="Q156" s="8">
        <v>0.15668000000000001</v>
      </c>
      <c r="R156">
        <v>0.129</v>
      </c>
      <c r="S156">
        <v>1.6E-2</v>
      </c>
      <c r="T156">
        <v>1482.52</v>
      </c>
      <c r="U156">
        <v>61.088000000000001</v>
      </c>
      <c r="V156">
        <v>5.7885999999999997</v>
      </c>
      <c r="W156">
        <v>45.657108999999998</v>
      </c>
      <c r="X156">
        <v>4.0505000000000004</v>
      </c>
      <c r="Y156">
        <v>57.548999999999999</v>
      </c>
    </row>
    <row r="157" spans="1:25" x14ac:dyDescent="0.25">
      <c r="A157" t="s">
        <v>53</v>
      </c>
      <c r="B157" t="s">
        <v>54</v>
      </c>
      <c r="C157" s="9">
        <f t="shared" si="19"/>
        <v>43510.657131</v>
      </c>
      <c r="D157">
        <f t="shared" si="20"/>
        <v>57.5</v>
      </c>
      <c r="E157">
        <f t="shared" si="21"/>
        <v>58.5</v>
      </c>
      <c r="F157" s="1">
        <f t="shared" si="22"/>
        <v>34.222999999999999</v>
      </c>
      <c r="G157" s="1">
        <f t="shared" si="23"/>
        <v>8.02</v>
      </c>
      <c r="H157">
        <f t="shared" si="24"/>
        <v>5.7910000000000004</v>
      </c>
      <c r="I157">
        <f t="shared" si="25"/>
        <v>61.12</v>
      </c>
      <c r="J157" s="1">
        <f t="shared" si="26"/>
        <v>0.158</v>
      </c>
      <c r="K157" s="1"/>
      <c r="M157">
        <v>58</v>
      </c>
      <c r="N157">
        <v>8.0203000000000007</v>
      </c>
      <c r="O157">
        <v>34.223399999999998</v>
      </c>
      <c r="P157">
        <v>26.660900000000002</v>
      </c>
      <c r="Q157" s="8">
        <v>0.15794</v>
      </c>
      <c r="R157">
        <v>0.12920000000000001</v>
      </c>
      <c r="S157">
        <v>1.6E-2</v>
      </c>
      <c r="T157">
        <v>1482.55</v>
      </c>
      <c r="U157">
        <v>61.118000000000002</v>
      </c>
      <c r="V157">
        <v>5.7911000000000001</v>
      </c>
      <c r="W157">
        <v>45.657131</v>
      </c>
      <c r="X157">
        <v>4.0522999999999998</v>
      </c>
      <c r="Y157">
        <v>58.558</v>
      </c>
    </row>
    <row r="158" spans="1:25" x14ac:dyDescent="0.25">
      <c r="A158" t="s">
        <v>53</v>
      </c>
      <c r="B158" t="s">
        <v>54</v>
      </c>
      <c r="C158" s="9">
        <f t="shared" si="19"/>
        <v>43510.657154</v>
      </c>
      <c r="D158">
        <f t="shared" si="20"/>
        <v>58.5</v>
      </c>
      <c r="E158">
        <f t="shared" si="21"/>
        <v>59.5</v>
      </c>
      <c r="F158" s="1">
        <f t="shared" si="22"/>
        <v>34.234000000000002</v>
      </c>
      <c r="G158" s="1">
        <f t="shared" si="23"/>
        <v>8.0440000000000005</v>
      </c>
      <c r="H158">
        <f t="shared" si="24"/>
        <v>5.7770000000000001</v>
      </c>
      <c r="I158">
        <f t="shared" si="25"/>
        <v>61.01</v>
      </c>
      <c r="J158" s="1">
        <f t="shared" si="26"/>
        <v>0.158</v>
      </c>
      <c r="K158" s="1"/>
      <c r="M158">
        <v>59</v>
      </c>
      <c r="N158">
        <v>8.0434999999999999</v>
      </c>
      <c r="O158">
        <v>34.234200000000001</v>
      </c>
      <c r="P158">
        <v>26.665900000000001</v>
      </c>
      <c r="Q158" s="8">
        <v>0.15823000000000001</v>
      </c>
      <c r="R158">
        <v>0.12909999999999999</v>
      </c>
      <c r="S158">
        <v>1.6E-2</v>
      </c>
      <c r="T158">
        <v>1482.67</v>
      </c>
      <c r="U158">
        <v>61.006</v>
      </c>
      <c r="V158">
        <v>5.7770000000000001</v>
      </c>
      <c r="W158">
        <v>45.657153999999998</v>
      </c>
      <c r="X158">
        <v>4.0423999999999998</v>
      </c>
      <c r="Y158">
        <v>59.567999999999998</v>
      </c>
    </row>
    <row r="159" spans="1:25" x14ac:dyDescent="0.25">
      <c r="A159" t="s">
        <v>53</v>
      </c>
      <c r="B159" t="s">
        <v>54</v>
      </c>
      <c r="C159" s="9">
        <f t="shared" si="19"/>
        <v>43510.657178000001</v>
      </c>
      <c r="D159">
        <f t="shared" si="20"/>
        <v>59.5</v>
      </c>
      <c r="E159">
        <f t="shared" si="21"/>
        <v>60.5</v>
      </c>
      <c r="F159" s="1">
        <f t="shared" si="22"/>
        <v>34.264000000000003</v>
      </c>
      <c r="G159" s="1">
        <f t="shared" si="23"/>
        <v>8.1129999999999995</v>
      </c>
      <c r="H159">
        <f t="shared" si="24"/>
        <v>5.7670000000000003</v>
      </c>
      <c r="I159">
        <f t="shared" si="25"/>
        <v>61</v>
      </c>
      <c r="J159" s="1">
        <f t="shared" si="26"/>
        <v>0.161</v>
      </c>
      <c r="K159" s="1"/>
      <c r="M159">
        <v>60</v>
      </c>
      <c r="N159">
        <v>8.1127000000000002</v>
      </c>
      <c r="O159">
        <v>34.264400000000002</v>
      </c>
      <c r="P159">
        <v>26.679300000000001</v>
      </c>
      <c r="Q159" s="8">
        <v>0.16145000000000001</v>
      </c>
      <c r="R159">
        <v>0.129</v>
      </c>
      <c r="S159">
        <v>1.6E-2</v>
      </c>
      <c r="T159">
        <v>1482.98</v>
      </c>
      <c r="U159">
        <v>61.003</v>
      </c>
      <c r="V159">
        <v>5.7666000000000004</v>
      </c>
      <c r="W159">
        <v>45.657178000000002</v>
      </c>
      <c r="X159">
        <v>4.0350999999999999</v>
      </c>
      <c r="Y159">
        <v>60.578000000000003</v>
      </c>
    </row>
    <row r="160" spans="1:25" x14ac:dyDescent="0.25">
      <c r="A160" t="s">
        <v>53</v>
      </c>
      <c r="B160" t="s">
        <v>54</v>
      </c>
      <c r="C160" s="9">
        <f t="shared" si="19"/>
        <v>43510.657201000002</v>
      </c>
      <c r="D160">
        <f t="shared" si="20"/>
        <v>60.5</v>
      </c>
      <c r="E160">
        <f t="shared" si="21"/>
        <v>61.5</v>
      </c>
      <c r="F160" s="1">
        <f t="shared" si="22"/>
        <v>34.274999999999999</v>
      </c>
      <c r="G160" s="1">
        <f t="shared" si="23"/>
        <v>8.1340000000000003</v>
      </c>
      <c r="H160">
        <f t="shared" si="24"/>
        <v>5.766</v>
      </c>
      <c r="I160">
        <f t="shared" si="25"/>
        <v>61.03</v>
      </c>
      <c r="J160" s="1">
        <f t="shared" si="26"/>
        <v>0.156</v>
      </c>
      <c r="K160" s="1"/>
      <c r="M160">
        <v>61</v>
      </c>
      <c r="N160">
        <v>8.1334999999999997</v>
      </c>
      <c r="O160">
        <v>34.274799999999999</v>
      </c>
      <c r="P160">
        <v>26.6844</v>
      </c>
      <c r="Q160" s="8">
        <v>0.15611</v>
      </c>
      <c r="R160">
        <v>0.12909999999999999</v>
      </c>
      <c r="S160">
        <v>1.7000000000000001E-2</v>
      </c>
      <c r="T160">
        <v>1483.09</v>
      </c>
      <c r="U160">
        <v>61.029000000000003</v>
      </c>
      <c r="V160">
        <v>5.766</v>
      </c>
      <c r="W160">
        <v>45.657201000000001</v>
      </c>
      <c r="X160">
        <v>4.0347</v>
      </c>
      <c r="Y160">
        <v>61.588000000000001</v>
      </c>
    </row>
    <row r="161" spans="1:25" x14ac:dyDescent="0.25">
      <c r="A161" t="s">
        <v>53</v>
      </c>
      <c r="B161" t="s">
        <v>54</v>
      </c>
      <c r="C161" s="9">
        <f t="shared" si="19"/>
        <v>43510.657224000002</v>
      </c>
      <c r="D161">
        <f t="shared" si="20"/>
        <v>61.5</v>
      </c>
      <c r="E161">
        <f t="shared" si="21"/>
        <v>62.5</v>
      </c>
      <c r="F161" s="1">
        <f t="shared" si="22"/>
        <v>34.280999999999999</v>
      </c>
      <c r="G161" s="1">
        <f t="shared" si="23"/>
        <v>8.14</v>
      </c>
      <c r="H161">
        <f t="shared" si="24"/>
        <v>5.7430000000000003</v>
      </c>
      <c r="I161">
        <f t="shared" si="25"/>
        <v>60.8</v>
      </c>
      <c r="J161" s="1">
        <f t="shared" si="26"/>
        <v>0.158</v>
      </c>
      <c r="K161" s="1"/>
      <c r="M161">
        <v>62</v>
      </c>
      <c r="N161">
        <v>8.1395999999999997</v>
      </c>
      <c r="O161">
        <v>34.280500000000004</v>
      </c>
      <c r="P161">
        <v>26.687899999999999</v>
      </c>
      <c r="Q161" s="8">
        <v>0.15797</v>
      </c>
      <c r="R161">
        <v>0.12909999999999999</v>
      </c>
      <c r="S161">
        <v>1.6E-2</v>
      </c>
      <c r="T161">
        <v>1483.14</v>
      </c>
      <c r="U161">
        <v>60.795999999999999</v>
      </c>
      <c r="V161">
        <v>5.7430000000000003</v>
      </c>
      <c r="W161">
        <v>45.657223999999999</v>
      </c>
      <c r="X161">
        <v>4.0186000000000002</v>
      </c>
      <c r="Y161">
        <v>62.597999999999999</v>
      </c>
    </row>
    <row r="162" spans="1:25" x14ac:dyDescent="0.25">
      <c r="A162" t="s">
        <v>53</v>
      </c>
      <c r="B162" t="s">
        <v>54</v>
      </c>
      <c r="C162" s="9">
        <f t="shared" si="19"/>
        <v>43510.657247000003</v>
      </c>
      <c r="D162">
        <f t="shared" si="20"/>
        <v>62.5</v>
      </c>
      <c r="E162">
        <f t="shared" si="21"/>
        <v>63.5</v>
      </c>
      <c r="F162" s="1">
        <f t="shared" si="22"/>
        <v>34.293999999999997</v>
      </c>
      <c r="G162" s="1">
        <f t="shared" si="23"/>
        <v>8.1769999999999996</v>
      </c>
      <c r="H162">
        <f t="shared" si="24"/>
        <v>5.7409999999999997</v>
      </c>
      <c r="I162">
        <f t="shared" si="25"/>
        <v>60.84</v>
      </c>
      <c r="J162" s="1">
        <f t="shared" si="26"/>
        <v>0.14899999999999999</v>
      </c>
      <c r="K162" s="1"/>
      <c r="M162">
        <v>63</v>
      </c>
      <c r="N162">
        <v>8.1768000000000001</v>
      </c>
      <c r="O162">
        <v>34.293900000000001</v>
      </c>
      <c r="P162">
        <v>26.692799999999998</v>
      </c>
      <c r="Q162" s="8">
        <v>0.14946000000000001</v>
      </c>
      <c r="R162">
        <v>0.12909999999999999</v>
      </c>
      <c r="S162">
        <v>1.6E-2</v>
      </c>
      <c r="T162">
        <v>1483.31</v>
      </c>
      <c r="U162">
        <v>60.835000000000001</v>
      </c>
      <c r="V162">
        <v>5.7413999999999996</v>
      </c>
      <c r="W162">
        <v>45.657246999999998</v>
      </c>
      <c r="X162">
        <v>4.0175000000000001</v>
      </c>
      <c r="Y162">
        <v>63.606999999999999</v>
      </c>
    </row>
    <row r="163" spans="1:25" x14ac:dyDescent="0.25">
      <c r="A163" t="s">
        <v>53</v>
      </c>
      <c r="B163" t="s">
        <v>54</v>
      </c>
      <c r="C163" s="9">
        <f t="shared" si="19"/>
        <v>43510.657268000003</v>
      </c>
      <c r="D163">
        <f t="shared" si="20"/>
        <v>63.5</v>
      </c>
      <c r="E163">
        <f t="shared" si="21"/>
        <v>64.5</v>
      </c>
      <c r="F163" s="1">
        <f t="shared" si="22"/>
        <v>34.31</v>
      </c>
      <c r="G163" s="1">
        <f t="shared" si="23"/>
        <v>8.2100000000000009</v>
      </c>
      <c r="H163">
        <f t="shared" si="24"/>
        <v>5.7480000000000002</v>
      </c>
      <c r="I163">
        <f t="shared" si="25"/>
        <v>60.95</v>
      </c>
      <c r="J163" s="1">
        <f t="shared" si="26"/>
        <v>0.14899999999999999</v>
      </c>
      <c r="K163" s="1"/>
      <c r="M163">
        <v>64</v>
      </c>
      <c r="N163">
        <v>8.2095000000000002</v>
      </c>
      <c r="O163">
        <v>34.31</v>
      </c>
      <c r="P163">
        <v>26.700500000000002</v>
      </c>
      <c r="Q163" s="8">
        <v>0.1487</v>
      </c>
      <c r="R163">
        <v>0.12909999999999999</v>
      </c>
      <c r="S163">
        <v>1.6E-2</v>
      </c>
      <c r="T163">
        <v>1483.47</v>
      </c>
      <c r="U163">
        <v>60.951000000000001</v>
      </c>
      <c r="V163">
        <v>5.7474999999999996</v>
      </c>
      <c r="W163">
        <v>45.657268000000002</v>
      </c>
      <c r="X163">
        <v>4.0217999999999998</v>
      </c>
      <c r="Y163">
        <v>64.617000000000004</v>
      </c>
    </row>
    <row r="164" spans="1:25" x14ac:dyDescent="0.25">
      <c r="A164" t="s">
        <v>53</v>
      </c>
      <c r="B164" t="s">
        <v>54</v>
      </c>
      <c r="C164" s="9">
        <f t="shared" si="19"/>
        <v>43510.657292000004</v>
      </c>
      <c r="D164">
        <f t="shared" si="20"/>
        <v>64.5</v>
      </c>
      <c r="E164">
        <f t="shared" si="21"/>
        <v>65.5</v>
      </c>
      <c r="F164" s="1">
        <f t="shared" si="22"/>
        <v>34.332999999999998</v>
      </c>
      <c r="G164" s="1">
        <f t="shared" si="23"/>
        <v>8.2579999999999991</v>
      </c>
      <c r="H164">
        <f t="shared" si="24"/>
        <v>5.7320000000000002</v>
      </c>
      <c r="I164">
        <f t="shared" si="25"/>
        <v>60.86</v>
      </c>
      <c r="J164" s="1">
        <f t="shared" si="26"/>
        <v>0.153</v>
      </c>
      <c r="K164" s="1"/>
      <c r="M164">
        <v>65</v>
      </c>
      <c r="N164">
        <v>8.2584</v>
      </c>
      <c r="O164">
        <v>34.332700000000003</v>
      </c>
      <c r="P164">
        <v>26.710899999999999</v>
      </c>
      <c r="Q164" s="8">
        <v>0.15347</v>
      </c>
      <c r="R164">
        <v>0.12909999999999999</v>
      </c>
      <c r="S164">
        <v>1.6E-2</v>
      </c>
      <c r="T164">
        <v>1483.7</v>
      </c>
      <c r="U164">
        <v>60.863</v>
      </c>
      <c r="V164">
        <v>5.7321</v>
      </c>
      <c r="W164">
        <v>45.657291999999998</v>
      </c>
      <c r="X164">
        <v>4.0110000000000001</v>
      </c>
      <c r="Y164">
        <v>65.626999999999995</v>
      </c>
    </row>
    <row r="165" spans="1:25" x14ac:dyDescent="0.25">
      <c r="A165" t="s">
        <v>53</v>
      </c>
      <c r="B165" t="s">
        <v>54</v>
      </c>
      <c r="C165" s="9">
        <f t="shared" si="19"/>
        <v>43510.657314999997</v>
      </c>
      <c r="D165">
        <f t="shared" si="20"/>
        <v>65.5</v>
      </c>
      <c r="E165">
        <f t="shared" si="21"/>
        <v>66.5</v>
      </c>
      <c r="F165" s="1">
        <f t="shared" si="22"/>
        <v>34.340000000000003</v>
      </c>
      <c r="G165" s="1">
        <f t="shared" si="23"/>
        <v>8.2690000000000001</v>
      </c>
      <c r="H165">
        <f t="shared" si="24"/>
        <v>5.7190000000000003</v>
      </c>
      <c r="I165">
        <f t="shared" si="25"/>
        <v>60.75</v>
      </c>
      <c r="J165" s="1">
        <f t="shared" si="26"/>
        <v>0.14799999999999999</v>
      </c>
      <c r="K165" s="1"/>
      <c r="M165">
        <v>66</v>
      </c>
      <c r="N165">
        <v>8.2687000000000008</v>
      </c>
      <c r="O165">
        <v>34.3401</v>
      </c>
      <c r="P165">
        <v>26.715199999999999</v>
      </c>
      <c r="Q165" s="8">
        <v>0.14812</v>
      </c>
      <c r="R165">
        <v>0.12920000000000001</v>
      </c>
      <c r="S165">
        <v>1.6E-2</v>
      </c>
      <c r="T165">
        <v>1483.76</v>
      </c>
      <c r="U165">
        <v>60.744999999999997</v>
      </c>
      <c r="V165">
        <v>5.7194000000000003</v>
      </c>
      <c r="W165">
        <v>45.657314999999997</v>
      </c>
      <c r="X165">
        <v>4.0021000000000004</v>
      </c>
      <c r="Y165">
        <v>66.637</v>
      </c>
    </row>
    <row r="166" spans="1:25" x14ac:dyDescent="0.25">
      <c r="A166" t="s">
        <v>53</v>
      </c>
      <c r="B166" t="s">
        <v>54</v>
      </c>
      <c r="C166" s="9">
        <f t="shared" si="19"/>
        <v>43510.657337999997</v>
      </c>
      <c r="D166">
        <f t="shared" si="20"/>
        <v>66.5</v>
      </c>
      <c r="E166">
        <f t="shared" si="21"/>
        <v>67.5</v>
      </c>
      <c r="F166" s="1">
        <f t="shared" si="22"/>
        <v>34.343000000000004</v>
      </c>
      <c r="G166" s="1">
        <f t="shared" si="23"/>
        <v>8.2739999999999991</v>
      </c>
      <c r="H166">
        <f t="shared" si="24"/>
        <v>5.7050000000000001</v>
      </c>
      <c r="I166">
        <f t="shared" si="25"/>
        <v>60.6</v>
      </c>
      <c r="J166" s="1">
        <f t="shared" si="26"/>
        <v>0.14699999999999999</v>
      </c>
      <c r="K166" s="1"/>
      <c r="M166">
        <v>67</v>
      </c>
      <c r="N166">
        <v>8.2735000000000003</v>
      </c>
      <c r="O166">
        <v>34.3431</v>
      </c>
      <c r="P166">
        <v>26.716799999999999</v>
      </c>
      <c r="Q166" s="8">
        <v>0.14679</v>
      </c>
      <c r="R166">
        <v>0.12909999999999999</v>
      </c>
      <c r="S166">
        <v>1.6E-2</v>
      </c>
      <c r="T166">
        <v>1483.8</v>
      </c>
      <c r="U166">
        <v>60.597999999999999</v>
      </c>
      <c r="V166">
        <v>5.7047999999999996</v>
      </c>
      <c r="W166">
        <v>45.657338000000003</v>
      </c>
      <c r="X166">
        <v>3.9918999999999998</v>
      </c>
      <c r="Y166">
        <v>67.647000000000006</v>
      </c>
    </row>
    <row r="167" spans="1:25" x14ac:dyDescent="0.25">
      <c r="A167" t="s">
        <v>53</v>
      </c>
      <c r="B167" t="s">
        <v>54</v>
      </c>
      <c r="C167" s="9">
        <f t="shared" si="19"/>
        <v>43510.657361999998</v>
      </c>
      <c r="D167">
        <f t="shared" si="20"/>
        <v>67.5</v>
      </c>
      <c r="E167">
        <f t="shared" si="21"/>
        <v>68.5</v>
      </c>
      <c r="F167" s="1">
        <f t="shared" si="22"/>
        <v>34.347000000000001</v>
      </c>
      <c r="G167" s="1">
        <f t="shared" si="23"/>
        <v>8.2799999999999994</v>
      </c>
      <c r="H167">
        <f t="shared" si="24"/>
        <v>5.71</v>
      </c>
      <c r="I167">
        <f t="shared" si="25"/>
        <v>60.66</v>
      </c>
      <c r="J167" s="1">
        <f t="shared" si="26"/>
        <v>0.152</v>
      </c>
      <c r="K167" s="1"/>
      <c r="M167">
        <v>68</v>
      </c>
      <c r="N167">
        <v>8.2796000000000003</v>
      </c>
      <c r="O167">
        <v>34.347000000000001</v>
      </c>
      <c r="P167">
        <v>26.719000000000001</v>
      </c>
      <c r="Q167" s="8">
        <v>0.15226000000000001</v>
      </c>
      <c r="R167">
        <v>0.12920000000000001</v>
      </c>
      <c r="S167">
        <v>1.6E-2</v>
      </c>
      <c r="T167">
        <v>1483.85</v>
      </c>
      <c r="U167">
        <v>60.661000000000001</v>
      </c>
      <c r="V167">
        <v>5.7099000000000002</v>
      </c>
      <c r="W167">
        <v>45.657361999999999</v>
      </c>
      <c r="X167">
        <v>3.9954000000000001</v>
      </c>
      <c r="Y167">
        <v>68.656000000000006</v>
      </c>
    </row>
    <row r="168" spans="1:25" x14ac:dyDescent="0.25">
      <c r="A168" t="s">
        <v>53</v>
      </c>
      <c r="B168" t="s">
        <v>54</v>
      </c>
      <c r="C168" s="9">
        <f t="shared" si="19"/>
        <v>43510.657383999998</v>
      </c>
      <c r="D168">
        <f t="shared" si="20"/>
        <v>68.5</v>
      </c>
      <c r="E168">
        <f t="shared" si="21"/>
        <v>69.5</v>
      </c>
      <c r="F168" s="1">
        <f t="shared" si="22"/>
        <v>34.347999999999999</v>
      </c>
      <c r="G168" s="1">
        <f t="shared" si="23"/>
        <v>8.2810000000000006</v>
      </c>
      <c r="H168">
        <f t="shared" si="24"/>
        <v>5.7220000000000004</v>
      </c>
      <c r="I168">
        <f t="shared" si="25"/>
        <v>60.79</v>
      </c>
      <c r="J168" s="1">
        <f t="shared" si="26"/>
        <v>0.14899999999999999</v>
      </c>
      <c r="K168" s="1"/>
      <c r="M168">
        <v>69</v>
      </c>
      <c r="N168">
        <v>8.2811000000000003</v>
      </c>
      <c r="O168">
        <v>34.347900000000003</v>
      </c>
      <c r="P168">
        <v>26.7194</v>
      </c>
      <c r="Q168" s="8">
        <v>0.14899000000000001</v>
      </c>
      <c r="R168">
        <v>0.12909999999999999</v>
      </c>
      <c r="S168">
        <v>1.6E-2</v>
      </c>
      <c r="T168">
        <v>1483.87</v>
      </c>
      <c r="U168">
        <v>60.792000000000002</v>
      </c>
      <c r="V168">
        <v>5.7218999999999998</v>
      </c>
      <c r="W168">
        <v>45.657384</v>
      </c>
      <c r="X168">
        <v>4.0038999999999998</v>
      </c>
      <c r="Y168">
        <v>69.665999999999997</v>
      </c>
    </row>
    <row r="169" spans="1:25" x14ac:dyDescent="0.25">
      <c r="A169" t="s">
        <v>53</v>
      </c>
      <c r="B169" t="s">
        <v>54</v>
      </c>
      <c r="C169" s="9">
        <f t="shared" si="19"/>
        <v>43510.657405999998</v>
      </c>
      <c r="D169">
        <f t="shared" si="20"/>
        <v>69.5</v>
      </c>
      <c r="E169">
        <f t="shared" si="21"/>
        <v>70.5</v>
      </c>
      <c r="F169" s="1">
        <f t="shared" si="22"/>
        <v>34.35</v>
      </c>
      <c r="G169" s="1">
        <f t="shared" si="23"/>
        <v>8.2850000000000001</v>
      </c>
      <c r="H169">
        <f t="shared" si="24"/>
        <v>5.7290000000000001</v>
      </c>
      <c r="I169">
        <f t="shared" si="25"/>
        <v>60.87</v>
      </c>
      <c r="J169" s="1">
        <f t="shared" si="26"/>
        <v>0.14899999999999999</v>
      </c>
      <c r="K169" s="1"/>
      <c r="M169">
        <v>70</v>
      </c>
      <c r="N169">
        <v>8.2852999999999994</v>
      </c>
      <c r="O169">
        <v>34.3504</v>
      </c>
      <c r="P169">
        <v>26.720700000000001</v>
      </c>
      <c r="Q169" s="8">
        <v>0.14912</v>
      </c>
      <c r="R169">
        <v>0.12909999999999999</v>
      </c>
      <c r="S169">
        <v>1.6E-2</v>
      </c>
      <c r="T169">
        <v>1483.9</v>
      </c>
      <c r="U169">
        <v>60.87</v>
      </c>
      <c r="V169">
        <v>5.7286000000000001</v>
      </c>
      <c r="W169">
        <v>45.657406000000002</v>
      </c>
      <c r="X169">
        <v>4.0084999999999997</v>
      </c>
      <c r="Y169">
        <v>70.676000000000002</v>
      </c>
    </row>
    <row r="170" spans="1:25" x14ac:dyDescent="0.25">
      <c r="A170" t="s">
        <v>53</v>
      </c>
      <c r="B170" t="s">
        <v>54</v>
      </c>
      <c r="C170" s="9">
        <f t="shared" si="19"/>
        <v>43510.657428999999</v>
      </c>
      <c r="D170">
        <f t="shared" si="20"/>
        <v>70.5</v>
      </c>
      <c r="E170">
        <f t="shared" si="21"/>
        <v>71.5</v>
      </c>
      <c r="F170" s="1">
        <f t="shared" si="22"/>
        <v>34.350999999999999</v>
      </c>
      <c r="G170" s="1">
        <f t="shared" si="23"/>
        <v>8.2859999999999996</v>
      </c>
      <c r="H170">
        <f t="shared" si="24"/>
        <v>5.7290000000000001</v>
      </c>
      <c r="I170">
        <f t="shared" si="25"/>
        <v>60.88</v>
      </c>
      <c r="J170" s="1">
        <f t="shared" si="26"/>
        <v>0.14899999999999999</v>
      </c>
      <c r="K170" s="1"/>
      <c r="M170">
        <v>71</v>
      </c>
      <c r="N170">
        <v>8.2863000000000007</v>
      </c>
      <c r="O170">
        <v>34.351100000000002</v>
      </c>
      <c r="P170">
        <v>26.7211</v>
      </c>
      <c r="Q170" s="8">
        <v>0.14854999999999999</v>
      </c>
      <c r="R170">
        <v>0.12920000000000001</v>
      </c>
      <c r="S170">
        <v>1.6E-2</v>
      </c>
      <c r="T170">
        <v>1483.93</v>
      </c>
      <c r="U170">
        <v>60.875</v>
      </c>
      <c r="V170">
        <v>5.7289000000000003</v>
      </c>
      <c r="W170">
        <v>45.657429</v>
      </c>
      <c r="X170">
        <v>4.0087999999999999</v>
      </c>
      <c r="Y170">
        <v>71.686000000000007</v>
      </c>
    </row>
    <row r="171" spans="1:25" x14ac:dyDescent="0.25">
      <c r="A171" t="s">
        <v>53</v>
      </c>
      <c r="B171" t="s">
        <v>54</v>
      </c>
      <c r="C171" s="9">
        <f t="shared" si="19"/>
        <v>43510.657450999999</v>
      </c>
      <c r="D171">
        <f t="shared" si="20"/>
        <v>71.5</v>
      </c>
      <c r="E171">
        <f t="shared" si="21"/>
        <v>72.5</v>
      </c>
      <c r="F171" s="1">
        <f t="shared" si="22"/>
        <v>34.356000000000002</v>
      </c>
      <c r="G171" s="1">
        <f t="shared" si="23"/>
        <v>8.2940000000000005</v>
      </c>
      <c r="H171">
        <f t="shared" si="24"/>
        <v>5.7229999999999999</v>
      </c>
      <c r="I171">
        <f t="shared" si="25"/>
        <v>60.83</v>
      </c>
      <c r="J171" s="1">
        <f t="shared" si="26"/>
        <v>0.14599999999999999</v>
      </c>
      <c r="K171" s="1"/>
      <c r="M171">
        <v>72</v>
      </c>
      <c r="N171">
        <v>8.2940000000000005</v>
      </c>
      <c r="O171">
        <v>34.355499999999999</v>
      </c>
      <c r="P171">
        <v>26.723400000000002</v>
      </c>
      <c r="Q171" s="8">
        <v>0.14649000000000001</v>
      </c>
      <c r="R171">
        <v>0.12939999999999999</v>
      </c>
      <c r="S171">
        <v>1.6E-2</v>
      </c>
      <c r="T171">
        <v>1483.98</v>
      </c>
      <c r="U171">
        <v>60.826999999999998</v>
      </c>
      <c r="V171">
        <v>5.7232000000000003</v>
      </c>
      <c r="W171">
        <v>45.657451000000002</v>
      </c>
      <c r="X171">
        <v>4.0048000000000004</v>
      </c>
      <c r="Y171">
        <v>72.695999999999998</v>
      </c>
    </row>
    <row r="172" spans="1:25" x14ac:dyDescent="0.25">
      <c r="A172" t="s">
        <v>53</v>
      </c>
      <c r="B172" t="s">
        <v>54</v>
      </c>
      <c r="C172" s="9">
        <f t="shared" si="19"/>
        <v>43510.657474</v>
      </c>
      <c r="D172">
        <f t="shared" si="20"/>
        <v>72.5</v>
      </c>
      <c r="E172">
        <f t="shared" si="21"/>
        <v>73.5</v>
      </c>
      <c r="F172" s="1">
        <f t="shared" si="22"/>
        <v>34.360999999999997</v>
      </c>
      <c r="G172" s="1">
        <f t="shared" si="23"/>
        <v>8.3049999999999997</v>
      </c>
      <c r="H172">
        <f t="shared" si="24"/>
        <v>5.7240000000000002</v>
      </c>
      <c r="I172">
        <f t="shared" si="25"/>
        <v>60.86</v>
      </c>
      <c r="J172" s="1">
        <f t="shared" si="26"/>
        <v>0.14899999999999999</v>
      </c>
      <c r="K172" s="1"/>
      <c r="M172">
        <v>73</v>
      </c>
      <c r="N172">
        <v>8.3049999999999997</v>
      </c>
      <c r="O172">
        <v>34.360700000000001</v>
      </c>
      <c r="P172">
        <v>26.7258</v>
      </c>
      <c r="Q172" s="8">
        <v>0.14907999999999999</v>
      </c>
      <c r="R172">
        <v>0.12909999999999999</v>
      </c>
      <c r="S172">
        <v>1.6E-2</v>
      </c>
      <c r="T172">
        <v>1484.04</v>
      </c>
      <c r="U172">
        <v>60.856000000000002</v>
      </c>
      <c r="V172">
        <v>5.7244000000000002</v>
      </c>
      <c r="W172">
        <v>45.657474000000001</v>
      </c>
      <c r="X172">
        <v>4.0056000000000003</v>
      </c>
      <c r="Y172">
        <v>73.706000000000003</v>
      </c>
    </row>
    <row r="173" spans="1:25" x14ac:dyDescent="0.25">
      <c r="A173" t="s">
        <v>53</v>
      </c>
      <c r="B173" t="s">
        <v>54</v>
      </c>
      <c r="C173" s="9">
        <f t="shared" si="19"/>
        <v>43510.657498</v>
      </c>
      <c r="D173">
        <f t="shared" si="20"/>
        <v>73.5</v>
      </c>
      <c r="E173">
        <f t="shared" si="21"/>
        <v>74.5</v>
      </c>
      <c r="F173" s="1">
        <f t="shared" si="22"/>
        <v>34.363</v>
      </c>
      <c r="G173" s="1">
        <f t="shared" si="23"/>
        <v>8.3089999999999993</v>
      </c>
      <c r="H173">
        <f t="shared" si="24"/>
        <v>5.7329999999999997</v>
      </c>
      <c r="I173">
        <f t="shared" si="25"/>
        <v>60.95</v>
      </c>
      <c r="J173" s="1">
        <f t="shared" si="26"/>
        <v>0.14799999999999999</v>
      </c>
      <c r="K173" s="1"/>
      <c r="M173">
        <v>74</v>
      </c>
      <c r="N173">
        <v>8.3085000000000004</v>
      </c>
      <c r="O173">
        <v>34.362699999999997</v>
      </c>
      <c r="P173">
        <v>26.726900000000001</v>
      </c>
      <c r="Q173" s="8">
        <v>0.14754999999999999</v>
      </c>
      <c r="R173">
        <v>0.12920000000000001</v>
      </c>
      <c r="S173">
        <v>1.6E-2</v>
      </c>
      <c r="T173">
        <v>1484.07</v>
      </c>
      <c r="U173">
        <v>60.951000000000001</v>
      </c>
      <c r="V173">
        <v>5.7328000000000001</v>
      </c>
      <c r="W173">
        <v>45.657497999999997</v>
      </c>
      <c r="X173">
        <v>4.0114999999999998</v>
      </c>
      <c r="Y173">
        <v>74.715000000000003</v>
      </c>
    </row>
    <row r="174" spans="1:25" x14ac:dyDescent="0.25">
      <c r="A174" t="s">
        <v>53</v>
      </c>
      <c r="B174" t="s">
        <v>54</v>
      </c>
      <c r="C174" s="9">
        <f t="shared" si="19"/>
        <v>43510.657519</v>
      </c>
      <c r="D174">
        <f t="shared" si="20"/>
        <v>74.5</v>
      </c>
      <c r="E174">
        <f t="shared" si="21"/>
        <v>75.5</v>
      </c>
      <c r="F174" s="1">
        <f t="shared" si="22"/>
        <v>34.363</v>
      </c>
      <c r="G174" s="1">
        <f t="shared" si="23"/>
        <v>8.3079999999999998</v>
      </c>
      <c r="H174">
        <f t="shared" si="24"/>
        <v>5.742</v>
      </c>
      <c r="I174">
        <f t="shared" si="25"/>
        <v>61.05</v>
      </c>
      <c r="J174" s="1">
        <f t="shared" si="26"/>
        <v>0.14699999999999999</v>
      </c>
      <c r="K174" s="1"/>
      <c r="M174">
        <v>75</v>
      </c>
      <c r="N174">
        <v>8.3084000000000007</v>
      </c>
      <c r="O174">
        <v>34.363</v>
      </c>
      <c r="P174">
        <v>26.7271</v>
      </c>
      <c r="Q174" s="8">
        <v>0.14654</v>
      </c>
      <c r="R174">
        <v>0.12909999999999999</v>
      </c>
      <c r="S174">
        <v>1.6E-2</v>
      </c>
      <c r="T174">
        <v>1484.09</v>
      </c>
      <c r="U174">
        <v>61.048999999999999</v>
      </c>
      <c r="V174">
        <v>5.742</v>
      </c>
      <c r="W174">
        <v>45.657519000000001</v>
      </c>
      <c r="X174">
        <v>4.0179</v>
      </c>
      <c r="Y174">
        <v>75.724999999999994</v>
      </c>
    </row>
    <row r="175" spans="1:25" x14ac:dyDescent="0.25">
      <c r="A175" t="s">
        <v>53</v>
      </c>
      <c r="B175" t="s">
        <v>54</v>
      </c>
      <c r="C175" s="9">
        <f t="shared" si="19"/>
        <v>43510.657542000001</v>
      </c>
      <c r="D175">
        <f t="shared" si="20"/>
        <v>75.5</v>
      </c>
      <c r="E175">
        <f t="shared" si="21"/>
        <v>76.5</v>
      </c>
      <c r="F175" s="1">
        <f t="shared" si="22"/>
        <v>34.366999999999997</v>
      </c>
      <c r="G175" s="1">
        <f t="shared" si="23"/>
        <v>8.3170000000000002</v>
      </c>
      <c r="H175">
        <f t="shared" si="24"/>
        <v>5.7439999999999998</v>
      </c>
      <c r="I175">
        <f t="shared" si="25"/>
        <v>61.09</v>
      </c>
      <c r="J175" s="1">
        <f t="shared" si="26"/>
        <v>0.15</v>
      </c>
      <c r="K175" s="1"/>
      <c r="M175">
        <v>76</v>
      </c>
      <c r="N175">
        <v>8.3171999999999997</v>
      </c>
      <c r="O175">
        <v>34.3673</v>
      </c>
      <c r="P175">
        <v>26.729099999999999</v>
      </c>
      <c r="Q175" s="8">
        <v>0.15046000000000001</v>
      </c>
      <c r="R175">
        <v>0.12920000000000001</v>
      </c>
      <c r="S175">
        <v>1.6E-2</v>
      </c>
      <c r="T175">
        <v>1484.15</v>
      </c>
      <c r="U175">
        <v>61.085999999999999</v>
      </c>
      <c r="V175">
        <v>5.7442000000000002</v>
      </c>
      <c r="W175">
        <v>45.657541999999999</v>
      </c>
      <c r="X175">
        <v>4.0194999999999999</v>
      </c>
      <c r="Y175">
        <v>76.734999999999999</v>
      </c>
    </row>
    <row r="176" spans="1:25" x14ac:dyDescent="0.25">
      <c r="A176" t="s">
        <v>53</v>
      </c>
      <c r="B176" t="s">
        <v>54</v>
      </c>
      <c r="C176" s="9">
        <f t="shared" si="19"/>
        <v>43510.657565000001</v>
      </c>
      <c r="D176">
        <f t="shared" si="20"/>
        <v>76.5</v>
      </c>
      <c r="E176">
        <f t="shared" si="21"/>
        <v>77.5</v>
      </c>
      <c r="F176" s="1">
        <f t="shared" si="22"/>
        <v>34.372999999999998</v>
      </c>
      <c r="G176" s="1">
        <f t="shared" si="23"/>
        <v>8.3290000000000006</v>
      </c>
      <c r="H176">
        <f t="shared" si="24"/>
        <v>5.7389999999999999</v>
      </c>
      <c r="I176">
        <f t="shared" si="25"/>
        <v>61.05</v>
      </c>
      <c r="J176" s="1">
        <f t="shared" si="26"/>
        <v>0.14799999999999999</v>
      </c>
      <c r="K176" s="1"/>
      <c r="M176">
        <v>77</v>
      </c>
      <c r="N176">
        <v>8.3291000000000004</v>
      </c>
      <c r="O176">
        <v>34.3733</v>
      </c>
      <c r="P176">
        <v>26.731999999999999</v>
      </c>
      <c r="Q176" s="8">
        <v>0.14788999999999999</v>
      </c>
      <c r="R176">
        <v>0.1293</v>
      </c>
      <c r="S176">
        <v>1.6E-2</v>
      </c>
      <c r="T176">
        <v>1484.21</v>
      </c>
      <c r="U176">
        <v>61.051000000000002</v>
      </c>
      <c r="V176">
        <v>5.7392000000000003</v>
      </c>
      <c r="W176">
        <v>45.657564999999998</v>
      </c>
      <c r="X176">
        <v>4.0159000000000002</v>
      </c>
      <c r="Y176">
        <v>77.745000000000005</v>
      </c>
    </row>
    <row r="177" spans="1:25" x14ac:dyDescent="0.25">
      <c r="A177" t="s">
        <v>53</v>
      </c>
      <c r="B177" t="s">
        <v>54</v>
      </c>
      <c r="C177" s="9">
        <f t="shared" si="19"/>
        <v>43510.657586000001</v>
      </c>
      <c r="D177">
        <f t="shared" si="20"/>
        <v>77.5</v>
      </c>
      <c r="E177">
        <f t="shared" si="21"/>
        <v>78.5</v>
      </c>
      <c r="F177" s="1">
        <f t="shared" si="22"/>
        <v>34.380000000000003</v>
      </c>
      <c r="G177" s="1">
        <f t="shared" si="23"/>
        <v>8.3450000000000006</v>
      </c>
      <c r="H177">
        <f t="shared" si="24"/>
        <v>5.7430000000000003</v>
      </c>
      <c r="I177">
        <f t="shared" si="25"/>
        <v>61.11</v>
      </c>
      <c r="J177" s="1">
        <f t="shared" si="26"/>
        <v>0.14599999999999999</v>
      </c>
      <c r="K177" s="1"/>
      <c r="M177">
        <v>78</v>
      </c>
      <c r="N177">
        <v>8.3445999999999998</v>
      </c>
      <c r="O177">
        <v>34.380400000000002</v>
      </c>
      <c r="P177">
        <v>26.735299999999999</v>
      </c>
      <c r="Q177" s="8">
        <v>0.14596999999999999</v>
      </c>
      <c r="R177">
        <v>0.12920000000000001</v>
      </c>
      <c r="S177">
        <v>1.6E-2</v>
      </c>
      <c r="T177">
        <v>1484.3</v>
      </c>
      <c r="U177">
        <v>61.113</v>
      </c>
      <c r="V177">
        <v>5.7427000000000001</v>
      </c>
      <c r="W177">
        <v>45.657586000000002</v>
      </c>
      <c r="X177">
        <v>4.0183999999999997</v>
      </c>
      <c r="Y177">
        <v>78.754999999999995</v>
      </c>
    </row>
    <row r="178" spans="1:25" x14ac:dyDescent="0.25">
      <c r="A178" t="s">
        <v>53</v>
      </c>
      <c r="B178" t="s">
        <v>54</v>
      </c>
      <c r="C178" s="9">
        <f t="shared" si="19"/>
        <v>43510.657609000002</v>
      </c>
      <c r="D178">
        <f t="shared" si="20"/>
        <v>78.5</v>
      </c>
      <c r="E178">
        <f t="shared" si="21"/>
        <v>79.5</v>
      </c>
      <c r="F178" s="1">
        <f t="shared" si="22"/>
        <v>34.386000000000003</v>
      </c>
      <c r="G178" s="1">
        <f t="shared" si="23"/>
        <v>8.3569999999999993</v>
      </c>
      <c r="H178">
        <f t="shared" si="24"/>
        <v>5.742</v>
      </c>
      <c r="I178">
        <f t="shared" si="25"/>
        <v>61.13</v>
      </c>
      <c r="J178" s="1">
        <f t="shared" si="26"/>
        <v>0.14699999999999999</v>
      </c>
      <c r="K178" s="1"/>
      <c r="M178">
        <v>79</v>
      </c>
      <c r="N178">
        <v>8.3566000000000003</v>
      </c>
      <c r="O178">
        <v>34.386400000000002</v>
      </c>
      <c r="P178">
        <v>26.738099999999999</v>
      </c>
      <c r="Q178" s="8">
        <v>0.14696999999999999</v>
      </c>
      <c r="R178">
        <v>0.1293</v>
      </c>
      <c r="S178">
        <v>1.6E-2</v>
      </c>
      <c r="T178">
        <v>1484.37</v>
      </c>
      <c r="U178">
        <v>61.125</v>
      </c>
      <c r="V178">
        <v>5.7420999999999998</v>
      </c>
      <c r="W178">
        <v>45.657609000000001</v>
      </c>
      <c r="X178">
        <v>4.0179999999999998</v>
      </c>
      <c r="Y178">
        <v>79.765000000000001</v>
      </c>
    </row>
    <row r="179" spans="1:25" x14ac:dyDescent="0.25">
      <c r="A179" t="s">
        <v>53</v>
      </c>
      <c r="B179" t="s">
        <v>54</v>
      </c>
      <c r="C179" s="9">
        <f t="shared" si="19"/>
        <v>43510.657633000003</v>
      </c>
      <c r="D179">
        <f t="shared" si="20"/>
        <v>79.5</v>
      </c>
      <c r="E179">
        <f t="shared" si="21"/>
        <v>80.5</v>
      </c>
      <c r="F179" s="1">
        <f t="shared" si="22"/>
        <v>34.39</v>
      </c>
      <c r="G179" s="1">
        <f t="shared" si="23"/>
        <v>8.3640000000000008</v>
      </c>
      <c r="H179">
        <f t="shared" si="24"/>
        <v>5.7439999999999998</v>
      </c>
      <c r="I179">
        <f t="shared" si="25"/>
        <v>61.15</v>
      </c>
      <c r="J179" s="1">
        <f t="shared" si="26"/>
        <v>0.14699999999999999</v>
      </c>
      <c r="K179" s="1"/>
      <c r="M179">
        <v>80</v>
      </c>
      <c r="N179">
        <v>8.3635999999999999</v>
      </c>
      <c r="O179">
        <v>34.389800000000001</v>
      </c>
      <c r="P179">
        <v>26.739699999999999</v>
      </c>
      <c r="Q179" s="8">
        <v>0.14680000000000001</v>
      </c>
      <c r="R179">
        <v>0.12920000000000001</v>
      </c>
      <c r="S179">
        <v>1.6E-2</v>
      </c>
      <c r="T179">
        <v>1484.41</v>
      </c>
      <c r="U179">
        <v>61.152000000000001</v>
      </c>
      <c r="V179">
        <v>5.7435999999999998</v>
      </c>
      <c r="W179">
        <v>45.657632999999997</v>
      </c>
      <c r="X179">
        <v>4.0190000000000001</v>
      </c>
      <c r="Y179">
        <v>80.775000000000006</v>
      </c>
    </row>
    <row r="180" spans="1:25" x14ac:dyDescent="0.25">
      <c r="A180" t="s">
        <v>53</v>
      </c>
      <c r="B180" t="s">
        <v>54</v>
      </c>
      <c r="C180" s="9">
        <f t="shared" si="19"/>
        <v>43510.657653000002</v>
      </c>
      <c r="D180">
        <f t="shared" si="20"/>
        <v>80.5</v>
      </c>
      <c r="E180">
        <f t="shared" si="21"/>
        <v>81.5</v>
      </c>
      <c r="F180" s="1">
        <f t="shared" si="22"/>
        <v>34.393000000000001</v>
      </c>
      <c r="G180" s="1">
        <f t="shared" si="23"/>
        <v>8.3719999999999999</v>
      </c>
      <c r="H180">
        <f t="shared" si="24"/>
        <v>5.7439999999999998</v>
      </c>
      <c r="I180">
        <f t="shared" si="25"/>
        <v>61.17</v>
      </c>
      <c r="J180" s="1">
        <f t="shared" si="26"/>
        <v>0.14599999999999999</v>
      </c>
      <c r="K180" s="1"/>
      <c r="M180">
        <v>81</v>
      </c>
      <c r="N180">
        <v>8.3717000000000006</v>
      </c>
      <c r="O180">
        <v>34.393099999999997</v>
      </c>
      <c r="P180">
        <v>26.741099999999999</v>
      </c>
      <c r="Q180" s="8">
        <v>0.14624999999999999</v>
      </c>
      <c r="R180">
        <v>0.12920000000000001</v>
      </c>
      <c r="S180">
        <v>1.7000000000000001E-2</v>
      </c>
      <c r="T180">
        <v>1484.46</v>
      </c>
      <c r="U180">
        <v>61.17</v>
      </c>
      <c r="V180">
        <v>5.7442000000000002</v>
      </c>
      <c r="W180">
        <v>45.657653000000003</v>
      </c>
      <c r="X180">
        <v>4.0194000000000001</v>
      </c>
      <c r="Y180">
        <v>81.784999999999997</v>
      </c>
    </row>
    <row r="181" spans="1:25" x14ac:dyDescent="0.25">
      <c r="A181" t="s">
        <v>53</v>
      </c>
      <c r="B181" t="s">
        <v>54</v>
      </c>
      <c r="C181" s="9">
        <f t="shared" si="19"/>
        <v>43510.657677000003</v>
      </c>
      <c r="D181">
        <f t="shared" si="20"/>
        <v>81.5</v>
      </c>
      <c r="E181">
        <f t="shared" si="21"/>
        <v>82.5</v>
      </c>
      <c r="F181" s="1">
        <f t="shared" si="22"/>
        <v>34.398000000000003</v>
      </c>
      <c r="G181" s="1">
        <f t="shared" si="23"/>
        <v>8.3810000000000002</v>
      </c>
      <c r="H181">
        <f t="shared" si="24"/>
        <v>5.7320000000000002</v>
      </c>
      <c r="I181">
        <f t="shared" si="25"/>
        <v>61.05</v>
      </c>
      <c r="J181" s="1">
        <f t="shared" si="26"/>
        <v>0.152</v>
      </c>
      <c r="K181" s="1"/>
      <c r="M181">
        <v>82</v>
      </c>
      <c r="N181">
        <v>8.3805999999999994</v>
      </c>
      <c r="O181">
        <v>34.398299999999999</v>
      </c>
      <c r="P181">
        <v>26.7438</v>
      </c>
      <c r="Q181" s="8">
        <v>0.15212000000000001</v>
      </c>
      <c r="R181">
        <v>0.1293</v>
      </c>
      <c r="S181">
        <v>1.6E-2</v>
      </c>
      <c r="T181">
        <v>1484.52</v>
      </c>
      <c r="U181">
        <v>61.052</v>
      </c>
      <c r="V181">
        <v>5.7317999999999998</v>
      </c>
      <c r="W181">
        <v>45.657677</v>
      </c>
      <c r="X181">
        <v>4.0106999999999999</v>
      </c>
      <c r="Y181">
        <v>82.793999999999997</v>
      </c>
    </row>
    <row r="182" spans="1:25" x14ac:dyDescent="0.25">
      <c r="A182" t="s">
        <v>53</v>
      </c>
      <c r="B182" t="s">
        <v>54</v>
      </c>
      <c r="C182" s="9">
        <f t="shared" si="19"/>
        <v>43510.657700000003</v>
      </c>
      <c r="D182">
        <f t="shared" si="20"/>
        <v>82.5</v>
      </c>
      <c r="E182">
        <f t="shared" si="21"/>
        <v>83.5</v>
      </c>
      <c r="F182" s="1">
        <f t="shared" si="22"/>
        <v>34.411000000000001</v>
      </c>
      <c r="G182" s="1">
        <f t="shared" si="23"/>
        <v>8.4060000000000006</v>
      </c>
      <c r="H182">
        <f t="shared" si="24"/>
        <v>5.726</v>
      </c>
      <c r="I182">
        <f t="shared" si="25"/>
        <v>61.03</v>
      </c>
      <c r="J182" s="1">
        <f t="shared" si="26"/>
        <v>0.14499999999999999</v>
      </c>
      <c r="K182" s="1"/>
      <c r="M182">
        <v>83</v>
      </c>
      <c r="N182">
        <v>8.4059000000000008</v>
      </c>
      <c r="O182">
        <v>34.410699999999999</v>
      </c>
      <c r="P182">
        <v>26.749600000000001</v>
      </c>
      <c r="Q182" s="8">
        <v>0.14471000000000001</v>
      </c>
      <c r="R182">
        <v>0.1293</v>
      </c>
      <c r="S182">
        <v>1.6E-2</v>
      </c>
      <c r="T182">
        <v>1484.65</v>
      </c>
      <c r="U182">
        <v>61.033000000000001</v>
      </c>
      <c r="V182">
        <v>5.7263000000000002</v>
      </c>
      <c r="W182">
        <v>45.657699999999998</v>
      </c>
      <c r="X182">
        <v>4.0068999999999999</v>
      </c>
      <c r="Y182">
        <v>83.804000000000002</v>
      </c>
    </row>
    <row r="183" spans="1:25" x14ac:dyDescent="0.25">
      <c r="A183" t="s">
        <v>53</v>
      </c>
      <c r="B183" t="s">
        <v>54</v>
      </c>
      <c r="C183" s="9">
        <f t="shared" si="19"/>
        <v>43510.657720000003</v>
      </c>
      <c r="D183">
        <f t="shared" si="20"/>
        <v>83.5</v>
      </c>
      <c r="E183">
        <f t="shared" si="21"/>
        <v>84.5</v>
      </c>
      <c r="F183" s="1">
        <f t="shared" si="22"/>
        <v>34.418999999999997</v>
      </c>
      <c r="G183" s="1">
        <f t="shared" si="23"/>
        <v>8.42</v>
      </c>
      <c r="H183">
        <f t="shared" si="24"/>
        <v>5.7229999999999999</v>
      </c>
      <c r="I183">
        <f t="shared" si="25"/>
        <v>61.03</v>
      </c>
      <c r="J183" s="1">
        <f t="shared" si="26"/>
        <v>0.14499999999999999</v>
      </c>
      <c r="K183" s="1"/>
      <c r="M183">
        <v>84</v>
      </c>
      <c r="N183">
        <v>8.4202999999999992</v>
      </c>
      <c r="O183">
        <v>34.4191</v>
      </c>
      <c r="P183">
        <v>26.754000000000001</v>
      </c>
      <c r="Q183" s="8">
        <v>0.14519000000000001</v>
      </c>
      <c r="R183">
        <v>0.12939999999999999</v>
      </c>
      <c r="S183">
        <v>1.7000000000000001E-2</v>
      </c>
      <c r="T183">
        <v>1484.73</v>
      </c>
      <c r="U183">
        <v>61.024999999999999</v>
      </c>
      <c r="V183">
        <v>5.7233000000000001</v>
      </c>
      <c r="W183">
        <v>45.657719999999998</v>
      </c>
      <c r="X183">
        <v>4.0048000000000004</v>
      </c>
      <c r="Y183">
        <v>84.813999999999993</v>
      </c>
    </row>
    <row r="184" spans="1:25" x14ac:dyDescent="0.25">
      <c r="A184" t="s">
        <v>53</v>
      </c>
      <c r="B184" t="s">
        <v>54</v>
      </c>
      <c r="C184" s="9">
        <f t="shared" si="19"/>
        <v>43510.657743999996</v>
      </c>
      <c r="D184">
        <f t="shared" si="20"/>
        <v>84.5</v>
      </c>
      <c r="E184">
        <f t="shared" si="21"/>
        <v>85.5</v>
      </c>
      <c r="F184" s="1">
        <f t="shared" si="22"/>
        <v>34.423000000000002</v>
      </c>
      <c r="G184" s="1">
        <f t="shared" si="23"/>
        <v>8.4290000000000003</v>
      </c>
      <c r="H184">
        <f t="shared" si="24"/>
        <v>5.7169999999999996</v>
      </c>
      <c r="I184">
        <f t="shared" si="25"/>
        <v>60.97</v>
      </c>
      <c r="J184" s="1">
        <f t="shared" si="26"/>
        <v>0.14599999999999999</v>
      </c>
      <c r="K184" s="1"/>
      <c r="M184">
        <v>85</v>
      </c>
      <c r="N184">
        <v>8.4288000000000007</v>
      </c>
      <c r="O184">
        <v>34.423400000000001</v>
      </c>
      <c r="P184">
        <v>26.7561</v>
      </c>
      <c r="Q184" s="8">
        <v>0.14631</v>
      </c>
      <c r="R184">
        <v>0.12920000000000001</v>
      </c>
      <c r="S184">
        <v>1.6E-2</v>
      </c>
      <c r="T184">
        <v>1484.78</v>
      </c>
      <c r="U184">
        <v>60.97</v>
      </c>
      <c r="V184">
        <v>5.7168999999999999</v>
      </c>
      <c r="W184">
        <v>45.657744000000001</v>
      </c>
      <c r="X184">
        <v>4.0003000000000002</v>
      </c>
      <c r="Y184">
        <v>85.823999999999998</v>
      </c>
    </row>
    <row r="185" spans="1:25" x14ac:dyDescent="0.25">
      <c r="A185" t="s">
        <v>53</v>
      </c>
      <c r="B185" t="s">
        <v>54</v>
      </c>
      <c r="C185" s="9">
        <f t="shared" si="19"/>
        <v>43510.657765999997</v>
      </c>
      <c r="D185">
        <f t="shared" si="20"/>
        <v>85.5</v>
      </c>
      <c r="E185">
        <f t="shared" si="21"/>
        <v>86.5</v>
      </c>
      <c r="F185" s="1">
        <f t="shared" si="22"/>
        <v>34.423999999999999</v>
      </c>
      <c r="G185" s="1">
        <f t="shared" si="23"/>
        <v>8.4290000000000003</v>
      </c>
      <c r="H185">
        <f t="shared" si="24"/>
        <v>5.702</v>
      </c>
      <c r="I185">
        <f t="shared" si="25"/>
        <v>60.81</v>
      </c>
      <c r="J185" s="1">
        <f t="shared" si="26"/>
        <v>0.14599999999999999</v>
      </c>
      <c r="K185" s="1"/>
      <c r="M185">
        <v>86</v>
      </c>
      <c r="N185">
        <v>8.4292999999999996</v>
      </c>
      <c r="O185">
        <v>34.424399999999999</v>
      </c>
      <c r="P185">
        <v>26.756799999999998</v>
      </c>
      <c r="Q185" s="8">
        <v>0.14555000000000001</v>
      </c>
      <c r="R185">
        <v>0.12920000000000001</v>
      </c>
      <c r="S185">
        <v>1.6E-2</v>
      </c>
      <c r="T185">
        <v>1484.8</v>
      </c>
      <c r="U185">
        <v>60.805999999999997</v>
      </c>
      <c r="V185">
        <v>5.7015000000000002</v>
      </c>
      <c r="W185">
        <v>45.657766000000002</v>
      </c>
      <c r="X185">
        <v>3.9895</v>
      </c>
      <c r="Y185">
        <v>86.834000000000003</v>
      </c>
    </row>
    <row r="186" spans="1:25" x14ac:dyDescent="0.25">
      <c r="A186" t="s">
        <v>53</v>
      </c>
      <c r="B186" t="s">
        <v>54</v>
      </c>
      <c r="C186" s="9">
        <f t="shared" si="19"/>
        <v>43510.657786000003</v>
      </c>
      <c r="D186">
        <f t="shared" si="20"/>
        <v>86.5</v>
      </c>
      <c r="E186">
        <f t="shared" si="21"/>
        <v>87.5</v>
      </c>
      <c r="F186" s="1">
        <f t="shared" si="22"/>
        <v>34.424999999999997</v>
      </c>
      <c r="G186" s="1">
        <f t="shared" si="23"/>
        <v>8.43</v>
      </c>
      <c r="H186">
        <f t="shared" si="24"/>
        <v>5.6929999999999996</v>
      </c>
      <c r="I186">
        <f t="shared" si="25"/>
        <v>60.72</v>
      </c>
      <c r="J186" s="1">
        <f t="shared" si="26"/>
        <v>0.14799999999999999</v>
      </c>
      <c r="K186" s="1"/>
      <c r="M186">
        <v>87</v>
      </c>
      <c r="N186">
        <v>8.4304000000000006</v>
      </c>
      <c r="O186">
        <v>34.425400000000003</v>
      </c>
      <c r="P186">
        <v>26.757400000000001</v>
      </c>
      <c r="Q186" s="8">
        <v>0.14763000000000001</v>
      </c>
      <c r="R186">
        <v>0.12939999999999999</v>
      </c>
      <c r="S186">
        <v>1.6E-2</v>
      </c>
      <c r="T186">
        <v>1484.82</v>
      </c>
      <c r="U186">
        <v>60.718000000000004</v>
      </c>
      <c r="V186">
        <v>5.6929999999999996</v>
      </c>
      <c r="W186">
        <v>45.657786000000002</v>
      </c>
      <c r="X186">
        <v>3.9836</v>
      </c>
      <c r="Y186">
        <v>87.843999999999994</v>
      </c>
    </row>
    <row r="187" spans="1:25" x14ac:dyDescent="0.25">
      <c r="A187" t="s">
        <v>53</v>
      </c>
      <c r="B187" t="s">
        <v>54</v>
      </c>
      <c r="C187" s="9">
        <f t="shared" si="19"/>
        <v>43510.657811999998</v>
      </c>
      <c r="D187">
        <f t="shared" si="20"/>
        <v>87.5</v>
      </c>
      <c r="E187">
        <f t="shared" si="21"/>
        <v>88.5</v>
      </c>
      <c r="F187" s="1">
        <f t="shared" si="22"/>
        <v>34.427</v>
      </c>
      <c r="G187" s="1">
        <f t="shared" si="23"/>
        <v>8.4329999999999998</v>
      </c>
      <c r="H187">
        <f t="shared" si="24"/>
        <v>5.6970000000000001</v>
      </c>
      <c r="I187">
        <f t="shared" si="25"/>
        <v>60.76</v>
      </c>
      <c r="J187" s="1">
        <f t="shared" si="26"/>
        <v>0.14599999999999999</v>
      </c>
      <c r="K187" s="1"/>
      <c r="M187">
        <v>88</v>
      </c>
      <c r="N187">
        <v>8.4326000000000008</v>
      </c>
      <c r="O187">
        <v>34.427399999999999</v>
      </c>
      <c r="P187">
        <v>26.758700000000001</v>
      </c>
      <c r="Q187" s="8">
        <v>0.14568999999999999</v>
      </c>
      <c r="R187">
        <v>0.1295</v>
      </c>
      <c r="S187">
        <v>1.6E-2</v>
      </c>
      <c r="T187">
        <v>1484.85</v>
      </c>
      <c r="U187">
        <v>60.761000000000003</v>
      </c>
      <c r="V187">
        <v>5.6966999999999999</v>
      </c>
      <c r="W187">
        <v>45.657812</v>
      </c>
      <c r="X187">
        <v>3.9862000000000002</v>
      </c>
      <c r="Y187">
        <v>88.853999999999999</v>
      </c>
    </row>
    <row r="188" spans="1:25" x14ac:dyDescent="0.25">
      <c r="A188" t="s">
        <v>53</v>
      </c>
      <c r="B188" t="s">
        <v>54</v>
      </c>
      <c r="C188" s="9">
        <f t="shared" si="19"/>
        <v>43510.657831999997</v>
      </c>
      <c r="D188">
        <f t="shared" si="20"/>
        <v>88.5</v>
      </c>
      <c r="E188">
        <f t="shared" si="21"/>
        <v>89.5</v>
      </c>
      <c r="F188" s="1">
        <f t="shared" si="22"/>
        <v>34.433</v>
      </c>
      <c r="G188" s="1">
        <f t="shared" si="23"/>
        <v>8.4420000000000002</v>
      </c>
      <c r="H188">
        <f t="shared" si="24"/>
        <v>5.6989999999999998</v>
      </c>
      <c r="I188">
        <f t="shared" si="25"/>
        <v>60.8</v>
      </c>
      <c r="J188" s="1">
        <f t="shared" si="26"/>
        <v>0.14599999999999999</v>
      </c>
      <c r="K188" s="1"/>
      <c r="M188">
        <v>89</v>
      </c>
      <c r="N188">
        <v>8.4420000000000002</v>
      </c>
      <c r="O188">
        <v>34.433300000000003</v>
      </c>
      <c r="P188">
        <v>26.761800000000001</v>
      </c>
      <c r="Q188" s="8">
        <v>0.14591999999999999</v>
      </c>
      <c r="R188">
        <v>0.1293</v>
      </c>
      <c r="S188">
        <v>1.6E-2</v>
      </c>
      <c r="T188">
        <v>1484.91</v>
      </c>
      <c r="U188">
        <v>60.802</v>
      </c>
      <c r="V188">
        <v>5.6992000000000003</v>
      </c>
      <c r="W188">
        <v>45.657831999999999</v>
      </c>
      <c r="X188">
        <v>3.9878999999999998</v>
      </c>
      <c r="Y188">
        <v>89.864000000000004</v>
      </c>
    </row>
    <row r="189" spans="1:25" x14ac:dyDescent="0.25">
      <c r="A189" t="s">
        <v>53</v>
      </c>
      <c r="B189" t="s">
        <v>54</v>
      </c>
      <c r="C189" s="9">
        <f t="shared" si="19"/>
        <v>43510.657854999998</v>
      </c>
      <c r="D189">
        <f t="shared" si="20"/>
        <v>89.5</v>
      </c>
      <c r="E189">
        <f t="shared" si="21"/>
        <v>90.5</v>
      </c>
      <c r="F189" s="1">
        <f t="shared" si="22"/>
        <v>34.442</v>
      </c>
      <c r="G189" s="1">
        <f t="shared" si="23"/>
        <v>8.4730000000000008</v>
      </c>
      <c r="H189">
        <f t="shared" si="24"/>
        <v>5.6929999999999996</v>
      </c>
      <c r="I189">
        <f t="shared" si="25"/>
        <v>60.78</v>
      </c>
      <c r="J189" s="1">
        <f t="shared" si="26"/>
        <v>0.14499999999999999</v>
      </c>
      <c r="K189" s="1"/>
      <c r="M189">
        <v>90</v>
      </c>
      <c r="N189">
        <v>8.4725000000000001</v>
      </c>
      <c r="O189">
        <v>34.441899999999997</v>
      </c>
      <c r="P189">
        <v>26.7639</v>
      </c>
      <c r="Q189" s="8">
        <v>0.14501</v>
      </c>
      <c r="R189">
        <v>0.1293</v>
      </c>
      <c r="S189">
        <v>1.7000000000000001E-2</v>
      </c>
      <c r="T189">
        <v>1485.05</v>
      </c>
      <c r="U189">
        <v>60.78</v>
      </c>
      <c r="V189">
        <v>5.6928999999999998</v>
      </c>
      <c r="W189">
        <v>45.657854999999998</v>
      </c>
      <c r="X189">
        <v>3.9834999999999998</v>
      </c>
      <c r="Y189">
        <v>90.873999999999995</v>
      </c>
    </row>
    <row r="190" spans="1:25" x14ac:dyDescent="0.25">
      <c r="A190" t="s">
        <v>53</v>
      </c>
      <c r="B190" t="s">
        <v>54</v>
      </c>
      <c r="C190" s="9">
        <f t="shared" si="19"/>
        <v>43510.657880999999</v>
      </c>
      <c r="D190">
        <f t="shared" si="20"/>
        <v>90.5</v>
      </c>
      <c r="E190">
        <f t="shared" si="21"/>
        <v>91.5</v>
      </c>
      <c r="F190" s="1">
        <f t="shared" si="22"/>
        <v>34.445999999999998</v>
      </c>
      <c r="G190" s="1">
        <f t="shared" si="23"/>
        <v>8.484</v>
      </c>
      <c r="H190">
        <f t="shared" si="24"/>
        <v>5.6870000000000003</v>
      </c>
      <c r="I190">
        <f t="shared" si="25"/>
        <v>60.73</v>
      </c>
      <c r="J190" s="1">
        <f t="shared" si="26"/>
        <v>0.14399999999999999</v>
      </c>
      <c r="K190" s="1"/>
      <c r="M190">
        <v>91</v>
      </c>
      <c r="N190">
        <v>8.4834999999999994</v>
      </c>
      <c r="O190">
        <v>34.446100000000001</v>
      </c>
      <c r="P190">
        <v>26.765499999999999</v>
      </c>
      <c r="Q190" s="8">
        <v>0.14402999999999999</v>
      </c>
      <c r="R190">
        <v>0.1295</v>
      </c>
      <c r="S190">
        <v>1.6E-2</v>
      </c>
      <c r="T190">
        <v>1485.11</v>
      </c>
      <c r="U190">
        <v>60.734000000000002</v>
      </c>
      <c r="V190">
        <v>5.6870000000000003</v>
      </c>
      <c r="W190">
        <v>45.657881000000003</v>
      </c>
      <c r="X190">
        <v>3.9794</v>
      </c>
      <c r="Y190">
        <v>91.884</v>
      </c>
    </row>
    <row r="191" spans="1:25" x14ac:dyDescent="0.25">
      <c r="A191" t="s">
        <v>53</v>
      </c>
      <c r="B191" t="s">
        <v>54</v>
      </c>
      <c r="C191" s="9">
        <f t="shared" si="19"/>
        <v>43510.657900999999</v>
      </c>
      <c r="D191">
        <f t="shared" si="20"/>
        <v>91.5</v>
      </c>
      <c r="E191">
        <f t="shared" si="21"/>
        <v>92.5</v>
      </c>
      <c r="F191" s="1">
        <f t="shared" si="22"/>
        <v>34.445</v>
      </c>
      <c r="G191" s="1">
        <f t="shared" si="23"/>
        <v>8.4819999999999993</v>
      </c>
      <c r="H191">
        <f t="shared" si="24"/>
        <v>5.6920000000000002</v>
      </c>
      <c r="I191">
        <f t="shared" si="25"/>
        <v>60.78</v>
      </c>
      <c r="J191" s="1">
        <f t="shared" si="26"/>
        <v>0.14499999999999999</v>
      </c>
      <c r="K191" s="1"/>
      <c r="M191">
        <v>92</v>
      </c>
      <c r="N191">
        <v>8.4817999999999998</v>
      </c>
      <c r="O191">
        <v>34.445300000000003</v>
      </c>
      <c r="P191">
        <v>26.7651</v>
      </c>
      <c r="Q191" s="8">
        <v>0.14455999999999999</v>
      </c>
      <c r="R191">
        <v>0.12920000000000001</v>
      </c>
      <c r="S191">
        <v>1.6E-2</v>
      </c>
      <c r="T191">
        <v>1485.12</v>
      </c>
      <c r="U191">
        <v>60.779000000000003</v>
      </c>
      <c r="V191">
        <v>5.6914999999999996</v>
      </c>
      <c r="W191">
        <v>45.657901000000003</v>
      </c>
      <c r="X191">
        <v>3.9826000000000001</v>
      </c>
      <c r="Y191">
        <v>92.894000000000005</v>
      </c>
    </row>
    <row r="192" spans="1:25" x14ac:dyDescent="0.25">
      <c r="A192" t="s">
        <v>53</v>
      </c>
      <c r="B192" t="s">
        <v>54</v>
      </c>
      <c r="C192" s="9">
        <f t="shared" si="19"/>
        <v>43510.657932000002</v>
      </c>
      <c r="D192">
        <f t="shared" si="20"/>
        <v>92.5</v>
      </c>
      <c r="E192">
        <f t="shared" si="21"/>
        <v>93.5</v>
      </c>
      <c r="F192" s="1">
        <f t="shared" si="22"/>
        <v>34.442</v>
      </c>
      <c r="G192" s="1">
        <f t="shared" si="23"/>
        <v>8.4719999999999995</v>
      </c>
      <c r="H192">
        <f t="shared" si="24"/>
        <v>5.7030000000000003</v>
      </c>
      <c r="I192">
        <f t="shared" si="25"/>
        <v>60.89</v>
      </c>
      <c r="J192" s="1">
        <f t="shared" si="26"/>
        <v>0.14399999999999999</v>
      </c>
      <c r="K192" s="1"/>
      <c r="M192">
        <v>93</v>
      </c>
      <c r="N192">
        <v>8.4718</v>
      </c>
      <c r="O192">
        <v>34.441699999999997</v>
      </c>
      <c r="P192">
        <v>26.7638</v>
      </c>
      <c r="Q192" s="8">
        <v>0.14430999999999999</v>
      </c>
      <c r="R192">
        <v>0.1293</v>
      </c>
      <c r="S192">
        <v>1.6E-2</v>
      </c>
      <c r="T192">
        <v>1485.1</v>
      </c>
      <c r="U192">
        <v>60.890999999999998</v>
      </c>
      <c r="V192">
        <v>5.7032999999999996</v>
      </c>
      <c r="W192">
        <v>45.657932000000002</v>
      </c>
      <c r="X192">
        <v>3.9908999999999999</v>
      </c>
      <c r="Y192">
        <v>93.903999999999996</v>
      </c>
    </row>
    <row r="193" spans="1:25" x14ac:dyDescent="0.25">
      <c r="A193" t="s">
        <v>53</v>
      </c>
      <c r="B193" t="s">
        <v>54</v>
      </c>
      <c r="C193" s="9">
        <f t="shared" si="19"/>
        <v>43510.658108000003</v>
      </c>
      <c r="D193">
        <f t="shared" si="20"/>
        <v>93.5</v>
      </c>
      <c r="E193">
        <f t="shared" si="21"/>
        <v>94.5</v>
      </c>
      <c r="F193" s="1">
        <f t="shared" si="22"/>
        <v>34.445999999999998</v>
      </c>
      <c r="G193" s="1">
        <f t="shared" si="23"/>
        <v>8.484</v>
      </c>
      <c r="H193">
        <f t="shared" si="24"/>
        <v>5.702</v>
      </c>
      <c r="I193">
        <f t="shared" si="25"/>
        <v>60.89</v>
      </c>
      <c r="J193" s="1">
        <f t="shared" si="26"/>
        <v>0.14299999999999999</v>
      </c>
      <c r="K193" s="1"/>
      <c r="M193">
        <v>94</v>
      </c>
      <c r="N193">
        <v>8.4844000000000008</v>
      </c>
      <c r="O193">
        <v>34.446399999999997</v>
      </c>
      <c r="P193">
        <v>26.765599999999999</v>
      </c>
      <c r="Q193" s="8">
        <v>0.14260999999999999</v>
      </c>
      <c r="R193">
        <v>0.1293</v>
      </c>
      <c r="S193">
        <v>1.6E-2</v>
      </c>
      <c r="T193">
        <v>1485.17</v>
      </c>
      <c r="U193">
        <v>60.892000000000003</v>
      </c>
      <c r="V193">
        <v>5.7016999999999998</v>
      </c>
      <c r="W193">
        <v>45.658107999999999</v>
      </c>
      <c r="X193">
        <v>3.9897</v>
      </c>
      <c r="Y193">
        <v>94.912999999999997</v>
      </c>
    </row>
    <row r="194" spans="1:25" x14ac:dyDescent="0.25">
      <c r="A194" t="s">
        <v>53</v>
      </c>
      <c r="B194" t="s">
        <v>54</v>
      </c>
      <c r="C194" s="9">
        <f t="shared" si="19"/>
        <v>43510.658267999999</v>
      </c>
      <c r="D194">
        <f t="shared" si="20"/>
        <v>94.5</v>
      </c>
      <c r="E194">
        <f t="shared" si="21"/>
        <v>95.5</v>
      </c>
      <c r="F194" s="1">
        <f t="shared" si="22"/>
        <v>34.444000000000003</v>
      </c>
      <c r="G194" s="1">
        <f t="shared" si="23"/>
        <v>8.4770000000000003</v>
      </c>
      <c r="H194">
        <f t="shared" si="24"/>
        <v>5.7</v>
      </c>
      <c r="I194">
        <f t="shared" si="25"/>
        <v>60.86</v>
      </c>
      <c r="J194" s="1">
        <f t="shared" si="26"/>
        <v>0.14199999999999999</v>
      </c>
      <c r="K194" s="1"/>
      <c r="M194">
        <v>95</v>
      </c>
      <c r="N194">
        <v>8.4770000000000003</v>
      </c>
      <c r="O194">
        <v>34.444099999999999</v>
      </c>
      <c r="P194">
        <v>26.764900000000001</v>
      </c>
      <c r="Q194" s="8">
        <v>0.14224000000000001</v>
      </c>
      <c r="R194">
        <v>0.1293</v>
      </c>
      <c r="S194">
        <v>1.7000000000000001E-2</v>
      </c>
      <c r="T194">
        <v>1485.15</v>
      </c>
      <c r="U194">
        <v>60.859000000000002</v>
      </c>
      <c r="V194">
        <v>5.6996000000000002</v>
      </c>
      <c r="W194">
        <v>45.658268</v>
      </c>
      <c r="X194">
        <v>3.9883000000000002</v>
      </c>
      <c r="Y194">
        <v>95.923000000000002</v>
      </c>
    </row>
    <row r="195" spans="1:25" x14ac:dyDescent="0.25">
      <c r="A195" t="s">
        <v>53</v>
      </c>
      <c r="B195" t="s">
        <v>54</v>
      </c>
      <c r="C195" s="9">
        <f t="shared" si="19"/>
        <v>43510.658304999997</v>
      </c>
      <c r="D195">
        <f t="shared" si="20"/>
        <v>95.5</v>
      </c>
      <c r="E195">
        <f t="shared" si="21"/>
        <v>96.5</v>
      </c>
      <c r="F195" s="1">
        <f t="shared" si="22"/>
        <v>34.451999999999998</v>
      </c>
      <c r="G195" s="1">
        <f t="shared" si="23"/>
        <v>8.4990000000000006</v>
      </c>
      <c r="H195">
        <f t="shared" si="24"/>
        <v>5.6959999999999997</v>
      </c>
      <c r="I195">
        <f t="shared" si="25"/>
        <v>60.85</v>
      </c>
      <c r="J195" s="1">
        <f t="shared" si="26"/>
        <v>0.14399999999999999</v>
      </c>
      <c r="K195" s="1"/>
      <c r="M195">
        <v>96</v>
      </c>
      <c r="N195">
        <v>8.4987999999999992</v>
      </c>
      <c r="O195">
        <v>34.452199999999998</v>
      </c>
      <c r="P195">
        <v>26.767900000000001</v>
      </c>
      <c r="Q195" s="8">
        <v>0.14410999999999999</v>
      </c>
      <c r="R195">
        <v>0.12939999999999999</v>
      </c>
      <c r="S195">
        <v>1.6E-2</v>
      </c>
      <c r="T195">
        <v>1485.26</v>
      </c>
      <c r="U195">
        <v>60.851999999999997</v>
      </c>
      <c r="V195">
        <v>5.6959</v>
      </c>
      <c r="W195">
        <v>45.658304999999999</v>
      </c>
      <c r="X195">
        <v>3.9857</v>
      </c>
      <c r="Y195">
        <v>96.933000000000007</v>
      </c>
    </row>
    <row r="196" spans="1:25" x14ac:dyDescent="0.25">
      <c r="A196" t="s">
        <v>53</v>
      </c>
      <c r="B196" t="s">
        <v>54</v>
      </c>
      <c r="C196" s="9">
        <f t="shared" ref="C196:C259" si="27">DATE(2019,1,$W196)+($W196-FLOOR($W196,1))</f>
        <v>43510.658410000004</v>
      </c>
      <c r="D196">
        <f t="shared" ref="D196" si="28">M196-0.5</f>
        <v>96.5</v>
      </c>
      <c r="E196">
        <f t="shared" ref="E196" si="29">M196+0.5</f>
        <v>97.5</v>
      </c>
      <c r="F196" s="1">
        <f t="shared" ref="F196" si="30">ROUND(O196,3)</f>
        <v>34.457999999999998</v>
      </c>
      <c r="G196" s="1">
        <f t="shared" ref="G196" si="31">ROUND(N196,3)</f>
        <v>8.5139999999999993</v>
      </c>
      <c r="H196">
        <f t="shared" ref="H196" si="32">ROUND(V196,3)</f>
        <v>5.71</v>
      </c>
      <c r="I196">
        <f t="shared" ref="I196" si="33">ROUND(U196,2)</f>
        <v>61.02</v>
      </c>
      <c r="J196" s="1">
        <f t="shared" ref="J196" si="34">ROUND(Q196,3)</f>
        <v>0.14199999999999999</v>
      </c>
      <c r="K196" s="1"/>
      <c r="M196">
        <v>97</v>
      </c>
      <c r="N196">
        <v>8.5137</v>
      </c>
      <c r="O196">
        <v>34.457900000000002</v>
      </c>
      <c r="P196">
        <v>26.77</v>
      </c>
      <c r="Q196" s="8">
        <v>0.14194999999999999</v>
      </c>
      <c r="R196">
        <v>0.12939999999999999</v>
      </c>
      <c r="S196">
        <v>1.6E-2</v>
      </c>
      <c r="T196">
        <v>1485.34</v>
      </c>
      <c r="U196">
        <v>61.018999999999998</v>
      </c>
      <c r="V196">
        <v>5.7095000000000002</v>
      </c>
      <c r="W196">
        <v>45.658410000000003</v>
      </c>
      <c r="X196">
        <v>3.9950999999999999</v>
      </c>
      <c r="Y196">
        <v>97.942999999999998</v>
      </c>
    </row>
    <row r="197" spans="1:25" x14ac:dyDescent="0.25">
      <c r="A197" t="s">
        <v>53</v>
      </c>
      <c r="B197" t="s">
        <v>54</v>
      </c>
      <c r="C197" s="9">
        <f t="shared" si="27"/>
        <v>43627.461787</v>
      </c>
      <c r="D197">
        <v>0</v>
      </c>
      <c r="E197">
        <f t="shared" ref="E197:E260" si="35">M197+0.5</f>
        <v>0.5</v>
      </c>
      <c r="F197" s="1">
        <f t="shared" ref="F197:F260" si="36">ROUND(O197,3)</f>
        <v>18.396000000000001</v>
      </c>
      <c r="G197" s="1">
        <f t="shared" ref="G197:G260" si="37">ROUND(N197,3)</f>
        <v>15.058</v>
      </c>
      <c r="H197">
        <f t="shared" ref="H197:H260" si="38">ROUND(V197,3)</f>
        <v>7.6310000000000002</v>
      </c>
      <c r="I197">
        <f t="shared" ref="I197:I260" si="39">ROUND(U197,2)</f>
        <v>84.8</v>
      </c>
      <c r="J197" s="1">
        <f t="shared" ref="J197:J260" si="40">ROUND(Q197,3)</f>
        <v>1.226</v>
      </c>
      <c r="K197" s="1"/>
      <c r="M197">
        <v>0</v>
      </c>
      <c r="N197">
        <v>15.0579</v>
      </c>
      <c r="O197">
        <v>18.396100000000001</v>
      </c>
      <c r="P197">
        <v>13.202500000000001</v>
      </c>
      <c r="Q197" s="8">
        <v>1.226</v>
      </c>
      <c r="R197">
        <v>0.12479999999999999</v>
      </c>
      <c r="S197">
        <v>1.4999999999999999E-2</v>
      </c>
      <c r="T197">
        <v>1487.61</v>
      </c>
      <c r="U197">
        <v>84.802999999999997</v>
      </c>
      <c r="V197">
        <v>7.6307999999999998</v>
      </c>
      <c r="W197">
        <v>162.46178699999999</v>
      </c>
      <c r="X197">
        <v>5.3395999999999999</v>
      </c>
      <c r="Y197">
        <v>0</v>
      </c>
    </row>
    <row r="198" spans="1:25" x14ac:dyDescent="0.25">
      <c r="A198" t="s">
        <v>53</v>
      </c>
      <c r="B198" t="s">
        <v>54</v>
      </c>
      <c r="C198" s="9">
        <f t="shared" si="27"/>
        <v>43627.461916</v>
      </c>
      <c r="D198">
        <f t="shared" ref="D197:D260" si="41">M198-0.5</f>
        <v>0.5</v>
      </c>
      <c r="E198">
        <f t="shared" si="35"/>
        <v>1.5</v>
      </c>
      <c r="F198" s="1">
        <f t="shared" si="36"/>
        <v>18.43</v>
      </c>
      <c r="G198" s="1">
        <f t="shared" si="37"/>
        <v>15.005000000000001</v>
      </c>
      <c r="H198">
        <f t="shared" si="38"/>
        <v>7.431</v>
      </c>
      <c r="I198">
        <f t="shared" si="39"/>
        <v>82.51</v>
      </c>
      <c r="J198" s="1">
        <f t="shared" si="40"/>
        <v>1.5509999999999999</v>
      </c>
      <c r="K198" s="1"/>
      <c r="M198">
        <v>1</v>
      </c>
      <c r="N198">
        <v>15.0053</v>
      </c>
      <c r="O198">
        <v>18.4298</v>
      </c>
      <c r="P198">
        <v>13.238300000000001</v>
      </c>
      <c r="Q198" s="8">
        <v>1.5512999999999999</v>
      </c>
      <c r="R198">
        <v>0.1249</v>
      </c>
      <c r="S198">
        <v>1.4999999999999999E-2</v>
      </c>
      <c r="T198">
        <v>1487.49</v>
      </c>
      <c r="U198">
        <v>82.507000000000005</v>
      </c>
      <c r="V198">
        <v>7.4306999999999999</v>
      </c>
      <c r="W198">
        <v>162.461916</v>
      </c>
      <c r="X198">
        <v>5.1996000000000002</v>
      </c>
      <c r="Y198">
        <v>1.0089999999999999</v>
      </c>
    </row>
    <row r="199" spans="1:25" x14ac:dyDescent="0.25">
      <c r="A199" t="s">
        <v>53</v>
      </c>
      <c r="B199" t="s">
        <v>54</v>
      </c>
      <c r="C199" s="9">
        <f t="shared" si="27"/>
        <v>43627.461938</v>
      </c>
      <c r="D199">
        <f t="shared" si="41"/>
        <v>1.5</v>
      </c>
      <c r="E199">
        <f t="shared" si="35"/>
        <v>2.5</v>
      </c>
      <c r="F199" s="1">
        <f t="shared" si="36"/>
        <v>18.504999999999999</v>
      </c>
      <c r="G199" s="1">
        <f t="shared" si="37"/>
        <v>14.944000000000001</v>
      </c>
      <c r="H199">
        <f t="shared" si="38"/>
        <v>7.5</v>
      </c>
      <c r="I199">
        <f t="shared" si="39"/>
        <v>83.21</v>
      </c>
      <c r="J199" s="1">
        <f t="shared" si="40"/>
        <v>2.1909999999999998</v>
      </c>
      <c r="K199" s="1"/>
      <c r="M199">
        <v>2</v>
      </c>
      <c r="N199">
        <v>14.944000000000001</v>
      </c>
      <c r="O199">
        <v>18.505199999999999</v>
      </c>
      <c r="P199">
        <v>13.307600000000001</v>
      </c>
      <c r="Q199" s="8">
        <v>2.1905000000000001</v>
      </c>
      <c r="R199">
        <v>0.12479999999999999</v>
      </c>
      <c r="S199">
        <v>1.4999999999999999E-2</v>
      </c>
      <c r="T199">
        <v>1487.39</v>
      </c>
      <c r="U199">
        <v>83.212999999999994</v>
      </c>
      <c r="V199">
        <v>7.5003000000000002</v>
      </c>
      <c r="W199">
        <v>162.461938</v>
      </c>
      <c r="X199">
        <v>5.2483000000000004</v>
      </c>
      <c r="Y199">
        <v>2.0190000000000001</v>
      </c>
    </row>
    <row r="200" spans="1:25" x14ac:dyDescent="0.25">
      <c r="A200" t="s">
        <v>53</v>
      </c>
      <c r="B200" t="s">
        <v>54</v>
      </c>
      <c r="C200" s="9">
        <f t="shared" si="27"/>
        <v>43627.461962000001</v>
      </c>
      <c r="D200">
        <f t="shared" si="41"/>
        <v>2.5</v>
      </c>
      <c r="E200">
        <f t="shared" si="35"/>
        <v>3.5</v>
      </c>
      <c r="F200" s="1">
        <f t="shared" si="36"/>
        <v>18.852</v>
      </c>
      <c r="G200" s="1">
        <f t="shared" si="37"/>
        <v>14.823</v>
      </c>
      <c r="H200">
        <f t="shared" si="38"/>
        <v>7.6120000000000001</v>
      </c>
      <c r="I200">
        <f t="shared" si="39"/>
        <v>84.42</v>
      </c>
      <c r="J200" s="1">
        <f t="shared" si="40"/>
        <v>2.8460000000000001</v>
      </c>
      <c r="K200" s="1"/>
      <c r="M200">
        <v>3</v>
      </c>
      <c r="N200">
        <v>14.822699999999999</v>
      </c>
      <c r="O200">
        <v>18.851700000000001</v>
      </c>
      <c r="P200">
        <v>13.5961</v>
      </c>
      <c r="Q200" s="8">
        <v>2.8464</v>
      </c>
      <c r="R200">
        <v>0.12479999999999999</v>
      </c>
      <c r="S200">
        <v>1.4E-2</v>
      </c>
      <c r="T200">
        <v>1487.41</v>
      </c>
      <c r="U200">
        <v>84.417000000000002</v>
      </c>
      <c r="V200">
        <v>7.6117999999999997</v>
      </c>
      <c r="W200">
        <v>162.461962</v>
      </c>
      <c r="X200">
        <v>5.3262999999999998</v>
      </c>
      <c r="Y200">
        <v>3.028</v>
      </c>
    </row>
    <row r="201" spans="1:25" x14ac:dyDescent="0.25">
      <c r="A201" t="s">
        <v>53</v>
      </c>
      <c r="B201" t="s">
        <v>54</v>
      </c>
      <c r="C201" s="9">
        <f t="shared" si="27"/>
        <v>43627.461985000002</v>
      </c>
      <c r="D201">
        <f t="shared" si="41"/>
        <v>3.5</v>
      </c>
      <c r="E201">
        <f t="shared" si="35"/>
        <v>4.5</v>
      </c>
      <c r="F201" s="1">
        <f t="shared" si="36"/>
        <v>19.132999999999999</v>
      </c>
      <c r="G201" s="1">
        <f t="shared" si="37"/>
        <v>14.698</v>
      </c>
      <c r="H201">
        <f t="shared" si="38"/>
        <v>7.6059999999999999</v>
      </c>
      <c r="I201">
        <f t="shared" si="39"/>
        <v>84.29</v>
      </c>
      <c r="J201" s="1">
        <f t="shared" si="40"/>
        <v>3.01</v>
      </c>
      <c r="K201" s="1"/>
      <c r="M201">
        <v>4</v>
      </c>
      <c r="N201">
        <v>14.698399999999999</v>
      </c>
      <c r="O201">
        <v>19.133099999999999</v>
      </c>
      <c r="P201">
        <v>13.835100000000001</v>
      </c>
      <c r="Q201" s="8">
        <v>3.0099</v>
      </c>
      <c r="R201">
        <v>0.1249</v>
      </c>
      <c r="S201">
        <v>1.4E-2</v>
      </c>
      <c r="T201">
        <v>1487.33</v>
      </c>
      <c r="U201">
        <v>84.286000000000001</v>
      </c>
      <c r="V201">
        <v>7.6063999999999998</v>
      </c>
      <c r="W201">
        <v>162.461985</v>
      </c>
      <c r="X201">
        <v>5.3224999999999998</v>
      </c>
      <c r="Y201">
        <v>4.0380000000000003</v>
      </c>
    </row>
    <row r="202" spans="1:25" x14ac:dyDescent="0.25">
      <c r="A202" t="s">
        <v>53</v>
      </c>
      <c r="B202" t="s">
        <v>54</v>
      </c>
      <c r="C202" s="9">
        <f t="shared" si="27"/>
        <v>43627.462008000002</v>
      </c>
      <c r="D202">
        <f t="shared" si="41"/>
        <v>4.5</v>
      </c>
      <c r="E202">
        <f t="shared" si="35"/>
        <v>5.5</v>
      </c>
      <c r="F202" s="1">
        <f t="shared" si="36"/>
        <v>19.323</v>
      </c>
      <c r="G202" s="1">
        <f t="shared" si="37"/>
        <v>14.587999999999999</v>
      </c>
      <c r="H202">
        <f t="shared" si="38"/>
        <v>7.5789999999999997</v>
      </c>
      <c r="I202">
        <f t="shared" si="39"/>
        <v>83.89</v>
      </c>
      <c r="J202" s="1">
        <f t="shared" si="40"/>
        <v>2.3690000000000002</v>
      </c>
      <c r="K202" s="1"/>
      <c r="M202">
        <v>5</v>
      </c>
      <c r="N202">
        <v>14.5876</v>
      </c>
      <c r="O202">
        <v>19.3233</v>
      </c>
      <c r="P202">
        <v>14.0017</v>
      </c>
      <c r="Q202" s="8">
        <v>2.3689</v>
      </c>
      <c r="R202">
        <v>0.1249</v>
      </c>
      <c r="S202">
        <v>1.4999999999999999E-2</v>
      </c>
      <c r="T202">
        <v>1487.2</v>
      </c>
      <c r="U202">
        <v>83.888000000000005</v>
      </c>
      <c r="V202">
        <v>7.5791000000000004</v>
      </c>
      <c r="W202">
        <v>162.462008</v>
      </c>
      <c r="X202">
        <v>5.3033999999999999</v>
      </c>
      <c r="Y202">
        <v>5.0469999999999997</v>
      </c>
    </row>
    <row r="203" spans="1:25" x14ac:dyDescent="0.25">
      <c r="A203" t="s">
        <v>53</v>
      </c>
      <c r="B203" t="s">
        <v>54</v>
      </c>
      <c r="C203" s="9">
        <f t="shared" si="27"/>
        <v>43627.462030000002</v>
      </c>
      <c r="D203">
        <f t="shared" si="41"/>
        <v>5.5</v>
      </c>
      <c r="E203">
        <f t="shared" si="35"/>
        <v>6.5</v>
      </c>
      <c r="F203" s="1">
        <f t="shared" si="36"/>
        <v>19.699000000000002</v>
      </c>
      <c r="G203" s="1">
        <f t="shared" si="37"/>
        <v>14.385999999999999</v>
      </c>
      <c r="H203">
        <f t="shared" si="38"/>
        <v>7.5620000000000003</v>
      </c>
      <c r="I203">
        <f t="shared" si="39"/>
        <v>83.54</v>
      </c>
      <c r="J203" s="1">
        <f t="shared" si="40"/>
        <v>1.9850000000000001</v>
      </c>
      <c r="K203" s="1"/>
      <c r="M203">
        <v>6</v>
      </c>
      <c r="N203">
        <v>14.3856</v>
      </c>
      <c r="O203">
        <v>19.699100000000001</v>
      </c>
      <c r="P203">
        <v>14.3276</v>
      </c>
      <c r="Q203" s="8">
        <v>1.9854000000000001</v>
      </c>
      <c r="R203">
        <v>0.1249</v>
      </c>
      <c r="S203">
        <v>1.4999999999999999E-2</v>
      </c>
      <c r="T203">
        <v>1486.98</v>
      </c>
      <c r="U203">
        <v>83.539000000000001</v>
      </c>
      <c r="V203">
        <v>7.5617999999999999</v>
      </c>
      <c r="W203">
        <v>162.46203</v>
      </c>
      <c r="X203">
        <v>5.2912999999999997</v>
      </c>
      <c r="Y203">
        <v>6.0570000000000004</v>
      </c>
    </row>
    <row r="204" spans="1:25" x14ac:dyDescent="0.25">
      <c r="A204" t="s">
        <v>53</v>
      </c>
      <c r="B204" t="s">
        <v>54</v>
      </c>
      <c r="C204" s="9">
        <f t="shared" si="27"/>
        <v>43627.462049000002</v>
      </c>
      <c r="D204">
        <f t="shared" si="41"/>
        <v>6.5</v>
      </c>
      <c r="E204">
        <f t="shared" si="35"/>
        <v>7.5</v>
      </c>
      <c r="F204" s="1">
        <f t="shared" si="36"/>
        <v>20.035</v>
      </c>
      <c r="G204" s="1">
        <f t="shared" si="37"/>
        <v>14.233000000000001</v>
      </c>
      <c r="H204">
        <f t="shared" si="38"/>
        <v>7.5149999999999997</v>
      </c>
      <c r="I204">
        <f t="shared" si="39"/>
        <v>82.93</v>
      </c>
      <c r="J204" s="1">
        <f t="shared" si="40"/>
        <v>1.8160000000000001</v>
      </c>
      <c r="K204" s="1"/>
      <c r="M204">
        <v>7</v>
      </c>
      <c r="N204">
        <v>14.232799999999999</v>
      </c>
      <c r="O204">
        <v>20.0349</v>
      </c>
      <c r="P204">
        <v>14.6135</v>
      </c>
      <c r="Q204" s="8">
        <v>1.8163</v>
      </c>
      <c r="R204">
        <v>0.1249</v>
      </c>
      <c r="S204">
        <v>1.4999999999999999E-2</v>
      </c>
      <c r="T204">
        <v>1486.87</v>
      </c>
      <c r="U204">
        <v>82.927000000000007</v>
      </c>
      <c r="V204">
        <v>7.5147000000000004</v>
      </c>
      <c r="W204">
        <v>162.46204900000001</v>
      </c>
      <c r="X204">
        <v>5.2583000000000002</v>
      </c>
      <c r="Y204">
        <v>7.0659999999999998</v>
      </c>
    </row>
    <row r="205" spans="1:25" x14ac:dyDescent="0.25">
      <c r="A205" t="s">
        <v>53</v>
      </c>
      <c r="B205" t="s">
        <v>54</v>
      </c>
      <c r="C205" s="9">
        <f t="shared" si="27"/>
        <v>43627.462069000001</v>
      </c>
      <c r="D205">
        <f t="shared" si="41"/>
        <v>7.5</v>
      </c>
      <c r="E205">
        <f t="shared" si="35"/>
        <v>8.5</v>
      </c>
      <c r="F205" s="1">
        <f t="shared" si="36"/>
        <v>20.553999999999998</v>
      </c>
      <c r="G205" s="1">
        <f t="shared" si="37"/>
        <v>14.022</v>
      </c>
      <c r="H205">
        <f t="shared" si="38"/>
        <v>7.4219999999999997</v>
      </c>
      <c r="I205">
        <f t="shared" si="39"/>
        <v>81.81</v>
      </c>
      <c r="J205" s="1">
        <f t="shared" si="40"/>
        <v>1.6739999999999999</v>
      </c>
      <c r="K205" s="1"/>
      <c r="M205">
        <v>8</v>
      </c>
      <c r="N205">
        <v>14.0222</v>
      </c>
      <c r="O205">
        <v>20.553899999999999</v>
      </c>
      <c r="P205">
        <v>15.0509</v>
      </c>
      <c r="Q205" s="8">
        <v>1.6738</v>
      </c>
      <c r="R205">
        <v>0.1249</v>
      </c>
      <c r="S205">
        <v>1.4999999999999999E-2</v>
      </c>
      <c r="T205">
        <v>1486.78</v>
      </c>
      <c r="U205">
        <v>81.81</v>
      </c>
      <c r="V205">
        <v>7.4222999999999999</v>
      </c>
      <c r="W205">
        <v>162.46206900000001</v>
      </c>
      <c r="X205">
        <v>5.1936999999999998</v>
      </c>
      <c r="Y205">
        <v>8.0760000000000005</v>
      </c>
    </row>
    <row r="206" spans="1:25" x14ac:dyDescent="0.25">
      <c r="A206" t="s">
        <v>53</v>
      </c>
      <c r="B206" t="s">
        <v>54</v>
      </c>
      <c r="C206" s="9">
        <f t="shared" si="27"/>
        <v>43627.462089000001</v>
      </c>
      <c r="D206">
        <f t="shared" si="41"/>
        <v>8.5</v>
      </c>
      <c r="E206">
        <f t="shared" si="35"/>
        <v>9.5</v>
      </c>
      <c r="F206" s="1">
        <f t="shared" si="36"/>
        <v>21.131</v>
      </c>
      <c r="G206" s="1">
        <f t="shared" si="37"/>
        <v>13.728</v>
      </c>
      <c r="H206">
        <f t="shared" si="38"/>
        <v>7.3319999999999999</v>
      </c>
      <c r="I206">
        <f t="shared" si="39"/>
        <v>80.61</v>
      </c>
      <c r="J206" s="1">
        <f t="shared" si="40"/>
        <v>1.3819999999999999</v>
      </c>
      <c r="K206" s="1"/>
      <c r="M206">
        <v>9</v>
      </c>
      <c r="N206">
        <v>13.728400000000001</v>
      </c>
      <c r="O206">
        <v>21.131399999999999</v>
      </c>
      <c r="P206">
        <v>15.548400000000001</v>
      </c>
      <c r="Q206" s="8">
        <v>1.3823000000000001</v>
      </c>
      <c r="R206">
        <v>0.1249</v>
      </c>
      <c r="S206">
        <v>1.4999999999999999E-2</v>
      </c>
      <c r="T206">
        <v>1486.47</v>
      </c>
      <c r="U206">
        <v>80.605999999999995</v>
      </c>
      <c r="V206">
        <v>7.3320999999999996</v>
      </c>
      <c r="W206">
        <v>162.46208899999999</v>
      </c>
      <c r="X206">
        <v>5.1304999999999996</v>
      </c>
      <c r="Y206">
        <v>9.0860000000000003</v>
      </c>
    </row>
    <row r="207" spans="1:25" x14ac:dyDescent="0.25">
      <c r="A207" t="s">
        <v>53</v>
      </c>
      <c r="B207" t="s">
        <v>54</v>
      </c>
      <c r="C207" s="9">
        <f t="shared" si="27"/>
        <v>43627.462108</v>
      </c>
      <c r="D207">
        <f t="shared" si="41"/>
        <v>9.5</v>
      </c>
      <c r="E207">
        <f t="shared" si="35"/>
        <v>10.5</v>
      </c>
      <c r="F207" s="1">
        <f t="shared" si="36"/>
        <v>21.678999999999998</v>
      </c>
      <c r="G207" s="1">
        <f t="shared" si="37"/>
        <v>13.407999999999999</v>
      </c>
      <c r="H207">
        <f t="shared" si="38"/>
        <v>7.2889999999999997</v>
      </c>
      <c r="I207">
        <f t="shared" si="39"/>
        <v>79.86</v>
      </c>
      <c r="J207" s="1">
        <f t="shared" si="40"/>
        <v>1.167</v>
      </c>
      <c r="K207" s="1"/>
      <c r="M207">
        <v>10</v>
      </c>
      <c r="N207">
        <v>13.408099999999999</v>
      </c>
      <c r="O207">
        <v>21.679099999999998</v>
      </c>
      <c r="P207">
        <v>16.0275</v>
      </c>
      <c r="Q207" s="8">
        <v>1.1665000000000001</v>
      </c>
      <c r="R207">
        <v>0.1249</v>
      </c>
      <c r="S207">
        <v>1.4999999999999999E-2</v>
      </c>
      <c r="T207">
        <v>1486.04</v>
      </c>
      <c r="U207">
        <v>79.86</v>
      </c>
      <c r="V207">
        <v>7.2885</v>
      </c>
      <c r="W207">
        <v>162.462108</v>
      </c>
      <c r="X207">
        <v>5.0999999999999996</v>
      </c>
      <c r="Y207">
        <v>10.095000000000001</v>
      </c>
    </row>
    <row r="208" spans="1:25" x14ac:dyDescent="0.25">
      <c r="A208" t="s">
        <v>53</v>
      </c>
      <c r="B208" t="s">
        <v>54</v>
      </c>
      <c r="C208" s="9">
        <f t="shared" si="27"/>
        <v>43627.462127999999</v>
      </c>
      <c r="D208">
        <f t="shared" si="41"/>
        <v>10.5</v>
      </c>
      <c r="E208">
        <f t="shared" si="35"/>
        <v>11.5</v>
      </c>
      <c r="F208" s="1">
        <f t="shared" si="36"/>
        <v>21.876999999999999</v>
      </c>
      <c r="G208" s="1">
        <f t="shared" si="37"/>
        <v>13.301</v>
      </c>
      <c r="H208">
        <f t="shared" si="38"/>
        <v>7.1829999999999998</v>
      </c>
      <c r="I208">
        <f t="shared" si="39"/>
        <v>78.63</v>
      </c>
      <c r="J208" s="1">
        <f t="shared" si="40"/>
        <v>1.002</v>
      </c>
      <c r="K208" s="1"/>
      <c r="M208">
        <v>11</v>
      </c>
      <c r="N208">
        <v>13.3011</v>
      </c>
      <c r="O208">
        <v>21.877300000000002</v>
      </c>
      <c r="P208">
        <v>16.199300000000001</v>
      </c>
      <c r="Q208" s="8">
        <v>1.0017</v>
      </c>
      <c r="R208">
        <v>0.1249</v>
      </c>
      <c r="S208">
        <v>1.4999999999999999E-2</v>
      </c>
      <c r="T208">
        <v>1485.92</v>
      </c>
      <c r="U208">
        <v>78.629000000000005</v>
      </c>
      <c r="V208">
        <v>7.1833999999999998</v>
      </c>
      <c r="W208">
        <v>162.46212800000001</v>
      </c>
      <c r="X208">
        <v>5.0265000000000004</v>
      </c>
      <c r="Y208">
        <v>11.105</v>
      </c>
    </row>
    <row r="209" spans="1:25" x14ac:dyDescent="0.25">
      <c r="A209" t="s">
        <v>53</v>
      </c>
      <c r="B209" t="s">
        <v>54</v>
      </c>
      <c r="C209" s="9">
        <f t="shared" si="27"/>
        <v>43627.462147999999</v>
      </c>
      <c r="D209">
        <f t="shared" si="41"/>
        <v>11.5</v>
      </c>
      <c r="E209">
        <f t="shared" si="35"/>
        <v>12.5</v>
      </c>
      <c r="F209" s="1">
        <f t="shared" si="36"/>
        <v>23.268000000000001</v>
      </c>
      <c r="G209" s="1">
        <f t="shared" si="37"/>
        <v>12.472</v>
      </c>
      <c r="H209">
        <f t="shared" si="38"/>
        <v>7.1219999999999999</v>
      </c>
      <c r="I209">
        <f t="shared" si="39"/>
        <v>77.27</v>
      </c>
      <c r="J209" s="1">
        <f t="shared" si="40"/>
        <v>0.79100000000000004</v>
      </c>
      <c r="K209" s="1"/>
      <c r="M209">
        <v>12</v>
      </c>
      <c r="N209">
        <v>12.4717</v>
      </c>
      <c r="O209">
        <v>23.2683</v>
      </c>
      <c r="P209">
        <v>17.417300000000001</v>
      </c>
      <c r="Q209" s="8">
        <v>0.79144999999999999</v>
      </c>
      <c r="R209">
        <v>0.1249</v>
      </c>
      <c r="S209">
        <v>1.4999999999999999E-2</v>
      </c>
      <c r="T209">
        <v>1484.7</v>
      </c>
      <c r="U209">
        <v>77.266000000000005</v>
      </c>
      <c r="V209">
        <v>7.1223000000000001</v>
      </c>
      <c r="W209">
        <v>162.46214800000001</v>
      </c>
      <c r="X209">
        <v>4.9836999999999998</v>
      </c>
      <c r="Y209">
        <v>12.114000000000001</v>
      </c>
    </row>
    <row r="210" spans="1:25" x14ac:dyDescent="0.25">
      <c r="A210" t="s">
        <v>53</v>
      </c>
      <c r="B210" t="s">
        <v>54</v>
      </c>
      <c r="C210" s="9">
        <f t="shared" si="27"/>
        <v>43627.462166999998</v>
      </c>
      <c r="D210">
        <f t="shared" si="41"/>
        <v>12.5</v>
      </c>
      <c r="E210">
        <f t="shared" si="35"/>
        <v>13.5</v>
      </c>
      <c r="F210" s="1">
        <f t="shared" si="36"/>
        <v>24.097999999999999</v>
      </c>
      <c r="G210" s="1">
        <f t="shared" si="37"/>
        <v>12.052</v>
      </c>
      <c r="H210">
        <f t="shared" si="38"/>
        <v>7.0579999999999998</v>
      </c>
      <c r="I210">
        <f t="shared" si="39"/>
        <v>76.28</v>
      </c>
      <c r="J210" s="1">
        <f t="shared" si="40"/>
        <v>0.64900000000000002</v>
      </c>
      <c r="K210" s="1"/>
      <c r="M210">
        <v>13</v>
      </c>
      <c r="N210">
        <v>12.0518</v>
      </c>
      <c r="O210">
        <v>24.0977</v>
      </c>
      <c r="P210">
        <v>18.13</v>
      </c>
      <c r="Q210" s="8">
        <v>0.64942999999999995</v>
      </c>
      <c r="R210">
        <v>0.125</v>
      </c>
      <c r="S210">
        <v>1.6E-2</v>
      </c>
      <c r="T210">
        <v>1484.23</v>
      </c>
      <c r="U210">
        <v>76.278000000000006</v>
      </c>
      <c r="V210">
        <v>7.0578000000000003</v>
      </c>
      <c r="W210">
        <v>162.46216699999999</v>
      </c>
      <c r="X210">
        <v>4.9386000000000001</v>
      </c>
      <c r="Y210">
        <v>13.124000000000001</v>
      </c>
    </row>
    <row r="211" spans="1:25" x14ac:dyDescent="0.25">
      <c r="A211" t="s">
        <v>53</v>
      </c>
      <c r="B211" t="s">
        <v>54</v>
      </c>
      <c r="C211" s="9">
        <f t="shared" si="27"/>
        <v>43627.462186999997</v>
      </c>
      <c r="D211">
        <f t="shared" si="41"/>
        <v>13.5</v>
      </c>
      <c r="E211">
        <f t="shared" si="35"/>
        <v>14.5</v>
      </c>
      <c r="F211" s="1">
        <f t="shared" si="36"/>
        <v>26.422999999999998</v>
      </c>
      <c r="G211" s="1">
        <f t="shared" si="37"/>
        <v>10.786</v>
      </c>
      <c r="H211">
        <f t="shared" si="38"/>
        <v>6.9279999999999999</v>
      </c>
      <c r="I211">
        <f t="shared" si="39"/>
        <v>73.94</v>
      </c>
      <c r="J211" s="1">
        <f t="shared" si="40"/>
        <v>0.52700000000000002</v>
      </c>
      <c r="K211" s="1"/>
      <c r="M211">
        <v>14</v>
      </c>
      <c r="N211">
        <v>10.786300000000001</v>
      </c>
      <c r="O211">
        <v>26.423300000000001</v>
      </c>
      <c r="P211">
        <v>20.141400000000001</v>
      </c>
      <c r="Q211" s="8">
        <v>0.52717000000000003</v>
      </c>
      <c r="R211">
        <v>0.125</v>
      </c>
      <c r="S211">
        <v>1.6E-2</v>
      </c>
      <c r="T211">
        <v>1482.51</v>
      </c>
      <c r="U211">
        <v>73.936000000000007</v>
      </c>
      <c r="V211">
        <v>6.9283999999999999</v>
      </c>
      <c r="W211">
        <v>162.462187</v>
      </c>
      <c r="X211">
        <v>4.8480999999999996</v>
      </c>
      <c r="Y211">
        <v>14.132999999999999</v>
      </c>
    </row>
    <row r="212" spans="1:25" x14ac:dyDescent="0.25">
      <c r="A212" t="s">
        <v>53</v>
      </c>
      <c r="B212" t="s">
        <v>54</v>
      </c>
      <c r="C212" s="9">
        <f t="shared" si="27"/>
        <v>43627.462206999997</v>
      </c>
      <c r="D212">
        <f t="shared" si="41"/>
        <v>14.5</v>
      </c>
      <c r="E212">
        <f t="shared" si="35"/>
        <v>15.5</v>
      </c>
      <c r="F212" s="1">
        <f t="shared" si="36"/>
        <v>27.46</v>
      </c>
      <c r="G212" s="1">
        <f t="shared" si="37"/>
        <v>10.304</v>
      </c>
      <c r="H212">
        <f t="shared" si="38"/>
        <v>6.742</v>
      </c>
      <c r="I212">
        <f t="shared" si="39"/>
        <v>71.66</v>
      </c>
      <c r="J212" s="1">
        <f t="shared" si="40"/>
        <v>0.47199999999999998</v>
      </c>
      <c r="K212" s="1"/>
      <c r="M212">
        <v>15</v>
      </c>
      <c r="N212">
        <v>10.3042</v>
      </c>
      <c r="O212">
        <v>27.459900000000001</v>
      </c>
      <c r="P212">
        <v>21.0242</v>
      </c>
      <c r="Q212" s="8">
        <v>0.47237000000000001</v>
      </c>
      <c r="R212">
        <v>0.125</v>
      </c>
      <c r="S212">
        <v>1.7000000000000001E-2</v>
      </c>
      <c r="T212">
        <v>1482.03</v>
      </c>
      <c r="U212">
        <v>71.662000000000006</v>
      </c>
      <c r="V212">
        <v>6.7419000000000002</v>
      </c>
      <c r="W212">
        <v>162.46220700000001</v>
      </c>
      <c r="X212">
        <v>4.7176</v>
      </c>
      <c r="Y212">
        <v>15.143000000000001</v>
      </c>
    </row>
    <row r="213" spans="1:25" x14ac:dyDescent="0.25">
      <c r="A213" t="s">
        <v>53</v>
      </c>
      <c r="B213" t="s">
        <v>54</v>
      </c>
      <c r="C213" s="9">
        <f t="shared" si="27"/>
        <v>43627.462227000004</v>
      </c>
      <c r="D213">
        <f t="shared" si="41"/>
        <v>15.5</v>
      </c>
      <c r="E213">
        <f t="shared" si="35"/>
        <v>16.5</v>
      </c>
      <c r="F213" s="1">
        <f t="shared" si="36"/>
        <v>27.907</v>
      </c>
      <c r="G213" s="1">
        <f t="shared" si="37"/>
        <v>10.246</v>
      </c>
      <c r="H213">
        <f t="shared" si="38"/>
        <v>6.5739999999999998</v>
      </c>
      <c r="I213">
        <f t="shared" si="39"/>
        <v>69.989999999999995</v>
      </c>
      <c r="J213" s="1">
        <f t="shared" si="40"/>
        <v>0.42499999999999999</v>
      </c>
      <c r="K213" s="1"/>
      <c r="M213">
        <v>16</v>
      </c>
      <c r="N213">
        <v>10.245799999999999</v>
      </c>
      <c r="O213">
        <v>27.9071</v>
      </c>
      <c r="P213">
        <v>21.381399999999999</v>
      </c>
      <c r="Q213" s="8">
        <v>0.42535000000000001</v>
      </c>
      <c r="R213">
        <v>0.125</v>
      </c>
      <c r="S213">
        <v>1.7000000000000001E-2</v>
      </c>
      <c r="T213">
        <v>1482.38</v>
      </c>
      <c r="U213">
        <v>69.986999999999995</v>
      </c>
      <c r="V213">
        <v>6.5739000000000001</v>
      </c>
      <c r="W213">
        <v>162.46222700000001</v>
      </c>
      <c r="X213">
        <v>4.5999999999999996</v>
      </c>
      <c r="Y213">
        <v>16.152000000000001</v>
      </c>
    </row>
    <row r="214" spans="1:25" x14ac:dyDescent="0.25">
      <c r="A214" t="s">
        <v>53</v>
      </c>
      <c r="B214" t="s">
        <v>54</v>
      </c>
      <c r="C214" s="9">
        <f t="shared" si="27"/>
        <v>43627.462246000003</v>
      </c>
      <c r="D214">
        <f t="shared" si="41"/>
        <v>16.5</v>
      </c>
      <c r="E214">
        <f t="shared" si="35"/>
        <v>17.5</v>
      </c>
      <c r="F214" s="1">
        <f t="shared" si="36"/>
        <v>28.058</v>
      </c>
      <c r="G214" s="1">
        <f t="shared" si="37"/>
        <v>10.236000000000001</v>
      </c>
      <c r="H214">
        <f t="shared" si="38"/>
        <v>6.6429999999999998</v>
      </c>
      <c r="I214">
        <f t="shared" si="39"/>
        <v>70.77</v>
      </c>
      <c r="J214" s="1">
        <f t="shared" si="40"/>
        <v>0.40799999999999997</v>
      </c>
      <c r="K214" s="1"/>
      <c r="M214">
        <v>17</v>
      </c>
      <c r="N214">
        <v>10.2357</v>
      </c>
      <c r="O214">
        <v>28.0578</v>
      </c>
      <c r="P214">
        <v>21.500399999999999</v>
      </c>
      <c r="Q214" s="8">
        <v>0.4078</v>
      </c>
      <c r="R214">
        <v>0.125</v>
      </c>
      <c r="S214">
        <v>1.7000000000000001E-2</v>
      </c>
      <c r="T214">
        <v>1482.54</v>
      </c>
      <c r="U214">
        <v>70.77</v>
      </c>
      <c r="V214">
        <v>6.6425000000000001</v>
      </c>
      <c r="W214">
        <v>162.46224599999999</v>
      </c>
      <c r="X214">
        <v>4.6479999999999997</v>
      </c>
      <c r="Y214">
        <v>17.161999999999999</v>
      </c>
    </row>
    <row r="215" spans="1:25" x14ac:dyDescent="0.25">
      <c r="A215" t="s">
        <v>53</v>
      </c>
      <c r="B215" t="s">
        <v>54</v>
      </c>
      <c r="C215" s="9">
        <f t="shared" si="27"/>
        <v>43627.462267000003</v>
      </c>
      <c r="D215">
        <f t="shared" si="41"/>
        <v>17.5</v>
      </c>
      <c r="E215">
        <f t="shared" si="35"/>
        <v>18.5</v>
      </c>
      <c r="F215" s="1">
        <f t="shared" si="36"/>
        <v>28.463999999999999</v>
      </c>
      <c r="G215" s="1">
        <f t="shared" si="37"/>
        <v>10.302</v>
      </c>
      <c r="H215">
        <f t="shared" si="38"/>
        <v>6.6870000000000003</v>
      </c>
      <c r="I215">
        <f t="shared" si="39"/>
        <v>71.53</v>
      </c>
      <c r="J215" s="1">
        <f t="shared" si="40"/>
        <v>0.36499999999999999</v>
      </c>
      <c r="K215" s="1"/>
      <c r="M215">
        <v>18</v>
      </c>
      <c r="N215">
        <v>10.301600000000001</v>
      </c>
      <c r="O215">
        <v>28.463899999999999</v>
      </c>
      <c r="P215">
        <v>21.805900000000001</v>
      </c>
      <c r="Q215" s="8">
        <v>0.36518</v>
      </c>
      <c r="R215">
        <v>0.12509999999999999</v>
      </c>
      <c r="S215">
        <v>1.7999999999999999E-2</v>
      </c>
      <c r="T215">
        <v>1483.29</v>
      </c>
      <c r="U215">
        <v>71.531999999999996</v>
      </c>
      <c r="V215">
        <v>6.6870000000000003</v>
      </c>
      <c r="W215">
        <v>162.462267</v>
      </c>
      <c r="X215">
        <v>4.6791999999999998</v>
      </c>
      <c r="Y215">
        <v>18.172000000000001</v>
      </c>
    </row>
    <row r="216" spans="1:25" x14ac:dyDescent="0.25">
      <c r="A216" t="s">
        <v>53</v>
      </c>
      <c r="B216" t="s">
        <v>54</v>
      </c>
      <c r="C216" s="9">
        <f t="shared" si="27"/>
        <v>43627.462287000002</v>
      </c>
      <c r="D216">
        <f t="shared" si="41"/>
        <v>18.5</v>
      </c>
      <c r="E216">
        <f t="shared" si="35"/>
        <v>19.5</v>
      </c>
      <c r="F216" s="1">
        <f t="shared" si="36"/>
        <v>28.608000000000001</v>
      </c>
      <c r="G216" s="1">
        <f t="shared" si="37"/>
        <v>10.131</v>
      </c>
      <c r="H216">
        <f t="shared" si="38"/>
        <v>6.726</v>
      </c>
      <c r="I216">
        <f t="shared" si="39"/>
        <v>71.739999999999995</v>
      </c>
      <c r="J216" s="1">
        <f t="shared" si="40"/>
        <v>0.32700000000000001</v>
      </c>
      <c r="K216" s="1"/>
      <c r="M216">
        <v>19</v>
      </c>
      <c r="N216">
        <v>10.131399999999999</v>
      </c>
      <c r="O216">
        <v>28.6082</v>
      </c>
      <c r="P216">
        <v>21.945399999999999</v>
      </c>
      <c r="Q216" s="8">
        <v>0.32677</v>
      </c>
      <c r="R216">
        <v>0.12509999999999999</v>
      </c>
      <c r="S216">
        <v>1.7999999999999999E-2</v>
      </c>
      <c r="T216">
        <v>1482.86</v>
      </c>
      <c r="U216">
        <v>71.742000000000004</v>
      </c>
      <c r="V216">
        <v>6.7255000000000003</v>
      </c>
      <c r="W216">
        <v>162.462287</v>
      </c>
      <c r="X216">
        <v>4.7061000000000002</v>
      </c>
      <c r="Y216">
        <v>19.181000000000001</v>
      </c>
    </row>
    <row r="217" spans="1:25" x14ac:dyDescent="0.25">
      <c r="A217" t="s">
        <v>53</v>
      </c>
      <c r="B217" t="s">
        <v>54</v>
      </c>
      <c r="C217" s="9">
        <f t="shared" si="27"/>
        <v>43627.462308000002</v>
      </c>
      <c r="D217">
        <f t="shared" si="41"/>
        <v>19.5</v>
      </c>
      <c r="E217">
        <f t="shared" si="35"/>
        <v>20.5</v>
      </c>
      <c r="F217" s="1">
        <f t="shared" si="36"/>
        <v>28.713000000000001</v>
      </c>
      <c r="G217" s="1">
        <f t="shared" si="37"/>
        <v>10.068</v>
      </c>
      <c r="H217">
        <f t="shared" si="38"/>
        <v>6.74</v>
      </c>
      <c r="I217">
        <f t="shared" si="39"/>
        <v>71.84</v>
      </c>
      <c r="J217" s="1">
        <f t="shared" si="40"/>
        <v>0.31900000000000001</v>
      </c>
      <c r="K217" s="1"/>
      <c r="M217">
        <v>20</v>
      </c>
      <c r="N217">
        <v>10.067600000000001</v>
      </c>
      <c r="O217">
        <v>28.712900000000001</v>
      </c>
      <c r="P217">
        <v>22.036999999999999</v>
      </c>
      <c r="Q217" s="8">
        <v>0.31889000000000001</v>
      </c>
      <c r="R217">
        <v>0.12529999999999999</v>
      </c>
      <c r="S217">
        <v>1.7999999999999999E-2</v>
      </c>
      <c r="T217">
        <v>1482.77</v>
      </c>
      <c r="U217">
        <v>71.843999999999994</v>
      </c>
      <c r="V217">
        <v>6.7401</v>
      </c>
      <c r="W217">
        <v>162.46230800000001</v>
      </c>
      <c r="X217">
        <v>4.7163000000000004</v>
      </c>
      <c r="Y217">
        <v>20.190999999999999</v>
      </c>
    </row>
    <row r="218" spans="1:25" x14ac:dyDescent="0.25">
      <c r="A218" t="s">
        <v>53</v>
      </c>
      <c r="B218" t="s">
        <v>54</v>
      </c>
      <c r="C218" s="9">
        <f t="shared" si="27"/>
        <v>43627.462329000002</v>
      </c>
      <c r="D218">
        <f t="shared" si="41"/>
        <v>20.5</v>
      </c>
      <c r="E218">
        <f t="shared" si="35"/>
        <v>21.5</v>
      </c>
      <c r="F218" s="1">
        <f t="shared" si="36"/>
        <v>28.832000000000001</v>
      </c>
      <c r="G218" s="1">
        <f t="shared" si="37"/>
        <v>10.042999999999999</v>
      </c>
      <c r="H218">
        <f t="shared" si="38"/>
        <v>6.758</v>
      </c>
      <c r="I218">
        <f t="shared" si="39"/>
        <v>72.05</v>
      </c>
      <c r="J218" s="1">
        <f t="shared" si="40"/>
        <v>0.30299999999999999</v>
      </c>
      <c r="K218" s="1"/>
      <c r="M218">
        <v>21</v>
      </c>
      <c r="N218">
        <v>10.0425</v>
      </c>
      <c r="O218">
        <v>28.831900000000001</v>
      </c>
      <c r="P218">
        <v>22.133700000000001</v>
      </c>
      <c r="Q218" s="8">
        <v>0.30287999999999998</v>
      </c>
      <c r="R218">
        <v>0.12509999999999999</v>
      </c>
      <c r="S218">
        <v>1.7999999999999999E-2</v>
      </c>
      <c r="T218">
        <v>1482.84</v>
      </c>
      <c r="U218">
        <v>72.051000000000002</v>
      </c>
      <c r="V218">
        <v>6.758</v>
      </c>
      <c r="W218">
        <v>162.46232900000001</v>
      </c>
      <c r="X218">
        <v>4.7289000000000003</v>
      </c>
      <c r="Y218">
        <v>21.2</v>
      </c>
    </row>
    <row r="219" spans="1:25" x14ac:dyDescent="0.25">
      <c r="A219" t="s">
        <v>53</v>
      </c>
      <c r="B219" t="s">
        <v>54</v>
      </c>
      <c r="C219" s="9">
        <f t="shared" si="27"/>
        <v>43627.462348000001</v>
      </c>
      <c r="D219">
        <f t="shared" si="41"/>
        <v>21.5</v>
      </c>
      <c r="E219">
        <f t="shared" si="35"/>
        <v>22.5</v>
      </c>
      <c r="F219" s="1">
        <f t="shared" si="36"/>
        <v>28.876000000000001</v>
      </c>
      <c r="G219" s="1">
        <f t="shared" si="37"/>
        <v>10.076000000000001</v>
      </c>
      <c r="H219">
        <f t="shared" si="38"/>
        <v>6.7709999999999999</v>
      </c>
      <c r="I219">
        <f t="shared" si="39"/>
        <v>72.27</v>
      </c>
      <c r="J219" s="1">
        <f t="shared" si="40"/>
        <v>0.30299999999999999</v>
      </c>
      <c r="K219" s="1"/>
      <c r="M219">
        <v>22</v>
      </c>
      <c r="N219">
        <v>10.076000000000001</v>
      </c>
      <c r="O219">
        <v>28.876300000000001</v>
      </c>
      <c r="P219">
        <v>22.163</v>
      </c>
      <c r="Q219" s="8">
        <v>0.30342000000000002</v>
      </c>
      <c r="R219">
        <v>0.12509999999999999</v>
      </c>
      <c r="S219">
        <v>1.7999999999999999E-2</v>
      </c>
      <c r="T219">
        <v>1483.03</v>
      </c>
      <c r="U219">
        <v>72.265000000000001</v>
      </c>
      <c r="V219">
        <v>6.7712000000000003</v>
      </c>
      <c r="W219">
        <v>162.46234799999999</v>
      </c>
      <c r="X219">
        <v>4.7381000000000002</v>
      </c>
      <c r="Y219">
        <v>22.21</v>
      </c>
    </row>
    <row r="220" spans="1:25" x14ac:dyDescent="0.25">
      <c r="A220" t="s">
        <v>53</v>
      </c>
      <c r="B220" t="s">
        <v>54</v>
      </c>
      <c r="C220" s="9">
        <f t="shared" si="27"/>
        <v>43627.462368</v>
      </c>
      <c r="D220">
        <f t="shared" si="41"/>
        <v>22.5</v>
      </c>
      <c r="E220">
        <f t="shared" si="35"/>
        <v>23.5</v>
      </c>
      <c r="F220" s="1">
        <f t="shared" si="36"/>
        <v>28.895</v>
      </c>
      <c r="G220" s="1">
        <f t="shared" si="37"/>
        <v>10.021000000000001</v>
      </c>
      <c r="H220">
        <f t="shared" si="38"/>
        <v>6.7869999999999999</v>
      </c>
      <c r="I220">
        <f t="shared" si="39"/>
        <v>72.349999999999994</v>
      </c>
      <c r="J220" s="1">
        <f t="shared" si="40"/>
        <v>0.29299999999999998</v>
      </c>
      <c r="K220" s="1"/>
      <c r="M220">
        <v>23</v>
      </c>
      <c r="N220">
        <v>10.0213</v>
      </c>
      <c r="O220">
        <v>28.8948</v>
      </c>
      <c r="P220">
        <v>22.1861</v>
      </c>
      <c r="Q220" s="8">
        <v>0.29253000000000001</v>
      </c>
      <c r="R220">
        <v>0.12520000000000001</v>
      </c>
      <c r="S220">
        <v>1.7999999999999999E-2</v>
      </c>
      <c r="T220">
        <v>1482.87</v>
      </c>
      <c r="U220">
        <v>72.353999999999999</v>
      </c>
      <c r="V220">
        <v>6.7869000000000002</v>
      </c>
      <c r="W220">
        <v>162.462368</v>
      </c>
      <c r="X220">
        <v>4.7491000000000003</v>
      </c>
      <c r="Y220">
        <v>23.219000000000001</v>
      </c>
    </row>
    <row r="221" spans="1:25" x14ac:dyDescent="0.25">
      <c r="A221" t="s">
        <v>53</v>
      </c>
      <c r="B221" t="s">
        <v>54</v>
      </c>
      <c r="C221" s="9">
        <f t="shared" si="27"/>
        <v>43627.462390000001</v>
      </c>
      <c r="D221">
        <f t="shared" si="41"/>
        <v>23.5</v>
      </c>
      <c r="E221">
        <f t="shared" si="35"/>
        <v>24.5</v>
      </c>
      <c r="F221" s="1">
        <f t="shared" si="36"/>
        <v>28.898</v>
      </c>
      <c r="G221" s="1">
        <f t="shared" si="37"/>
        <v>9.8040000000000003</v>
      </c>
      <c r="H221">
        <f t="shared" si="38"/>
        <v>6.82</v>
      </c>
      <c r="I221">
        <f t="shared" si="39"/>
        <v>72.36</v>
      </c>
      <c r="J221" s="1">
        <f t="shared" si="40"/>
        <v>0.27600000000000002</v>
      </c>
      <c r="K221" s="1"/>
      <c r="M221">
        <v>24</v>
      </c>
      <c r="N221">
        <v>9.8034999999999997</v>
      </c>
      <c r="O221">
        <v>28.898</v>
      </c>
      <c r="P221">
        <v>22.2227</v>
      </c>
      <c r="Q221" s="8">
        <v>0.27633999999999997</v>
      </c>
      <c r="R221">
        <v>0.12509999999999999</v>
      </c>
      <c r="S221">
        <v>1.7999999999999999E-2</v>
      </c>
      <c r="T221">
        <v>1482.09</v>
      </c>
      <c r="U221">
        <v>72.36</v>
      </c>
      <c r="V221">
        <v>6.82</v>
      </c>
      <c r="W221">
        <v>162.46239</v>
      </c>
      <c r="X221">
        <v>4.7721999999999998</v>
      </c>
      <c r="Y221">
        <v>24.228999999999999</v>
      </c>
    </row>
    <row r="222" spans="1:25" x14ac:dyDescent="0.25">
      <c r="A222" t="s">
        <v>53</v>
      </c>
      <c r="B222" t="s">
        <v>54</v>
      </c>
      <c r="C222" s="9">
        <f t="shared" si="27"/>
        <v>43627.46241</v>
      </c>
      <c r="D222">
        <f t="shared" si="41"/>
        <v>24.5</v>
      </c>
      <c r="E222">
        <f t="shared" si="35"/>
        <v>25.5</v>
      </c>
      <c r="F222" s="1">
        <f t="shared" si="36"/>
        <v>28.905000000000001</v>
      </c>
      <c r="G222" s="1">
        <f t="shared" si="37"/>
        <v>9.5079999999999991</v>
      </c>
      <c r="H222">
        <f t="shared" si="38"/>
        <v>6.8490000000000002</v>
      </c>
      <c r="I222">
        <f t="shared" si="39"/>
        <v>72.2</v>
      </c>
      <c r="J222" s="1">
        <f t="shared" si="40"/>
        <v>0.26200000000000001</v>
      </c>
      <c r="K222" s="1"/>
      <c r="M222">
        <v>25</v>
      </c>
      <c r="N222">
        <v>9.5081000000000007</v>
      </c>
      <c r="O222">
        <v>28.904499999999999</v>
      </c>
      <c r="P222">
        <v>22.273299999999999</v>
      </c>
      <c r="Q222" s="8">
        <v>0.26167000000000001</v>
      </c>
      <c r="R222">
        <v>0.12520000000000001</v>
      </c>
      <c r="S222">
        <v>1.7999999999999999E-2</v>
      </c>
      <c r="T222">
        <v>1481.03</v>
      </c>
      <c r="U222">
        <v>72.194999999999993</v>
      </c>
      <c r="V222">
        <v>6.8487999999999998</v>
      </c>
      <c r="W222">
        <v>162.46241000000001</v>
      </c>
      <c r="X222">
        <v>4.7923999999999998</v>
      </c>
      <c r="Y222">
        <v>25.239000000000001</v>
      </c>
    </row>
    <row r="223" spans="1:25" x14ac:dyDescent="0.25">
      <c r="A223" t="s">
        <v>53</v>
      </c>
      <c r="B223" t="s">
        <v>54</v>
      </c>
      <c r="C223" s="9">
        <f t="shared" si="27"/>
        <v>43627.46243</v>
      </c>
      <c r="D223">
        <f t="shared" si="41"/>
        <v>25.5</v>
      </c>
      <c r="E223">
        <f t="shared" si="35"/>
        <v>26.5</v>
      </c>
      <c r="F223" s="1">
        <f t="shared" si="36"/>
        <v>28.969000000000001</v>
      </c>
      <c r="G223" s="1">
        <f t="shared" si="37"/>
        <v>9.4949999999999992</v>
      </c>
      <c r="H223">
        <f t="shared" si="38"/>
        <v>6.8010000000000002</v>
      </c>
      <c r="I223">
        <f t="shared" si="39"/>
        <v>71.7</v>
      </c>
      <c r="J223" s="1">
        <f t="shared" si="40"/>
        <v>0.25700000000000001</v>
      </c>
      <c r="K223" s="1"/>
      <c r="M223">
        <v>26</v>
      </c>
      <c r="N223">
        <v>9.4953000000000003</v>
      </c>
      <c r="O223">
        <v>28.968699999999998</v>
      </c>
      <c r="P223">
        <v>22.325399999999998</v>
      </c>
      <c r="Q223" s="8">
        <v>0.25707999999999998</v>
      </c>
      <c r="R223">
        <v>0.12529999999999999</v>
      </c>
      <c r="S223">
        <v>1.7999999999999999E-2</v>
      </c>
      <c r="T223">
        <v>1481.08</v>
      </c>
      <c r="U223">
        <v>71.697999999999993</v>
      </c>
      <c r="V223">
        <v>6.8007999999999997</v>
      </c>
      <c r="W223">
        <v>162.46243000000001</v>
      </c>
      <c r="X223">
        <v>4.7587999999999999</v>
      </c>
      <c r="Y223">
        <v>26.248000000000001</v>
      </c>
    </row>
    <row r="224" spans="1:25" x14ac:dyDescent="0.25">
      <c r="A224" t="s">
        <v>53</v>
      </c>
      <c r="B224" t="s">
        <v>54</v>
      </c>
      <c r="C224" s="9">
        <f t="shared" si="27"/>
        <v>43627.462450999999</v>
      </c>
      <c r="D224">
        <f t="shared" si="41"/>
        <v>26.5</v>
      </c>
      <c r="E224">
        <f t="shared" si="35"/>
        <v>27.5</v>
      </c>
      <c r="F224" s="1">
        <f t="shared" si="36"/>
        <v>29.045999999999999</v>
      </c>
      <c r="G224" s="1">
        <f t="shared" si="37"/>
        <v>9.6620000000000008</v>
      </c>
      <c r="H224">
        <f t="shared" si="38"/>
        <v>6.7329999999999997</v>
      </c>
      <c r="I224">
        <f t="shared" si="39"/>
        <v>71.28</v>
      </c>
      <c r="J224" s="1">
        <f t="shared" si="40"/>
        <v>0.27</v>
      </c>
      <c r="K224" s="1"/>
      <c r="M224">
        <v>27</v>
      </c>
      <c r="N224">
        <v>9.6617999999999995</v>
      </c>
      <c r="O224">
        <v>29.046299999999999</v>
      </c>
      <c r="P224">
        <v>22.360399999999998</v>
      </c>
      <c r="Q224" s="8">
        <v>0.27005000000000001</v>
      </c>
      <c r="R224">
        <v>0.125</v>
      </c>
      <c r="S224">
        <v>1.7999999999999999E-2</v>
      </c>
      <c r="T224">
        <v>1481.8</v>
      </c>
      <c r="U224">
        <v>71.28</v>
      </c>
      <c r="V224">
        <v>6.7328999999999999</v>
      </c>
      <c r="W224">
        <v>162.46245099999999</v>
      </c>
      <c r="X224">
        <v>4.7112999999999996</v>
      </c>
      <c r="Y224">
        <v>27.257999999999999</v>
      </c>
    </row>
    <row r="225" spans="1:25" x14ac:dyDescent="0.25">
      <c r="A225" t="s">
        <v>53</v>
      </c>
      <c r="B225" t="s">
        <v>54</v>
      </c>
      <c r="C225" s="9">
        <f t="shared" si="27"/>
        <v>43627.462471999999</v>
      </c>
      <c r="D225">
        <f t="shared" si="41"/>
        <v>27.5</v>
      </c>
      <c r="E225">
        <f t="shared" si="35"/>
        <v>28.5</v>
      </c>
      <c r="F225" s="1">
        <f t="shared" si="36"/>
        <v>29.111000000000001</v>
      </c>
      <c r="G225" s="1">
        <f t="shared" si="37"/>
        <v>9.6660000000000004</v>
      </c>
      <c r="H225">
        <f t="shared" si="38"/>
        <v>6.7409999999999997</v>
      </c>
      <c r="I225">
        <f t="shared" si="39"/>
        <v>71.400000000000006</v>
      </c>
      <c r="J225" s="1">
        <f t="shared" si="40"/>
        <v>0.25</v>
      </c>
      <c r="K225" s="1"/>
      <c r="M225">
        <v>28</v>
      </c>
      <c r="N225">
        <v>9.6658000000000008</v>
      </c>
      <c r="O225">
        <v>29.1113</v>
      </c>
      <c r="P225">
        <v>22.410499999999999</v>
      </c>
      <c r="Q225" s="8">
        <v>0.24984000000000001</v>
      </c>
      <c r="R225">
        <v>0.12509999999999999</v>
      </c>
      <c r="S225">
        <v>1.7000000000000001E-2</v>
      </c>
      <c r="T225">
        <v>1481.91</v>
      </c>
      <c r="U225">
        <v>71.403000000000006</v>
      </c>
      <c r="V225">
        <v>6.7411000000000003</v>
      </c>
      <c r="W225">
        <v>162.46247199999999</v>
      </c>
      <c r="X225">
        <v>4.7169999999999996</v>
      </c>
      <c r="Y225">
        <v>28.266999999999999</v>
      </c>
    </row>
    <row r="226" spans="1:25" x14ac:dyDescent="0.25">
      <c r="A226" t="s">
        <v>53</v>
      </c>
      <c r="B226" t="s">
        <v>54</v>
      </c>
      <c r="C226" s="9">
        <f t="shared" si="27"/>
        <v>43627.462492999999</v>
      </c>
      <c r="D226">
        <f t="shared" si="41"/>
        <v>28.5</v>
      </c>
      <c r="E226">
        <f t="shared" si="35"/>
        <v>29.5</v>
      </c>
      <c r="F226" s="1">
        <f t="shared" si="36"/>
        <v>29.221</v>
      </c>
      <c r="G226" s="1">
        <f t="shared" si="37"/>
        <v>9.4009999999999998</v>
      </c>
      <c r="H226">
        <f t="shared" si="38"/>
        <v>6.7939999999999996</v>
      </c>
      <c r="I226">
        <f t="shared" si="39"/>
        <v>71.599999999999994</v>
      </c>
      <c r="J226" s="1">
        <f t="shared" si="40"/>
        <v>0.24</v>
      </c>
      <c r="K226" s="1"/>
      <c r="M226">
        <v>29</v>
      </c>
      <c r="N226">
        <v>9.4008000000000003</v>
      </c>
      <c r="O226">
        <v>29.2209</v>
      </c>
      <c r="P226">
        <v>22.5366</v>
      </c>
      <c r="Q226" s="8">
        <v>0.23960999999999999</v>
      </c>
      <c r="R226">
        <v>0.1249</v>
      </c>
      <c r="S226">
        <v>1.6E-2</v>
      </c>
      <c r="T226">
        <v>1481.08</v>
      </c>
      <c r="U226">
        <v>71.596999999999994</v>
      </c>
      <c r="V226">
        <v>6.7944000000000004</v>
      </c>
      <c r="W226">
        <v>162.46249299999999</v>
      </c>
      <c r="X226">
        <v>4.7542999999999997</v>
      </c>
      <c r="Y226">
        <v>29.277000000000001</v>
      </c>
    </row>
    <row r="227" spans="1:25" x14ac:dyDescent="0.25">
      <c r="A227" t="s">
        <v>53</v>
      </c>
      <c r="B227" t="s">
        <v>54</v>
      </c>
      <c r="C227" s="9">
        <f t="shared" si="27"/>
        <v>43627.462513999999</v>
      </c>
      <c r="D227">
        <f t="shared" si="41"/>
        <v>29.5</v>
      </c>
      <c r="E227">
        <f t="shared" si="35"/>
        <v>30.5</v>
      </c>
      <c r="F227" s="1">
        <f t="shared" si="36"/>
        <v>29.292000000000002</v>
      </c>
      <c r="G227" s="1">
        <f t="shared" si="37"/>
        <v>9.1720000000000006</v>
      </c>
      <c r="H227">
        <f t="shared" si="38"/>
        <v>6.798</v>
      </c>
      <c r="I227">
        <f t="shared" si="39"/>
        <v>71.3</v>
      </c>
      <c r="J227" s="1">
        <f t="shared" si="40"/>
        <v>0.23200000000000001</v>
      </c>
      <c r="K227" s="1"/>
      <c r="M227">
        <v>30</v>
      </c>
      <c r="N227">
        <v>9.1723999999999997</v>
      </c>
      <c r="O227">
        <v>29.292400000000001</v>
      </c>
      <c r="P227">
        <v>22.626999999999999</v>
      </c>
      <c r="Q227" s="8">
        <v>0.23225999999999999</v>
      </c>
      <c r="R227">
        <v>0.12479999999999999</v>
      </c>
      <c r="S227">
        <v>1.4999999999999999E-2</v>
      </c>
      <c r="T227">
        <v>1480.34</v>
      </c>
      <c r="U227">
        <v>71.301000000000002</v>
      </c>
      <c r="V227">
        <v>6.7976999999999999</v>
      </c>
      <c r="W227">
        <v>162.462514</v>
      </c>
      <c r="X227">
        <v>4.7565999999999997</v>
      </c>
      <c r="Y227">
        <v>30.286999999999999</v>
      </c>
    </row>
    <row r="228" spans="1:25" x14ac:dyDescent="0.25">
      <c r="A228" t="s">
        <v>53</v>
      </c>
      <c r="B228" t="s">
        <v>54</v>
      </c>
      <c r="C228" s="9">
        <f t="shared" si="27"/>
        <v>43627.462533999998</v>
      </c>
      <c r="D228">
        <f t="shared" si="41"/>
        <v>30.5</v>
      </c>
      <c r="E228">
        <f t="shared" si="35"/>
        <v>31.5</v>
      </c>
      <c r="F228" s="1">
        <f t="shared" si="36"/>
        <v>29.331</v>
      </c>
      <c r="G228" s="1">
        <f t="shared" si="37"/>
        <v>9.0820000000000007</v>
      </c>
      <c r="H228">
        <f t="shared" si="38"/>
        <v>6.7389999999999999</v>
      </c>
      <c r="I228">
        <f t="shared" si="39"/>
        <v>70.55</v>
      </c>
      <c r="J228" s="1">
        <f t="shared" si="40"/>
        <v>0.23699999999999999</v>
      </c>
      <c r="K228" s="1"/>
      <c r="M228">
        <v>31</v>
      </c>
      <c r="N228">
        <v>9.0818999999999992</v>
      </c>
      <c r="O228">
        <v>29.3307</v>
      </c>
      <c r="P228">
        <v>22.670500000000001</v>
      </c>
      <c r="Q228" s="8">
        <v>0.23721</v>
      </c>
      <c r="R228">
        <v>0.12479999999999999</v>
      </c>
      <c r="S228">
        <v>1.4999999999999999E-2</v>
      </c>
      <c r="T228">
        <v>1480.06</v>
      </c>
      <c r="U228">
        <v>70.554000000000002</v>
      </c>
      <c r="V228">
        <v>6.7385000000000002</v>
      </c>
      <c r="W228">
        <v>162.46253400000001</v>
      </c>
      <c r="X228">
        <v>4.7152000000000003</v>
      </c>
      <c r="Y228">
        <v>31.295999999999999</v>
      </c>
    </row>
    <row r="229" spans="1:25" x14ac:dyDescent="0.25">
      <c r="A229" t="s">
        <v>53</v>
      </c>
      <c r="B229" t="s">
        <v>54</v>
      </c>
      <c r="C229" s="9">
        <f t="shared" si="27"/>
        <v>43627.462554999998</v>
      </c>
      <c r="D229">
        <f t="shared" si="41"/>
        <v>31.5</v>
      </c>
      <c r="E229">
        <f t="shared" si="35"/>
        <v>32.5</v>
      </c>
      <c r="F229" s="1">
        <f t="shared" si="36"/>
        <v>29.355</v>
      </c>
      <c r="G229" s="1">
        <f t="shared" si="37"/>
        <v>9.0190000000000001</v>
      </c>
      <c r="H229">
        <f t="shared" si="38"/>
        <v>6.72</v>
      </c>
      <c r="I229">
        <f t="shared" si="39"/>
        <v>70.28</v>
      </c>
      <c r="J229" s="1">
        <f t="shared" si="40"/>
        <v>0.22800000000000001</v>
      </c>
      <c r="K229" s="1"/>
      <c r="M229">
        <v>32</v>
      </c>
      <c r="N229">
        <v>9.0193999999999992</v>
      </c>
      <c r="O229">
        <v>29.354500000000002</v>
      </c>
      <c r="P229">
        <v>22.6983</v>
      </c>
      <c r="Q229" s="8">
        <v>0.22805</v>
      </c>
      <c r="R229">
        <v>0.1246</v>
      </c>
      <c r="S229">
        <v>1.4999999999999999E-2</v>
      </c>
      <c r="T229">
        <v>1479.88</v>
      </c>
      <c r="U229">
        <v>70.277000000000001</v>
      </c>
      <c r="V229">
        <v>6.7202999999999999</v>
      </c>
      <c r="W229">
        <v>162.46255500000001</v>
      </c>
      <c r="X229">
        <v>4.7024999999999997</v>
      </c>
      <c r="Y229">
        <v>32.305999999999997</v>
      </c>
    </row>
    <row r="230" spans="1:25" x14ac:dyDescent="0.25">
      <c r="A230" t="s">
        <v>53</v>
      </c>
      <c r="B230" t="s">
        <v>54</v>
      </c>
      <c r="C230" s="9">
        <f t="shared" si="27"/>
        <v>43627.462575999998</v>
      </c>
      <c r="D230">
        <f t="shared" si="41"/>
        <v>32.5</v>
      </c>
      <c r="E230">
        <f t="shared" si="35"/>
        <v>33.5</v>
      </c>
      <c r="F230" s="1">
        <f t="shared" si="36"/>
        <v>29.390999999999998</v>
      </c>
      <c r="G230" s="1">
        <f t="shared" si="37"/>
        <v>8.9350000000000005</v>
      </c>
      <c r="H230">
        <f t="shared" si="38"/>
        <v>6.7050000000000001</v>
      </c>
      <c r="I230">
        <f t="shared" si="39"/>
        <v>70</v>
      </c>
      <c r="J230" s="1">
        <f t="shared" si="40"/>
        <v>0.22900000000000001</v>
      </c>
      <c r="K230" s="1"/>
      <c r="M230">
        <v>33</v>
      </c>
      <c r="N230">
        <v>8.9352999999999998</v>
      </c>
      <c r="O230">
        <v>29.390999999999998</v>
      </c>
      <c r="P230">
        <v>22.7393</v>
      </c>
      <c r="Q230" s="8">
        <v>0.22922000000000001</v>
      </c>
      <c r="R230">
        <v>0.12479999999999999</v>
      </c>
      <c r="S230">
        <v>1.4999999999999999E-2</v>
      </c>
      <c r="T230">
        <v>1479.62</v>
      </c>
      <c r="U230">
        <v>69.998999999999995</v>
      </c>
      <c r="V230">
        <v>6.7047999999999996</v>
      </c>
      <c r="W230">
        <v>162.46257600000001</v>
      </c>
      <c r="X230">
        <v>4.6916000000000002</v>
      </c>
      <c r="Y230">
        <v>33.316000000000003</v>
      </c>
    </row>
    <row r="231" spans="1:25" x14ac:dyDescent="0.25">
      <c r="A231" t="s">
        <v>53</v>
      </c>
      <c r="B231" t="s">
        <v>54</v>
      </c>
      <c r="C231" s="9">
        <f t="shared" si="27"/>
        <v>43627.462596999998</v>
      </c>
      <c r="D231">
        <f t="shared" si="41"/>
        <v>33.5</v>
      </c>
      <c r="E231">
        <f t="shared" si="35"/>
        <v>34.5</v>
      </c>
      <c r="F231" s="1">
        <f t="shared" si="36"/>
        <v>29.417999999999999</v>
      </c>
      <c r="G231" s="1">
        <f t="shared" si="37"/>
        <v>8.8369999999999997</v>
      </c>
      <c r="H231">
        <f t="shared" si="38"/>
        <v>6.7009999999999996</v>
      </c>
      <c r="I231">
        <f t="shared" si="39"/>
        <v>69.819999999999993</v>
      </c>
      <c r="J231" s="1">
        <f t="shared" si="40"/>
        <v>0.22</v>
      </c>
      <c r="K231" s="1"/>
      <c r="M231">
        <v>34</v>
      </c>
      <c r="N231">
        <v>8.8367000000000004</v>
      </c>
      <c r="O231">
        <v>29.4175</v>
      </c>
      <c r="P231">
        <v>22.7745</v>
      </c>
      <c r="Q231" s="8">
        <v>0.22008</v>
      </c>
      <c r="R231">
        <v>0.1249</v>
      </c>
      <c r="S231">
        <v>1.6E-2</v>
      </c>
      <c r="T231">
        <v>1479.3</v>
      </c>
      <c r="U231">
        <v>69.820999999999998</v>
      </c>
      <c r="V231">
        <v>6.7013999999999996</v>
      </c>
      <c r="W231">
        <v>162.46259699999999</v>
      </c>
      <c r="X231">
        <v>4.6891999999999996</v>
      </c>
      <c r="Y231">
        <v>34.325000000000003</v>
      </c>
    </row>
    <row r="232" spans="1:25" x14ac:dyDescent="0.25">
      <c r="A232" t="s">
        <v>53</v>
      </c>
      <c r="B232" t="s">
        <v>54</v>
      </c>
      <c r="C232" s="9">
        <f t="shared" si="27"/>
        <v>43627.462616999997</v>
      </c>
      <c r="D232">
        <f t="shared" si="41"/>
        <v>34.5</v>
      </c>
      <c r="E232">
        <f t="shared" si="35"/>
        <v>35.5</v>
      </c>
      <c r="F232" s="1">
        <f t="shared" si="36"/>
        <v>29.454999999999998</v>
      </c>
      <c r="G232" s="1">
        <f t="shared" si="37"/>
        <v>8.75</v>
      </c>
      <c r="H232">
        <f t="shared" si="38"/>
        <v>6.6920000000000002</v>
      </c>
      <c r="I232">
        <f t="shared" si="39"/>
        <v>69.599999999999994</v>
      </c>
      <c r="J232" s="1">
        <f t="shared" si="40"/>
        <v>0.215</v>
      </c>
      <c r="K232" s="1"/>
      <c r="M232">
        <v>35</v>
      </c>
      <c r="N232">
        <v>8.7501999999999995</v>
      </c>
      <c r="O232">
        <v>29.454999999999998</v>
      </c>
      <c r="P232">
        <v>22.816400000000002</v>
      </c>
      <c r="Q232" s="8">
        <v>0.21546999999999999</v>
      </c>
      <c r="R232">
        <v>0.1249</v>
      </c>
      <c r="S232">
        <v>1.6E-2</v>
      </c>
      <c r="T232">
        <v>1479.04</v>
      </c>
      <c r="U232">
        <v>69.602999999999994</v>
      </c>
      <c r="V232">
        <v>6.6917999999999997</v>
      </c>
      <c r="W232">
        <v>162.46261699999999</v>
      </c>
      <c r="X232">
        <v>4.6825000000000001</v>
      </c>
      <c r="Y232">
        <v>35.335000000000001</v>
      </c>
    </row>
    <row r="233" spans="1:25" x14ac:dyDescent="0.25">
      <c r="A233" t="s">
        <v>53</v>
      </c>
      <c r="B233" t="s">
        <v>54</v>
      </c>
      <c r="C233" s="9">
        <f t="shared" si="27"/>
        <v>43627.462636999997</v>
      </c>
      <c r="D233">
        <f t="shared" si="41"/>
        <v>35.5</v>
      </c>
      <c r="E233">
        <f t="shared" si="35"/>
        <v>36.5</v>
      </c>
      <c r="F233" s="1">
        <f t="shared" si="36"/>
        <v>29.53</v>
      </c>
      <c r="G233" s="1">
        <f t="shared" si="37"/>
        <v>8.6240000000000006</v>
      </c>
      <c r="H233">
        <f t="shared" si="38"/>
        <v>6.6950000000000003</v>
      </c>
      <c r="I233">
        <f t="shared" si="39"/>
        <v>69.47</v>
      </c>
      <c r="J233" s="1">
        <f t="shared" si="40"/>
        <v>0.21199999999999999</v>
      </c>
      <c r="K233" s="1"/>
      <c r="M233">
        <v>36</v>
      </c>
      <c r="N233">
        <v>8.6235999999999997</v>
      </c>
      <c r="O233">
        <v>29.529599999999999</v>
      </c>
      <c r="P233">
        <v>22.8932</v>
      </c>
      <c r="Q233" s="8">
        <v>0.21223</v>
      </c>
      <c r="R233">
        <v>0.1249</v>
      </c>
      <c r="S233">
        <v>1.7000000000000001E-2</v>
      </c>
      <c r="T233">
        <v>1478.67</v>
      </c>
      <c r="U233">
        <v>69.47</v>
      </c>
      <c r="V233">
        <v>6.6948999999999996</v>
      </c>
      <c r="W233">
        <v>162.462637</v>
      </c>
      <c r="X233">
        <v>4.6847000000000003</v>
      </c>
      <c r="Y233">
        <v>36.344999999999999</v>
      </c>
    </row>
    <row r="234" spans="1:25" x14ac:dyDescent="0.25">
      <c r="A234" t="s">
        <v>53</v>
      </c>
      <c r="B234" t="s">
        <v>54</v>
      </c>
      <c r="C234" s="9">
        <f t="shared" si="27"/>
        <v>43627.462656999996</v>
      </c>
      <c r="D234">
        <f t="shared" si="41"/>
        <v>36.5</v>
      </c>
      <c r="E234">
        <f t="shared" si="35"/>
        <v>37.5</v>
      </c>
      <c r="F234" s="1">
        <f t="shared" si="36"/>
        <v>29.640999999999998</v>
      </c>
      <c r="G234" s="1">
        <f t="shared" si="37"/>
        <v>8.5239999999999991</v>
      </c>
      <c r="H234">
        <f t="shared" si="38"/>
        <v>6.681</v>
      </c>
      <c r="I234">
        <f t="shared" si="39"/>
        <v>69.22</v>
      </c>
      <c r="J234" s="1">
        <f t="shared" si="40"/>
        <v>0.20899999999999999</v>
      </c>
      <c r="K234" s="1"/>
      <c r="M234">
        <v>37</v>
      </c>
      <c r="N234">
        <v>8.5235000000000003</v>
      </c>
      <c r="O234">
        <v>29.640499999999999</v>
      </c>
      <c r="P234">
        <v>22.994299999999999</v>
      </c>
      <c r="Q234" s="8">
        <v>0.20905000000000001</v>
      </c>
      <c r="R234">
        <v>0.125</v>
      </c>
      <c r="S234">
        <v>1.7000000000000001E-2</v>
      </c>
      <c r="T234">
        <v>1478.44</v>
      </c>
      <c r="U234">
        <v>69.221999999999994</v>
      </c>
      <c r="V234">
        <v>6.6811999999999996</v>
      </c>
      <c r="W234">
        <v>162.46265700000001</v>
      </c>
      <c r="X234">
        <v>4.6750999999999996</v>
      </c>
      <c r="Y234">
        <v>37.353999999999999</v>
      </c>
    </row>
    <row r="235" spans="1:25" x14ac:dyDescent="0.25">
      <c r="A235" t="s">
        <v>53</v>
      </c>
      <c r="B235" t="s">
        <v>54</v>
      </c>
      <c r="C235" s="9">
        <f t="shared" si="27"/>
        <v>43627.462678000004</v>
      </c>
      <c r="D235">
        <f t="shared" si="41"/>
        <v>37.5</v>
      </c>
      <c r="E235">
        <f t="shared" si="35"/>
        <v>38.5</v>
      </c>
      <c r="F235" s="1">
        <f t="shared" si="36"/>
        <v>29.776</v>
      </c>
      <c r="G235" s="1">
        <f t="shared" si="37"/>
        <v>8.4429999999999996</v>
      </c>
      <c r="H235">
        <f t="shared" si="38"/>
        <v>6.665</v>
      </c>
      <c r="I235">
        <f t="shared" si="39"/>
        <v>68.989999999999995</v>
      </c>
      <c r="J235" s="1">
        <f t="shared" si="40"/>
        <v>0.20699999999999999</v>
      </c>
      <c r="K235" s="1"/>
      <c r="M235">
        <v>38</v>
      </c>
      <c r="N235">
        <v>8.4430999999999994</v>
      </c>
      <c r="O235">
        <v>29.775500000000001</v>
      </c>
      <c r="P235">
        <v>23.111599999999999</v>
      </c>
      <c r="Q235" s="8">
        <v>0.20732999999999999</v>
      </c>
      <c r="R235">
        <v>0.125</v>
      </c>
      <c r="S235">
        <v>1.7000000000000001E-2</v>
      </c>
      <c r="T235">
        <v>1478.32</v>
      </c>
      <c r="U235">
        <v>68.984999999999999</v>
      </c>
      <c r="V235">
        <v>6.6645000000000003</v>
      </c>
      <c r="W235">
        <v>162.46267800000001</v>
      </c>
      <c r="X235">
        <v>4.6635</v>
      </c>
      <c r="Y235">
        <v>38.363999999999997</v>
      </c>
    </row>
    <row r="236" spans="1:25" x14ac:dyDescent="0.25">
      <c r="A236" t="s">
        <v>53</v>
      </c>
      <c r="B236" t="s">
        <v>54</v>
      </c>
      <c r="C236" s="9">
        <f t="shared" si="27"/>
        <v>43627.462699000003</v>
      </c>
      <c r="D236">
        <f t="shared" si="41"/>
        <v>38.5</v>
      </c>
      <c r="E236">
        <f t="shared" si="35"/>
        <v>39.5</v>
      </c>
      <c r="F236" s="1">
        <f t="shared" si="36"/>
        <v>29.942</v>
      </c>
      <c r="G236" s="1">
        <f t="shared" si="37"/>
        <v>8.3219999999999992</v>
      </c>
      <c r="H236">
        <f t="shared" si="38"/>
        <v>6.64</v>
      </c>
      <c r="I236">
        <f t="shared" si="39"/>
        <v>68.62</v>
      </c>
      <c r="J236" s="1">
        <f t="shared" si="40"/>
        <v>0.20799999999999999</v>
      </c>
      <c r="K236" s="1"/>
      <c r="M236">
        <v>39</v>
      </c>
      <c r="N236">
        <v>8.3224</v>
      </c>
      <c r="O236">
        <v>29.9422</v>
      </c>
      <c r="P236">
        <v>23.2593</v>
      </c>
      <c r="Q236" s="8">
        <v>0.20845</v>
      </c>
      <c r="R236">
        <v>0.1249</v>
      </c>
      <c r="S236">
        <v>1.7000000000000001E-2</v>
      </c>
      <c r="T236">
        <v>1478.09</v>
      </c>
      <c r="U236">
        <v>68.614999999999995</v>
      </c>
      <c r="V236">
        <v>6.6397000000000004</v>
      </c>
      <c r="W236">
        <v>162.46269899999999</v>
      </c>
      <c r="X236">
        <v>4.6460999999999997</v>
      </c>
      <c r="Y236">
        <v>39.374000000000002</v>
      </c>
    </row>
    <row r="237" spans="1:25" x14ac:dyDescent="0.25">
      <c r="A237" t="s">
        <v>53</v>
      </c>
      <c r="B237" t="s">
        <v>54</v>
      </c>
      <c r="C237" s="9">
        <f t="shared" si="27"/>
        <v>43627.462719000003</v>
      </c>
      <c r="D237">
        <f t="shared" si="41"/>
        <v>39.5</v>
      </c>
      <c r="E237">
        <f t="shared" si="35"/>
        <v>40.5</v>
      </c>
      <c r="F237" s="1">
        <f t="shared" si="36"/>
        <v>30.097999999999999</v>
      </c>
      <c r="G237" s="1">
        <f t="shared" si="37"/>
        <v>8.218</v>
      </c>
      <c r="H237">
        <f t="shared" si="38"/>
        <v>6.617</v>
      </c>
      <c r="I237">
        <f t="shared" si="39"/>
        <v>68.290000000000006</v>
      </c>
      <c r="J237" s="1">
        <f t="shared" si="40"/>
        <v>0.19900000000000001</v>
      </c>
      <c r="K237" s="1"/>
      <c r="M237">
        <v>40</v>
      </c>
      <c r="N237">
        <v>8.2174999999999994</v>
      </c>
      <c r="O237">
        <v>30.0976</v>
      </c>
      <c r="P237">
        <v>23.395900000000001</v>
      </c>
      <c r="Q237" s="8">
        <v>0.19908000000000001</v>
      </c>
      <c r="R237">
        <v>0.1249</v>
      </c>
      <c r="S237">
        <v>1.7999999999999999E-2</v>
      </c>
      <c r="T237">
        <v>1477.9</v>
      </c>
      <c r="U237">
        <v>68.284999999999997</v>
      </c>
      <c r="V237">
        <v>6.6167999999999996</v>
      </c>
      <c r="W237">
        <v>162.46271899999999</v>
      </c>
      <c r="X237">
        <v>4.63</v>
      </c>
      <c r="Y237">
        <v>40.383000000000003</v>
      </c>
    </row>
    <row r="238" spans="1:25" x14ac:dyDescent="0.25">
      <c r="A238" t="s">
        <v>53</v>
      </c>
      <c r="B238" t="s">
        <v>54</v>
      </c>
      <c r="C238" s="9">
        <f t="shared" si="27"/>
        <v>43627.462738000002</v>
      </c>
      <c r="D238">
        <f t="shared" si="41"/>
        <v>40.5</v>
      </c>
      <c r="E238">
        <f t="shared" si="35"/>
        <v>41.5</v>
      </c>
      <c r="F238" s="1">
        <f t="shared" si="36"/>
        <v>30.321999999999999</v>
      </c>
      <c r="G238" s="1">
        <f t="shared" si="37"/>
        <v>8.1289999999999996</v>
      </c>
      <c r="H238">
        <f t="shared" si="38"/>
        <v>6.5990000000000002</v>
      </c>
      <c r="I238">
        <f t="shared" si="39"/>
        <v>68.06</v>
      </c>
      <c r="J238" s="1">
        <f t="shared" si="40"/>
        <v>0.19900000000000001</v>
      </c>
      <c r="K238" s="1"/>
      <c r="M238">
        <v>41</v>
      </c>
      <c r="N238">
        <v>8.1286000000000005</v>
      </c>
      <c r="O238">
        <v>30.3215</v>
      </c>
      <c r="P238">
        <v>23.5839</v>
      </c>
      <c r="Q238" s="8">
        <v>0.19943</v>
      </c>
      <c r="R238">
        <v>0.125</v>
      </c>
      <c r="S238">
        <v>1.7999999999999999E-2</v>
      </c>
      <c r="T238">
        <v>1477.85</v>
      </c>
      <c r="U238">
        <v>68.063000000000002</v>
      </c>
      <c r="V238">
        <v>6.5990000000000002</v>
      </c>
      <c r="W238">
        <v>162.462738</v>
      </c>
      <c r="X238">
        <v>4.6176000000000004</v>
      </c>
      <c r="Y238">
        <v>41.393000000000001</v>
      </c>
    </row>
    <row r="239" spans="1:25" x14ac:dyDescent="0.25">
      <c r="A239" t="s">
        <v>53</v>
      </c>
      <c r="B239" t="s">
        <v>54</v>
      </c>
      <c r="C239" s="9">
        <f t="shared" si="27"/>
        <v>43627.462759000002</v>
      </c>
      <c r="D239">
        <f t="shared" si="41"/>
        <v>41.5</v>
      </c>
      <c r="E239">
        <f t="shared" si="35"/>
        <v>42.5</v>
      </c>
      <c r="F239" s="1">
        <f t="shared" si="36"/>
        <v>30.553999999999998</v>
      </c>
      <c r="G239" s="1">
        <f t="shared" si="37"/>
        <v>7.98</v>
      </c>
      <c r="H239">
        <f t="shared" si="38"/>
        <v>6.5819999999999999</v>
      </c>
      <c r="I239">
        <f t="shared" si="39"/>
        <v>67.760000000000005</v>
      </c>
      <c r="J239" s="1">
        <f t="shared" si="40"/>
        <v>0.19400000000000001</v>
      </c>
      <c r="K239" s="1"/>
      <c r="M239">
        <v>42</v>
      </c>
      <c r="N239">
        <v>7.9802999999999997</v>
      </c>
      <c r="O239">
        <v>30.554400000000001</v>
      </c>
      <c r="P239">
        <v>23.787400000000002</v>
      </c>
      <c r="Q239" s="8">
        <v>0.19414000000000001</v>
      </c>
      <c r="R239">
        <v>0.125</v>
      </c>
      <c r="S239">
        <v>1.7999999999999999E-2</v>
      </c>
      <c r="T239">
        <v>1477.59</v>
      </c>
      <c r="U239">
        <v>67.760999999999996</v>
      </c>
      <c r="V239">
        <v>6.5818000000000003</v>
      </c>
      <c r="W239">
        <v>162.46275900000001</v>
      </c>
      <c r="X239">
        <v>4.6055999999999999</v>
      </c>
      <c r="Y239">
        <v>42.402999999999999</v>
      </c>
    </row>
    <row r="240" spans="1:25" x14ac:dyDescent="0.25">
      <c r="A240" t="s">
        <v>53</v>
      </c>
      <c r="B240" t="s">
        <v>54</v>
      </c>
      <c r="C240" s="9">
        <f t="shared" si="27"/>
        <v>43627.462779000001</v>
      </c>
      <c r="D240">
        <f t="shared" si="41"/>
        <v>42.5</v>
      </c>
      <c r="E240">
        <f t="shared" si="35"/>
        <v>43.5</v>
      </c>
      <c r="F240" s="1">
        <f t="shared" si="36"/>
        <v>30.812000000000001</v>
      </c>
      <c r="G240" s="1">
        <f t="shared" si="37"/>
        <v>7.8470000000000004</v>
      </c>
      <c r="H240">
        <f t="shared" si="38"/>
        <v>6.5439999999999996</v>
      </c>
      <c r="I240">
        <f t="shared" si="39"/>
        <v>67.27</v>
      </c>
      <c r="J240" s="1">
        <f t="shared" si="40"/>
        <v>0.19</v>
      </c>
      <c r="K240" s="1"/>
      <c r="M240">
        <v>43</v>
      </c>
      <c r="N240">
        <v>7.8468</v>
      </c>
      <c r="O240">
        <v>30.811900000000001</v>
      </c>
      <c r="P240">
        <v>24.007899999999999</v>
      </c>
      <c r="Q240" s="8">
        <v>0.19011</v>
      </c>
      <c r="R240">
        <v>0.12520000000000001</v>
      </c>
      <c r="S240">
        <v>1.7999999999999999E-2</v>
      </c>
      <c r="T240">
        <v>1477.41</v>
      </c>
      <c r="U240">
        <v>67.274000000000001</v>
      </c>
      <c r="V240">
        <v>6.5434999999999999</v>
      </c>
      <c r="W240">
        <v>162.46277900000001</v>
      </c>
      <c r="X240">
        <v>4.5788000000000002</v>
      </c>
      <c r="Y240">
        <v>43.411999999999999</v>
      </c>
    </row>
    <row r="241" spans="1:25" x14ac:dyDescent="0.25">
      <c r="A241" t="s">
        <v>53</v>
      </c>
      <c r="B241" t="s">
        <v>54</v>
      </c>
      <c r="C241" s="9">
        <f t="shared" si="27"/>
        <v>43627.462799000001</v>
      </c>
      <c r="D241">
        <f t="shared" si="41"/>
        <v>43.5</v>
      </c>
      <c r="E241">
        <f t="shared" si="35"/>
        <v>44.5</v>
      </c>
      <c r="F241" s="1">
        <f t="shared" si="36"/>
        <v>31.221</v>
      </c>
      <c r="G241" s="1">
        <f t="shared" si="37"/>
        <v>7.6989999999999998</v>
      </c>
      <c r="H241">
        <f t="shared" si="38"/>
        <v>6.4880000000000004</v>
      </c>
      <c r="I241">
        <f t="shared" si="39"/>
        <v>66.66</v>
      </c>
      <c r="J241" s="1">
        <f t="shared" si="40"/>
        <v>0.19</v>
      </c>
      <c r="K241" s="1"/>
      <c r="M241">
        <v>44</v>
      </c>
      <c r="N241">
        <v>7.6992000000000003</v>
      </c>
      <c r="O241">
        <v>31.220600000000001</v>
      </c>
      <c r="P241">
        <v>24.3491</v>
      </c>
      <c r="Q241" s="8">
        <v>0.19009000000000001</v>
      </c>
      <c r="R241">
        <v>0.12509999999999999</v>
      </c>
      <c r="S241">
        <v>1.7999999999999999E-2</v>
      </c>
      <c r="T241">
        <v>1477.37</v>
      </c>
      <c r="U241">
        <v>66.659000000000006</v>
      </c>
      <c r="V241">
        <v>6.4881000000000002</v>
      </c>
      <c r="W241">
        <v>162.46279899999999</v>
      </c>
      <c r="X241">
        <v>4.54</v>
      </c>
      <c r="Y241">
        <v>44.421999999999997</v>
      </c>
    </row>
    <row r="242" spans="1:25" x14ac:dyDescent="0.25">
      <c r="A242" t="s">
        <v>53</v>
      </c>
      <c r="B242" t="s">
        <v>54</v>
      </c>
      <c r="C242" s="9">
        <f t="shared" si="27"/>
        <v>43627.462820000001</v>
      </c>
      <c r="D242">
        <f t="shared" si="41"/>
        <v>44.5</v>
      </c>
      <c r="E242">
        <f t="shared" si="35"/>
        <v>45.5</v>
      </c>
      <c r="F242" s="1">
        <f t="shared" si="36"/>
        <v>31.661999999999999</v>
      </c>
      <c r="G242" s="1">
        <f t="shared" si="37"/>
        <v>7.59</v>
      </c>
      <c r="H242">
        <f t="shared" si="38"/>
        <v>6.383</v>
      </c>
      <c r="I242">
        <f t="shared" si="39"/>
        <v>65.61</v>
      </c>
      <c r="J242" s="1">
        <f t="shared" si="40"/>
        <v>0.183</v>
      </c>
      <c r="K242" s="1"/>
      <c r="M242">
        <v>45</v>
      </c>
      <c r="N242">
        <v>7.5903999999999998</v>
      </c>
      <c r="O242">
        <v>31.6617</v>
      </c>
      <c r="P242">
        <v>24.7105</v>
      </c>
      <c r="Q242" s="8">
        <v>0.18285000000000001</v>
      </c>
      <c r="R242">
        <v>0.125</v>
      </c>
      <c r="S242">
        <v>1.7999999999999999E-2</v>
      </c>
      <c r="T242">
        <v>1477.52</v>
      </c>
      <c r="U242">
        <v>65.608999999999995</v>
      </c>
      <c r="V242">
        <v>6.3834</v>
      </c>
      <c r="W242">
        <v>162.46281999999999</v>
      </c>
      <c r="X242">
        <v>4.4667000000000003</v>
      </c>
      <c r="Y242">
        <v>45.432000000000002</v>
      </c>
    </row>
    <row r="243" spans="1:25" x14ac:dyDescent="0.25">
      <c r="A243" t="s">
        <v>53</v>
      </c>
      <c r="B243" t="s">
        <v>54</v>
      </c>
      <c r="C243" s="9">
        <f t="shared" si="27"/>
        <v>43627.46284</v>
      </c>
      <c r="D243">
        <f t="shared" si="41"/>
        <v>45.5</v>
      </c>
      <c r="E243">
        <f t="shared" si="35"/>
        <v>46.5</v>
      </c>
      <c r="F243" s="1">
        <f t="shared" si="36"/>
        <v>31.850999999999999</v>
      </c>
      <c r="G243" s="1">
        <f t="shared" si="37"/>
        <v>7.54</v>
      </c>
      <c r="H243">
        <f t="shared" si="38"/>
        <v>6.2759999999999998</v>
      </c>
      <c r="I243">
        <f t="shared" si="39"/>
        <v>64.510000000000005</v>
      </c>
      <c r="J243" s="1">
        <f t="shared" si="40"/>
        <v>0.18</v>
      </c>
      <c r="K243" s="1"/>
      <c r="M243">
        <v>46</v>
      </c>
      <c r="N243">
        <v>7.54</v>
      </c>
      <c r="O243">
        <v>31.850999999999999</v>
      </c>
      <c r="P243">
        <v>24.866199999999999</v>
      </c>
      <c r="Q243" s="8">
        <v>0.18034</v>
      </c>
      <c r="R243">
        <v>0.125</v>
      </c>
      <c r="S243">
        <v>1.7999999999999999E-2</v>
      </c>
      <c r="T243">
        <v>1477.57</v>
      </c>
      <c r="U243">
        <v>64.509</v>
      </c>
      <c r="V243">
        <v>6.2758000000000003</v>
      </c>
      <c r="W243">
        <v>162.46284</v>
      </c>
      <c r="X243">
        <v>4.3914</v>
      </c>
      <c r="Y243">
        <v>46.441000000000003</v>
      </c>
    </row>
    <row r="244" spans="1:25" x14ac:dyDescent="0.25">
      <c r="A244" t="s">
        <v>53</v>
      </c>
      <c r="B244" t="s">
        <v>54</v>
      </c>
      <c r="C244" s="9">
        <f t="shared" si="27"/>
        <v>43627.462858999999</v>
      </c>
      <c r="D244">
        <f t="shared" si="41"/>
        <v>46.5</v>
      </c>
      <c r="E244">
        <f t="shared" si="35"/>
        <v>47.5</v>
      </c>
      <c r="F244" s="1">
        <f t="shared" si="36"/>
        <v>32.06</v>
      </c>
      <c r="G244" s="1">
        <f t="shared" si="37"/>
        <v>7.4880000000000004</v>
      </c>
      <c r="H244">
        <f t="shared" si="38"/>
        <v>6.1550000000000002</v>
      </c>
      <c r="I244">
        <f t="shared" si="39"/>
        <v>63.28</v>
      </c>
      <c r="J244" s="1">
        <f t="shared" si="40"/>
        <v>0.17299999999999999</v>
      </c>
      <c r="K244" s="1"/>
      <c r="M244">
        <v>47</v>
      </c>
      <c r="N244">
        <v>7.4884000000000004</v>
      </c>
      <c r="O244">
        <v>32.060099999999998</v>
      </c>
      <c r="P244">
        <v>25.037600000000001</v>
      </c>
      <c r="Q244" s="8">
        <v>0.17296</v>
      </c>
      <c r="R244">
        <v>0.125</v>
      </c>
      <c r="S244">
        <v>1.7999999999999999E-2</v>
      </c>
      <c r="T244">
        <v>1477.65</v>
      </c>
      <c r="U244">
        <v>63.281999999999996</v>
      </c>
      <c r="V244">
        <v>6.1553000000000004</v>
      </c>
      <c r="W244">
        <v>162.46285900000001</v>
      </c>
      <c r="X244">
        <v>4.3071000000000002</v>
      </c>
      <c r="Y244">
        <v>47.451000000000001</v>
      </c>
    </row>
    <row r="245" spans="1:25" x14ac:dyDescent="0.25">
      <c r="A245" t="s">
        <v>53</v>
      </c>
      <c r="B245" t="s">
        <v>54</v>
      </c>
      <c r="C245" s="9">
        <f t="shared" si="27"/>
        <v>43627.462878999999</v>
      </c>
      <c r="D245">
        <f t="shared" si="41"/>
        <v>47.5</v>
      </c>
      <c r="E245">
        <f t="shared" si="35"/>
        <v>48.5</v>
      </c>
      <c r="F245" s="1">
        <f t="shared" si="36"/>
        <v>32.204000000000001</v>
      </c>
      <c r="G245" s="1">
        <f t="shared" si="37"/>
        <v>7.4589999999999996</v>
      </c>
      <c r="H245">
        <f t="shared" si="38"/>
        <v>6.0860000000000003</v>
      </c>
      <c r="I245">
        <f t="shared" si="39"/>
        <v>62.58</v>
      </c>
      <c r="J245" s="1">
        <f t="shared" si="40"/>
        <v>0.17100000000000001</v>
      </c>
      <c r="K245" s="1"/>
      <c r="M245">
        <v>48</v>
      </c>
      <c r="N245">
        <v>7.4588000000000001</v>
      </c>
      <c r="O245">
        <v>32.204000000000001</v>
      </c>
      <c r="P245">
        <v>25.154800000000002</v>
      </c>
      <c r="Q245" s="8">
        <v>0.17122999999999999</v>
      </c>
      <c r="R245">
        <v>0.12509999999999999</v>
      </c>
      <c r="S245">
        <v>1.7999999999999999E-2</v>
      </c>
      <c r="T245">
        <v>1477.73</v>
      </c>
      <c r="U245">
        <v>62.581000000000003</v>
      </c>
      <c r="V245">
        <v>6.0854999999999997</v>
      </c>
      <c r="W245">
        <v>162.46287899999999</v>
      </c>
      <c r="X245">
        <v>4.2583000000000002</v>
      </c>
      <c r="Y245">
        <v>48.460999999999999</v>
      </c>
    </row>
    <row r="246" spans="1:25" x14ac:dyDescent="0.25">
      <c r="A246" t="s">
        <v>53</v>
      </c>
      <c r="B246" t="s">
        <v>54</v>
      </c>
      <c r="C246" s="9">
        <f t="shared" si="27"/>
        <v>43627.462899999999</v>
      </c>
      <c r="D246">
        <f t="shared" si="41"/>
        <v>48.5</v>
      </c>
      <c r="E246">
        <f t="shared" si="35"/>
        <v>49.5</v>
      </c>
      <c r="F246" s="1">
        <f t="shared" si="36"/>
        <v>32.371000000000002</v>
      </c>
      <c r="G246" s="1">
        <f t="shared" si="37"/>
        <v>7.4210000000000003</v>
      </c>
      <c r="H246">
        <f t="shared" si="38"/>
        <v>6.0339999999999998</v>
      </c>
      <c r="I246">
        <f t="shared" si="39"/>
        <v>62.07</v>
      </c>
      <c r="J246" s="1">
        <f t="shared" si="40"/>
        <v>0.17399999999999999</v>
      </c>
      <c r="K246" s="1"/>
      <c r="M246">
        <v>49</v>
      </c>
      <c r="N246">
        <v>7.4204999999999997</v>
      </c>
      <c r="O246">
        <v>32.370699999999999</v>
      </c>
      <c r="P246">
        <v>25.2911</v>
      </c>
      <c r="Q246" s="8">
        <v>0.17394999999999999</v>
      </c>
      <c r="R246">
        <v>0.12509999999999999</v>
      </c>
      <c r="S246">
        <v>1.7999999999999999E-2</v>
      </c>
      <c r="T246">
        <v>1477.81</v>
      </c>
      <c r="U246">
        <v>62.064999999999998</v>
      </c>
      <c r="V246">
        <v>6.0339999999999998</v>
      </c>
      <c r="W246">
        <v>162.46289999999999</v>
      </c>
      <c r="X246">
        <v>4.2222</v>
      </c>
      <c r="Y246">
        <v>49.470999999999997</v>
      </c>
    </row>
    <row r="247" spans="1:25" x14ac:dyDescent="0.25">
      <c r="A247" t="s">
        <v>53</v>
      </c>
      <c r="B247" t="s">
        <v>54</v>
      </c>
      <c r="C247" s="9">
        <f t="shared" si="27"/>
        <v>43627.462918999998</v>
      </c>
      <c r="D247">
        <f t="shared" si="41"/>
        <v>49.5</v>
      </c>
      <c r="E247">
        <f t="shared" si="35"/>
        <v>50.5</v>
      </c>
      <c r="F247" s="1">
        <f t="shared" si="36"/>
        <v>32.433999999999997</v>
      </c>
      <c r="G247" s="1">
        <f t="shared" si="37"/>
        <v>7.4089999999999998</v>
      </c>
      <c r="H247">
        <f t="shared" si="38"/>
        <v>6.0030000000000001</v>
      </c>
      <c r="I247">
        <f t="shared" si="39"/>
        <v>61.76</v>
      </c>
      <c r="J247" s="1">
        <f t="shared" si="40"/>
        <v>0.17100000000000001</v>
      </c>
      <c r="K247" s="1"/>
      <c r="M247">
        <v>50</v>
      </c>
      <c r="N247">
        <v>7.4089999999999998</v>
      </c>
      <c r="O247">
        <v>32.433799999999998</v>
      </c>
      <c r="P247">
        <v>25.342300000000002</v>
      </c>
      <c r="Q247" s="8">
        <v>0.17119000000000001</v>
      </c>
      <c r="R247">
        <v>0.12509999999999999</v>
      </c>
      <c r="S247">
        <v>1.7999999999999999E-2</v>
      </c>
      <c r="T247">
        <v>1477.86</v>
      </c>
      <c r="U247">
        <v>61.755000000000003</v>
      </c>
      <c r="V247">
        <v>6.0029000000000003</v>
      </c>
      <c r="W247">
        <v>162.462919</v>
      </c>
      <c r="X247">
        <v>4.2004999999999999</v>
      </c>
      <c r="Y247">
        <v>50.48</v>
      </c>
    </row>
    <row r="248" spans="1:25" x14ac:dyDescent="0.25">
      <c r="A248" t="s">
        <v>53</v>
      </c>
      <c r="B248" t="s">
        <v>54</v>
      </c>
      <c r="C248" s="9">
        <f t="shared" si="27"/>
        <v>43627.462938999997</v>
      </c>
      <c r="D248">
        <f t="shared" si="41"/>
        <v>50.5</v>
      </c>
      <c r="E248">
        <f t="shared" si="35"/>
        <v>51.5</v>
      </c>
      <c r="F248" s="1">
        <f t="shared" si="36"/>
        <v>32.53</v>
      </c>
      <c r="G248" s="1">
        <f t="shared" si="37"/>
        <v>7.39</v>
      </c>
      <c r="H248">
        <f t="shared" si="38"/>
        <v>5.968</v>
      </c>
      <c r="I248">
        <f t="shared" si="39"/>
        <v>61.41</v>
      </c>
      <c r="J248" s="1">
        <f t="shared" si="40"/>
        <v>0.17399999999999999</v>
      </c>
      <c r="K248" s="1"/>
      <c r="M248">
        <v>51</v>
      </c>
      <c r="N248">
        <v>7.3901000000000003</v>
      </c>
      <c r="O248">
        <v>32.529600000000002</v>
      </c>
      <c r="P248">
        <v>25.420200000000001</v>
      </c>
      <c r="Q248" s="8">
        <v>0.17410999999999999</v>
      </c>
      <c r="R248">
        <v>0.12509999999999999</v>
      </c>
      <c r="S248">
        <v>1.7999999999999999E-2</v>
      </c>
      <c r="T248">
        <v>1477.92</v>
      </c>
      <c r="U248">
        <v>61.408000000000001</v>
      </c>
      <c r="V248">
        <v>5.968</v>
      </c>
      <c r="W248">
        <v>162.46293900000001</v>
      </c>
      <c r="X248">
        <v>4.1760999999999999</v>
      </c>
      <c r="Y248">
        <v>51.49</v>
      </c>
    </row>
    <row r="249" spans="1:25" x14ac:dyDescent="0.25">
      <c r="A249" t="s">
        <v>53</v>
      </c>
      <c r="B249" t="s">
        <v>54</v>
      </c>
      <c r="C249" s="9">
        <f t="shared" si="27"/>
        <v>43627.462958999997</v>
      </c>
      <c r="D249">
        <f t="shared" si="41"/>
        <v>51.5</v>
      </c>
      <c r="E249">
        <f t="shared" si="35"/>
        <v>52.5</v>
      </c>
      <c r="F249" s="1">
        <f t="shared" si="36"/>
        <v>32.595999999999997</v>
      </c>
      <c r="G249" s="1">
        <f t="shared" si="37"/>
        <v>7.3760000000000003</v>
      </c>
      <c r="H249">
        <f t="shared" si="38"/>
        <v>5.944</v>
      </c>
      <c r="I249">
        <f t="shared" si="39"/>
        <v>61.16</v>
      </c>
      <c r="J249" s="1">
        <f t="shared" si="40"/>
        <v>0.17</v>
      </c>
      <c r="K249" s="1"/>
      <c r="M249">
        <v>52</v>
      </c>
      <c r="N249">
        <v>7.3760000000000003</v>
      </c>
      <c r="O249">
        <v>32.596400000000003</v>
      </c>
      <c r="P249">
        <v>25.474699999999999</v>
      </c>
      <c r="Q249" s="8">
        <v>0.16999</v>
      </c>
      <c r="R249">
        <v>0.12509999999999999</v>
      </c>
      <c r="S249">
        <v>1.7999999999999999E-2</v>
      </c>
      <c r="T249">
        <v>1477.97</v>
      </c>
      <c r="U249">
        <v>61.164000000000001</v>
      </c>
      <c r="V249">
        <v>5.9436</v>
      </c>
      <c r="W249">
        <v>162.46295900000001</v>
      </c>
      <c r="X249">
        <v>4.1589999999999998</v>
      </c>
      <c r="Y249">
        <v>52.5</v>
      </c>
    </row>
    <row r="250" spans="1:25" x14ac:dyDescent="0.25">
      <c r="A250" t="s">
        <v>53</v>
      </c>
      <c r="B250" t="s">
        <v>54</v>
      </c>
      <c r="C250" s="9">
        <f t="shared" si="27"/>
        <v>43627.462978000003</v>
      </c>
      <c r="D250">
        <f t="shared" si="41"/>
        <v>52.5</v>
      </c>
      <c r="E250">
        <f t="shared" si="35"/>
        <v>53.5</v>
      </c>
      <c r="F250" s="1">
        <f t="shared" si="36"/>
        <v>32.767000000000003</v>
      </c>
      <c r="G250" s="1">
        <f t="shared" si="37"/>
        <v>7.343</v>
      </c>
      <c r="H250">
        <f t="shared" si="38"/>
        <v>5.9249999999999998</v>
      </c>
      <c r="I250">
        <f t="shared" si="39"/>
        <v>61</v>
      </c>
      <c r="J250" s="1">
        <f t="shared" si="40"/>
        <v>0.17199999999999999</v>
      </c>
      <c r="K250" s="1"/>
      <c r="M250">
        <v>53</v>
      </c>
      <c r="N250">
        <v>7.3433999999999999</v>
      </c>
      <c r="O250">
        <v>32.767099999999999</v>
      </c>
      <c r="P250">
        <v>25.613499999999998</v>
      </c>
      <c r="Q250" s="8">
        <v>0.1721</v>
      </c>
      <c r="R250">
        <v>0.12520000000000001</v>
      </c>
      <c r="S250">
        <v>1.7999999999999999E-2</v>
      </c>
      <c r="T250">
        <v>1478.07</v>
      </c>
      <c r="U250">
        <v>60.994999999999997</v>
      </c>
      <c r="V250">
        <v>5.9249999999999998</v>
      </c>
      <c r="W250">
        <v>162.46297799999999</v>
      </c>
      <c r="X250">
        <v>4.1459999999999999</v>
      </c>
      <c r="Y250">
        <v>53.51</v>
      </c>
    </row>
    <row r="251" spans="1:25" x14ac:dyDescent="0.25">
      <c r="A251" t="s">
        <v>53</v>
      </c>
      <c r="B251" t="s">
        <v>54</v>
      </c>
      <c r="C251" s="9">
        <f t="shared" si="27"/>
        <v>43627.462998000003</v>
      </c>
      <c r="D251">
        <f t="shared" si="41"/>
        <v>53.5</v>
      </c>
      <c r="E251">
        <f t="shared" si="35"/>
        <v>54.5</v>
      </c>
      <c r="F251" s="1">
        <f t="shared" si="36"/>
        <v>32.899000000000001</v>
      </c>
      <c r="G251" s="1">
        <f t="shared" si="37"/>
        <v>7.3289999999999997</v>
      </c>
      <c r="H251">
        <f t="shared" si="38"/>
        <v>5.9050000000000002</v>
      </c>
      <c r="I251">
        <f t="shared" si="39"/>
        <v>60.82</v>
      </c>
      <c r="J251" s="1">
        <f t="shared" si="40"/>
        <v>0.16900000000000001</v>
      </c>
      <c r="K251" s="1"/>
      <c r="M251">
        <v>54</v>
      </c>
      <c r="N251">
        <v>7.3287000000000004</v>
      </c>
      <c r="O251">
        <v>32.898600000000002</v>
      </c>
      <c r="P251">
        <v>25.718900000000001</v>
      </c>
      <c r="Q251" s="8">
        <v>0.16866</v>
      </c>
      <c r="R251">
        <v>0.125</v>
      </c>
      <c r="S251">
        <v>1.7999999999999999E-2</v>
      </c>
      <c r="T251">
        <v>1478.2</v>
      </c>
      <c r="U251">
        <v>60.817999999999998</v>
      </c>
      <c r="V251">
        <v>5.9047000000000001</v>
      </c>
      <c r="W251">
        <v>162.462998</v>
      </c>
      <c r="X251">
        <v>4.1318000000000001</v>
      </c>
      <c r="Y251">
        <v>54.518999999999998</v>
      </c>
    </row>
    <row r="252" spans="1:25" x14ac:dyDescent="0.25">
      <c r="A252" t="s">
        <v>53</v>
      </c>
      <c r="B252" t="s">
        <v>54</v>
      </c>
      <c r="C252" s="9">
        <f t="shared" si="27"/>
        <v>43627.463019000003</v>
      </c>
      <c r="D252">
        <f t="shared" si="41"/>
        <v>54.5</v>
      </c>
      <c r="E252">
        <f t="shared" si="35"/>
        <v>55.5</v>
      </c>
      <c r="F252" s="1">
        <f t="shared" si="36"/>
        <v>33.109000000000002</v>
      </c>
      <c r="G252" s="1">
        <f t="shared" si="37"/>
        <v>7.2969999999999997</v>
      </c>
      <c r="H252">
        <f t="shared" si="38"/>
        <v>5.875</v>
      </c>
      <c r="I252">
        <f t="shared" si="39"/>
        <v>60.56</v>
      </c>
      <c r="J252" s="1">
        <f t="shared" si="40"/>
        <v>0.16800000000000001</v>
      </c>
      <c r="K252" s="1"/>
      <c r="M252">
        <v>55</v>
      </c>
      <c r="N252">
        <v>7.2972000000000001</v>
      </c>
      <c r="O252">
        <v>33.108499999999999</v>
      </c>
      <c r="P252">
        <v>25.888400000000001</v>
      </c>
      <c r="Q252" s="8">
        <v>0.16766</v>
      </c>
      <c r="R252">
        <v>0.125</v>
      </c>
      <c r="S252">
        <v>1.7999999999999999E-2</v>
      </c>
      <c r="T252">
        <v>1478.35</v>
      </c>
      <c r="U252">
        <v>60.555</v>
      </c>
      <c r="V252">
        <v>5.8753000000000002</v>
      </c>
      <c r="W252">
        <v>162.463019</v>
      </c>
      <c r="X252">
        <v>4.1112000000000002</v>
      </c>
      <c r="Y252">
        <v>55.529000000000003</v>
      </c>
    </row>
    <row r="253" spans="1:25" x14ac:dyDescent="0.25">
      <c r="A253" t="s">
        <v>53</v>
      </c>
      <c r="B253" t="s">
        <v>54</v>
      </c>
      <c r="C253" s="9">
        <f t="shared" si="27"/>
        <v>43627.463038000002</v>
      </c>
      <c r="D253">
        <f t="shared" si="41"/>
        <v>55.5</v>
      </c>
      <c r="E253">
        <f t="shared" si="35"/>
        <v>56.5</v>
      </c>
      <c r="F253" s="1">
        <f t="shared" si="36"/>
        <v>33.136000000000003</v>
      </c>
      <c r="G253" s="1">
        <f t="shared" si="37"/>
        <v>7.2960000000000003</v>
      </c>
      <c r="H253">
        <f t="shared" si="38"/>
        <v>5.8360000000000003</v>
      </c>
      <c r="I253">
        <f t="shared" si="39"/>
        <v>60.16</v>
      </c>
      <c r="J253" s="1">
        <f t="shared" si="40"/>
        <v>0.16600000000000001</v>
      </c>
      <c r="K253" s="1"/>
      <c r="M253">
        <v>56</v>
      </c>
      <c r="N253">
        <v>7.2960000000000003</v>
      </c>
      <c r="O253">
        <v>33.136099999999999</v>
      </c>
      <c r="P253">
        <v>25.910299999999999</v>
      </c>
      <c r="Q253" s="8">
        <v>0.16607</v>
      </c>
      <c r="R253">
        <v>0.12509999999999999</v>
      </c>
      <c r="S253">
        <v>1.7999999999999999E-2</v>
      </c>
      <c r="T253">
        <v>1478.4</v>
      </c>
      <c r="U253">
        <v>60.162999999999997</v>
      </c>
      <c r="V253">
        <v>5.8362999999999996</v>
      </c>
      <c r="W253">
        <v>162.46303800000001</v>
      </c>
      <c r="X253">
        <v>4.0838999999999999</v>
      </c>
      <c r="Y253">
        <v>56.539000000000001</v>
      </c>
    </row>
    <row r="254" spans="1:25" x14ac:dyDescent="0.25">
      <c r="A254" t="s">
        <v>53</v>
      </c>
      <c r="B254" t="s">
        <v>54</v>
      </c>
      <c r="C254" s="9">
        <f t="shared" si="27"/>
        <v>43627.463059000002</v>
      </c>
      <c r="D254">
        <f t="shared" si="41"/>
        <v>56.5</v>
      </c>
      <c r="E254">
        <f t="shared" si="35"/>
        <v>57.5</v>
      </c>
      <c r="F254" s="1">
        <f t="shared" si="36"/>
        <v>33.176000000000002</v>
      </c>
      <c r="G254" s="1">
        <f t="shared" si="37"/>
        <v>7.2939999999999996</v>
      </c>
      <c r="H254">
        <f t="shared" si="38"/>
        <v>5.7460000000000004</v>
      </c>
      <c r="I254">
        <f t="shared" si="39"/>
        <v>59.24</v>
      </c>
      <c r="J254" s="1">
        <f t="shared" si="40"/>
        <v>0.16700000000000001</v>
      </c>
      <c r="K254" s="1"/>
      <c r="M254">
        <v>57</v>
      </c>
      <c r="N254">
        <v>7.2937000000000003</v>
      </c>
      <c r="O254">
        <v>33.175699999999999</v>
      </c>
      <c r="P254">
        <v>25.941700000000001</v>
      </c>
      <c r="Q254" s="8">
        <v>0.16732</v>
      </c>
      <c r="R254">
        <v>0.12509999999999999</v>
      </c>
      <c r="S254">
        <v>1.7999999999999999E-2</v>
      </c>
      <c r="T254">
        <v>1478.46</v>
      </c>
      <c r="U254">
        <v>59.243000000000002</v>
      </c>
      <c r="V254">
        <v>5.7458999999999998</v>
      </c>
      <c r="W254">
        <v>162.46305899999999</v>
      </c>
      <c r="X254">
        <v>4.0206999999999997</v>
      </c>
      <c r="Y254">
        <v>57.548999999999999</v>
      </c>
    </row>
    <row r="255" spans="1:25" x14ac:dyDescent="0.25">
      <c r="A255" t="s">
        <v>53</v>
      </c>
      <c r="B255" t="s">
        <v>54</v>
      </c>
      <c r="C255" s="9">
        <f t="shared" si="27"/>
        <v>43627.463079000001</v>
      </c>
      <c r="D255">
        <f t="shared" si="41"/>
        <v>57.5</v>
      </c>
      <c r="E255">
        <f t="shared" si="35"/>
        <v>58.5</v>
      </c>
      <c r="F255" s="1">
        <f t="shared" si="36"/>
        <v>33.235999999999997</v>
      </c>
      <c r="G255" s="1">
        <f t="shared" si="37"/>
        <v>7.29</v>
      </c>
      <c r="H255">
        <f t="shared" si="38"/>
        <v>5.69</v>
      </c>
      <c r="I255">
        <f t="shared" si="39"/>
        <v>58.69</v>
      </c>
      <c r="J255" s="1">
        <f t="shared" si="40"/>
        <v>0.16800000000000001</v>
      </c>
      <c r="K255" s="1"/>
      <c r="M255">
        <v>58</v>
      </c>
      <c r="N255">
        <v>7.2900999999999998</v>
      </c>
      <c r="O255">
        <v>33.235599999999998</v>
      </c>
      <c r="P255">
        <v>25.9893</v>
      </c>
      <c r="Q255" s="8">
        <v>0.16789000000000001</v>
      </c>
      <c r="R255">
        <v>0.125</v>
      </c>
      <c r="S255">
        <v>1.7999999999999999E-2</v>
      </c>
      <c r="T255">
        <v>1478.53</v>
      </c>
      <c r="U255">
        <v>58.688000000000002</v>
      </c>
      <c r="V255">
        <v>5.6902999999999997</v>
      </c>
      <c r="W255">
        <v>162.46307899999999</v>
      </c>
      <c r="X255">
        <v>3.9817999999999998</v>
      </c>
      <c r="Y255">
        <v>58.558999999999997</v>
      </c>
    </row>
    <row r="256" spans="1:25" x14ac:dyDescent="0.25">
      <c r="A256" t="s">
        <v>53</v>
      </c>
      <c r="B256" t="s">
        <v>54</v>
      </c>
      <c r="C256" s="9">
        <f t="shared" si="27"/>
        <v>43627.463098</v>
      </c>
      <c r="D256">
        <f t="shared" si="41"/>
        <v>58.5</v>
      </c>
      <c r="E256">
        <f t="shared" si="35"/>
        <v>59.5</v>
      </c>
      <c r="F256" s="1">
        <f t="shared" si="36"/>
        <v>33.308999999999997</v>
      </c>
      <c r="G256" s="1">
        <f t="shared" si="37"/>
        <v>7.2869999999999999</v>
      </c>
      <c r="H256">
        <f t="shared" si="38"/>
        <v>5.6440000000000001</v>
      </c>
      <c r="I256">
        <f t="shared" si="39"/>
        <v>58.24</v>
      </c>
      <c r="J256" s="1">
        <f t="shared" si="40"/>
        <v>0.17199999999999999</v>
      </c>
      <c r="K256" s="1"/>
      <c r="M256">
        <v>59</v>
      </c>
      <c r="N256">
        <v>7.2873000000000001</v>
      </c>
      <c r="O256">
        <v>33.3093</v>
      </c>
      <c r="P256">
        <v>26.047699999999999</v>
      </c>
      <c r="Q256" s="8">
        <v>0.17222999999999999</v>
      </c>
      <c r="R256">
        <v>0.12509999999999999</v>
      </c>
      <c r="S256">
        <v>1.7999999999999999E-2</v>
      </c>
      <c r="T256">
        <v>1478.63</v>
      </c>
      <c r="U256">
        <v>58.238</v>
      </c>
      <c r="V256">
        <v>5.6443000000000003</v>
      </c>
      <c r="W256">
        <v>162.463098</v>
      </c>
      <c r="X256">
        <v>3.9496000000000002</v>
      </c>
      <c r="Y256">
        <v>59.567999999999998</v>
      </c>
    </row>
    <row r="257" spans="1:25" x14ac:dyDescent="0.25">
      <c r="A257" t="s">
        <v>53</v>
      </c>
      <c r="B257" t="s">
        <v>54</v>
      </c>
      <c r="C257" s="9">
        <f t="shared" si="27"/>
        <v>43627.463118</v>
      </c>
      <c r="D257">
        <f t="shared" si="41"/>
        <v>59.5</v>
      </c>
      <c r="E257">
        <f t="shared" si="35"/>
        <v>60.5</v>
      </c>
      <c r="F257" s="1">
        <f t="shared" si="36"/>
        <v>33.415999999999997</v>
      </c>
      <c r="G257" s="1">
        <f t="shared" si="37"/>
        <v>7.28</v>
      </c>
      <c r="H257">
        <f t="shared" si="38"/>
        <v>5.58</v>
      </c>
      <c r="I257">
        <f t="shared" si="39"/>
        <v>57.61</v>
      </c>
      <c r="J257" s="1">
        <f t="shared" si="40"/>
        <v>0.17299999999999999</v>
      </c>
      <c r="K257" s="1"/>
      <c r="M257">
        <v>60</v>
      </c>
      <c r="N257">
        <v>7.2804000000000002</v>
      </c>
      <c r="O257">
        <v>33.4163</v>
      </c>
      <c r="P257">
        <v>26.1328</v>
      </c>
      <c r="Q257" s="8">
        <v>0.17349000000000001</v>
      </c>
      <c r="R257">
        <v>0.12509999999999999</v>
      </c>
      <c r="S257">
        <v>1.7999999999999999E-2</v>
      </c>
      <c r="T257">
        <v>1478.75</v>
      </c>
      <c r="U257">
        <v>57.609000000000002</v>
      </c>
      <c r="V257">
        <v>5.5803000000000003</v>
      </c>
      <c r="W257">
        <v>162.46311800000001</v>
      </c>
      <c r="X257">
        <v>3.9047999999999998</v>
      </c>
      <c r="Y257">
        <v>60.578000000000003</v>
      </c>
    </row>
    <row r="258" spans="1:25" x14ac:dyDescent="0.25">
      <c r="A258" t="s">
        <v>53</v>
      </c>
      <c r="B258" t="s">
        <v>54</v>
      </c>
      <c r="C258" s="9">
        <f t="shared" si="27"/>
        <v>43627.463137999999</v>
      </c>
      <c r="D258">
        <f t="shared" si="41"/>
        <v>60.5</v>
      </c>
      <c r="E258">
        <f t="shared" si="35"/>
        <v>61.5</v>
      </c>
      <c r="F258" s="1">
        <f t="shared" si="36"/>
        <v>33.585999999999999</v>
      </c>
      <c r="G258" s="1">
        <f t="shared" si="37"/>
        <v>7.2679999999999998</v>
      </c>
      <c r="H258">
        <f t="shared" si="38"/>
        <v>5.4809999999999999</v>
      </c>
      <c r="I258">
        <f t="shared" si="39"/>
        <v>56.63</v>
      </c>
      <c r="J258" s="1">
        <f t="shared" si="40"/>
        <v>0.16900000000000001</v>
      </c>
      <c r="K258" s="1"/>
      <c r="M258">
        <v>61</v>
      </c>
      <c r="N258">
        <v>7.2675000000000001</v>
      </c>
      <c r="O258">
        <v>33.586100000000002</v>
      </c>
      <c r="P258">
        <v>26.2683</v>
      </c>
      <c r="Q258" s="8">
        <v>0.16949</v>
      </c>
      <c r="R258">
        <v>0.125</v>
      </c>
      <c r="S258">
        <v>1.7999999999999999E-2</v>
      </c>
      <c r="T258">
        <v>1478.93</v>
      </c>
      <c r="U258">
        <v>56.634</v>
      </c>
      <c r="V258">
        <v>5.4813999999999998</v>
      </c>
      <c r="W258">
        <v>162.46313799999999</v>
      </c>
      <c r="X258">
        <v>3.8355999999999999</v>
      </c>
      <c r="Y258">
        <v>61.588000000000001</v>
      </c>
    </row>
    <row r="259" spans="1:25" x14ac:dyDescent="0.25">
      <c r="A259" t="s">
        <v>53</v>
      </c>
      <c r="B259" t="s">
        <v>54</v>
      </c>
      <c r="C259" s="9">
        <f t="shared" si="27"/>
        <v>43627.463157999999</v>
      </c>
      <c r="D259">
        <f t="shared" si="41"/>
        <v>61.5</v>
      </c>
      <c r="E259">
        <f t="shared" si="35"/>
        <v>62.5</v>
      </c>
      <c r="F259" s="1">
        <f t="shared" si="36"/>
        <v>33.703000000000003</v>
      </c>
      <c r="G259" s="1">
        <f t="shared" si="37"/>
        <v>7.2590000000000003</v>
      </c>
      <c r="H259">
        <f t="shared" si="38"/>
        <v>5.3949999999999996</v>
      </c>
      <c r="I259">
        <f t="shared" si="39"/>
        <v>55.77</v>
      </c>
      <c r="J259" s="1">
        <f t="shared" si="40"/>
        <v>0.17</v>
      </c>
      <c r="K259" s="1"/>
      <c r="M259">
        <v>62</v>
      </c>
      <c r="N259">
        <v>7.2592999999999996</v>
      </c>
      <c r="O259">
        <v>33.7029</v>
      </c>
      <c r="P259">
        <v>26.3613</v>
      </c>
      <c r="Q259" s="8">
        <v>0.16974</v>
      </c>
      <c r="R259">
        <v>0.125</v>
      </c>
      <c r="S259">
        <v>1.7999999999999999E-2</v>
      </c>
      <c r="T259">
        <v>1479.06</v>
      </c>
      <c r="U259">
        <v>55.771000000000001</v>
      </c>
      <c r="V259">
        <v>5.3948</v>
      </c>
      <c r="W259">
        <v>162.46315799999999</v>
      </c>
      <c r="X259">
        <v>3.7749000000000001</v>
      </c>
      <c r="Y259">
        <v>62.597999999999999</v>
      </c>
    </row>
    <row r="260" spans="1:25" x14ac:dyDescent="0.25">
      <c r="A260" t="s">
        <v>53</v>
      </c>
      <c r="B260" t="s">
        <v>54</v>
      </c>
      <c r="C260" s="9">
        <f t="shared" ref="C260:C295" si="42">DATE(2019,1,$W260)+($W260-FLOOR($W260,1))</f>
        <v>43627.463177999998</v>
      </c>
      <c r="D260">
        <f t="shared" si="41"/>
        <v>62.5</v>
      </c>
      <c r="E260">
        <f t="shared" si="35"/>
        <v>63.5</v>
      </c>
      <c r="F260" s="1">
        <f t="shared" si="36"/>
        <v>33.86</v>
      </c>
      <c r="G260" s="1">
        <f t="shared" si="37"/>
        <v>7.2380000000000004</v>
      </c>
      <c r="H260">
        <f t="shared" si="38"/>
        <v>5.3410000000000002</v>
      </c>
      <c r="I260">
        <f t="shared" si="39"/>
        <v>55.25</v>
      </c>
      <c r="J260" s="1">
        <f t="shared" si="40"/>
        <v>0.16200000000000001</v>
      </c>
      <c r="K260" s="1"/>
      <c r="M260">
        <v>63</v>
      </c>
      <c r="N260">
        <v>7.2381000000000002</v>
      </c>
      <c r="O260">
        <v>33.8596</v>
      </c>
      <c r="P260">
        <v>26.4876</v>
      </c>
      <c r="Q260" s="8">
        <v>0.16172</v>
      </c>
      <c r="R260">
        <v>0.12509999999999999</v>
      </c>
      <c r="S260">
        <v>1.7999999999999999E-2</v>
      </c>
      <c r="T260">
        <v>1479.19</v>
      </c>
      <c r="U260">
        <v>55.25</v>
      </c>
      <c r="V260">
        <v>5.3414000000000001</v>
      </c>
      <c r="W260">
        <v>162.463178</v>
      </c>
      <c r="X260">
        <v>3.7376</v>
      </c>
      <c r="Y260">
        <v>63.606999999999999</v>
      </c>
    </row>
    <row r="261" spans="1:25" x14ac:dyDescent="0.25">
      <c r="A261" t="s">
        <v>53</v>
      </c>
      <c r="B261" t="s">
        <v>54</v>
      </c>
      <c r="C261" s="9">
        <f t="shared" si="42"/>
        <v>43627.463197999998</v>
      </c>
      <c r="D261">
        <f t="shared" ref="D261:D295" si="43">M261-0.5</f>
        <v>63.5</v>
      </c>
      <c r="E261">
        <f t="shared" ref="E261:E295" si="44">M261+0.5</f>
        <v>64.5</v>
      </c>
      <c r="F261" s="1">
        <f t="shared" ref="F261:F295" si="45">ROUND(O261,3)</f>
        <v>33.93</v>
      </c>
      <c r="G261" s="1">
        <f t="shared" ref="G261:G295" si="46">ROUND(N261,3)</f>
        <v>7.23</v>
      </c>
      <c r="H261">
        <f t="shared" ref="H261:H295" si="47">ROUND(V261,3)</f>
        <v>5.2830000000000004</v>
      </c>
      <c r="I261">
        <f t="shared" ref="I261:I295" si="48">ROUND(U261,2)</f>
        <v>54.66</v>
      </c>
      <c r="J261" s="1">
        <f t="shared" ref="J261:J295" si="49">ROUND(Q261,3)</f>
        <v>0.16300000000000001</v>
      </c>
      <c r="K261" s="1"/>
      <c r="M261">
        <v>64</v>
      </c>
      <c r="N261">
        <v>7.2302</v>
      </c>
      <c r="O261">
        <v>33.929900000000004</v>
      </c>
      <c r="P261">
        <v>26.544</v>
      </c>
      <c r="Q261" s="8">
        <v>0.16252</v>
      </c>
      <c r="R261">
        <v>0.125</v>
      </c>
      <c r="S261">
        <v>1.7999999999999999E-2</v>
      </c>
      <c r="T261">
        <v>1479.27</v>
      </c>
      <c r="U261">
        <v>54.661999999999999</v>
      </c>
      <c r="V261">
        <v>5.2831000000000001</v>
      </c>
      <c r="W261">
        <v>162.46319800000001</v>
      </c>
      <c r="X261">
        <v>3.6968000000000001</v>
      </c>
      <c r="Y261">
        <v>64.617000000000004</v>
      </c>
    </row>
    <row r="262" spans="1:25" x14ac:dyDescent="0.25">
      <c r="A262" t="s">
        <v>53</v>
      </c>
      <c r="B262" t="s">
        <v>54</v>
      </c>
      <c r="C262" s="9">
        <f t="shared" si="42"/>
        <v>43627.463217999997</v>
      </c>
      <c r="D262">
        <f t="shared" si="43"/>
        <v>64.5</v>
      </c>
      <c r="E262">
        <f t="shared" si="44"/>
        <v>65.5</v>
      </c>
      <c r="F262" s="1">
        <f t="shared" si="45"/>
        <v>34.008000000000003</v>
      </c>
      <c r="G262" s="1">
        <f t="shared" si="46"/>
        <v>7.226</v>
      </c>
      <c r="H262">
        <f t="shared" si="47"/>
        <v>5.3289999999999997</v>
      </c>
      <c r="I262">
        <f t="shared" si="48"/>
        <v>55.15</v>
      </c>
      <c r="J262" s="1">
        <f t="shared" si="49"/>
        <v>0.16400000000000001</v>
      </c>
      <c r="K262" s="1"/>
      <c r="M262">
        <v>65</v>
      </c>
      <c r="N262">
        <v>7.2255000000000003</v>
      </c>
      <c r="O262">
        <v>34.007800000000003</v>
      </c>
      <c r="P262">
        <v>26.606000000000002</v>
      </c>
      <c r="Q262" s="8">
        <v>0.16438</v>
      </c>
      <c r="R262">
        <v>0.12509999999999999</v>
      </c>
      <c r="S262">
        <v>1.7999999999999999E-2</v>
      </c>
      <c r="T262">
        <v>1479.36</v>
      </c>
      <c r="U262">
        <v>55.154000000000003</v>
      </c>
      <c r="V262">
        <v>5.3285</v>
      </c>
      <c r="W262">
        <v>162.46321800000001</v>
      </c>
      <c r="X262">
        <v>3.7284999999999999</v>
      </c>
      <c r="Y262">
        <v>65.626999999999995</v>
      </c>
    </row>
    <row r="263" spans="1:25" x14ac:dyDescent="0.25">
      <c r="A263" t="s">
        <v>53</v>
      </c>
      <c r="B263" t="s">
        <v>54</v>
      </c>
      <c r="C263" s="9">
        <f t="shared" si="42"/>
        <v>43627.463237999997</v>
      </c>
      <c r="D263">
        <f t="shared" si="43"/>
        <v>65.5</v>
      </c>
      <c r="E263">
        <f t="shared" si="44"/>
        <v>66.5</v>
      </c>
      <c r="F263" s="1">
        <f t="shared" si="45"/>
        <v>34.110999999999997</v>
      </c>
      <c r="G263" s="1">
        <f t="shared" si="46"/>
        <v>7.2210000000000001</v>
      </c>
      <c r="H263">
        <f t="shared" si="47"/>
        <v>5.4269999999999996</v>
      </c>
      <c r="I263">
        <f t="shared" si="48"/>
        <v>56.2</v>
      </c>
      <c r="J263" s="1">
        <f t="shared" si="49"/>
        <v>0.16500000000000001</v>
      </c>
      <c r="K263" s="1"/>
      <c r="M263">
        <v>66</v>
      </c>
      <c r="N263">
        <v>7.2206000000000001</v>
      </c>
      <c r="O263">
        <v>34.110999999999997</v>
      </c>
      <c r="P263">
        <v>26.687899999999999</v>
      </c>
      <c r="Q263" s="8">
        <v>0.16544</v>
      </c>
      <c r="R263">
        <v>0.125</v>
      </c>
      <c r="S263">
        <v>1.7999999999999999E-2</v>
      </c>
      <c r="T263">
        <v>1479.49</v>
      </c>
      <c r="U263">
        <v>56.203000000000003</v>
      </c>
      <c r="V263">
        <v>5.4268000000000001</v>
      </c>
      <c r="W263">
        <v>162.46323799999999</v>
      </c>
      <c r="X263">
        <v>3.7972999999999999</v>
      </c>
      <c r="Y263">
        <v>66.637</v>
      </c>
    </row>
    <row r="264" spans="1:25" x14ac:dyDescent="0.25">
      <c r="A264" t="s">
        <v>53</v>
      </c>
      <c r="B264" t="s">
        <v>54</v>
      </c>
      <c r="C264" s="9">
        <f t="shared" si="42"/>
        <v>43627.463257000003</v>
      </c>
      <c r="D264">
        <f t="shared" si="43"/>
        <v>66.5</v>
      </c>
      <c r="E264">
        <f t="shared" si="44"/>
        <v>67.5</v>
      </c>
      <c r="F264" s="1">
        <f t="shared" si="45"/>
        <v>34.179000000000002</v>
      </c>
      <c r="G264" s="1">
        <f t="shared" si="46"/>
        <v>7.21</v>
      </c>
      <c r="H264">
        <f t="shared" si="47"/>
        <v>5.4409999999999998</v>
      </c>
      <c r="I264">
        <f t="shared" si="48"/>
        <v>56.36</v>
      </c>
      <c r="J264" s="1">
        <f t="shared" si="49"/>
        <v>0.161</v>
      </c>
      <c r="K264" s="1"/>
      <c r="M264">
        <v>67</v>
      </c>
      <c r="N264">
        <v>7.2098000000000004</v>
      </c>
      <c r="O264">
        <v>34.179200000000002</v>
      </c>
      <c r="P264">
        <v>26.743099999999998</v>
      </c>
      <c r="Q264" s="8">
        <v>0.1605</v>
      </c>
      <c r="R264">
        <v>0.125</v>
      </c>
      <c r="S264">
        <v>1.7999999999999999E-2</v>
      </c>
      <c r="T264">
        <v>1479.55</v>
      </c>
      <c r="U264">
        <v>56.36</v>
      </c>
      <c r="V264">
        <v>5.4408000000000003</v>
      </c>
      <c r="W264">
        <v>162.463257</v>
      </c>
      <c r="X264">
        <v>3.8071999999999999</v>
      </c>
      <c r="Y264">
        <v>67.647000000000006</v>
      </c>
    </row>
    <row r="265" spans="1:25" x14ac:dyDescent="0.25">
      <c r="A265" t="s">
        <v>53</v>
      </c>
      <c r="B265" t="s">
        <v>54</v>
      </c>
      <c r="C265" s="9">
        <f t="shared" si="42"/>
        <v>43627.463277000003</v>
      </c>
      <c r="D265">
        <f t="shared" si="43"/>
        <v>67.5</v>
      </c>
      <c r="E265">
        <f t="shared" si="44"/>
        <v>68.5</v>
      </c>
      <c r="F265" s="1">
        <f t="shared" si="45"/>
        <v>34.229999999999997</v>
      </c>
      <c r="G265" s="1">
        <f t="shared" si="46"/>
        <v>7.2</v>
      </c>
      <c r="H265">
        <f t="shared" si="47"/>
        <v>5.391</v>
      </c>
      <c r="I265">
        <f t="shared" si="48"/>
        <v>55.85</v>
      </c>
      <c r="J265" s="1">
        <f t="shared" si="49"/>
        <v>0.159</v>
      </c>
      <c r="K265" s="1"/>
      <c r="M265">
        <v>68</v>
      </c>
      <c r="N265">
        <v>7.1996000000000002</v>
      </c>
      <c r="O265">
        <v>34.229599999999998</v>
      </c>
      <c r="P265">
        <v>26.784199999999998</v>
      </c>
      <c r="Q265" s="8">
        <v>0.15872</v>
      </c>
      <c r="R265">
        <v>0.125</v>
      </c>
      <c r="S265">
        <v>1.7999999999999999E-2</v>
      </c>
      <c r="T265">
        <v>1479.59</v>
      </c>
      <c r="U265">
        <v>55.844999999999999</v>
      </c>
      <c r="V265">
        <v>5.3906000000000001</v>
      </c>
      <c r="W265">
        <v>162.46327700000001</v>
      </c>
      <c r="X265">
        <v>3.7719999999999998</v>
      </c>
      <c r="Y265">
        <v>68.656000000000006</v>
      </c>
    </row>
    <row r="266" spans="1:25" x14ac:dyDescent="0.25">
      <c r="A266" t="s">
        <v>53</v>
      </c>
      <c r="B266" t="s">
        <v>54</v>
      </c>
      <c r="C266" s="9">
        <f t="shared" si="42"/>
        <v>43627.463296000002</v>
      </c>
      <c r="D266">
        <f t="shared" si="43"/>
        <v>68.5</v>
      </c>
      <c r="E266">
        <f t="shared" si="44"/>
        <v>69.5</v>
      </c>
      <c r="F266" s="1">
        <f t="shared" si="45"/>
        <v>34.265999999999998</v>
      </c>
      <c r="G266" s="1">
        <f t="shared" si="46"/>
        <v>7.1959999999999997</v>
      </c>
      <c r="H266">
        <f t="shared" si="47"/>
        <v>5.3650000000000002</v>
      </c>
      <c r="I266">
        <f t="shared" si="48"/>
        <v>55.59</v>
      </c>
      <c r="J266" s="1">
        <f t="shared" si="49"/>
        <v>0.159</v>
      </c>
      <c r="K266" s="1"/>
      <c r="M266">
        <v>69</v>
      </c>
      <c r="N266">
        <v>7.1961000000000004</v>
      </c>
      <c r="O266">
        <v>34.266100000000002</v>
      </c>
      <c r="P266">
        <v>26.813400000000001</v>
      </c>
      <c r="Q266" s="8">
        <v>0.15873000000000001</v>
      </c>
      <c r="R266">
        <v>0.125</v>
      </c>
      <c r="S266">
        <v>1.7999999999999999E-2</v>
      </c>
      <c r="T266">
        <v>1479.64</v>
      </c>
      <c r="U266">
        <v>55.59</v>
      </c>
      <c r="V266">
        <v>5.3651</v>
      </c>
      <c r="W266">
        <v>162.46329600000001</v>
      </c>
      <c r="X266">
        <v>3.7542</v>
      </c>
      <c r="Y266">
        <v>69.665999999999997</v>
      </c>
    </row>
    <row r="267" spans="1:25" x14ac:dyDescent="0.25">
      <c r="A267" t="s">
        <v>53</v>
      </c>
      <c r="B267" t="s">
        <v>54</v>
      </c>
      <c r="C267" s="9">
        <f t="shared" si="42"/>
        <v>43627.463316000001</v>
      </c>
      <c r="D267">
        <f t="shared" si="43"/>
        <v>69.5</v>
      </c>
      <c r="E267">
        <f t="shared" si="44"/>
        <v>70.5</v>
      </c>
      <c r="F267" s="1">
        <f t="shared" si="45"/>
        <v>34.295000000000002</v>
      </c>
      <c r="G267" s="1">
        <f t="shared" si="46"/>
        <v>7.1909999999999998</v>
      </c>
      <c r="H267">
        <f t="shared" si="47"/>
        <v>5.4119999999999999</v>
      </c>
      <c r="I267">
        <f t="shared" si="48"/>
        <v>56.08</v>
      </c>
      <c r="J267" s="1">
        <f t="shared" si="49"/>
        <v>0.16</v>
      </c>
      <c r="K267" s="1"/>
      <c r="M267">
        <v>70</v>
      </c>
      <c r="N267">
        <v>7.1910999999999996</v>
      </c>
      <c r="O267">
        <v>34.295200000000001</v>
      </c>
      <c r="P267">
        <v>26.837</v>
      </c>
      <c r="Q267" s="8">
        <v>0.16011</v>
      </c>
      <c r="R267">
        <v>0.12509999999999999</v>
      </c>
      <c r="S267">
        <v>1.7999999999999999E-2</v>
      </c>
      <c r="T267">
        <v>1479.67</v>
      </c>
      <c r="U267">
        <v>56.081000000000003</v>
      </c>
      <c r="V267">
        <v>5.4120999999999997</v>
      </c>
      <c r="W267">
        <v>162.46331599999999</v>
      </c>
      <c r="X267">
        <v>3.7871000000000001</v>
      </c>
      <c r="Y267">
        <v>70.676000000000002</v>
      </c>
    </row>
    <row r="268" spans="1:25" x14ac:dyDescent="0.25">
      <c r="A268" t="s">
        <v>53</v>
      </c>
      <c r="B268" t="s">
        <v>54</v>
      </c>
      <c r="C268" s="9">
        <f t="shared" si="42"/>
        <v>43627.463336000001</v>
      </c>
      <c r="D268">
        <f t="shared" si="43"/>
        <v>70.5</v>
      </c>
      <c r="E268">
        <f t="shared" si="44"/>
        <v>71.5</v>
      </c>
      <c r="F268" s="1">
        <f t="shared" si="45"/>
        <v>34.314999999999998</v>
      </c>
      <c r="G268" s="1">
        <f t="shared" si="46"/>
        <v>7.1879999999999997</v>
      </c>
      <c r="H268">
        <f t="shared" si="47"/>
        <v>5.4390000000000001</v>
      </c>
      <c r="I268">
        <f t="shared" si="48"/>
        <v>56.36</v>
      </c>
      <c r="J268" s="1">
        <f t="shared" si="49"/>
        <v>0.159</v>
      </c>
      <c r="K268" s="1"/>
      <c r="M268">
        <v>71</v>
      </c>
      <c r="N268">
        <v>7.1879999999999997</v>
      </c>
      <c r="O268">
        <v>34.314900000000002</v>
      </c>
      <c r="P268">
        <v>26.852900000000002</v>
      </c>
      <c r="Q268" s="8">
        <v>0.15903</v>
      </c>
      <c r="R268">
        <v>0.12509999999999999</v>
      </c>
      <c r="S268">
        <v>1.7999999999999999E-2</v>
      </c>
      <c r="T268">
        <v>1479.7</v>
      </c>
      <c r="U268">
        <v>56.36</v>
      </c>
      <c r="V268">
        <v>5.4386999999999999</v>
      </c>
      <c r="W268">
        <v>162.463336</v>
      </c>
      <c r="X268">
        <v>3.8056999999999999</v>
      </c>
      <c r="Y268">
        <v>71.686000000000007</v>
      </c>
    </row>
    <row r="269" spans="1:25" x14ac:dyDescent="0.25">
      <c r="A269" t="s">
        <v>53</v>
      </c>
      <c r="B269" t="s">
        <v>54</v>
      </c>
      <c r="C269" s="9">
        <f t="shared" si="42"/>
        <v>43627.463355</v>
      </c>
      <c r="D269">
        <f t="shared" si="43"/>
        <v>71.5</v>
      </c>
      <c r="E269">
        <f t="shared" si="44"/>
        <v>72.5</v>
      </c>
      <c r="F269" s="1">
        <f t="shared" si="45"/>
        <v>34.328000000000003</v>
      </c>
      <c r="G269" s="1">
        <f t="shared" si="46"/>
        <v>7.1870000000000003</v>
      </c>
      <c r="H269">
        <f t="shared" si="47"/>
        <v>5.4260000000000002</v>
      </c>
      <c r="I269">
        <f t="shared" si="48"/>
        <v>56.23</v>
      </c>
      <c r="J269" s="1">
        <f t="shared" si="49"/>
        <v>0.158</v>
      </c>
      <c r="K269" s="1"/>
      <c r="M269">
        <v>72</v>
      </c>
      <c r="N269">
        <v>7.1868999999999996</v>
      </c>
      <c r="O269">
        <v>34.327500000000001</v>
      </c>
      <c r="P269">
        <v>26.863099999999999</v>
      </c>
      <c r="Q269" s="8">
        <v>0.15809000000000001</v>
      </c>
      <c r="R269">
        <v>0.125</v>
      </c>
      <c r="S269">
        <v>1.7999999999999999E-2</v>
      </c>
      <c r="T269">
        <v>1479.73</v>
      </c>
      <c r="U269">
        <v>56.232999999999997</v>
      </c>
      <c r="V269">
        <v>5.4260999999999999</v>
      </c>
      <c r="W269">
        <v>162.46335500000001</v>
      </c>
      <c r="X269">
        <v>3.7968999999999999</v>
      </c>
      <c r="Y269">
        <v>72.695999999999998</v>
      </c>
    </row>
    <row r="270" spans="1:25" x14ac:dyDescent="0.25">
      <c r="A270" t="s">
        <v>53</v>
      </c>
      <c r="B270" t="s">
        <v>54</v>
      </c>
      <c r="C270" s="9">
        <f t="shared" si="42"/>
        <v>43627.463373999999</v>
      </c>
      <c r="D270">
        <f t="shared" si="43"/>
        <v>72.5</v>
      </c>
      <c r="E270">
        <f t="shared" si="44"/>
        <v>73.5</v>
      </c>
      <c r="F270" s="1">
        <f t="shared" si="45"/>
        <v>34.335000000000001</v>
      </c>
      <c r="G270" s="1">
        <f t="shared" si="46"/>
        <v>7.1870000000000003</v>
      </c>
      <c r="H270">
        <f t="shared" si="47"/>
        <v>5.4290000000000003</v>
      </c>
      <c r="I270">
        <f t="shared" si="48"/>
        <v>56.27</v>
      </c>
      <c r="J270" s="1">
        <f t="shared" si="49"/>
        <v>0.16</v>
      </c>
      <c r="K270" s="1"/>
      <c r="M270">
        <v>73</v>
      </c>
      <c r="N270">
        <v>7.1868999999999996</v>
      </c>
      <c r="O270">
        <v>34.3352</v>
      </c>
      <c r="P270">
        <v>26.8691</v>
      </c>
      <c r="Q270" s="8">
        <v>0.15987999999999999</v>
      </c>
      <c r="R270">
        <v>0.125</v>
      </c>
      <c r="S270">
        <v>1.7999999999999999E-2</v>
      </c>
      <c r="T270">
        <v>1479.76</v>
      </c>
      <c r="U270">
        <v>56.268000000000001</v>
      </c>
      <c r="V270">
        <v>5.4291999999999998</v>
      </c>
      <c r="W270">
        <v>162.46337399999999</v>
      </c>
      <c r="X270">
        <v>3.7989999999999999</v>
      </c>
      <c r="Y270">
        <v>73.706000000000003</v>
      </c>
    </row>
    <row r="271" spans="1:25" x14ac:dyDescent="0.25">
      <c r="A271" t="s">
        <v>53</v>
      </c>
      <c r="B271" t="s">
        <v>54</v>
      </c>
      <c r="C271" s="9">
        <f t="shared" si="42"/>
        <v>43627.463393999999</v>
      </c>
      <c r="D271">
        <f t="shared" si="43"/>
        <v>73.5</v>
      </c>
      <c r="E271">
        <f t="shared" si="44"/>
        <v>74.5</v>
      </c>
      <c r="F271" s="1">
        <f t="shared" si="45"/>
        <v>34.350999999999999</v>
      </c>
      <c r="G271" s="1">
        <f t="shared" si="46"/>
        <v>7.1829999999999998</v>
      </c>
      <c r="H271">
        <f t="shared" si="47"/>
        <v>5.4279999999999999</v>
      </c>
      <c r="I271">
        <f t="shared" si="48"/>
        <v>56.26</v>
      </c>
      <c r="J271" s="1">
        <f t="shared" si="49"/>
        <v>0.159</v>
      </c>
      <c r="K271" s="1"/>
      <c r="M271">
        <v>74</v>
      </c>
      <c r="N271">
        <v>7.1832000000000003</v>
      </c>
      <c r="O271">
        <v>34.350999999999999</v>
      </c>
      <c r="P271">
        <v>26.882100000000001</v>
      </c>
      <c r="Q271" s="8">
        <v>0.15873000000000001</v>
      </c>
      <c r="R271">
        <v>0.125</v>
      </c>
      <c r="S271">
        <v>1.7999999999999999E-2</v>
      </c>
      <c r="T271">
        <v>1479.78</v>
      </c>
      <c r="U271">
        <v>56.256999999999998</v>
      </c>
      <c r="V271">
        <v>5.4280999999999997</v>
      </c>
      <c r="W271">
        <v>162.46339399999999</v>
      </c>
      <c r="X271">
        <v>3.7982999999999998</v>
      </c>
      <c r="Y271">
        <v>74.715000000000003</v>
      </c>
    </row>
    <row r="272" spans="1:25" x14ac:dyDescent="0.25">
      <c r="A272" t="s">
        <v>53</v>
      </c>
      <c r="B272" t="s">
        <v>54</v>
      </c>
      <c r="C272" s="9">
        <f t="shared" si="42"/>
        <v>43627.463412999998</v>
      </c>
      <c r="D272">
        <f t="shared" si="43"/>
        <v>74.5</v>
      </c>
      <c r="E272">
        <f t="shared" si="44"/>
        <v>75.5</v>
      </c>
      <c r="F272" s="1">
        <f t="shared" si="45"/>
        <v>34.366999999999997</v>
      </c>
      <c r="G272" s="1">
        <f t="shared" si="46"/>
        <v>7.1820000000000004</v>
      </c>
      <c r="H272">
        <f t="shared" si="47"/>
        <v>5.4249999999999998</v>
      </c>
      <c r="I272">
        <f t="shared" si="48"/>
        <v>56.23</v>
      </c>
      <c r="J272" s="1">
        <f t="shared" si="49"/>
        <v>0.161</v>
      </c>
      <c r="K272" s="1"/>
      <c r="M272">
        <v>75</v>
      </c>
      <c r="N272">
        <v>7.1818</v>
      </c>
      <c r="O272">
        <v>34.366700000000002</v>
      </c>
      <c r="P272">
        <v>26.894600000000001</v>
      </c>
      <c r="Q272" s="8">
        <v>0.16125999999999999</v>
      </c>
      <c r="R272">
        <v>0.125</v>
      </c>
      <c r="S272">
        <v>1.7999999999999999E-2</v>
      </c>
      <c r="T272">
        <v>1479.81</v>
      </c>
      <c r="U272">
        <v>56.228000000000002</v>
      </c>
      <c r="V272">
        <v>5.4249000000000001</v>
      </c>
      <c r="W272">
        <v>162.463413</v>
      </c>
      <c r="X272">
        <v>3.7959999999999998</v>
      </c>
      <c r="Y272">
        <v>75.724999999999994</v>
      </c>
    </row>
    <row r="273" spans="1:25" x14ac:dyDescent="0.25">
      <c r="A273" t="s">
        <v>53</v>
      </c>
      <c r="B273" t="s">
        <v>54</v>
      </c>
      <c r="C273" s="9">
        <f t="shared" si="42"/>
        <v>43627.463431999997</v>
      </c>
      <c r="D273">
        <f t="shared" si="43"/>
        <v>75.5</v>
      </c>
      <c r="E273">
        <f t="shared" si="44"/>
        <v>76.5</v>
      </c>
      <c r="F273" s="1">
        <f t="shared" si="45"/>
        <v>34.372999999999998</v>
      </c>
      <c r="G273" s="1">
        <f t="shared" si="46"/>
        <v>7.181</v>
      </c>
      <c r="H273">
        <f t="shared" si="47"/>
        <v>5.4080000000000004</v>
      </c>
      <c r="I273">
        <f t="shared" si="48"/>
        <v>56.05</v>
      </c>
      <c r="J273" s="1">
        <f t="shared" si="49"/>
        <v>0.159</v>
      </c>
      <c r="K273" s="1"/>
      <c r="M273">
        <v>76</v>
      </c>
      <c r="N273">
        <v>7.1806000000000001</v>
      </c>
      <c r="O273">
        <v>34.372799999999998</v>
      </c>
      <c r="P273">
        <v>26.8996</v>
      </c>
      <c r="Q273" s="8">
        <v>0.15906000000000001</v>
      </c>
      <c r="R273">
        <v>0.125</v>
      </c>
      <c r="S273">
        <v>1.7999999999999999E-2</v>
      </c>
      <c r="T273">
        <v>1479.83</v>
      </c>
      <c r="U273">
        <v>56.048000000000002</v>
      </c>
      <c r="V273">
        <v>5.4074999999999998</v>
      </c>
      <c r="W273">
        <v>162.46343200000001</v>
      </c>
      <c r="X273">
        <v>3.7837999999999998</v>
      </c>
      <c r="Y273">
        <v>76.734999999999999</v>
      </c>
    </row>
    <row r="274" spans="1:25" x14ac:dyDescent="0.25">
      <c r="A274" t="s">
        <v>53</v>
      </c>
      <c r="B274" t="s">
        <v>54</v>
      </c>
      <c r="C274" s="9">
        <f t="shared" si="42"/>
        <v>43627.463452000004</v>
      </c>
      <c r="D274">
        <f t="shared" si="43"/>
        <v>76.5</v>
      </c>
      <c r="E274">
        <f t="shared" si="44"/>
        <v>77.5</v>
      </c>
      <c r="F274" s="1">
        <f t="shared" si="45"/>
        <v>34.4</v>
      </c>
      <c r="G274" s="1">
        <f t="shared" si="46"/>
        <v>7.1760000000000002</v>
      </c>
      <c r="H274">
        <f t="shared" si="47"/>
        <v>5.3959999999999999</v>
      </c>
      <c r="I274">
        <f t="shared" si="48"/>
        <v>55.94</v>
      </c>
      <c r="J274" s="1">
        <f t="shared" si="49"/>
        <v>0.16400000000000001</v>
      </c>
      <c r="K274" s="1"/>
      <c r="M274">
        <v>77</v>
      </c>
      <c r="N274">
        <v>7.1757</v>
      </c>
      <c r="O274">
        <v>34.400199999999998</v>
      </c>
      <c r="P274">
        <v>26.921800000000001</v>
      </c>
      <c r="Q274" s="8">
        <v>0.1641</v>
      </c>
      <c r="R274">
        <v>0.12509999999999999</v>
      </c>
      <c r="S274">
        <v>1.7999999999999999E-2</v>
      </c>
      <c r="T274">
        <v>1479.86</v>
      </c>
      <c r="U274">
        <v>55.936999999999998</v>
      </c>
      <c r="V274">
        <v>5.3963999999999999</v>
      </c>
      <c r="W274">
        <v>162.46345199999999</v>
      </c>
      <c r="X274">
        <v>3.7761</v>
      </c>
      <c r="Y274">
        <v>77.745000000000005</v>
      </c>
    </row>
    <row r="275" spans="1:25" x14ac:dyDescent="0.25">
      <c r="A275" t="s">
        <v>53</v>
      </c>
      <c r="B275" t="s">
        <v>54</v>
      </c>
      <c r="C275" s="9">
        <f t="shared" si="42"/>
        <v>43627.463471000003</v>
      </c>
      <c r="D275">
        <f t="shared" si="43"/>
        <v>77.5</v>
      </c>
      <c r="E275">
        <f t="shared" si="44"/>
        <v>78.5</v>
      </c>
      <c r="F275" s="1">
        <f t="shared" si="45"/>
        <v>34.42</v>
      </c>
      <c r="G275" s="1">
        <f t="shared" si="46"/>
        <v>7.1719999999999997</v>
      </c>
      <c r="H275">
        <f t="shared" si="47"/>
        <v>5.3879999999999999</v>
      </c>
      <c r="I275">
        <f t="shared" si="48"/>
        <v>55.85</v>
      </c>
      <c r="J275" s="1">
        <f t="shared" si="49"/>
        <v>0.16400000000000001</v>
      </c>
      <c r="K275" s="1"/>
      <c r="M275">
        <v>78</v>
      </c>
      <c r="N275">
        <v>7.1723999999999997</v>
      </c>
      <c r="O275">
        <v>34.419899999999998</v>
      </c>
      <c r="P275">
        <v>26.937799999999999</v>
      </c>
      <c r="Q275" s="8">
        <v>0.16405</v>
      </c>
      <c r="R275">
        <v>0.12509999999999999</v>
      </c>
      <c r="S275">
        <v>1.7999999999999999E-2</v>
      </c>
      <c r="T275">
        <v>1479.89</v>
      </c>
      <c r="U275">
        <v>55.848999999999997</v>
      </c>
      <c r="V275">
        <v>5.3875999999999999</v>
      </c>
      <c r="W275">
        <v>162.463471</v>
      </c>
      <c r="X275">
        <v>3.7698999999999998</v>
      </c>
      <c r="Y275">
        <v>78.754999999999995</v>
      </c>
    </row>
    <row r="276" spans="1:25" x14ac:dyDescent="0.25">
      <c r="A276" t="s">
        <v>53</v>
      </c>
      <c r="B276" t="s">
        <v>54</v>
      </c>
      <c r="C276" s="9">
        <f t="shared" si="42"/>
        <v>43627.463490000002</v>
      </c>
      <c r="D276">
        <f t="shared" si="43"/>
        <v>78.5</v>
      </c>
      <c r="E276">
        <f t="shared" si="44"/>
        <v>79.5</v>
      </c>
      <c r="F276" s="1">
        <f t="shared" si="45"/>
        <v>34.426000000000002</v>
      </c>
      <c r="G276" s="1">
        <f t="shared" si="46"/>
        <v>7.1719999999999997</v>
      </c>
      <c r="H276">
        <f t="shared" si="47"/>
        <v>5.3979999999999997</v>
      </c>
      <c r="I276">
        <f t="shared" si="48"/>
        <v>55.96</v>
      </c>
      <c r="J276" s="1">
        <f t="shared" si="49"/>
        <v>0.161</v>
      </c>
      <c r="K276" s="1"/>
      <c r="M276">
        <v>79</v>
      </c>
      <c r="N276">
        <v>7.1717000000000004</v>
      </c>
      <c r="O276">
        <v>34.426000000000002</v>
      </c>
      <c r="P276">
        <v>26.942799999999998</v>
      </c>
      <c r="Q276" s="8">
        <v>0.16056000000000001</v>
      </c>
      <c r="R276">
        <v>0.12509999999999999</v>
      </c>
      <c r="S276">
        <v>1.7999999999999999E-2</v>
      </c>
      <c r="T276">
        <v>1479.91</v>
      </c>
      <c r="U276">
        <v>55.957000000000001</v>
      </c>
      <c r="V276">
        <v>5.3978999999999999</v>
      </c>
      <c r="W276">
        <v>162.46349000000001</v>
      </c>
      <c r="X276">
        <v>3.7770999999999999</v>
      </c>
      <c r="Y276">
        <v>79.765000000000001</v>
      </c>
    </row>
    <row r="277" spans="1:25" x14ac:dyDescent="0.25">
      <c r="A277" t="s">
        <v>53</v>
      </c>
      <c r="B277" t="s">
        <v>54</v>
      </c>
      <c r="C277" s="9">
        <f t="shared" si="42"/>
        <v>43627.463511000002</v>
      </c>
      <c r="D277">
        <f t="shared" si="43"/>
        <v>79.5</v>
      </c>
      <c r="E277">
        <f t="shared" si="44"/>
        <v>80.5</v>
      </c>
      <c r="F277" s="1">
        <f t="shared" si="45"/>
        <v>34.436</v>
      </c>
      <c r="G277" s="1">
        <f t="shared" si="46"/>
        <v>7.1689999999999996</v>
      </c>
      <c r="H277">
        <f t="shared" si="47"/>
        <v>5.37</v>
      </c>
      <c r="I277">
        <f t="shared" si="48"/>
        <v>55.67</v>
      </c>
      <c r="J277" s="1">
        <f t="shared" si="49"/>
        <v>0.16</v>
      </c>
      <c r="K277" s="1"/>
      <c r="M277">
        <v>80</v>
      </c>
      <c r="N277">
        <v>7.1689999999999996</v>
      </c>
      <c r="O277">
        <v>34.435499999999998</v>
      </c>
      <c r="P277">
        <v>26.950600000000001</v>
      </c>
      <c r="Q277" s="8">
        <v>0.16014</v>
      </c>
      <c r="R277">
        <v>0.125</v>
      </c>
      <c r="S277">
        <v>1.7999999999999999E-2</v>
      </c>
      <c r="T277">
        <v>1479.93</v>
      </c>
      <c r="U277">
        <v>55.668999999999997</v>
      </c>
      <c r="V277">
        <v>5.3700999999999999</v>
      </c>
      <c r="W277">
        <v>162.46351100000001</v>
      </c>
      <c r="X277">
        <v>3.7576999999999998</v>
      </c>
      <c r="Y277">
        <v>80.775000000000006</v>
      </c>
    </row>
    <row r="278" spans="1:25" x14ac:dyDescent="0.25">
      <c r="A278" t="s">
        <v>53</v>
      </c>
      <c r="B278" t="s">
        <v>54</v>
      </c>
      <c r="C278" s="9">
        <f t="shared" si="42"/>
        <v>43627.463530000001</v>
      </c>
      <c r="D278">
        <f t="shared" si="43"/>
        <v>80.5</v>
      </c>
      <c r="E278">
        <f t="shared" si="44"/>
        <v>81.5</v>
      </c>
      <c r="F278" s="1">
        <f t="shared" si="45"/>
        <v>34.442</v>
      </c>
      <c r="G278" s="1">
        <f t="shared" si="46"/>
        <v>7.1669999999999998</v>
      </c>
      <c r="H278">
        <f t="shared" si="47"/>
        <v>5.3360000000000003</v>
      </c>
      <c r="I278">
        <f t="shared" si="48"/>
        <v>55.32</v>
      </c>
      <c r="J278" s="1">
        <f t="shared" si="49"/>
        <v>0.161</v>
      </c>
      <c r="K278" s="1"/>
      <c r="M278">
        <v>81</v>
      </c>
      <c r="N278">
        <v>7.1673999999999998</v>
      </c>
      <c r="O278">
        <v>34.441899999999997</v>
      </c>
      <c r="P278">
        <v>26.9558</v>
      </c>
      <c r="Q278" s="8">
        <v>0.16111</v>
      </c>
      <c r="R278">
        <v>0.125</v>
      </c>
      <c r="S278">
        <v>1.7999999999999999E-2</v>
      </c>
      <c r="T278">
        <v>1479.95</v>
      </c>
      <c r="U278">
        <v>55.317</v>
      </c>
      <c r="V278">
        <v>5.3361000000000001</v>
      </c>
      <c r="W278">
        <v>162.46352999999999</v>
      </c>
      <c r="X278">
        <v>3.7339000000000002</v>
      </c>
      <c r="Y278">
        <v>81.784999999999997</v>
      </c>
    </row>
    <row r="279" spans="1:25" x14ac:dyDescent="0.25">
      <c r="A279" t="s">
        <v>53</v>
      </c>
      <c r="B279" t="s">
        <v>54</v>
      </c>
      <c r="C279" s="9">
        <f t="shared" si="42"/>
        <v>43627.463548</v>
      </c>
      <c r="D279">
        <f t="shared" si="43"/>
        <v>81.5</v>
      </c>
      <c r="E279">
        <f t="shared" si="44"/>
        <v>82.5</v>
      </c>
      <c r="F279" s="1">
        <f t="shared" si="45"/>
        <v>34.445999999999998</v>
      </c>
      <c r="G279" s="1">
        <f t="shared" si="46"/>
        <v>7.1660000000000004</v>
      </c>
      <c r="H279">
        <f t="shared" si="47"/>
        <v>5.31</v>
      </c>
      <c r="I279">
        <f t="shared" si="48"/>
        <v>55.04</v>
      </c>
      <c r="J279" s="1">
        <f t="shared" si="49"/>
        <v>0.16400000000000001</v>
      </c>
      <c r="K279" s="1"/>
      <c r="M279">
        <v>82</v>
      </c>
      <c r="N279">
        <v>7.1662999999999997</v>
      </c>
      <c r="O279">
        <v>34.445999999999998</v>
      </c>
      <c r="P279">
        <v>26.959299999999999</v>
      </c>
      <c r="Q279" s="8">
        <v>0.16414000000000001</v>
      </c>
      <c r="R279">
        <v>0.12520000000000001</v>
      </c>
      <c r="S279">
        <v>1.7999999999999999E-2</v>
      </c>
      <c r="T279">
        <v>1479.97</v>
      </c>
      <c r="U279">
        <v>55.042999999999999</v>
      </c>
      <c r="V279">
        <v>5.3097000000000003</v>
      </c>
      <c r="W279">
        <v>162.463548</v>
      </c>
      <c r="X279">
        <v>3.7153999999999998</v>
      </c>
      <c r="Y279">
        <v>82.793999999999997</v>
      </c>
    </row>
    <row r="280" spans="1:25" x14ac:dyDescent="0.25">
      <c r="A280" t="s">
        <v>53</v>
      </c>
      <c r="B280" t="s">
        <v>54</v>
      </c>
      <c r="C280" s="9">
        <f t="shared" si="42"/>
        <v>43627.46357</v>
      </c>
      <c r="D280">
        <f t="shared" si="43"/>
        <v>82.5</v>
      </c>
      <c r="E280">
        <f t="shared" si="44"/>
        <v>83.5</v>
      </c>
      <c r="F280" s="1">
        <f t="shared" si="45"/>
        <v>34.448999999999998</v>
      </c>
      <c r="G280" s="1">
        <f t="shared" si="46"/>
        <v>7.1660000000000004</v>
      </c>
      <c r="H280">
        <f t="shared" si="47"/>
        <v>5.3070000000000004</v>
      </c>
      <c r="I280">
        <f t="shared" si="48"/>
        <v>55.02</v>
      </c>
      <c r="J280" s="1">
        <f t="shared" si="49"/>
        <v>0.16600000000000001</v>
      </c>
      <c r="K280" s="1"/>
      <c r="M280">
        <v>83</v>
      </c>
      <c r="N280">
        <v>7.1661999999999999</v>
      </c>
      <c r="O280">
        <v>34.448500000000003</v>
      </c>
      <c r="P280">
        <v>26.961200000000002</v>
      </c>
      <c r="Q280" s="8">
        <v>0.16622000000000001</v>
      </c>
      <c r="R280">
        <v>0.12509999999999999</v>
      </c>
      <c r="S280">
        <v>1.7999999999999999E-2</v>
      </c>
      <c r="T280">
        <v>1479.98</v>
      </c>
      <c r="U280">
        <v>55.017000000000003</v>
      </c>
      <c r="V280">
        <v>5.3071000000000002</v>
      </c>
      <c r="W280">
        <v>162.46357</v>
      </c>
      <c r="X280">
        <v>3.7136</v>
      </c>
      <c r="Y280">
        <v>83.804000000000002</v>
      </c>
    </row>
    <row r="281" spans="1:25" x14ac:dyDescent="0.25">
      <c r="A281" t="s">
        <v>53</v>
      </c>
      <c r="B281" t="s">
        <v>54</v>
      </c>
      <c r="C281" s="9">
        <f t="shared" si="42"/>
        <v>43627.463593</v>
      </c>
      <c r="D281">
        <f t="shared" si="43"/>
        <v>83.5</v>
      </c>
      <c r="E281">
        <f t="shared" si="44"/>
        <v>84.5</v>
      </c>
      <c r="F281" s="1">
        <f t="shared" si="45"/>
        <v>34.454000000000001</v>
      </c>
      <c r="G281" s="1">
        <f t="shared" si="46"/>
        <v>7.165</v>
      </c>
      <c r="H281">
        <f t="shared" si="47"/>
        <v>5.306</v>
      </c>
      <c r="I281">
        <f t="shared" si="48"/>
        <v>55.01</v>
      </c>
      <c r="J281" s="1">
        <f t="shared" si="49"/>
        <v>0.16900000000000001</v>
      </c>
      <c r="K281" s="1"/>
      <c r="M281">
        <v>84</v>
      </c>
      <c r="N281">
        <v>7.1654</v>
      </c>
      <c r="O281">
        <v>34.4544</v>
      </c>
      <c r="P281">
        <v>26.966000000000001</v>
      </c>
      <c r="Q281" s="8">
        <v>0.16850000000000001</v>
      </c>
      <c r="R281">
        <v>0.12509999999999999</v>
      </c>
      <c r="S281">
        <v>1.7999999999999999E-2</v>
      </c>
      <c r="T281">
        <v>1480.01</v>
      </c>
      <c r="U281">
        <v>55.01</v>
      </c>
      <c r="V281">
        <v>5.3063000000000002</v>
      </c>
      <c r="W281">
        <v>162.463593</v>
      </c>
      <c r="X281">
        <v>3.7130000000000001</v>
      </c>
      <c r="Y281">
        <v>84.813999999999993</v>
      </c>
    </row>
    <row r="282" spans="1:25" x14ac:dyDescent="0.25">
      <c r="A282" t="s">
        <v>53</v>
      </c>
      <c r="B282" t="s">
        <v>54</v>
      </c>
      <c r="C282" s="9">
        <f t="shared" si="42"/>
        <v>43627.463615000001</v>
      </c>
      <c r="D282">
        <f t="shared" si="43"/>
        <v>84.5</v>
      </c>
      <c r="E282">
        <f t="shared" si="44"/>
        <v>85.5</v>
      </c>
      <c r="F282" s="1">
        <f t="shared" si="45"/>
        <v>34.454999999999998</v>
      </c>
      <c r="G282" s="1">
        <f t="shared" si="46"/>
        <v>7.1660000000000004</v>
      </c>
      <c r="H282">
        <f t="shared" si="47"/>
        <v>5.3</v>
      </c>
      <c r="I282">
        <f t="shared" si="48"/>
        <v>54.94</v>
      </c>
      <c r="J282" s="1">
        <f t="shared" si="49"/>
        <v>0.16500000000000001</v>
      </c>
      <c r="K282" s="1"/>
      <c r="M282">
        <v>85</v>
      </c>
      <c r="N282">
        <v>7.1657000000000002</v>
      </c>
      <c r="O282">
        <v>34.455399999999997</v>
      </c>
      <c r="P282">
        <v>26.966699999999999</v>
      </c>
      <c r="Q282" s="8">
        <v>0.16489999999999999</v>
      </c>
      <c r="R282">
        <v>0.12509999999999999</v>
      </c>
      <c r="S282">
        <v>1.7999999999999999E-2</v>
      </c>
      <c r="T282">
        <v>1480.03</v>
      </c>
      <c r="U282">
        <v>54.94</v>
      </c>
      <c r="V282">
        <v>5.2995000000000001</v>
      </c>
      <c r="W282">
        <v>162.463615</v>
      </c>
      <c r="X282">
        <v>3.7082999999999999</v>
      </c>
      <c r="Y282">
        <v>85.823999999999998</v>
      </c>
    </row>
    <row r="283" spans="1:25" x14ac:dyDescent="0.25">
      <c r="A283" t="s">
        <v>53</v>
      </c>
      <c r="B283" t="s">
        <v>54</v>
      </c>
      <c r="C283" s="9">
        <f t="shared" si="42"/>
        <v>43627.463640000002</v>
      </c>
      <c r="D283">
        <f t="shared" si="43"/>
        <v>85.5</v>
      </c>
      <c r="E283">
        <f t="shared" si="44"/>
        <v>86.5</v>
      </c>
      <c r="F283" s="1">
        <f t="shared" si="45"/>
        <v>34.457999999999998</v>
      </c>
      <c r="G283" s="1">
        <f t="shared" si="46"/>
        <v>7.165</v>
      </c>
      <c r="H283">
        <f t="shared" si="47"/>
        <v>5.2649999999999997</v>
      </c>
      <c r="I283">
        <f t="shared" si="48"/>
        <v>54.58</v>
      </c>
      <c r="J283" s="1">
        <f t="shared" si="49"/>
        <v>0.16500000000000001</v>
      </c>
      <c r="K283" s="1"/>
      <c r="M283">
        <v>86</v>
      </c>
      <c r="N283">
        <v>7.1646000000000001</v>
      </c>
      <c r="O283">
        <v>34.457500000000003</v>
      </c>
      <c r="P283">
        <v>26.968499999999999</v>
      </c>
      <c r="Q283" s="8">
        <v>0.16522000000000001</v>
      </c>
      <c r="R283">
        <v>0.125</v>
      </c>
      <c r="S283">
        <v>1.7999999999999999E-2</v>
      </c>
      <c r="T283">
        <v>1480.04</v>
      </c>
      <c r="U283">
        <v>54.582000000000001</v>
      </c>
      <c r="V283">
        <v>5.2651000000000003</v>
      </c>
      <c r="W283">
        <v>162.46364</v>
      </c>
      <c r="X283">
        <v>3.6842000000000001</v>
      </c>
      <c r="Y283">
        <v>86.834000000000003</v>
      </c>
    </row>
    <row r="284" spans="1:25" x14ac:dyDescent="0.25">
      <c r="A284" t="s">
        <v>53</v>
      </c>
      <c r="B284" t="s">
        <v>54</v>
      </c>
      <c r="C284" s="9">
        <f t="shared" si="42"/>
        <v>43627.463660000001</v>
      </c>
      <c r="D284">
        <f t="shared" si="43"/>
        <v>86.5</v>
      </c>
      <c r="E284">
        <f t="shared" si="44"/>
        <v>87.5</v>
      </c>
      <c r="F284" s="1">
        <f t="shared" si="45"/>
        <v>34.459000000000003</v>
      </c>
      <c r="G284" s="1">
        <f t="shared" si="46"/>
        <v>7.165</v>
      </c>
      <c r="H284">
        <f t="shared" si="47"/>
        <v>5.2380000000000004</v>
      </c>
      <c r="I284">
        <f t="shared" si="48"/>
        <v>54.3</v>
      </c>
      <c r="J284" s="1">
        <f t="shared" si="49"/>
        <v>0.16600000000000001</v>
      </c>
      <c r="K284" s="1"/>
      <c r="M284">
        <v>87</v>
      </c>
      <c r="N284">
        <v>7.1646999999999998</v>
      </c>
      <c r="O284">
        <v>34.458500000000001</v>
      </c>
      <c r="P284">
        <v>26.969200000000001</v>
      </c>
      <c r="Q284" s="8">
        <v>0.16592000000000001</v>
      </c>
      <c r="R284">
        <v>0.12509999999999999</v>
      </c>
      <c r="S284">
        <v>1.7999999999999999E-2</v>
      </c>
      <c r="T284">
        <v>1480.06</v>
      </c>
      <c r="U284">
        <v>54.301000000000002</v>
      </c>
      <c r="V284">
        <v>5.2378999999999998</v>
      </c>
      <c r="W284">
        <v>162.46366</v>
      </c>
      <c r="X284">
        <v>3.6652</v>
      </c>
      <c r="Y284">
        <v>87.843999999999994</v>
      </c>
    </row>
    <row r="285" spans="1:25" x14ac:dyDescent="0.25">
      <c r="A285" t="s">
        <v>53</v>
      </c>
      <c r="B285" t="s">
        <v>54</v>
      </c>
      <c r="C285" s="9">
        <f t="shared" si="42"/>
        <v>43627.463680000001</v>
      </c>
      <c r="D285">
        <f t="shared" si="43"/>
        <v>87.5</v>
      </c>
      <c r="E285">
        <f t="shared" si="44"/>
        <v>88.5</v>
      </c>
      <c r="F285" s="1">
        <f t="shared" si="45"/>
        <v>34.46</v>
      </c>
      <c r="G285" s="1">
        <f t="shared" si="46"/>
        <v>7.165</v>
      </c>
      <c r="H285">
        <f t="shared" si="47"/>
        <v>5.2409999999999997</v>
      </c>
      <c r="I285">
        <f t="shared" si="48"/>
        <v>54.33</v>
      </c>
      <c r="J285" s="1">
        <f t="shared" si="49"/>
        <v>0.17100000000000001</v>
      </c>
      <c r="K285" s="1"/>
      <c r="M285">
        <v>88</v>
      </c>
      <c r="N285">
        <v>7.1649000000000003</v>
      </c>
      <c r="O285">
        <v>34.46</v>
      </c>
      <c r="P285">
        <v>26.970400000000001</v>
      </c>
      <c r="Q285" s="8">
        <v>0.17135</v>
      </c>
      <c r="R285">
        <v>0.125</v>
      </c>
      <c r="S285">
        <v>1.7999999999999999E-2</v>
      </c>
      <c r="T285">
        <v>1480.08</v>
      </c>
      <c r="U285">
        <v>54.331000000000003</v>
      </c>
      <c r="V285">
        <v>5.2407000000000004</v>
      </c>
      <c r="W285">
        <v>162.46368000000001</v>
      </c>
      <c r="X285">
        <v>3.6671</v>
      </c>
      <c r="Y285">
        <v>88.853999999999999</v>
      </c>
    </row>
    <row r="286" spans="1:25" x14ac:dyDescent="0.25">
      <c r="A286" t="s">
        <v>53</v>
      </c>
      <c r="B286" t="s">
        <v>54</v>
      </c>
      <c r="C286" s="9">
        <f t="shared" si="42"/>
        <v>43627.463703000001</v>
      </c>
      <c r="D286">
        <f t="shared" si="43"/>
        <v>88.5</v>
      </c>
      <c r="E286">
        <f t="shared" si="44"/>
        <v>89.5</v>
      </c>
      <c r="F286" s="1">
        <f t="shared" si="45"/>
        <v>34.463999999999999</v>
      </c>
      <c r="G286" s="1">
        <f t="shared" si="46"/>
        <v>7.1639999999999997</v>
      </c>
      <c r="H286">
        <f t="shared" si="47"/>
        <v>5.2370000000000001</v>
      </c>
      <c r="I286">
        <f t="shared" si="48"/>
        <v>54.29</v>
      </c>
      <c r="J286" s="1">
        <f t="shared" si="49"/>
        <v>0.16900000000000001</v>
      </c>
      <c r="K286" s="1"/>
      <c r="M286">
        <v>89</v>
      </c>
      <c r="N286">
        <v>7.1638999999999999</v>
      </c>
      <c r="O286">
        <v>34.464399999999998</v>
      </c>
      <c r="P286">
        <v>26.9741</v>
      </c>
      <c r="Q286" s="8">
        <v>0.16900000000000001</v>
      </c>
      <c r="R286">
        <v>0.125</v>
      </c>
      <c r="S286">
        <v>1.7999999999999999E-2</v>
      </c>
      <c r="T286">
        <v>1480.1</v>
      </c>
      <c r="U286">
        <v>54.293999999999997</v>
      </c>
      <c r="V286">
        <v>5.2370999999999999</v>
      </c>
      <c r="W286">
        <v>162.46370300000001</v>
      </c>
      <c r="X286">
        <v>3.6646000000000001</v>
      </c>
      <c r="Y286">
        <v>89.864000000000004</v>
      </c>
    </row>
    <row r="287" spans="1:25" x14ac:dyDescent="0.25">
      <c r="A287" t="s">
        <v>53</v>
      </c>
      <c r="B287" t="s">
        <v>54</v>
      </c>
      <c r="C287" s="9">
        <f t="shared" si="42"/>
        <v>43627.463723000001</v>
      </c>
      <c r="D287">
        <f t="shared" si="43"/>
        <v>89.5</v>
      </c>
      <c r="E287">
        <f t="shared" si="44"/>
        <v>90.5</v>
      </c>
      <c r="F287" s="1">
        <f t="shared" si="45"/>
        <v>34.465000000000003</v>
      </c>
      <c r="G287" s="1">
        <f t="shared" si="46"/>
        <v>7.1639999999999997</v>
      </c>
      <c r="H287">
        <f t="shared" si="47"/>
        <v>5.2290000000000001</v>
      </c>
      <c r="I287">
        <f t="shared" si="48"/>
        <v>54.21</v>
      </c>
      <c r="J287" s="1">
        <f t="shared" si="49"/>
        <v>0.16700000000000001</v>
      </c>
      <c r="K287" s="1"/>
      <c r="M287">
        <v>90</v>
      </c>
      <c r="N287">
        <v>7.1638000000000002</v>
      </c>
      <c r="O287">
        <v>34.464799999999997</v>
      </c>
      <c r="P287">
        <v>26.974399999999999</v>
      </c>
      <c r="Q287" s="8">
        <v>0.16739000000000001</v>
      </c>
      <c r="R287">
        <v>0.12509999999999999</v>
      </c>
      <c r="S287">
        <v>1.7999999999999999E-2</v>
      </c>
      <c r="T287">
        <v>1480.11</v>
      </c>
      <c r="U287">
        <v>54.207999999999998</v>
      </c>
      <c r="V287">
        <v>5.2286999999999999</v>
      </c>
      <c r="W287">
        <v>162.46372299999999</v>
      </c>
      <c r="X287">
        <v>3.6587000000000001</v>
      </c>
      <c r="Y287">
        <v>90.873999999999995</v>
      </c>
    </row>
    <row r="288" spans="1:25" x14ac:dyDescent="0.25">
      <c r="A288" t="s">
        <v>53</v>
      </c>
      <c r="B288" t="s">
        <v>54</v>
      </c>
      <c r="C288" s="9">
        <f t="shared" si="42"/>
        <v>43627.463744000001</v>
      </c>
      <c r="D288">
        <f t="shared" si="43"/>
        <v>90.5</v>
      </c>
      <c r="E288">
        <f t="shared" si="44"/>
        <v>91.5</v>
      </c>
      <c r="F288" s="1">
        <f t="shared" si="45"/>
        <v>34.466000000000001</v>
      </c>
      <c r="G288" s="1">
        <f t="shared" si="46"/>
        <v>7.1630000000000003</v>
      </c>
      <c r="H288">
        <f t="shared" si="47"/>
        <v>5.2110000000000003</v>
      </c>
      <c r="I288">
        <f t="shared" si="48"/>
        <v>54.03</v>
      </c>
      <c r="J288" s="1">
        <f t="shared" si="49"/>
        <v>0.17100000000000001</v>
      </c>
      <c r="K288" s="1"/>
      <c r="M288">
        <v>91</v>
      </c>
      <c r="N288">
        <v>7.1631999999999998</v>
      </c>
      <c r="O288">
        <v>34.465800000000002</v>
      </c>
      <c r="P288">
        <v>26.975300000000001</v>
      </c>
      <c r="Q288" s="8">
        <v>0.17086999999999999</v>
      </c>
      <c r="R288">
        <v>0.125</v>
      </c>
      <c r="S288">
        <v>1.7999999999999999E-2</v>
      </c>
      <c r="T288">
        <v>1480.13</v>
      </c>
      <c r="U288">
        <v>54.027999999999999</v>
      </c>
      <c r="V288">
        <v>5.2114000000000003</v>
      </c>
      <c r="W288">
        <v>162.46374399999999</v>
      </c>
      <c r="X288">
        <v>3.6467000000000001</v>
      </c>
      <c r="Y288">
        <v>91.884</v>
      </c>
    </row>
    <row r="289" spans="1:25" x14ac:dyDescent="0.25">
      <c r="A289" t="s">
        <v>53</v>
      </c>
      <c r="B289" t="s">
        <v>54</v>
      </c>
      <c r="C289" s="9">
        <f t="shared" si="42"/>
        <v>43627.463767000001</v>
      </c>
      <c r="D289">
        <f t="shared" si="43"/>
        <v>91.5</v>
      </c>
      <c r="E289">
        <f t="shared" si="44"/>
        <v>92.5</v>
      </c>
      <c r="F289" s="1">
        <f t="shared" si="45"/>
        <v>34.469000000000001</v>
      </c>
      <c r="G289" s="1">
        <f t="shared" si="46"/>
        <v>7.1619999999999999</v>
      </c>
      <c r="H289">
        <f t="shared" si="47"/>
        <v>5.2030000000000003</v>
      </c>
      <c r="I289">
        <f t="shared" si="48"/>
        <v>53.94</v>
      </c>
      <c r="J289" s="1">
        <f t="shared" si="49"/>
        <v>0.17</v>
      </c>
      <c r="K289" s="1"/>
      <c r="M289">
        <v>92</v>
      </c>
      <c r="N289">
        <v>7.1623999999999999</v>
      </c>
      <c r="O289">
        <v>34.469299999999997</v>
      </c>
      <c r="P289">
        <v>26.978100000000001</v>
      </c>
      <c r="Q289" s="8">
        <v>0.1701</v>
      </c>
      <c r="R289">
        <v>0.125</v>
      </c>
      <c r="S289">
        <v>1.7999999999999999E-2</v>
      </c>
      <c r="T289">
        <v>1480.14</v>
      </c>
      <c r="U289">
        <v>53.94</v>
      </c>
      <c r="V289">
        <v>5.2028999999999996</v>
      </c>
      <c r="W289">
        <v>162.46376699999999</v>
      </c>
      <c r="X289">
        <v>3.6406999999999998</v>
      </c>
      <c r="Y289">
        <v>92.894000000000005</v>
      </c>
    </row>
    <row r="290" spans="1:25" x14ac:dyDescent="0.25">
      <c r="A290" t="s">
        <v>53</v>
      </c>
      <c r="B290" t="s">
        <v>54</v>
      </c>
      <c r="C290" s="9">
        <f t="shared" si="42"/>
        <v>43627.463787000001</v>
      </c>
      <c r="D290">
        <f t="shared" si="43"/>
        <v>92.5</v>
      </c>
      <c r="E290">
        <f t="shared" si="44"/>
        <v>93.5</v>
      </c>
      <c r="F290" s="1">
        <f t="shared" si="45"/>
        <v>34.469000000000001</v>
      </c>
      <c r="G290" s="1">
        <f t="shared" si="46"/>
        <v>7.1630000000000003</v>
      </c>
      <c r="H290">
        <f t="shared" si="47"/>
        <v>5.2110000000000003</v>
      </c>
      <c r="I290">
        <f t="shared" si="48"/>
        <v>54.03</v>
      </c>
      <c r="J290" s="1">
        <f t="shared" si="49"/>
        <v>0.17</v>
      </c>
      <c r="K290" s="1"/>
      <c r="M290">
        <v>93</v>
      </c>
      <c r="N290">
        <v>7.1627999999999998</v>
      </c>
      <c r="O290">
        <v>34.469299999999997</v>
      </c>
      <c r="P290">
        <v>26.978100000000001</v>
      </c>
      <c r="Q290" s="8">
        <v>0.17007</v>
      </c>
      <c r="R290">
        <v>0.125</v>
      </c>
      <c r="S290">
        <v>1.7999999999999999E-2</v>
      </c>
      <c r="T290">
        <v>1480.16</v>
      </c>
      <c r="U290">
        <v>54.024999999999999</v>
      </c>
      <c r="V290">
        <v>5.2111000000000001</v>
      </c>
      <c r="W290">
        <v>162.463787</v>
      </c>
      <c r="X290">
        <v>3.6463999999999999</v>
      </c>
      <c r="Y290">
        <v>93.903999999999996</v>
      </c>
    </row>
    <row r="291" spans="1:25" x14ac:dyDescent="0.25">
      <c r="A291" t="s">
        <v>53</v>
      </c>
      <c r="B291" t="s">
        <v>54</v>
      </c>
      <c r="C291" s="9">
        <f t="shared" si="42"/>
        <v>43627.463829</v>
      </c>
      <c r="D291">
        <f t="shared" si="43"/>
        <v>93.5</v>
      </c>
      <c r="E291">
        <f t="shared" si="44"/>
        <v>94.5</v>
      </c>
      <c r="F291" s="1">
        <f t="shared" si="45"/>
        <v>34.466999999999999</v>
      </c>
      <c r="G291" s="1">
        <f t="shared" si="46"/>
        <v>7.1639999999999997</v>
      </c>
      <c r="H291">
        <f t="shared" si="47"/>
        <v>5.2069999999999999</v>
      </c>
      <c r="I291">
        <f t="shared" si="48"/>
        <v>53.98</v>
      </c>
      <c r="J291" s="1">
        <f t="shared" si="49"/>
        <v>0.17</v>
      </c>
      <c r="K291" s="1"/>
      <c r="M291">
        <v>94</v>
      </c>
      <c r="N291">
        <v>7.1642999999999999</v>
      </c>
      <c r="O291">
        <v>34.467300000000002</v>
      </c>
      <c r="P291">
        <v>26.976299999999998</v>
      </c>
      <c r="Q291" s="8">
        <v>0.17033000000000001</v>
      </c>
      <c r="R291">
        <v>0.125</v>
      </c>
      <c r="S291">
        <v>1.7999999999999999E-2</v>
      </c>
      <c r="T291">
        <v>1480.18</v>
      </c>
      <c r="U291">
        <v>53.98</v>
      </c>
      <c r="V291">
        <v>5.2065999999999999</v>
      </c>
      <c r="W291">
        <v>162.463829</v>
      </c>
      <c r="X291">
        <v>3.6433</v>
      </c>
      <c r="Y291">
        <v>94.914000000000001</v>
      </c>
    </row>
    <row r="292" spans="1:25" x14ac:dyDescent="0.25">
      <c r="A292" t="s">
        <v>53</v>
      </c>
      <c r="B292" t="s">
        <v>54</v>
      </c>
      <c r="C292" s="9">
        <f t="shared" si="42"/>
        <v>43627.463984000002</v>
      </c>
      <c r="D292">
        <f t="shared" si="43"/>
        <v>94.5</v>
      </c>
      <c r="E292">
        <f t="shared" si="44"/>
        <v>95.5</v>
      </c>
      <c r="F292" s="1">
        <f t="shared" si="45"/>
        <v>34.468000000000004</v>
      </c>
      <c r="G292" s="1">
        <f t="shared" si="46"/>
        <v>7.1639999999999997</v>
      </c>
      <c r="H292">
        <f t="shared" si="47"/>
        <v>5.2060000000000004</v>
      </c>
      <c r="I292">
        <f t="shared" si="48"/>
        <v>53.97</v>
      </c>
      <c r="J292" s="1">
        <f t="shared" si="49"/>
        <v>0.17199999999999999</v>
      </c>
      <c r="K292" s="1"/>
      <c r="M292">
        <v>95</v>
      </c>
      <c r="N292">
        <v>7.1642000000000001</v>
      </c>
      <c r="O292">
        <v>34.467799999999997</v>
      </c>
      <c r="P292">
        <v>26.976700000000001</v>
      </c>
      <c r="Q292" s="8">
        <v>0.17193</v>
      </c>
      <c r="R292">
        <v>0.125</v>
      </c>
      <c r="S292">
        <v>1.7999999999999999E-2</v>
      </c>
      <c r="T292">
        <v>1480.2</v>
      </c>
      <c r="U292">
        <v>53.97</v>
      </c>
      <c r="V292">
        <v>5.2057000000000002</v>
      </c>
      <c r="W292">
        <v>162.46398400000001</v>
      </c>
      <c r="X292">
        <v>3.6425999999999998</v>
      </c>
      <c r="Y292">
        <v>95.924000000000007</v>
      </c>
    </row>
    <row r="293" spans="1:25" x14ac:dyDescent="0.25">
      <c r="A293" t="s">
        <v>53</v>
      </c>
      <c r="B293" t="s">
        <v>54</v>
      </c>
      <c r="C293" s="9">
        <f t="shared" si="42"/>
        <v>43627.464208999998</v>
      </c>
      <c r="D293">
        <f t="shared" si="43"/>
        <v>95.5</v>
      </c>
      <c r="E293">
        <f t="shared" si="44"/>
        <v>96.5</v>
      </c>
      <c r="F293" s="1">
        <f t="shared" si="45"/>
        <v>34.47</v>
      </c>
      <c r="G293" s="1">
        <f t="shared" si="46"/>
        <v>7.1630000000000003</v>
      </c>
      <c r="H293">
        <f t="shared" si="47"/>
        <v>5.2</v>
      </c>
      <c r="I293">
        <f t="shared" si="48"/>
        <v>53.91</v>
      </c>
      <c r="J293" s="1">
        <f t="shared" si="49"/>
        <v>0.16900000000000001</v>
      </c>
      <c r="K293" s="1"/>
      <c r="M293">
        <v>96</v>
      </c>
      <c r="N293">
        <v>7.1626000000000003</v>
      </c>
      <c r="O293">
        <v>34.469799999999999</v>
      </c>
      <c r="P293">
        <v>26.9785</v>
      </c>
      <c r="Q293" s="8">
        <v>0.16930999999999999</v>
      </c>
      <c r="R293">
        <v>0.125</v>
      </c>
      <c r="S293">
        <v>1.7999999999999999E-2</v>
      </c>
      <c r="T293">
        <v>1480.21</v>
      </c>
      <c r="U293">
        <v>53.91</v>
      </c>
      <c r="V293">
        <v>5.2</v>
      </c>
      <c r="W293">
        <v>162.46420900000001</v>
      </c>
      <c r="X293">
        <v>3.6385999999999998</v>
      </c>
      <c r="Y293">
        <v>96.933000000000007</v>
      </c>
    </row>
    <row r="294" spans="1:25" x14ac:dyDescent="0.25">
      <c r="A294" t="s">
        <v>53</v>
      </c>
      <c r="B294" t="s">
        <v>54</v>
      </c>
      <c r="C294" s="9">
        <f t="shared" si="42"/>
        <v>43627.464227999997</v>
      </c>
      <c r="D294">
        <f t="shared" si="43"/>
        <v>96.5</v>
      </c>
      <c r="E294">
        <f t="shared" si="44"/>
        <v>97.5</v>
      </c>
      <c r="F294" s="1">
        <f t="shared" si="45"/>
        <v>34.470999999999997</v>
      </c>
      <c r="G294" s="1">
        <f t="shared" si="46"/>
        <v>7.1630000000000003</v>
      </c>
      <c r="H294">
        <f t="shared" si="47"/>
        <v>5.1929999999999996</v>
      </c>
      <c r="I294">
        <f t="shared" si="48"/>
        <v>53.84</v>
      </c>
      <c r="J294" s="1">
        <f t="shared" si="49"/>
        <v>0.16900000000000001</v>
      </c>
      <c r="K294" s="1"/>
      <c r="M294">
        <v>97</v>
      </c>
      <c r="N294">
        <v>7.1624999999999996</v>
      </c>
      <c r="O294">
        <v>34.470799999999997</v>
      </c>
      <c r="P294">
        <v>26.979299999999999</v>
      </c>
      <c r="Q294" s="8">
        <v>0.16919999999999999</v>
      </c>
      <c r="R294">
        <v>0.1249</v>
      </c>
      <c r="S294">
        <v>1.7999999999999999E-2</v>
      </c>
      <c r="T294">
        <v>1480.23</v>
      </c>
      <c r="U294">
        <v>53.835999999999999</v>
      </c>
      <c r="V294">
        <v>5.1928000000000001</v>
      </c>
      <c r="W294">
        <v>162.46422799999999</v>
      </c>
      <c r="X294">
        <v>3.6335999999999999</v>
      </c>
      <c r="Y294">
        <v>97.942999999999998</v>
      </c>
    </row>
    <row r="295" spans="1:25" x14ac:dyDescent="0.25">
      <c r="A295" t="s">
        <v>53</v>
      </c>
      <c r="B295" t="s">
        <v>54</v>
      </c>
      <c r="C295" s="9">
        <f t="shared" si="42"/>
        <v>43627.464285000002</v>
      </c>
      <c r="D295">
        <f t="shared" si="43"/>
        <v>97.5</v>
      </c>
      <c r="E295">
        <f t="shared" si="44"/>
        <v>98.5</v>
      </c>
      <c r="F295" s="1">
        <f t="shared" si="45"/>
        <v>34.47</v>
      </c>
      <c r="G295" s="1">
        <f t="shared" si="46"/>
        <v>7.1630000000000003</v>
      </c>
      <c r="H295">
        <f t="shared" si="47"/>
        <v>5.1920000000000002</v>
      </c>
      <c r="I295">
        <f t="shared" si="48"/>
        <v>53.82</v>
      </c>
      <c r="J295" s="1">
        <f t="shared" si="49"/>
        <v>0.17100000000000001</v>
      </c>
      <c r="K295" s="1"/>
      <c r="M295">
        <v>98</v>
      </c>
      <c r="N295">
        <v>7.1632999999999996</v>
      </c>
      <c r="O295">
        <v>34.470399999999998</v>
      </c>
      <c r="P295">
        <v>26.978899999999999</v>
      </c>
      <c r="Q295" s="8">
        <v>0.17135</v>
      </c>
      <c r="R295">
        <v>0.125</v>
      </c>
      <c r="S295">
        <v>1.7999999999999999E-2</v>
      </c>
      <c r="T295">
        <v>1480.25</v>
      </c>
      <c r="U295">
        <v>53.823999999999998</v>
      </c>
      <c r="V295">
        <v>5.1916000000000002</v>
      </c>
      <c r="W295">
        <v>162.46428499999999</v>
      </c>
      <c r="X295">
        <v>3.6326999999999998</v>
      </c>
      <c r="Y295">
        <v>98.953000000000003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2019-06-11T13:51:52Z</dcterms:modified>
</cp:coreProperties>
</file>