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5" l="1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<sst xmlns="http://schemas.openxmlformats.org/spreadsheetml/2006/main" count="283" uniqueCount="55">
  <si>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</si>
  <si>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</si>
  <si>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</si>
  <si>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</si>
  <si>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</si>
  <si>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</si>
  <si>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</si>
  <si>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</si>
  <si>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</si>
  <si>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</si>
  <si>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</si>
  <si>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</si>
  <si>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</si>
  <si>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</si>
  <si>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</si>
  <si>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</si>
  <si>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</si>
  <si>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</si>
  <si>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</si>
  <si>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</si>
  <si>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</si>
  <si>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</si>
  <si>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</si>
  <si>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</si>
  <si>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</si>
  <si>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</si>
  <si>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</si>
  <si>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</si>
  <si>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</si>
  <si>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</si>
  <si>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</si>
  <si>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</si>
  <si>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</si>
  <si>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</si>
  <si>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</si>
  <si>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</si>
  <si>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</si>
  <si>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</si>
  <si>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</si>
  <si>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</si>
  <si>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</si>
  <si>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</si>
  <si>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</si>
  <si>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</si>
  <si>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</si>
  <si>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</si>
  <si>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</si>
  <si>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</si>
  <si>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</si>
  <si>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</si>
  <si>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</si>
  <si>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</si>
  <si>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</si>
  <si>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</si>
  <si>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SF-1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</si>
</sst>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39" activePane="bottomLeft" state="frozen"/>
      <selection pane="bottomLeft" activeCell="K53" sqref="K53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43473.617105999998</v>
      </c>
      <c r="D3">
        <v>0</v>
      </c>
      <c r="E3">
        <f>M3+0.5</f>
        <v>0.5</v>
      </c>
      <c r="F3" s="1">
        <f>ROUND(O3,3)</f>
        <v>31.843</v>
      </c>
      <c r="G3" s="1">
        <f>ROUND(N3,3)</f>
        <v>6.0229999999999997</v>
      </c>
      <c r="H3">
        <f>ROUND(V3,3)</f>
        <v>8.7750000000000004</v>
      </c>
      <c r="I3">
        <f>ROUND(U3,2)</f>
        <v>87.08</v>
      </c>
      <c r="J3" s="1">
        <f>ROUND(Q3,3)</f>
        <v>0.29899999999999999</v>
      </c>
      <c r="K3" s="1">
        <f>ROUND(S3,3)</f>
        <v>0.68799999999999994</v>
      </c>
      <c r="L3">
        <f>ROUND(R3,3)</f>
        <v>0.22700000000000001</v>
      </c>
      <c r="M3">
        <v>0</v>
      </c>
      <c r="N3">
        <v>6.0227000000000004</v>
      </c>
      <c r="O3">
        <v>31.842500000000001</v>
      </c>
      <c r="P3">
        <v>25.055599999999998</v>
      </c>
      <c r="Q3" s="8">
        <v>0.29909000000000002</v>
      </c>
      <c r="R3">
        <v>0.22700000000000001</v>
      </c>
      <c r="S3">
        <v>0.68799999999999994</v>
      </c>
      <c r="T3">
        <v>1470.85</v>
      </c>
      <c r="U3">
        <v>87.082999999999998</v>
      </c>
      <c r="V3">
        <v>8.7753999999999994</v>
      </c>
      <c r="W3">
        <v>8.6171059999999997</v>
      </c>
      <c r="X3">
        <v>6.1405000000000003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43473.617226000002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31.843</v>
      </c>
      <c r="G4" s="1">
        <f t="shared" ref="G4:G67" si="4">ROUND(N4,3)</f>
        <v>6.0229999999999997</v>
      </c>
      <c r="H4">
        <f t="shared" ref="H4:H67" si="5">ROUND(V4,3)</f>
        <v>8.7870000000000008</v>
      </c>
      <c r="I4">
        <f t="shared" ref="I4:I67" si="6">ROUND(U4,2)</f>
        <v>87.2</v>
      </c>
      <c r="J4" s="1">
        <f t="shared" ref="J4:J67" si="7">ROUND(Q4,3)</f>
        <v>0.26600000000000001</v>
      </c>
      <c r="K4" s="1">
        <f t="shared" ref="K4:K67" si="8">ROUND(S4,3)</f>
        <v>0.66900000000000004</v>
      </c>
      <c r="L4">
        <f t="shared" ref="L4:L67" si="9">ROUND(R4,3)</f>
        <v>0.22700000000000001</v>
      </c>
      <c r="M4">
        <v>1</v>
      </c>
      <c r="N4">
        <v>6.0232000000000001</v>
      </c>
      <c r="O4">
        <v>31.843</v>
      </c>
      <c r="P4">
        <v>25.056000000000001</v>
      </c>
      <c r="Q4" s="8">
        <v>0.26634000000000002</v>
      </c>
      <c r="R4">
        <v>0.22670000000000001</v>
      </c>
      <c r="S4">
        <v>0.66900000000000004</v>
      </c>
      <c r="T4">
        <v>1470.87</v>
      </c>
      <c r="U4">
        <v>87.201999999999998</v>
      </c>
      <c r="V4">
        <v>8.7873000000000001</v>
      </c>
      <c r="W4">
        <v>8.6172260000000005</v>
      </c>
      <c r="X4">
        <v>6.1487999999999996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43473.617248000002</v>
      </c>
      <c r="D5">
        <f t="shared" si="1"/>
        <v>1.5</v>
      </c>
      <c r="E5">
        <f t="shared" si="2"/>
        <v>2.5</v>
      </c>
      <c r="F5" s="1">
        <f t="shared" si="3"/>
        <v>31.847000000000001</v>
      </c>
      <c r="G5" s="1">
        <f t="shared" si="4"/>
        <v>6.0309999999999997</v>
      </c>
      <c r="H5">
        <f t="shared" si="5"/>
        <v>8.7880000000000003</v>
      </c>
      <c r="I5">
        <f t="shared" si="6"/>
        <v>87.22</v>
      </c>
      <c r="J5" s="1">
        <f t="shared" si="7"/>
        <v>0.27100000000000002</v>
      </c>
      <c r="K5" s="1">
        <f t="shared" si="8"/>
        <v>0.66800000000000004</v>
      </c>
      <c r="L5">
        <f t="shared" si="9"/>
        <v>0.22600000000000001</v>
      </c>
      <c r="M5">
        <v>2</v>
      </c>
      <c r="N5">
        <v>6.0311000000000003</v>
      </c>
      <c r="O5">
        <v>31.8474</v>
      </c>
      <c r="P5">
        <v>25.058499999999999</v>
      </c>
      <c r="Q5" s="8">
        <v>0.27113999999999999</v>
      </c>
      <c r="R5">
        <v>0.22639999999999999</v>
      </c>
      <c r="S5">
        <v>0.66800000000000004</v>
      </c>
      <c r="T5">
        <v>1470.92</v>
      </c>
      <c r="U5">
        <v>87.222999999999999</v>
      </c>
      <c r="V5">
        <v>8.7874999999999996</v>
      </c>
      <c r="W5">
        <v>8.617248</v>
      </c>
      <c r="X5">
        <v>6.149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43473.617267000001</v>
      </c>
      <c r="D6">
        <f t="shared" si="1"/>
        <v>2.5</v>
      </c>
      <c r="E6">
        <f t="shared" si="2"/>
        <v>3.5</v>
      </c>
      <c r="F6" s="1">
        <f t="shared" si="3"/>
        <v>31.85</v>
      </c>
      <c r="G6" s="1">
        <f t="shared" si="4"/>
        <v>6.0350000000000001</v>
      </c>
      <c r="H6">
        <f t="shared" si="5"/>
        <v>8.7989999999999995</v>
      </c>
      <c r="I6">
        <f t="shared" si="6"/>
        <v>87.35</v>
      </c>
      <c r="J6" s="1">
        <f t="shared" si="7"/>
        <v>0.28000000000000003</v>
      </c>
      <c r="K6" s="1">
        <f t="shared" si="8"/>
        <v>0.66800000000000004</v>
      </c>
      <c r="L6">
        <f t="shared" si="9"/>
        <v>0.22600000000000001</v>
      </c>
      <c r="M6">
        <v>3</v>
      </c>
      <c r="N6">
        <v>6.0345000000000004</v>
      </c>
      <c r="O6">
        <v>31.8504</v>
      </c>
      <c r="P6">
        <v>25.060500000000001</v>
      </c>
      <c r="Q6" s="8">
        <v>0.27954000000000001</v>
      </c>
      <c r="R6">
        <v>0.22559999999999999</v>
      </c>
      <c r="S6">
        <v>0.66800000000000004</v>
      </c>
      <c r="T6">
        <v>1470.96</v>
      </c>
      <c r="U6">
        <v>87.350999999999999</v>
      </c>
      <c r="V6">
        <v>8.7994000000000003</v>
      </c>
      <c r="W6">
        <v>8.617267</v>
      </c>
      <c r="X6">
        <v>6.1573000000000002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43473.617287000001</v>
      </c>
      <c r="D7">
        <f t="shared" si="1"/>
        <v>3.5</v>
      </c>
      <c r="E7">
        <f t="shared" si="2"/>
        <v>4.5</v>
      </c>
      <c r="F7" s="1">
        <f t="shared" si="3"/>
        <v>31.86</v>
      </c>
      <c r="G7" s="1">
        <f t="shared" si="4"/>
        <v>6.0449999999999999</v>
      </c>
      <c r="H7">
        <f t="shared" si="5"/>
        <v>8.7850000000000001</v>
      </c>
      <c r="I7">
        <f t="shared" si="6"/>
        <v>87.24</v>
      </c>
      <c r="J7" s="1">
        <f t="shared" si="7"/>
        <v>0.28599999999999998</v>
      </c>
      <c r="K7" s="1">
        <f t="shared" si="8"/>
        <v>0.68200000000000005</v>
      </c>
      <c r="L7">
        <f t="shared" si="9"/>
        <v>0.22600000000000001</v>
      </c>
      <c r="M7">
        <v>4</v>
      </c>
      <c r="N7">
        <v>6.0452000000000004</v>
      </c>
      <c r="O7">
        <v>31.859500000000001</v>
      </c>
      <c r="P7">
        <v>25.066299999999998</v>
      </c>
      <c r="Q7" s="8">
        <v>0.28632000000000002</v>
      </c>
      <c r="R7">
        <v>0.2258</v>
      </c>
      <c r="S7">
        <v>0.68200000000000005</v>
      </c>
      <c r="T7">
        <v>1471.03</v>
      </c>
      <c r="U7">
        <v>87.234999999999999</v>
      </c>
      <c r="V7">
        <v>8.7850000000000001</v>
      </c>
      <c r="W7">
        <v>8.6172869999999993</v>
      </c>
      <c r="X7">
        <v>6.1471999999999998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43473.617308000001</v>
      </c>
      <c r="D8">
        <f t="shared" si="1"/>
        <v>4.5</v>
      </c>
      <c r="E8">
        <f t="shared" si="2"/>
        <v>5.5</v>
      </c>
      <c r="F8" s="1">
        <f t="shared" si="3"/>
        <v>31.861000000000001</v>
      </c>
      <c r="G8" s="1">
        <f t="shared" si="4"/>
        <v>6.0469999999999997</v>
      </c>
      <c r="H8">
        <f t="shared" si="5"/>
        <v>8.7680000000000007</v>
      </c>
      <c r="I8">
        <f t="shared" si="6"/>
        <v>87.07</v>
      </c>
      <c r="J8" s="1">
        <f t="shared" si="7"/>
        <v>0.28699999999999998</v>
      </c>
      <c r="K8" s="1">
        <f t="shared" si="8"/>
        <v>0.68200000000000005</v>
      </c>
      <c r="L8">
        <f t="shared" si="9"/>
        <v>0.224</v>
      </c>
      <c r="M8">
        <v>5</v>
      </c>
      <c r="N8">
        <v>6.0472000000000001</v>
      </c>
      <c r="O8">
        <v>31.8612</v>
      </c>
      <c r="P8">
        <v>25.067399999999999</v>
      </c>
      <c r="Q8" s="8">
        <v>0.28747</v>
      </c>
      <c r="R8">
        <v>0.224</v>
      </c>
      <c r="S8">
        <v>0.68200000000000005</v>
      </c>
      <c r="T8">
        <v>1471.05</v>
      </c>
      <c r="U8">
        <v>87.067999999999998</v>
      </c>
      <c r="V8">
        <v>8.7677999999999994</v>
      </c>
      <c r="W8">
        <v>8.6173079999999995</v>
      </c>
      <c r="X8">
        <v>6.1352000000000002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43473.617329000001</v>
      </c>
      <c r="D9">
        <f t="shared" si="1"/>
        <v>5.5</v>
      </c>
      <c r="E9">
        <f t="shared" si="2"/>
        <v>6.5</v>
      </c>
      <c r="F9" s="1">
        <f t="shared" si="3"/>
        <v>31.879000000000001</v>
      </c>
      <c r="G9" s="1">
        <f t="shared" si="4"/>
        <v>6.0679999999999996</v>
      </c>
      <c r="H9">
        <f t="shared" si="5"/>
        <v>8.7829999999999995</v>
      </c>
      <c r="I9">
        <f t="shared" si="6"/>
        <v>87.27</v>
      </c>
      <c r="J9" s="1">
        <f t="shared" si="7"/>
        <v>0.28000000000000003</v>
      </c>
      <c r="K9" s="1">
        <f t="shared" si="8"/>
        <v>0.67800000000000005</v>
      </c>
      <c r="L9">
        <f t="shared" si="9"/>
        <v>0.22500000000000001</v>
      </c>
      <c r="M9">
        <v>6</v>
      </c>
      <c r="N9">
        <v>6.0679999999999996</v>
      </c>
      <c r="O9">
        <v>31.878499999999999</v>
      </c>
      <c r="P9">
        <v>25.078600000000002</v>
      </c>
      <c r="Q9" s="8">
        <v>0.27965000000000001</v>
      </c>
      <c r="R9">
        <v>0.22489999999999999</v>
      </c>
      <c r="S9">
        <v>0.67800000000000005</v>
      </c>
      <c r="T9">
        <v>1471.17</v>
      </c>
      <c r="U9">
        <v>87.271000000000001</v>
      </c>
      <c r="V9">
        <v>8.7828999999999997</v>
      </c>
      <c r="W9">
        <v>8.6173289999999998</v>
      </c>
      <c r="X9">
        <v>6.1456999999999997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43473.617351000001</v>
      </c>
      <c r="D10">
        <f t="shared" si="1"/>
        <v>6.5</v>
      </c>
      <c r="E10">
        <f t="shared" si="2"/>
        <v>7.5</v>
      </c>
      <c r="F10" s="1">
        <f t="shared" si="3"/>
        <v>31.928999999999998</v>
      </c>
      <c r="G10" s="1">
        <f t="shared" si="4"/>
        <v>6.13</v>
      </c>
      <c r="H10">
        <f t="shared" si="5"/>
        <v>8.7569999999999997</v>
      </c>
      <c r="I10">
        <f t="shared" si="6"/>
        <v>87.17</v>
      </c>
      <c r="J10" s="1">
        <f t="shared" si="7"/>
        <v>0.27100000000000002</v>
      </c>
      <c r="K10" s="1">
        <f t="shared" si="8"/>
        <v>0.66200000000000003</v>
      </c>
      <c r="L10">
        <f t="shared" si="9"/>
        <v>0.222</v>
      </c>
      <c r="M10">
        <v>7</v>
      </c>
      <c r="N10">
        <v>6.1303000000000001</v>
      </c>
      <c r="O10">
        <v>31.928999999999998</v>
      </c>
      <c r="P10">
        <v>25.110800000000001</v>
      </c>
      <c r="Q10" s="8">
        <v>0.27054</v>
      </c>
      <c r="R10">
        <v>0.2218</v>
      </c>
      <c r="S10">
        <v>0.66200000000000003</v>
      </c>
      <c r="T10">
        <v>1471.5</v>
      </c>
      <c r="U10">
        <v>87.174000000000007</v>
      </c>
      <c r="V10">
        <v>8.7574000000000005</v>
      </c>
      <c r="W10">
        <v>8.6173509999999993</v>
      </c>
      <c r="X10">
        <v>6.1279000000000003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43473.617372000001</v>
      </c>
      <c r="D11">
        <f t="shared" si="1"/>
        <v>7.5</v>
      </c>
      <c r="E11">
        <f t="shared" si="2"/>
        <v>8.5</v>
      </c>
      <c r="F11" s="1">
        <f t="shared" si="3"/>
        <v>31.963999999999999</v>
      </c>
      <c r="G11" s="1">
        <f t="shared" si="4"/>
        <v>6.173</v>
      </c>
      <c r="H11">
        <f t="shared" si="5"/>
        <v>8.7579999999999991</v>
      </c>
      <c r="I11">
        <f t="shared" si="6"/>
        <v>87.28</v>
      </c>
      <c r="J11" s="1">
        <f t="shared" si="7"/>
        <v>0.28599999999999998</v>
      </c>
      <c r="K11" s="1">
        <f t="shared" si="8"/>
        <v>0.66400000000000003</v>
      </c>
      <c r="L11">
        <f t="shared" si="9"/>
        <v>0.222</v>
      </c>
      <c r="M11">
        <v>8</v>
      </c>
      <c r="N11">
        <v>6.1726000000000001</v>
      </c>
      <c r="O11">
        <v>31.963999999999999</v>
      </c>
      <c r="P11">
        <v>25.133299999999998</v>
      </c>
      <c r="Q11" s="8">
        <v>0.28623999999999999</v>
      </c>
      <c r="R11">
        <v>0.22239999999999999</v>
      </c>
      <c r="S11">
        <v>0.66400000000000003</v>
      </c>
      <c r="T11">
        <v>1471.73</v>
      </c>
      <c r="U11">
        <v>87.281999999999996</v>
      </c>
      <c r="V11">
        <v>8.7575000000000003</v>
      </c>
      <c r="W11">
        <v>8.6173719999999996</v>
      </c>
      <c r="X11">
        <v>6.1280000000000001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43473.617393</v>
      </c>
      <c r="D12">
        <f t="shared" si="1"/>
        <v>8.5</v>
      </c>
      <c r="E12">
        <f t="shared" si="2"/>
        <v>9.5</v>
      </c>
      <c r="F12" s="1">
        <f t="shared" si="3"/>
        <v>31.989000000000001</v>
      </c>
      <c r="G12" s="1">
        <f t="shared" si="4"/>
        <v>6.2069999999999999</v>
      </c>
      <c r="H12">
        <f t="shared" si="5"/>
        <v>8.7959999999999994</v>
      </c>
      <c r="I12">
        <f t="shared" si="6"/>
        <v>87.75</v>
      </c>
      <c r="J12" s="1">
        <f t="shared" si="7"/>
        <v>0.28599999999999998</v>
      </c>
      <c r="K12" s="1">
        <f t="shared" si="8"/>
        <v>0.67500000000000004</v>
      </c>
      <c r="L12">
        <f t="shared" si="9"/>
        <v>0.218</v>
      </c>
      <c r="M12">
        <v>9</v>
      </c>
      <c r="N12">
        <v>6.2065000000000001</v>
      </c>
      <c r="O12">
        <v>31.9892</v>
      </c>
      <c r="P12">
        <v>25.149000000000001</v>
      </c>
      <c r="Q12" s="8">
        <v>0.28622999999999998</v>
      </c>
      <c r="R12">
        <v>0.21840000000000001</v>
      </c>
      <c r="S12">
        <v>0.67500000000000004</v>
      </c>
      <c r="T12">
        <v>1471.91</v>
      </c>
      <c r="U12">
        <v>87.754000000000005</v>
      </c>
      <c r="V12">
        <v>8.7964000000000002</v>
      </c>
      <c r="W12">
        <v>8.6173929999999999</v>
      </c>
      <c r="X12">
        <v>6.1551999999999998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43473.617414</v>
      </c>
      <c r="D13">
        <f t="shared" si="1"/>
        <v>9.5</v>
      </c>
      <c r="E13">
        <f t="shared" si="2"/>
        <v>10.5</v>
      </c>
      <c r="F13" s="1">
        <f t="shared" si="3"/>
        <v>32.131</v>
      </c>
      <c r="G13" s="1">
        <f t="shared" si="4"/>
        <v>6.3840000000000003</v>
      </c>
      <c r="H13">
        <f t="shared" si="5"/>
        <v>8.7780000000000005</v>
      </c>
      <c r="I13">
        <f t="shared" si="6"/>
        <v>88.02</v>
      </c>
      <c r="J13" s="1">
        <f t="shared" si="7"/>
        <v>0.27300000000000002</v>
      </c>
      <c r="K13" s="1">
        <f t="shared" si="8"/>
        <v>0.65300000000000002</v>
      </c>
      <c r="L13">
        <f t="shared" si="9"/>
        <v>0.216</v>
      </c>
      <c r="M13">
        <v>10</v>
      </c>
      <c r="N13">
        <v>6.3841000000000001</v>
      </c>
      <c r="O13">
        <v>32.130600000000001</v>
      </c>
      <c r="P13">
        <v>25.238399999999999</v>
      </c>
      <c r="Q13" s="8">
        <v>0.27300000000000002</v>
      </c>
      <c r="R13">
        <v>0.2157</v>
      </c>
      <c r="S13">
        <v>0.65300000000000002</v>
      </c>
      <c r="T13">
        <v>1472.81</v>
      </c>
      <c r="U13">
        <v>88.016000000000005</v>
      </c>
      <c r="V13">
        <v>8.7780000000000005</v>
      </c>
      <c r="W13">
        <v>8.6174140000000001</v>
      </c>
      <c r="X13">
        <v>6.1422999999999996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43473.617435</v>
      </c>
      <c r="D14">
        <f t="shared" si="1"/>
        <v>10.5</v>
      </c>
      <c r="E14">
        <f t="shared" si="2"/>
        <v>11.5</v>
      </c>
      <c r="F14" s="1">
        <f t="shared" si="3"/>
        <v>32.716000000000001</v>
      </c>
      <c r="G14" s="1">
        <f t="shared" si="4"/>
        <v>7.0419999999999998</v>
      </c>
      <c r="H14">
        <f t="shared" si="5"/>
        <v>8.5990000000000002</v>
      </c>
      <c r="I14">
        <f t="shared" si="6"/>
        <v>87.88</v>
      </c>
      <c r="J14" s="1">
        <f t="shared" si="7"/>
        <v>0.23300000000000001</v>
      </c>
      <c r="K14" s="1">
        <f t="shared" si="8"/>
        <v>0.623</v>
      </c>
      <c r="L14">
        <f t="shared" si="9"/>
        <v>0.192</v>
      </c>
      <c r="M14">
        <v>11</v>
      </c>
      <c r="N14">
        <v>7.0419999999999998</v>
      </c>
      <c r="O14">
        <v>32.716099999999997</v>
      </c>
      <c r="P14">
        <v>25.614000000000001</v>
      </c>
      <c r="Q14" s="8">
        <v>0.23250000000000001</v>
      </c>
      <c r="R14">
        <v>0.1923</v>
      </c>
      <c r="S14">
        <v>0.623</v>
      </c>
      <c r="T14">
        <v>1476.14</v>
      </c>
      <c r="U14">
        <v>87.875</v>
      </c>
      <c r="V14">
        <v>8.5984999999999996</v>
      </c>
      <c r="W14">
        <v>8.6174350000000004</v>
      </c>
      <c r="X14">
        <v>6.0167000000000002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43473.617456</v>
      </c>
      <c r="D15">
        <f t="shared" si="1"/>
        <v>11.5</v>
      </c>
      <c r="E15">
        <f t="shared" si="2"/>
        <v>12.5</v>
      </c>
      <c r="F15" s="1">
        <f t="shared" si="3"/>
        <v>33.075000000000003</v>
      </c>
      <c r="G15" s="1">
        <f t="shared" si="4"/>
        <v>7.3970000000000002</v>
      </c>
      <c r="H15">
        <f t="shared" si="5"/>
        <v>8.5050000000000008</v>
      </c>
      <c r="I15">
        <f t="shared" si="6"/>
        <v>87.84</v>
      </c>
      <c r="J15" s="1">
        <f t="shared" si="7"/>
        <v>0.22</v>
      </c>
      <c r="K15" s="1">
        <f t="shared" si="8"/>
        <v>0.64100000000000001</v>
      </c>
      <c r="L15">
        <f t="shared" si="9"/>
        <v>0.17399999999999999</v>
      </c>
      <c r="M15">
        <v>12</v>
      </c>
      <c r="N15">
        <v>7.3971999999999998</v>
      </c>
      <c r="O15">
        <v>33.074599999999997</v>
      </c>
      <c r="P15">
        <v>25.8477</v>
      </c>
      <c r="Q15" s="8">
        <v>0.22012000000000001</v>
      </c>
      <c r="R15">
        <v>0.1741</v>
      </c>
      <c r="S15">
        <v>0.64100000000000001</v>
      </c>
      <c r="T15">
        <v>1477.98</v>
      </c>
      <c r="U15">
        <v>87.838999999999999</v>
      </c>
      <c r="V15">
        <v>8.5048999999999992</v>
      </c>
      <c r="W15">
        <v>8.6174560000000007</v>
      </c>
      <c r="X15">
        <v>5.9512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43473.617475999999</v>
      </c>
      <c r="D16">
        <f t="shared" si="1"/>
        <v>12.5</v>
      </c>
      <c r="E16">
        <f t="shared" si="2"/>
        <v>13.5</v>
      </c>
      <c r="F16" s="1">
        <f t="shared" si="3"/>
        <v>33.326999999999998</v>
      </c>
      <c r="G16" s="1">
        <f t="shared" si="4"/>
        <v>7.6950000000000003</v>
      </c>
      <c r="H16">
        <f t="shared" si="5"/>
        <v>8.4969999999999999</v>
      </c>
      <c r="I16">
        <f t="shared" si="6"/>
        <v>88.5</v>
      </c>
      <c r="J16" s="1">
        <f t="shared" si="7"/>
        <v>0.20300000000000001</v>
      </c>
      <c r="K16" s="1">
        <f t="shared" si="8"/>
        <v>0.91300000000000003</v>
      </c>
      <c r="L16">
        <f t="shared" si="9"/>
        <v>0.16400000000000001</v>
      </c>
      <c r="M16">
        <v>13</v>
      </c>
      <c r="N16">
        <v>7.6947999999999999</v>
      </c>
      <c r="O16">
        <v>33.326700000000002</v>
      </c>
      <c r="P16">
        <v>26.003900000000002</v>
      </c>
      <c r="Q16" s="8">
        <v>0.20258999999999999</v>
      </c>
      <c r="R16">
        <v>0.16400000000000001</v>
      </c>
      <c r="S16">
        <v>0.91300000000000003</v>
      </c>
      <c r="T16">
        <v>1479.46</v>
      </c>
      <c r="U16">
        <v>88.5</v>
      </c>
      <c r="V16">
        <v>8.4970999999999997</v>
      </c>
      <c r="W16">
        <v>8.6174759999999999</v>
      </c>
      <c r="X16">
        <v>5.9458000000000002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43473.617496999999</v>
      </c>
      <c r="D17">
        <f t="shared" si="1"/>
        <v>13.5</v>
      </c>
      <c r="E17">
        <f t="shared" si="2"/>
        <v>14.5</v>
      </c>
      <c r="F17" s="1">
        <f t="shared" si="3"/>
        <v>33.448999999999998</v>
      </c>
      <c r="G17" s="1">
        <f t="shared" si="4"/>
        <v>7.8760000000000003</v>
      </c>
      <c r="H17">
        <f t="shared" si="5"/>
        <v>8.3770000000000007</v>
      </c>
      <c r="I17">
        <f t="shared" si="6"/>
        <v>87.68</v>
      </c>
      <c r="J17" s="1">
        <f t="shared" si="7"/>
        <v>0.20100000000000001</v>
      </c>
      <c r="K17" s="1">
        <f t="shared" si="8"/>
        <v>0.83899999999999997</v>
      </c>
      <c r="L17">
        <f t="shared" si="9"/>
        <v>0.161</v>
      </c>
      <c r="M17">
        <v>14</v>
      </c>
      <c r="N17">
        <v>7.8761000000000001</v>
      </c>
      <c r="O17">
        <v>33.449399999999997</v>
      </c>
      <c r="P17">
        <v>26.074300000000001</v>
      </c>
      <c r="Q17" s="8">
        <v>0.20118</v>
      </c>
      <c r="R17">
        <v>0.1605</v>
      </c>
      <c r="S17">
        <v>0.83899999999999997</v>
      </c>
      <c r="T17">
        <v>1480.31</v>
      </c>
      <c r="U17">
        <v>87.677999999999997</v>
      </c>
      <c r="V17">
        <v>8.3771000000000004</v>
      </c>
      <c r="W17">
        <v>8.6174970000000002</v>
      </c>
      <c r="X17">
        <v>5.8617999999999997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43473.617517999999</v>
      </c>
      <c r="D18">
        <f t="shared" si="1"/>
        <v>14.5</v>
      </c>
      <c r="E18">
        <f t="shared" si="2"/>
        <v>15.5</v>
      </c>
      <c r="F18" s="1">
        <f t="shared" si="3"/>
        <v>33.598999999999997</v>
      </c>
      <c r="G18" s="1">
        <f t="shared" si="4"/>
        <v>8.1329999999999991</v>
      </c>
      <c r="H18">
        <f t="shared" si="5"/>
        <v>8.2810000000000006</v>
      </c>
      <c r="I18">
        <f t="shared" si="6"/>
        <v>87.26</v>
      </c>
      <c r="J18" s="1">
        <f t="shared" si="7"/>
        <v>0.188</v>
      </c>
      <c r="K18" s="1">
        <f t="shared" si="8"/>
        <v>0.86699999999999999</v>
      </c>
      <c r="L18">
        <f t="shared" si="9"/>
        <v>0.157</v>
      </c>
      <c r="M18">
        <v>15</v>
      </c>
      <c r="N18">
        <v>8.1327999999999996</v>
      </c>
      <c r="O18">
        <v>33.599400000000003</v>
      </c>
      <c r="P18">
        <v>26.154199999999999</v>
      </c>
      <c r="Q18" s="8">
        <v>0.18767</v>
      </c>
      <c r="R18">
        <v>0.15709999999999999</v>
      </c>
      <c r="S18">
        <v>0.86699999999999999</v>
      </c>
      <c r="T18">
        <v>1481.49</v>
      </c>
      <c r="U18">
        <v>87.259</v>
      </c>
      <c r="V18">
        <v>8.2807999999999993</v>
      </c>
      <c r="W18">
        <v>8.6175180000000005</v>
      </c>
      <c r="X18">
        <v>5.7944000000000004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43473.617539999999</v>
      </c>
      <c r="D19">
        <f t="shared" si="1"/>
        <v>15.5</v>
      </c>
      <c r="E19">
        <f t="shared" si="2"/>
        <v>16.5</v>
      </c>
      <c r="F19" s="1">
        <f t="shared" si="3"/>
        <v>33.722999999999999</v>
      </c>
      <c r="G19" s="1">
        <f t="shared" si="4"/>
        <v>8.31</v>
      </c>
      <c r="H19">
        <f t="shared" si="5"/>
        <v>8.1489999999999991</v>
      </c>
      <c r="I19">
        <f t="shared" si="6"/>
        <v>86.29</v>
      </c>
      <c r="J19" s="1">
        <f t="shared" si="7"/>
        <v>0.185</v>
      </c>
      <c r="K19" s="1">
        <f t="shared" si="8"/>
        <v>1.01</v>
      </c>
      <c r="L19">
        <f t="shared" si="9"/>
        <v>0.155</v>
      </c>
      <c r="M19">
        <v>16</v>
      </c>
      <c r="N19">
        <v>8.3097999999999992</v>
      </c>
      <c r="O19">
        <v>33.723399999999998</v>
      </c>
      <c r="P19">
        <v>26.225100000000001</v>
      </c>
      <c r="Q19" s="8">
        <v>0.18496000000000001</v>
      </c>
      <c r="R19">
        <v>0.1547</v>
      </c>
      <c r="S19">
        <v>1.01</v>
      </c>
      <c r="T19">
        <v>1482.33</v>
      </c>
      <c r="U19">
        <v>86.284999999999997</v>
      </c>
      <c r="V19">
        <v>8.1492000000000004</v>
      </c>
      <c r="W19">
        <v>8.61754</v>
      </c>
      <c r="X19">
        <v>5.7023000000000001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43473.617561999999</v>
      </c>
      <c r="D20">
        <f t="shared" si="1"/>
        <v>16.5</v>
      </c>
      <c r="E20">
        <f t="shared" si="2"/>
        <v>17.5</v>
      </c>
      <c r="F20" s="1">
        <f t="shared" si="3"/>
        <v>33.798999999999999</v>
      </c>
      <c r="G20" s="1">
        <f t="shared" si="4"/>
        <v>8.4190000000000005</v>
      </c>
      <c r="H20">
        <f t="shared" si="5"/>
        <v>8.0239999999999991</v>
      </c>
      <c r="I20">
        <f t="shared" si="6"/>
        <v>85.21</v>
      </c>
      <c r="J20" s="1">
        <f t="shared" si="7"/>
        <v>0.182</v>
      </c>
      <c r="K20" s="1">
        <f t="shared" si="8"/>
        <v>0.85699999999999998</v>
      </c>
      <c r="L20">
        <f t="shared" si="9"/>
        <v>0.154</v>
      </c>
      <c r="M20">
        <v>17</v>
      </c>
      <c r="N20">
        <v>8.4184999999999999</v>
      </c>
      <c r="O20">
        <v>33.798900000000003</v>
      </c>
      <c r="P20">
        <v>26.267800000000001</v>
      </c>
      <c r="Q20" s="8">
        <v>0.18201999999999999</v>
      </c>
      <c r="R20">
        <v>0.15379999999999999</v>
      </c>
      <c r="S20">
        <v>0.85699999999999998</v>
      </c>
      <c r="T20">
        <v>1482.84</v>
      </c>
      <c r="U20">
        <v>85.204999999999998</v>
      </c>
      <c r="V20">
        <v>8.0236999999999998</v>
      </c>
      <c r="W20">
        <v>8.6175619999999995</v>
      </c>
      <c r="X20">
        <v>5.6144999999999996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43473.617581999999</v>
      </c>
      <c r="D21">
        <f t="shared" si="1"/>
        <v>17.5</v>
      </c>
      <c r="E21">
        <f t="shared" si="2"/>
        <v>18.5</v>
      </c>
      <c r="F21" s="1">
        <f t="shared" si="3"/>
        <v>33.82</v>
      </c>
      <c r="G21" s="1">
        <f t="shared" si="4"/>
        <v>8.4410000000000007</v>
      </c>
      <c r="H21">
        <f t="shared" si="5"/>
        <v>7.8330000000000002</v>
      </c>
      <c r="I21">
        <f t="shared" si="6"/>
        <v>83.23</v>
      </c>
      <c r="J21" s="1">
        <f t="shared" si="7"/>
        <v>0.17799999999999999</v>
      </c>
      <c r="K21" s="1">
        <f t="shared" si="8"/>
        <v>0.84799999999999998</v>
      </c>
      <c r="L21">
        <f t="shared" si="9"/>
        <v>0.14899999999999999</v>
      </c>
      <c r="M21">
        <v>18</v>
      </c>
      <c r="N21">
        <v>8.4408999999999992</v>
      </c>
      <c r="O21">
        <v>33.819800000000001</v>
      </c>
      <c r="P21">
        <v>26.280799999999999</v>
      </c>
      <c r="Q21" s="8">
        <v>0.17815</v>
      </c>
      <c r="R21">
        <v>0.14929999999999999</v>
      </c>
      <c r="S21">
        <v>0.84799999999999998</v>
      </c>
      <c r="T21">
        <v>1482.97</v>
      </c>
      <c r="U21">
        <v>83.233999999999995</v>
      </c>
      <c r="V21">
        <v>7.8331</v>
      </c>
      <c r="W21">
        <v>8.6175820000000005</v>
      </c>
      <c r="X21">
        <v>5.4810999999999996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43473.617603999999</v>
      </c>
      <c r="D22">
        <f t="shared" si="1"/>
        <v>18.5</v>
      </c>
      <c r="E22">
        <f t="shared" si="2"/>
        <v>19.5</v>
      </c>
      <c r="F22" s="1">
        <f t="shared" si="3"/>
        <v>33.814</v>
      </c>
      <c r="G22" s="1">
        <f t="shared" si="4"/>
        <v>8.42</v>
      </c>
      <c r="H22">
        <f t="shared" si="5"/>
        <v>7.7270000000000003</v>
      </c>
      <c r="I22">
        <f t="shared" si="6"/>
        <v>82.06</v>
      </c>
      <c r="J22" s="1">
        <f t="shared" si="7"/>
        <v>0.17599999999999999</v>
      </c>
      <c r="K22" s="1">
        <f t="shared" si="8"/>
        <v>0.88700000000000001</v>
      </c>
      <c r="L22">
        <f t="shared" si="9"/>
        <v>0.14799999999999999</v>
      </c>
      <c r="M22">
        <v>19</v>
      </c>
      <c r="N22">
        <v>8.4198000000000004</v>
      </c>
      <c r="O22">
        <v>33.814399999999999</v>
      </c>
      <c r="P22">
        <v>26.279800000000002</v>
      </c>
      <c r="Q22" s="8">
        <v>0.17641999999999999</v>
      </c>
      <c r="R22">
        <v>0.14810000000000001</v>
      </c>
      <c r="S22">
        <v>0.88700000000000001</v>
      </c>
      <c r="T22">
        <v>1482.9</v>
      </c>
      <c r="U22">
        <v>82.058999999999997</v>
      </c>
      <c r="V22">
        <v>7.7264999999999997</v>
      </c>
      <c r="W22">
        <v>8.617604</v>
      </c>
      <c r="X22">
        <v>5.4065000000000003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43473.617625999999</v>
      </c>
      <c r="D23">
        <f t="shared" si="1"/>
        <v>19.5</v>
      </c>
      <c r="E23">
        <f t="shared" si="2"/>
        <v>20.5</v>
      </c>
      <c r="F23" s="1">
        <f t="shared" si="3"/>
        <v>33.948999999999998</v>
      </c>
      <c r="G23" s="1">
        <f t="shared" si="4"/>
        <v>8.5920000000000005</v>
      </c>
      <c r="H23">
        <f t="shared" si="5"/>
        <v>7.6669999999999998</v>
      </c>
      <c r="I23">
        <f t="shared" si="6"/>
        <v>81.81</v>
      </c>
      <c r="J23" s="1">
        <f t="shared" si="7"/>
        <v>0.17199999999999999</v>
      </c>
      <c r="K23" s="1">
        <f t="shared" si="8"/>
        <v>0.99399999999999999</v>
      </c>
      <c r="L23">
        <f t="shared" si="9"/>
        <v>0.14000000000000001</v>
      </c>
      <c r="M23">
        <v>20</v>
      </c>
      <c r="N23">
        <v>8.5916999999999994</v>
      </c>
      <c r="O23">
        <v>33.949300000000001</v>
      </c>
      <c r="P23">
        <v>26.359300000000001</v>
      </c>
      <c r="Q23" s="8">
        <v>0.17180999999999999</v>
      </c>
      <c r="R23">
        <v>0.1404</v>
      </c>
      <c r="S23">
        <v>0.99399999999999999</v>
      </c>
      <c r="T23">
        <v>1483.73</v>
      </c>
      <c r="U23">
        <v>81.81</v>
      </c>
      <c r="V23">
        <v>7.6668000000000003</v>
      </c>
      <c r="W23">
        <v>8.6176259999999996</v>
      </c>
      <c r="X23">
        <v>5.3647999999999998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43473.617645999999</v>
      </c>
      <c r="D24">
        <f t="shared" si="1"/>
        <v>20.5</v>
      </c>
      <c r="E24">
        <f t="shared" si="2"/>
        <v>21.5</v>
      </c>
      <c r="F24" s="1">
        <f t="shared" si="3"/>
        <v>34.021999999999998</v>
      </c>
      <c r="G24" s="1">
        <f t="shared" si="4"/>
        <v>8.6609999999999996</v>
      </c>
      <c r="H24">
        <f t="shared" si="5"/>
        <v>7.6639999999999997</v>
      </c>
      <c r="I24">
        <f t="shared" si="6"/>
        <v>81.94</v>
      </c>
      <c r="J24" s="1">
        <f t="shared" si="7"/>
        <v>0.17100000000000001</v>
      </c>
      <c r="K24" s="1">
        <f t="shared" si="8"/>
        <v>0.96399999999999997</v>
      </c>
      <c r="L24">
        <f t="shared" si="9"/>
        <v>0.13700000000000001</v>
      </c>
      <c r="M24">
        <v>21</v>
      </c>
      <c r="N24">
        <v>8.6609999999999996</v>
      </c>
      <c r="O24">
        <v>34.021799999999999</v>
      </c>
      <c r="P24">
        <v>26.4054</v>
      </c>
      <c r="Q24" s="8">
        <v>0.17149</v>
      </c>
      <c r="R24">
        <v>0.13650000000000001</v>
      </c>
      <c r="S24">
        <v>0.96399999999999997</v>
      </c>
      <c r="T24">
        <v>1484.09</v>
      </c>
      <c r="U24">
        <v>81.941999999999993</v>
      </c>
      <c r="V24">
        <v>7.6637000000000004</v>
      </c>
      <c r="W24">
        <v>8.6176460000000006</v>
      </c>
      <c r="X24">
        <v>5.3625999999999996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43473.617667999999</v>
      </c>
      <c r="D25">
        <f t="shared" si="1"/>
        <v>21.5</v>
      </c>
      <c r="E25">
        <f t="shared" si="2"/>
        <v>22.5</v>
      </c>
      <c r="F25" s="1">
        <f t="shared" si="3"/>
        <v>34.064999999999998</v>
      </c>
      <c r="G25" s="1">
        <f t="shared" si="4"/>
        <v>8.7119999999999997</v>
      </c>
      <c r="H25">
        <f t="shared" si="5"/>
        <v>7.6660000000000004</v>
      </c>
      <c r="I25">
        <f t="shared" si="6"/>
        <v>82.08</v>
      </c>
      <c r="J25" s="1">
        <f t="shared" si="7"/>
        <v>0.17399999999999999</v>
      </c>
      <c r="K25" s="1">
        <f t="shared" si="8"/>
        <v>0.93500000000000005</v>
      </c>
      <c r="L25">
        <f t="shared" si="9"/>
        <v>0.13700000000000001</v>
      </c>
      <c r="M25">
        <v>22</v>
      </c>
      <c r="N25">
        <v>8.7117000000000004</v>
      </c>
      <c r="O25">
        <v>34.065100000000001</v>
      </c>
      <c r="P25">
        <v>26.4314</v>
      </c>
      <c r="Q25" s="8">
        <v>0.17363000000000001</v>
      </c>
      <c r="R25">
        <v>0.1368</v>
      </c>
      <c r="S25">
        <v>0.93500000000000005</v>
      </c>
      <c r="T25">
        <v>1484.35</v>
      </c>
      <c r="U25">
        <v>82.082999999999998</v>
      </c>
      <c r="V25">
        <v>7.6661000000000001</v>
      </c>
      <c r="W25">
        <v>8.6176680000000001</v>
      </c>
      <c r="X25">
        <v>5.3643000000000001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43473.617688999999</v>
      </c>
      <c r="D26">
        <f t="shared" si="1"/>
        <v>22.5</v>
      </c>
      <c r="E26">
        <f t="shared" si="2"/>
        <v>23.5</v>
      </c>
      <c r="F26" s="1">
        <f t="shared" si="3"/>
        <v>34.156999999999996</v>
      </c>
      <c r="G26" s="1">
        <f t="shared" si="4"/>
        <v>8.7949999999999999</v>
      </c>
      <c r="H26">
        <f t="shared" si="5"/>
        <v>7.6079999999999997</v>
      </c>
      <c r="I26">
        <f t="shared" si="6"/>
        <v>81.67</v>
      </c>
      <c r="J26" s="1">
        <f t="shared" si="7"/>
        <v>0.16700000000000001</v>
      </c>
      <c r="K26" s="1">
        <f t="shared" si="8"/>
        <v>0.88800000000000001</v>
      </c>
      <c r="L26">
        <f t="shared" si="9"/>
        <v>0.128</v>
      </c>
      <c r="M26">
        <v>23</v>
      </c>
      <c r="N26">
        <v>8.7949999999999999</v>
      </c>
      <c r="O26">
        <v>34.1569</v>
      </c>
      <c r="P26">
        <v>26.490300000000001</v>
      </c>
      <c r="Q26" s="8">
        <v>0.16711999999999999</v>
      </c>
      <c r="R26">
        <v>0.12820000000000001</v>
      </c>
      <c r="S26">
        <v>0.88800000000000001</v>
      </c>
      <c r="T26">
        <v>1484.79</v>
      </c>
      <c r="U26">
        <v>81.665000000000006</v>
      </c>
      <c r="V26">
        <v>7.6083999999999996</v>
      </c>
      <c r="W26">
        <v>8.6176890000000004</v>
      </c>
      <c r="X26">
        <v>5.3239000000000001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43473.617710999999</v>
      </c>
      <c r="D27">
        <f t="shared" si="1"/>
        <v>23.5</v>
      </c>
      <c r="E27">
        <f t="shared" si="2"/>
        <v>24.5</v>
      </c>
      <c r="F27" s="1">
        <f t="shared" si="3"/>
        <v>34.18</v>
      </c>
      <c r="G27" s="1">
        <f t="shared" si="4"/>
        <v>8.8030000000000008</v>
      </c>
      <c r="H27">
        <f t="shared" si="5"/>
        <v>7.5810000000000004</v>
      </c>
      <c r="I27">
        <f t="shared" si="6"/>
        <v>81.39</v>
      </c>
      <c r="J27" s="1">
        <f t="shared" si="7"/>
        <v>0.16800000000000001</v>
      </c>
      <c r="K27" s="1">
        <f t="shared" si="8"/>
        <v>0.9</v>
      </c>
      <c r="L27">
        <f t="shared" si="9"/>
        <v>0.128</v>
      </c>
      <c r="M27">
        <v>24</v>
      </c>
      <c r="N27">
        <v>8.8030000000000008</v>
      </c>
      <c r="O27">
        <v>34.180100000000003</v>
      </c>
      <c r="P27">
        <v>26.507200000000001</v>
      </c>
      <c r="Q27" s="8">
        <v>0.16805</v>
      </c>
      <c r="R27">
        <v>0.1275</v>
      </c>
      <c r="S27">
        <v>0.9</v>
      </c>
      <c r="T27">
        <v>1484.86</v>
      </c>
      <c r="U27">
        <v>81.391999999999996</v>
      </c>
      <c r="V27">
        <v>7.5804999999999998</v>
      </c>
      <c r="W27">
        <v>8.6177109999999999</v>
      </c>
      <c r="X27">
        <v>5.3044000000000002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43473.617736</v>
      </c>
      <c r="D28">
        <f t="shared" si="1"/>
        <v>24.5</v>
      </c>
      <c r="E28">
        <f t="shared" si="2"/>
        <v>25.5</v>
      </c>
      <c r="F28" s="1">
        <f t="shared" si="3"/>
        <v>34.225999999999999</v>
      </c>
      <c r="G28" s="1">
        <f t="shared" si="4"/>
        <v>8.8309999999999995</v>
      </c>
      <c r="H28">
        <f t="shared" si="5"/>
        <v>7.633</v>
      </c>
      <c r="I28">
        <f t="shared" si="6"/>
        <v>82.03</v>
      </c>
      <c r="J28" s="1">
        <f t="shared" si="7"/>
        <v>0.16700000000000001</v>
      </c>
      <c r="K28" s="1">
        <f t="shared" si="8"/>
        <v>0.91</v>
      </c>
      <c r="L28">
        <f t="shared" si="9"/>
        <v>0.129</v>
      </c>
      <c r="M28">
        <v>25</v>
      </c>
      <c r="N28">
        <v>8.8308</v>
      </c>
      <c r="O28">
        <v>34.226100000000002</v>
      </c>
      <c r="P28">
        <v>26.538900000000002</v>
      </c>
      <c r="Q28" s="8">
        <v>0.16674</v>
      </c>
      <c r="R28">
        <v>0.12920000000000001</v>
      </c>
      <c r="S28">
        <v>0.91</v>
      </c>
      <c r="T28">
        <v>1485.04</v>
      </c>
      <c r="U28">
        <v>82.034000000000006</v>
      </c>
      <c r="V28">
        <v>7.6333000000000002</v>
      </c>
      <c r="W28">
        <v>8.6177360000000007</v>
      </c>
      <c r="X28">
        <v>5.3413000000000004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43473.617756</v>
      </c>
      <c r="D29">
        <f t="shared" si="1"/>
        <v>25.5</v>
      </c>
      <c r="E29">
        <f t="shared" si="2"/>
        <v>26.5</v>
      </c>
      <c r="F29" s="1">
        <f t="shared" si="3"/>
        <v>34.264000000000003</v>
      </c>
      <c r="G29" s="1">
        <f t="shared" si="4"/>
        <v>8.8350000000000009</v>
      </c>
      <c r="H29">
        <f t="shared" si="5"/>
        <v>7.649</v>
      </c>
      <c r="I29">
        <f t="shared" si="6"/>
        <v>82.23</v>
      </c>
      <c r="J29" s="1">
        <f t="shared" si="7"/>
        <v>0.16200000000000001</v>
      </c>
      <c r="K29" s="1">
        <f t="shared" si="8"/>
        <v>0.88300000000000001</v>
      </c>
      <c r="M29">
        <v>26</v>
      </c>
      <c r="N29">
        <v>8.8351000000000006</v>
      </c>
      <c r="O29">
        <v>34.263800000000003</v>
      </c>
      <c r="P29">
        <v>26.567699999999999</v>
      </c>
      <c r="Q29" s="8">
        <v>0.16178000000000001</v>
      </c>
      <c r="R29">
        <v>0.1217</v>
      </c>
      <c r="S29">
        <v>0.88300000000000001</v>
      </c>
      <c r="T29">
        <v>1485.12</v>
      </c>
      <c r="U29">
        <v>82.230999999999995</v>
      </c>
      <c r="V29">
        <v>7.649</v>
      </c>
      <c r="W29">
        <v>8.617756</v>
      </c>
      <c r="X29">
        <v>5.3522999999999996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43473.617776999999</v>
      </c>
      <c r="D30">
        <f t="shared" si="1"/>
        <v>26.5</v>
      </c>
      <c r="E30">
        <f t="shared" si="2"/>
        <v>27.5</v>
      </c>
      <c r="F30" s="1">
        <f t="shared" si="3"/>
        <v>34.293999999999997</v>
      </c>
      <c r="G30" s="1">
        <f t="shared" si="4"/>
        <v>8.8190000000000008</v>
      </c>
      <c r="H30">
        <f t="shared" si="5"/>
        <v>7.68</v>
      </c>
      <c r="I30">
        <f t="shared" si="6"/>
        <v>82.55</v>
      </c>
      <c r="J30" s="1">
        <f t="shared" si="7"/>
        <v>0.17</v>
      </c>
      <c r="K30" s="1">
        <f t="shared" si="8"/>
        <v>0.87</v>
      </c>
      <c r="M30">
        <v>27</v>
      </c>
      <c r="N30">
        <v>8.8187999999999995</v>
      </c>
      <c r="O30">
        <v>34.293500000000002</v>
      </c>
      <c r="P30">
        <v>26.593599999999999</v>
      </c>
      <c r="Q30" s="8">
        <v>0.16993</v>
      </c>
      <c r="R30">
        <v>0.1203</v>
      </c>
      <c r="S30">
        <v>0.87</v>
      </c>
      <c r="T30">
        <v>1485.11</v>
      </c>
      <c r="U30">
        <v>82.549000000000007</v>
      </c>
      <c r="V30">
        <v>7.6798999999999999</v>
      </c>
      <c r="W30">
        <v>8.6177770000000002</v>
      </c>
      <c r="X30">
        <v>5.3738999999999999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43473.617799</v>
      </c>
      <c r="D31">
        <f t="shared" si="1"/>
        <v>27.5</v>
      </c>
      <c r="E31">
        <f t="shared" si="2"/>
        <v>28.5</v>
      </c>
      <c r="F31" s="1">
        <f t="shared" si="3"/>
        <v>34.301000000000002</v>
      </c>
      <c r="G31" s="1">
        <f t="shared" si="4"/>
        <v>8.7970000000000006</v>
      </c>
      <c r="H31">
        <f t="shared" si="5"/>
        <v>7.7169999999999996</v>
      </c>
      <c r="I31">
        <f t="shared" si="6"/>
        <v>82.91</v>
      </c>
      <c r="J31" s="1">
        <f t="shared" si="7"/>
        <v>0.161</v>
      </c>
      <c r="K31" s="1">
        <f t="shared" si="8"/>
        <v>0.84699999999999998</v>
      </c>
      <c r="M31">
        <v>28</v>
      </c>
      <c r="N31">
        <v>8.7973999999999997</v>
      </c>
      <c r="O31">
        <v>34.3005</v>
      </c>
      <c r="P31">
        <v>26.602399999999999</v>
      </c>
      <c r="Q31" s="8">
        <v>0.16091</v>
      </c>
      <c r="R31">
        <v>0.12</v>
      </c>
      <c r="S31">
        <v>0.84699999999999998</v>
      </c>
      <c r="T31">
        <v>1485.06</v>
      </c>
      <c r="U31">
        <v>82.906999999999996</v>
      </c>
      <c r="V31">
        <v>7.7165999999999997</v>
      </c>
      <c r="W31">
        <v>8.6177989999999998</v>
      </c>
      <c r="X31">
        <v>5.3996000000000004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43473.617821</v>
      </c>
      <c r="D32">
        <f t="shared" si="1"/>
        <v>28.5</v>
      </c>
      <c r="E32">
        <f t="shared" si="2"/>
        <v>29.5</v>
      </c>
      <c r="F32" s="1">
        <f t="shared" si="3"/>
        <v>34.304000000000002</v>
      </c>
      <c r="G32" s="1">
        <f t="shared" si="4"/>
        <v>8.7769999999999992</v>
      </c>
      <c r="H32">
        <f t="shared" si="5"/>
        <v>7.7610000000000001</v>
      </c>
      <c r="I32">
        <f t="shared" si="6"/>
        <v>83.35</v>
      </c>
      <c r="J32" s="1">
        <f t="shared" si="7"/>
        <v>0.161</v>
      </c>
      <c r="K32" s="1">
        <f t="shared" si="8"/>
        <v>0.79400000000000004</v>
      </c>
      <c r="M32">
        <v>29</v>
      </c>
      <c r="N32">
        <v>8.7774000000000001</v>
      </c>
      <c r="O32">
        <v>34.304200000000002</v>
      </c>
      <c r="P32">
        <v>26.608499999999999</v>
      </c>
      <c r="Q32" s="8">
        <v>0.16077</v>
      </c>
      <c r="R32">
        <v>0.12</v>
      </c>
      <c r="S32">
        <v>0.79400000000000004</v>
      </c>
      <c r="T32">
        <v>1485</v>
      </c>
      <c r="U32">
        <v>83.352999999999994</v>
      </c>
      <c r="V32">
        <v>7.7613000000000003</v>
      </c>
      <c r="W32">
        <v>8.6178209999999993</v>
      </c>
      <c r="X32">
        <v>5.4309000000000003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43473.617844</v>
      </c>
      <c r="D33">
        <f t="shared" si="1"/>
        <v>29.5</v>
      </c>
      <c r="E33">
        <f t="shared" si="2"/>
        <v>30.5</v>
      </c>
      <c r="F33" s="1">
        <f t="shared" si="3"/>
        <v>34.335000000000001</v>
      </c>
      <c r="G33" s="1">
        <f t="shared" si="4"/>
        <v>8.7680000000000007</v>
      </c>
      <c r="H33">
        <f t="shared" si="5"/>
        <v>7.798</v>
      </c>
      <c r="I33">
        <f t="shared" si="6"/>
        <v>83.75</v>
      </c>
      <c r="J33" s="1">
        <f t="shared" si="7"/>
        <v>0.16400000000000001</v>
      </c>
      <c r="K33" s="1">
        <f t="shared" si="8"/>
        <v>0.80500000000000005</v>
      </c>
      <c r="M33">
        <v>30</v>
      </c>
      <c r="N33">
        <v>8.7683</v>
      </c>
      <c r="O33">
        <v>34.334899999999998</v>
      </c>
      <c r="P33">
        <v>26.633900000000001</v>
      </c>
      <c r="Q33" s="8">
        <v>0.16384000000000001</v>
      </c>
      <c r="R33">
        <v>0.12</v>
      </c>
      <c r="S33">
        <v>0.80500000000000005</v>
      </c>
      <c r="T33">
        <v>1485.02</v>
      </c>
      <c r="U33">
        <v>83.748999999999995</v>
      </c>
      <c r="V33">
        <v>7.7981999999999996</v>
      </c>
      <c r="W33">
        <v>8.6178439999999998</v>
      </c>
      <c r="X33">
        <v>5.4566999999999997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43473.617866000001</v>
      </c>
      <c r="D34">
        <f t="shared" si="1"/>
        <v>30.5</v>
      </c>
      <c r="E34">
        <f t="shared" si="2"/>
        <v>31.5</v>
      </c>
      <c r="F34" s="1">
        <f t="shared" si="3"/>
        <v>34.372</v>
      </c>
      <c r="G34" s="1">
        <f t="shared" si="4"/>
        <v>8.7629999999999999</v>
      </c>
      <c r="H34">
        <f t="shared" si="5"/>
        <v>7.83</v>
      </c>
      <c r="I34">
        <f t="shared" si="6"/>
        <v>84.1</v>
      </c>
      <c r="J34" s="1">
        <f t="shared" si="7"/>
        <v>0.16</v>
      </c>
      <c r="K34" s="1">
        <f t="shared" si="8"/>
        <v>0.78800000000000003</v>
      </c>
      <c r="M34">
        <v>31</v>
      </c>
      <c r="N34">
        <v>8.7631999999999994</v>
      </c>
      <c r="O34">
        <v>34.372199999999999</v>
      </c>
      <c r="P34">
        <v>26.664000000000001</v>
      </c>
      <c r="Q34" s="8">
        <v>0.16025</v>
      </c>
      <c r="R34">
        <v>0.12</v>
      </c>
      <c r="S34">
        <v>0.78800000000000003</v>
      </c>
      <c r="T34">
        <v>1485.07</v>
      </c>
      <c r="U34">
        <v>84.1</v>
      </c>
      <c r="V34">
        <v>7.8299000000000003</v>
      </c>
      <c r="W34">
        <v>8.6178659999999994</v>
      </c>
      <c r="X34">
        <v>5.4789000000000003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43473.617888000001</v>
      </c>
      <c r="D35">
        <f t="shared" si="1"/>
        <v>31.5</v>
      </c>
      <c r="E35">
        <f t="shared" si="2"/>
        <v>32.5</v>
      </c>
      <c r="F35" s="1">
        <f t="shared" si="3"/>
        <v>34.408999999999999</v>
      </c>
      <c r="G35" s="1">
        <f t="shared" si="4"/>
        <v>8.74</v>
      </c>
      <c r="H35">
        <f t="shared" si="5"/>
        <v>7.8780000000000001</v>
      </c>
      <c r="I35">
        <f t="shared" si="6"/>
        <v>84.59</v>
      </c>
      <c r="J35" s="1">
        <f t="shared" si="7"/>
        <v>0.161</v>
      </c>
      <c r="K35" s="1">
        <f t="shared" si="8"/>
        <v>0.748</v>
      </c>
      <c r="M35">
        <v>32</v>
      </c>
      <c r="N35">
        <v>8.7396999999999991</v>
      </c>
      <c r="O35">
        <v>34.408900000000003</v>
      </c>
      <c r="P35">
        <v>26.696400000000001</v>
      </c>
      <c r="Q35" s="8">
        <v>0.16138</v>
      </c>
      <c r="R35">
        <v>0.12</v>
      </c>
      <c r="S35">
        <v>0.748</v>
      </c>
      <c r="T35">
        <v>1485.04</v>
      </c>
      <c r="U35">
        <v>84.591999999999999</v>
      </c>
      <c r="V35">
        <v>7.8779000000000003</v>
      </c>
      <c r="W35">
        <v>8.6178880000000007</v>
      </c>
      <c r="X35">
        <v>5.5125000000000002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43473.617910000001</v>
      </c>
      <c r="D36">
        <f t="shared" si="1"/>
        <v>32.5</v>
      </c>
      <c r="E36">
        <f t="shared" si="2"/>
        <v>33.5</v>
      </c>
      <c r="F36" s="1">
        <f t="shared" si="3"/>
        <v>34.420999999999999</v>
      </c>
      <c r="G36" s="1">
        <f t="shared" si="4"/>
        <v>8.7479999999999993</v>
      </c>
      <c r="H36">
        <f t="shared" si="5"/>
        <v>7.907</v>
      </c>
      <c r="I36">
        <f t="shared" si="6"/>
        <v>84.92</v>
      </c>
      <c r="J36" s="1">
        <f t="shared" si="7"/>
        <v>0.16200000000000001</v>
      </c>
      <c r="K36" s="1">
        <f t="shared" si="8"/>
        <v>0.77800000000000002</v>
      </c>
      <c r="M36">
        <v>33</v>
      </c>
      <c r="N36">
        <v>8.7483000000000004</v>
      </c>
      <c r="O36">
        <v>34.420699999999997</v>
      </c>
      <c r="P36">
        <v>26.7043</v>
      </c>
      <c r="Q36" s="8">
        <v>0.16244</v>
      </c>
      <c r="R36">
        <v>0.12</v>
      </c>
      <c r="S36">
        <v>0.77800000000000002</v>
      </c>
      <c r="T36">
        <v>1485.1</v>
      </c>
      <c r="U36">
        <v>84.921000000000006</v>
      </c>
      <c r="V36">
        <v>7.9065000000000003</v>
      </c>
      <c r="W36">
        <v>8.6179100000000002</v>
      </c>
      <c r="X36">
        <v>5.5324999999999998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43473.617932000001</v>
      </c>
      <c r="D37">
        <f t="shared" si="1"/>
        <v>33.5</v>
      </c>
      <c r="E37">
        <f t="shared" si="2"/>
        <v>34.5</v>
      </c>
      <c r="F37" s="1">
        <f t="shared" si="3"/>
        <v>34.435000000000002</v>
      </c>
      <c r="G37" s="1">
        <f t="shared" si="4"/>
        <v>8.76</v>
      </c>
      <c r="H37">
        <f t="shared" si="5"/>
        <v>7.9329999999999998</v>
      </c>
      <c r="I37">
        <f t="shared" si="6"/>
        <v>85.24</v>
      </c>
      <c r="J37" s="1">
        <f t="shared" si="7"/>
        <v>0.16200000000000001</v>
      </c>
      <c r="K37" s="1">
        <f t="shared" si="8"/>
        <v>0.80200000000000005</v>
      </c>
      <c r="M37">
        <v>34</v>
      </c>
      <c r="N37">
        <v>8.7603000000000009</v>
      </c>
      <c r="O37">
        <v>34.435000000000002</v>
      </c>
      <c r="P37">
        <v>26.7136</v>
      </c>
      <c r="Q37" s="8">
        <v>0.16245000000000001</v>
      </c>
      <c r="R37">
        <v>0.12</v>
      </c>
      <c r="S37">
        <v>0.80200000000000005</v>
      </c>
      <c r="T37">
        <v>1485.18</v>
      </c>
      <c r="U37">
        <v>85.242000000000004</v>
      </c>
      <c r="V37">
        <v>7.9333999999999998</v>
      </c>
      <c r="W37">
        <v>8.6179319999999997</v>
      </c>
      <c r="X37">
        <v>5.5513000000000003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43473.617954000001</v>
      </c>
      <c r="D38">
        <f t="shared" si="1"/>
        <v>34.5</v>
      </c>
      <c r="E38">
        <f t="shared" si="2"/>
        <v>35.5</v>
      </c>
      <c r="F38" s="1">
        <f t="shared" si="3"/>
        <v>34.447000000000003</v>
      </c>
      <c r="G38" s="1">
        <f t="shared" si="4"/>
        <v>8.7590000000000003</v>
      </c>
      <c r="H38">
        <f t="shared" si="5"/>
        <v>7.9729999999999999</v>
      </c>
      <c r="I38">
        <f t="shared" si="6"/>
        <v>85.67</v>
      </c>
      <c r="J38" s="1">
        <f t="shared" si="7"/>
        <v>0.16</v>
      </c>
      <c r="K38" s="1">
        <f t="shared" si="8"/>
        <v>0.79900000000000004</v>
      </c>
      <c r="M38">
        <v>35</v>
      </c>
      <c r="N38">
        <v>8.7591999999999999</v>
      </c>
      <c r="O38">
        <v>34.447200000000002</v>
      </c>
      <c r="P38">
        <v>26.723400000000002</v>
      </c>
      <c r="Q38" s="8">
        <v>0.1598</v>
      </c>
      <c r="R38">
        <v>0.12</v>
      </c>
      <c r="S38">
        <v>0.79900000000000004</v>
      </c>
      <c r="T38">
        <v>1485.21</v>
      </c>
      <c r="U38">
        <v>85.67</v>
      </c>
      <c r="V38">
        <v>7.9728000000000003</v>
      </c>
      <c r="W38">
        <v>8.6179539999999992</v>
      </c>
      <c r="X38">
        <v>5.5789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43473.617976000001</v>
      </c>
      <c r="D39">
        <f t="shared" si="1"/>
        <v>35.5</v>
      </c>
      <c r="E39">
        <f t="shared" si="2"/>
        <v>36.5</v>
      </c>
      <c r="F39" s="1">
        <f t="shared" si="3"/>
        <v>34.450000000000003</v>
      </c>
      <c r="G39" s="1">
        <f t="shared" si="4"/>
        <v>8.7579999999999991</v>
      </c>
      <c r="H39">
        <f t="shared" si="5"/>
        <v>7.9770000000000003</v>
      </c>
      <c r="I39">
        <f t="shared" si="6"/>
        <v>85.71</v>
      </c>
      <c r="J39" s="1">
        <f t="shared" si="7"/>
        <v>0.159</v>
      </c>
      <c r="K39" s="1">
        <f t="shared" si="8"/>
        <v>0.81499999999999995</v>
      </c>
      <c r="M39">
        <v>36</v>
      </c>
      <c r="N39">
        <v>8.7579999999999991</v>
      </c>
      <c r="O39">
        <v>34.450000000000003</v>
      </c>
      <c r="P39">
        <v>26.7258</v>
      </c>
      <c r="Q39" s="8">
        <v>0.159</v>
      </c>
      <c r="R39">
        <v>0.12</v>
      </c>
      <c r="S39">
        <v>0.81499999999999995</v>
      </c>
      <c r="T39">
        <v>1485.23</v>
      </c>
      <c r="U39">
        <v>85.712999999999994</v>
      </c>
      <c r="V39">
        <v>7.9768999999999997</v>
      </c>
      <c r="W39">
        <v>8.6179760000000005</v>
      </c>
      <c r="X39">
        <v>5.5818000000000003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43473.617998000002</v>
      </c>
      <c r="D40">
        <f t="shared" si="1"/>
        <v>36.5</v>
      </c>
      <c r="E40">
        <f t="shared" si="2"/>
        <v>37.5</v>
      </c>
      <c r="F40" s="1">
        <f t="shared" si="3"/>
        <v>34.466000000000001</v>
      </c>
      <c r="G40" s="1">
        <f t="shared" si="4"/>
        <v>8.7650000000000006</v>
      </c>
      <c r="H40">
        <f t="shared" si="5"/>
        <v>7.9880000000000004</v>
      </c>
      <c r="I40">
        <f t="shared" si="6"/>
        <v>85.86</v>
      </c>
      <c r="J40" s="1">
        <f t="shared" si="7"/>
        <v>0.16400000000000001</v>
      </c>
      <c r="K40" s="1">
        <f t="shared" si="8"/>
        <v>0.79300000000000004</v>
      </c>
      <c r="M40">
        <v>37</v>
      </c>
      <c r="N40">
        <v>8.7649000000000008</v>
      </c>
      <c r="O40">
        <v>34.465499999999999</v>
      </c>
      <c r="P40">
        <v>26.736899999999999</v>
      </c>
      <c r="Q40" s="8">
        <v>0.16358</v>
      </c>
      <c r="R40">
        <v>0.12</v>
      </c>
      <c r="S40">
        <v>0.79300000000000004</v>
      </c>
      <c r="T40">
        <v>1485.29</v>
      </c>
      <c r="U40">
        <v>85.858000000000004</v>
      </c>
      <c r="V40">
        <v>7.9884000000000004</v>
      </c>
      <c r="W40">
        <v>8.617998</v>
      </c>
      <c r="X40">
        <v>5.5898000000000003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43473.618020000002</v>
      </c>
      <c r="D41">
        <f t="shared" si="1"/>
        <v>37.5</v>
      </c>
      <c r="E41">
        <f t="shared" si="2"/>
        <v>38.5</v>
      </c>
      <c r="F41" s="1">
        <f t="shared" si="3"/>
        <v>34.482999999999997</v>
      </c>
      <c r="G41" s="1">
        <f t="shared" si="4"/>
        <v>8.7720000000000002</v>
      </c>
      <c r="H41">
        <f t="shared" si="5"/>
        <v>7.9740000000000002</v>
      </c>
      <c r="I41">
        <f t="shared" si="6"/>
        <v>85.73</v>
      </c>
      <c r="J41" s="1">
        <f t="shared" si="7"/>
        <v>0.16</v>
      </c>
      <c r="K41" s="1">
        <f t="shared" si="8"/>
        <v>0.83199999999999996</v>
      </c>
      <c r="M41">
        <v>38</v>
      </c>
      <c r="N41">
        <v>8.7718000000000007</v>
      </c>
      <c r="O41">
        <v>34.4833</v>
      </c>
      <c r="P41">
        <v>26.749700000000001</v>
      </c>
      <c r="Q41" s="8">
        <v>0.16</v>
      </c>
      <c r="R41">
        <v>0.12</v>
      </c>
      <c r="S41">
        <v>0.83199999999999996</v>
      </c>
      <c r="T41">
        <v>1485.35</v>
      </c>
      <c r="U41">
        <v>85.73</v>
      </c>
      <c r="V41">
        <v>7.9743000000000004</v>
      </c>
      <c r="W41">
        <v>8.6180199999999996</v>
      </c>
      <c r="X41">
        <v>5.58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43473.618041000002</v>
      </c>
      <c r="D42">
        <f t="shared" si="1"/>
        <v>38.5</v>
      </c>
      <c r="E42">
        <f t="shared" si="2"/>
        <v>39.5</v>
      </c>
      <c r="F42" s="1">
        <f t="shared" si="3"/>
        <v>34.493000000000002</v>
      </c>
      <c r="G42" s="1">
        <f t="shared" si="4"/>
        <v>8.7720000000000002</v>
      </c>
      <c r="H42">
        <f t="shared" si="5"/>
        <v>7.9850000000000003</v>
      </c>
      <c r="I42">
        <f t="shared" si="6"/>
        <v>85.85</v>
      </c>
      <c r="J42" s="1">
        <f t="shared" si="7"/>
        <v>0.16</v>
      </c>
      <c r="K42" s="1">
        <f t="shared" si="8"/>
        <v>0.82299999999999995</v>
      </c>
      <c r="M42">
        <v>39</v>
      </c>
      <c r="N42">
        <v>8.7721</v>
      </c>
      <c r="O42">
        <v>34.492899999999999</v>
      </c>
      <c r="P42">
        <v>26.757200000000001</v>
      </c>
      <c r="Q42" s="8">
        <v>0.15984000000000001</v>
      </c>
      <c r="R42">
        <v>0.12</v>
      </c>
      <c r="S42">
        <v>0.82299999999999995</v>
      </c>
      <c r="T42">
        <v>1485.38</v>
      </c>
      <c r="U42">
        <v>85.847999999999999</v>
      </c>
      <c r="V42">
        <v>7.9847999999999999</v>
      </c>
      <c r="W42">
        <v>8.6180409999999998</v>
      </c>
      <c r="X42">
        <v>5.5872999999999999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43473.618063000002</v>
      </c>
      <c r="D43">
        <f t="shared" si="1"/>
        <v>39.5</v>
      </c>
      <c r="E43">
        <f t="shared" si="2"/>
        <v>40.5</v>
      </c>
      <c r="F43" s="1">
        <f t="shared" si="3"/>
        <v>34.505000000000003</v>
      </c>
      <c r="G43" s="1">
        <f t="shared" si="4"/>
        <v>8.7729999999999997</v>
      </c>
      <c r="H43">
        <f t="shared" si="5"/>
        <v>8</v>
      </c>
      <c r="I43">
        <f t="shared" si="6"/>
        <v>86.02</v>
      </c>
      <c r="J43" s="1">
        <f t="shared" si="7"/>
        <v>0.16200000000000001</v>
      </c>
      <c r="K43" s="1">
        <f t="shared" si="8"/>
        <v>0.92300000000000004</v>
      </c>
      <c r="M43">
        <v>40</v>
      </c>
      <c r="N43">
        <v>8.7725000000000009</v>
      </c>
      <c r="O43">
        <v>34.505400000000002</v>
      </c>
      <c r="P43">
        <v>26.7669</v>
      </c>
      <c r="Q43" s="8">
        <v>0.16164000000000001</v>
      </c>
      <c r="R43">
        <v>0.12</v>
      </c>
      <c r="S43">
        <v>0.92300000000000004</v>
      </c>
      <c r="T43">
        <v>1485.41</v>
      </c>
      <c r="U43">
        <v>86.018000000000001</v>
      </c>
      <c r="V43">
        <v>7.9999000000000002</v>
      </c>
      <c r="W43">
        <v>8.6180629999999994</v>
      </c>
      <c r="X43">
        <v>5.5979000000000001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43473.618085000002</v>
      </c>
      <c r="D44">
        <f t="shared" si="1"/>
        <v>40.5</v>
      </c>
      <c r="E44">
        <f t="shared" si="2"/>
        <v>41.5</v>
      </c>
      <c r="F44" s="1">
        <f t="shared" si="3"/>
        <v>34.520000000000003</v>
      </c>
      <c r="G44" s="1">
        <f t="shared" si="4"/>
        <v>8.7810000000000006</v>
      </c>
      <c r="H44">
        <f t="shared" si="5"/>
        <v>7.9989999999999997</v>
      </c>
      <c r="I44">
        <f t="shared" si="6"/>
        <v>86.03</v>
      </c>
      <c r="J44" s="1">
        <f t="shared" si="7"/>
        <v>0.16300000000000001</v>
      </c>
      <c r="K44" s="1">
        <f t="shared" si="8"/>
        <v>0.86099999999999999</v>
      </c>
      <c r="M44">
        <v>41</v>
      </c>
      <c r="N44">
        <v>8.7807999999999993</v>
      </c>
      <c r="O44">
        <v>34.520299999999999</v>
      </c>
      <c r="P44">
        <v>26.7773</v>
      </c>
      <c r="Q44" s="8">
        <v>0.16253000000000001</v>
      </c>
      <c r="R44">
        <v>0.12</v>
      </c>
      <c r="S44">
        <v>0.86099999999999999</v>
      </c>
      <c r="T44">
        <v>1485.48</v>
      </c>
      <c r="U44">
        <v>86.027000000000001</v>
      </c>
      <c r="V44">
        <v>7.9984999999999999</v>
      </c>
      <c r="W44">
        <v>8.6180850000000007</v>
      </c>
      <c r="X44">
        <v>5.5968999999999998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43473.618106000002</v>
      </c>
      <c r="D45">
        <f t="shared" si="1"/>
        <v>41.5</v>
      </c>
      <c r="E45">
        <f t="shared" si="2"/>
        <v>42.5</v>
      </c>
      <c r="F45" s="1">
        <f t="shared" si="3"/>
        <v>34.529000000000003</v>
      </c>
      <c r="G45" s="1">
        <f t="shared" si="4"/>
        <v>8.7850000000000001</v>
      </c>
      <c r="H45">
        <f t="shared" si="5"/>
        <v>8.0180000000000007</v>
      </c>
      <c r="I45">
        <f t="shared" si="6"/>
        <v>86.25</v>
      </c>
      <c r="J45" s="1">
        <f t="shared" si="7"/>
        <v>0.16300000000000001</v>
      </c>
      <c r="K45" s="1">
        <f t="shared" si="8"/>
        <v>0.96599999999999997</v>
      </c>
      <c r="M45">
        <v>42</v>
      </c>
      <c r="N45">
        <v>8.7852999999999994</v>
      </c>
      <c r="O45">
        <v>34.529000000000003</v>
      </c>
      <c r="P45">
        <v>26.7834</v>
      </c>
      <c r="Q45" s="8">
        <v>0.16344</v>
      </c>
      <c r="R45">
        <v>0.12</v>
      </c>
      <c r="S45">
        <v>0.96599999999999997</v>
      </c>
      <c r="T45">
        <v>1485.52</v>
      </c>
      <c r="U45">
        <v>86.247</v>
      </c>
      <c r="V45">
        <v>8.0175999999999998</v>
      </c>
      <c r="W45">
        <v>8.6181059999999992</v>
      </c>
      <c r="X45">
        <v>5.6102999999999996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43473.618127000002</v>
      </c>
      <c r="D46">
        <f t="shared" si="1"/>
        <v>42.5</v>
      </c>
      <c r="E46">
        <f t="shared" si="2"/>
        <v>43.5</v>
      </c>
      <c r="F46" s="1">
        <f t="shared" si="3"/>
        <v>34.533000000000001</v>
      </c>
      <c r="G46" s="1">
        <f t="shared" si="4"/>
        <v>8.7620000000000005</v>
      </c>
      <c r="H46">
        <f t="shared" si="5"/>
        <v>8.0280000000000005</v>
      </c>
      <c r="I46">
        <f t="shared" si="6"/>
        <v>86.31</v>
      </c>
      <c r="J46" s="1">
        <f t="shared" si="7"/>
        <v>0.16300000000000001</v>
      </c>
      <c r="K46" s="1">
        <f t="shared" si="8"/>
        <v>1.05</v>
      </c>
      <c r="M46">
        <v>43</v>
      </c>
      <c r="N46">
        <v>8.7620000000000005</v>
      </c>
      <c r="O46">
        <v>34.532600000000002</v>
      </c>
      <c r="P46">
        <v>26.789899999999999</v>
      </c>
      <c r="Q46" s="8">
        <v>0.16309999999999999</v>
      </c>
      <c r="R46">
        <v>0.12</v>
      </c>
      <c r="S46">
        <v>1.05</v>
      </c>
      <c r="T46">
        <v>1485.46</v>
      </c>
      <c r="U46">
        <v>86.311000000000007</v>
      </c>
      <c r="V46">
        <v>8.0275999999999996</v>
      </c>
      <c r="W46">
        <v>8.6181269999999994</v>
      </c>
      <c r="X46">
        <v>5.6172000000000004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43473.618148000001</v>
      </c>
      <c r="D47">
        <f t="shared" si="1"/>
        <v>43.5</v>
      </c>
      <c r="E47">
        <f t="shared" si="2"/>
        <v>44.5</v>
      </c>
      <c r="F47" s="1">
        <f t="shared" si="3"/>
        <v>34.536000000000001</v>
      </c>
      <c r="G47" s="1">
        <f t="shared" si="4"/>
        <v>8.7550000000000008</v>
      </c>
      <c r="H47">
        <f t="shared" si="5"/>
        <v>7.99</v>
      </c>
      <c r="I47">
        <f t="shared" si="6"/>
        <v>85.9</v>
      </c>
      <c r="J47" s="1">
        <f t="shared" si="7"/>
        <v>0.16200000000000001</v>
      </c>
      <c r="K47" s="1">
        <f t="shared" si="8"/>
        <v>0.97599999999999998</v>
      </c>
      <c r="M47">
        <v>44</v>
      </c>
      <c r="N47">
        <v>8.7552000000000003</v>
      </c>
      <c r="O47">
        <v>34.535899999999998</v>
      </c>
      <c r="P47">
        <v>26.793500000000002</v>
      </c>
      <c r="Q47" s="8">
        <v>0.16199</v>
      </c>
      <c r="R47">
        <v>0.12</v>
      </c>
      <c r="S47">
        <v>0.97599999999999998</v>
      </c>
      <c r="T47">
        <v>1485.46</v>
      </c>
      <c r="U47">
        <v>85.897000000000006</v>
      </c>
      <c r="V47">
        <v>7.9901</v>
      </c>
      <c r="W47">
        <v>8.6181479999999997</v>
      </c>
      <c r="X47">
        <v>5.5910000000000002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43473.618170000002</v>
      </c>
      <c r="D48">
        <f t="shared" si="1"/>
        <v>44.5</v>
      </c>
      <c r="E48">
        <f t="shared" si="2"/>
        <v>45.5</v>
      </c>
      <c r="F48" s="1">
        <f t="shared" si="3"/>
        <v>34.536000000000001</v>
      </c>
      <c r="G48" s="1">
        <f t="shared" si="4"/>
        <v>8.7520000000000007</v>
      </c>
      <c r="H48">
        <f t="shared" si="5"/>
        <v>7.9950000000000001</v>
      </c>
      <c r="I48">
        <f t="shared" si="6"/>
        <v>85.95</v>
      </c>
      <c r="J48" s="1">
        <f t="shared" si="7"/>
        <v>0.16200000000000001</v>
      </c>
      <c r="K48" s="1">
        <f t="shared" si="8"/>
        <v>1.014</v>
      </c>
      <c r="M48">
        <v>45</v>
      </c>
      <c r="N48">
        <v>8.7516999999999996</v>
      </c>
      <c r="O48">
        <v>34.536299999999997</v>
      </c>
      <c r="P48">
        <v>26.7944</v>
      </c>
      <c r="Q48" s="8">
        <v>0.16245000000000001</v>
      </c>
      <c r="R48">
        <v>0.12</v>
      </c>
      <c r="S48">
        <v>1.014</v>
      </c>
      <c r="T48">
        <v>1485.46</v>
      </c>
      <c r="U48">
        <v>85.945999999999998</v>
      </c>
      <c r="V48">
        <v>7.9953000000000003</v>
      </c>
      <c r="W48">
        <v>8.6181699999999992</v>
      </c>
      <c r="X48">
        <v>5.5945999999999998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43473.618191000001</v>
      </c>
      <c r="D49">
        <f t="shared" si="1"/>
        <v>45.5</v>
      </c>
      <c r="E49">
        <f t="shared" si="2"/>
        <v>46.5</v>
      </c>
      <c r="F49" s="1">
        <f t="shared" si="3"/>
        <v>34.539000000000001</v>
      </c>
      <c r="G49" s="1">
        <f t="shared" si="4"/>
        <v>8.74</v>
      </c>
      <c r="H49">
        <f t="shared" si="5"/>
        <v>8.0350000000000001</v>
      </c>
      <c r="I49">
        <f t="shared" si="6"/>
        <v>86.35</v>
      </c>
      <c r="J49" s="1">
        <f t="shared" si="7"/>
        <v>0.16</v>
      </c>
      <c r="K49" s="1">
        <f t="shared" si="8"/>
        <v>0.91900000000000004</v>
      </c>
      <c r="M49">
        <v>46</v>
      </c>
      <c r="N49">
        <v>8.7401999999999997</v>
      </c>
      <c r="O49">
        <v>34.539000000000001</v>
      </c>
      <c r="P49">
        <v>26.798300000000001</v>
      </c>
      <c r="Q49" s="8">
        <v>0.15989999999999999</v>
      </c>
      <c r="R49">
        <v>0.12</v>
      </c>
      <c r="S49">
        <v>0.91900000000000004</v>
      </c>
      <c r="T49">
        <v>1485.44</v>
      </c>
      <c r="U49">
        <v>86.35</v>
      </c>
      <c r="V49">
        <v>8.0347000000000008</v>
      </c>
      <c r="W49">
        <v>8.6181909999999995</v>
      </c>
      <c r="X49">
        <v>5.6222000000000003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43473.618213000002</v>
      </c>
      <c r="D50">
        <f t="shared" si="1"/>
        <v>46.5</v>
      </c>
      <c r="E50">
        <f t="shared" si="2"/>
        <v>47.5</v>
      </c>
      <c r="F50" s="1">
        <f t="shared" si="3"/>
        <v>34.54</v>
      </c>
      <c r="G50" s="1">
        <f t="shared" si="4"/>
        <v>8.7260000000000009</v>
      </c>
      <c r="H50">
        <f t="shared" si="5"/>
        <v>8.0350000000000001</v>
      </c>
      <c r="I50">
        <f t="shared" si="6"/>
        <v>86.32</v>
      </c>
      <c r="J50" s="1">
        <f t="shared" si="7"/>
        <v>0.16</v>
      </c>
      <c r="K50" s="1">
        <f t="shared" si="8"/>
        <v>0.91500000000000004</v>
      </c>
      <c r="M50">
        <v>47</v>
      </c>
      <c r="N50">
        <v>8.7262000000000004</v>
      </c>
      <c r="O50">
        <v>34.539700000000003</v>
      </c>
      <c r="P50">
        <v>26.801100000000002</v>
      </c>
      <c r="Q50" s="8">
        <v>0.16003000000000001</v>
      </c>
      <c r="R50">
        <v>0.12</v>
      </c>
      <c r="S50">
        <v>0.91500000000000004</v>
      </c>
      <c r="T50">
        <v>1485.4</v>
      </c>
      <c r="U50">
        <v>86.32</v>
      </c>
      <c r="V50">
        <v>8.0344999999999995</v>
      </c>
      <c r="W50">
        <v>8.6182130000000008</v>
      </c>
      <c r="X50">
        <v>5.6220999999999997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43473.618236000002</v>
      </c>
      <c r="D51">
        <f t="shared" si="1"/>
        <v>47.5</v>
      </c>
      <c r="E51">
        <f t="shared" si="2"/>
        <v>48.5</v>
      </c>
      <c r="F51" s="1">
        <f t="shared" si="3"/>
        <v>34.540999999999997</v>
      </c>
      <c r="G51" s="1">
        <f t="shared" si="4"/>
        <v>8.7089999999999996</v>
      </c>
      <c r="H51">
        <f t="shared" si="5"/>
        <v>8.0589999999999993</v>
      </c>
      <c r="I51">
        <f t="shared" si="6"/>
        <v>86.55</v>
      </c>
      <c r="J51" s="1">
        <f t="shared" si="7"/>
        <v>0.16200000000000001</v>
      </c>
      <c r="K51" s="1">
        <f t="shared" si="8"/>
        <v>0.89500000000000002</v>
      </c>
      <c r="M51">
        <v>48</v>
      </c>
      <c r="N51">
        <v>8.7088999999999999</v>
      </c>
      <c r="O51">
        <v>34.540799999999997</v>
      </c>
      <c r="P51">
        <v>26.804600000000001</v>
      </c>
      <c r="Q51" s="8">
        <v>0.16189000000000001</v>
      </c>
      <c r="R51">
        <v>0.12</v>
      </c>
      <c r="S51">
        <v>0.89500000000000002</v>
      </c>
      <c r="T51">
        <v>1485.36</v>
      </c>
      <c r="U51">
        <v>86.554000000000002</v>
      </c>
      <c r="V51">
        <v>8.0593000000000004</v>
      </c>
      <c r="W51">
        <v>8.6182359999999996</v>
      </c>
      <c r="X51">
        <v>5.6394000000000002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43473.618258000002</v>
      </c>
      <c r="D52">
        <f t="shared" si="1"/>
        <v>48.5</v>
      </c>
      <c r="E52">
        <f t="shared" si="2"/>
        <v>49.5</v>
      </c>
      <c r="F52" s="1">
        <f t="shared" si="3"/>
        <v>34.54</v>
      </c>
      <c r="G52" s="1">
        <f t="shared" si="4"/>
        <v>8.702</v>
      </c>
      <c r="H52">
        <f t="shared" si="5"/>
        <v>8.0609999999999999</v>
      </c>
      <c r="I52">
        <f t="shared" si="6"/>
        <v>86.56</v>
      </c>
      <c r="J52" s="1">
        <f t="shared" si="7"/>
        <v>0.16200000000000001</v>
      </c>
      <c r="K52" s="1">
        <f t="shared" si="8"/>
        <v>0.92600000000000005</v>
      </c>
      <c r="M52">
        <v>49</v>
      </c>
      <c r="N52">
        <v>8.7019000000000002</v>
      </c>
      <c r="O52">
        <v>34.540300000000002</v>
      </c>
      <c r="P52">
        <v>26.805399999999999</v>
      </c>
      <c r="Q52" s="8">
        <v>0.16195000000000001</v>
      </c>
      <c r="R52">
        <v>0.12</v>
      </c>
      <c r="S52">
        <v>0.92600000000000005</v>
      </c>
      <c r="T52">
        <v>1485.35</v>
      </c>
      <c r="U52">
        <v>86.557000000000002</v>
      </c>
      <c r="V52">
        <v>8.0608000000000004</v>
      </c>
      <c r="W52">
        <v>8.6182580000000009</v>
      </c>
      <c r="X52">
        <v>5.6405000000000003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43473.618347000003</v>
      </c>
      <c r="D53">
        <f t="shared" si="1"/>
        <v>49.5</v>
      </c>
      <c r="E53">
        <f t="shared" si="2"/>
        <v>50.5</v>
      </c>
      <c r="F53" s="1">
        <f t="shared" si="3"/>
        <v>34.536000000000001</v>
      </c>
      <c r="G53" s="1">
        <f t="shared" si="4"/>
        <v>8.7270000000000003</v>
      </c>
      <c r="H53">
        <f t="shared" si="5"/>
        <v>8.0619999999999994</v>
      </c>
      <c r="I53">
        <f t="shared" si="6"/>
        <v>86.62</v>
      </c>
      <c r="J53" s="1">
        <f t="shared" si="7"/>
        <v>0.17199999999999999</v>
      </c>
      <c r="K53" s="1">
        <f t="shared" si="8"/>
        <v>0.95399999999999996</v>
      </c>
      <c r="M53">
        <v>50</v>
      </c>
      <c r="N53">
        <v>8.7273999999999994</v>
      </c>
      <c r="O53">
        <v>34.535600000000002</v>
      </c>
      <c r="P53">
        <v>26.797599999999999</v>
      </c>
      <c r="Q53" s="8">
        <v>0.17244000000000001</v>
      </c>
      <c r="R53">
        <v>0.12</v>
      </c>
      <c r="S53">
        <v>0.95399999999999996</v>
      </c>
      <c r="T53">
        <v>1485.45</v>
      </c>
      <c r="U53">
        <v>86.620999999999995</v>
      </c>
      <c r="V53">
        <v>8.0624000000000002</v>
      </c>
      <c r="W53">
        <v>8.618347</v>
      </c>
      <c r="X53">
        <v>5.6416000000000004</v>
      </c>
      <c r="Y53">
        <v>50.481000000000002</v>
      </c>
    </row>
    <row r="54" spans="1:25" x14ac:dyDescent="0.25">
      <c r="A54" t="s">
        <v>53</v>
      </c>
      <c r="B54" t="s">
        <v>54</v>
      </c>
      <c r="C54" s="9">
        <f t="shared" si="0"/>
        <v>43508.402407000001</v>
      </c>
      <c r="D54">
        <v>0</v>
      </c>
      <c r="E54">
        <f t="shared" si="2"/>
        <v>0.5</v>
      </c>
      <c r="F54" s="1">
        <f t="shared" si="3"/>
        <v>28.861999999999998</v>
      </c>
      <c r="G54" s="1">
        <f t="shared" si="4"/>
        <v>2.0470000000000002</v>
      </c>
      <c r="H54">
        <f t="shared" si="5"/>
        <v>8.3079999999999998</v>
      </c>
      <c r="I54">
        <f t="shared" si="6"/>
        <v>73.31</v>
      </c>
      <c r="J54" s="1">
        <f t="shared" si="7"/>
        <v>0.42599999999999999</v>
      </c>
      <c r="K54" s="1"/>
      <c r="M54">
        <v>0</v>
      </c>
      <c r="N54">
        <v>2.0467</v>
      </c>
      <c r="O54">
        <v>28.862300000000001</v>
      </c>
      <c r="P54">
        <v>23.0549</v>
      </c>
      <c r="Q54" s="8">
        <v>0.42604999999999998</v>
      </c>
      <c r="R54">
        <v>0.12690000000000001</v>
      </c>
      <c r="S54">
        <v>8.0000000000000002E-3</v>
      </c>
      <c r="T54">
        <v>1450.26</v>
      </c>
      <c r="U54">
        <v>73.313999999999993</v>
      </c>
      <c r="V54">
        <v>8.3079999999999998</v>
      </c>
      <c r="W54">
        <v>43.402406999999997</v>
      </c>
      <c r="X54">
        <v>5.8133999999999997</v>
      </c>
      <c r="Y54">
        <v>0</v>
      </c>
    </row>
    <row r="55" spans="1:25" x14ac:dyDescent="0.25">
      <c r="A55" t="s">
        <v>53</v>
      </c>
      <c r="B55" t="s">
        <v>54</v>
      </c>
      <c r="C55" s="9">
        <f t="shared" si="0"/>
        <v>43508.402582000002</v>
      </c>
      <c r="D55">
        <f t="shared" si="1"/>
        <v>0.5</v>
      </c>
      <c r="E55">
        <f t="shared" si="2"/>
        <v>1.5</v>
      </c>
      <c r="F55" s="1">
        <f t="shared" si="3"/>
        <v>29.062999999999999</v>
      </c>
      <c r="G55" s="1">
        <f t="shared" si="4"/>
        <v>2.3759999999999999</v>
      </c>
      <c r="H55">
        <f t="shared" si="5"/>
        <v>8.2880000000000003</v>
      </c>
      <c r="I55">
        <f t="shared" si="6"/>
        <v>73.849999999999994</v>
      </c>
      <c r="J55" s="1">
        <f t="shared" si="7"/>
        <v>0.42899999999999999</v>
      </c>
      <c r="K55" s="1"/>
      <c r="M55">
        <v>1</v>
      </c>
      <c r="N55">
        <v>2.3759000000000001</v>
      </c>
      <c r="O55">
        <v>29.062999999999999</v>
      </c>
      <c r="P55">
        <v>23.1936</v>
      </c>
      <c r="Q55" s="8">
        <v>0.42858000000000002</v>
      </c>
      <c r="R55">
        <v>0.12770000000000001</v>
      </c>
      <c r="S55">
        <v>1.2E-2</v>
      </c>
      <c r="T55">
        <v>1451.99</v>
      </c>
      <c r="U55">
        <v>73.852999999999994</v>
      </c>
      <c r="V55">
        <v>8.2879000000000005</v>
      </c>
      <c r="W55">
        <v>43.402582000000002</v>
      </c>
      <c r="X55">
        <v>5.7994000000000003</v>
      </c>
      <c r="Y55">
        <v>1.01</v>
      </c>
    </row>
    <row r="56" spans="1:25" x14ac:dyDescent="0.25">
      <c r="A56" t="s">
        <v>53</v>
      </c>
      <c r="B56" t="s">
        <v>54</v>
      </c>
      <c r="C56" s="9">
        <f t="shared" si="0"/>
        <v>43508.402603000002</v>
      </c>
      <c r="D56">
        <f t="shared" si="1"/>
        <v>1.5</v>
      </c>
      <c r="E56">
        <f t="shared" si="2"/>
        <v>2.5</v>
      </c>
      <c r="F56" s="1">
        <f t="shared" si="3"/>
        <v>29.18</v>
      </c>
      <c r="G56" s="1">
        <f t="shared" si="4"/>
        <v>2.5609999999999999</v>
      </c>
      <c r="H56">
        <f t="shared" si="5"/>
        <v>8.2590000000000003</v>
      </c>
      <c r="I56">
        <f t="shared" si="6"/>
        <v>74</v>
      </c>
      <c r="J56" s="1">
        <f t="shared" si="7"/>
        <v>0.438</v>
      </c>
      <c r="K56" s="1"/>
      <c r="M56">
        <v>2</v>
      </c>
      <c r="N56">
        <v>2.5607000000000002</v>
      </c>
      <c r="O56">
        <v>29.1799</v>
      </c>
      <c r="P56">
        <v>23.2743</v>
      </c>
      <c r="Q56" s="8">
        <v>0.43763000000000002</v>
      </c>
      <c r="R56">
        <v>0.128</v>
      </c>
      <c r="S56">
        <v>1.4999999999999999E-2</v>
      </c>
      <c r="T56">
        <v>1452.97</v>
      </c>
      <c r="U56">
        <v>74.001000000000005</v>
      </c>
      <c r="V56">
        <v>8.2591999999999999</v>
      </c>
      <c r="W56">
        <v>43.402602999999999</v>
      </c>
      <c r="X56">
        <v>5.7793000000000001</v>
      </c>
      <c r="Y56">
        <v>2.0190000000000001</v>
      </c>
    </row>
    <row r="57" spans="1:25" x14ac:dyDescent="0.25">
      <c r="A57" t="s">
        <v>53</v>
      </c>
      <c r="B57" t="s">
        <v>54</v>
      </c>
      <c r="C57" s="9">
        <f t="shared" si="0"/>
        <v>43508.402628000003</v>
      </c>
      <c r="D57">
        <f t="shared" si="1"/>
        <v>2.5</v>
      </c>
      <c r="E57">
        <f t="shared" si="2"/>
        <v>3.5</v>
      </c>
      <c r="F57" s="1">
        <f t="shared" si="3"/>
        <v>29.233000000000001</v>
      </c>
      <c r="G57" s="1">
        <f t="shared" si="4"/>
        <v>2.6179999999999999</v>
      </c>
      <c r="H57">
        <f t="shared" si="5"/>
        <v>8.2919999999999998</v>
      </c>
      <c r="I57">
        <f t="shared" si="6"/>
        <v>74.430000000000007</v>
      </c>
      <c r="J57" s="1">
        <f t="shared" si="7"/>
        <v>0.40899999999999997</v>
      </c>
      <c r="K57" s="1"/>
      <c r="M57">
        <v>3</v>
      </c>
      <c r="N57">
        <v>2.6181999999999999</v>
      </c>
      <c r="O57">
        <v>29.232800000000001</v>
      </c>
      <c r="P57">
        <v>23.3125</v>
      </c>
      <c r="Q57" s="8">
        <v>0.40887000000000001</v>
      </c>
      <c r="R57">
        <v>0.1283</v>
      </c>
      <c r="S57">
        <v>1.4999999999999999E-2</v>
      </c>
      <c r="T57">
        <v>1453.31</v>
      </c>
      <c r="U57">
        <v>74.427000000000007</v>
      </c>
      <c r="V57">
        <v>8.2917000000000005</v>
      </c>
      <c r="W57">
        <v>43.402628</v>
      </c>
      <c r="X57">
        <v>5.8021000000000003</v>
      </c>
      <c r="Y57">
        <v>3.0289999999999999</v>
      </c>
    </row>
    <row r="58" spans="1:25" x14ac:dyDescent="0.25">
      <c r="A58" t="s">
        <v>53</v>
      </c>
      <c r="B58" t="s">
        <v>54</v>
      </c>
      <c r="C58" s="9">
        <f t="shared" si="0"/>
        <v>43508.402650000004</v>
      </c>
      <c r="D58">
        <f t="shared" si="1"/>
        <v>3.5</v>
      </c>
      <c r="E58">
        <f t="shared" si="2"/>
        <v>4.5</v>
      </c>
      <c r="F58" s="1">
        <f t="shared" si="3"/>
        <v>29.358000000000001</v>
      </c>
      <c r="G58" s="1">
        <f t="shared" si="4"/>
        <v>2.653</v>
      </c>
      <c r="H58">
        <f t="shared" si="5"/>
        <v>8.2550000000000008</v>
      </c>
      <c r="I58">
        <f t="shared" si="6"/>
        <v>74.23</v>
      </c>
      <c r="J58" s="1">
        <f t="shared" si="7"/>
        <v>0.41599999999999998</v>
      </c>
      <c r="K58" s="1"/>
      <c r="M58">
        <v>4</v>
      </c>
      <c r="N58">
        <v>2.6528</v>
      </c>
      <c r="O58">
        <v>29.357700000000001</v>
      </c>
      <c r="P58">
        <v>23.409700000000001</v>
      </c>
      <c r="Q58" s="8">
        <v>0.4163</v>
      </c>
      <c r="R58">
        <v>0.12859999999999999</v>
      </c>
      <c r="S58">
        <v>1.4999999999999999E-2</v>
      </c>
      <c r="T58">
        <v>1453.64</v>
      </c>
      <c r="U58">
        <v>74.227999999999994</v>
      </c>
      <c r="V58">
        <v>8.2553000000000001</v>
      </c>
      <c r="W58">
        <v>43.402650000000001</v>
      </c>
      <c r="X58">
        <v>5.7766000000000002</v>
      </c>
      <c r="Y58">
        <v>4.0380000000000003</v>
      </c>
    </row>
    <row r="59" spans="1:25" x14ac:dyDescent="0.25">
      <c r="A59" t="s">
        <v>53</v>
      </c>
      <c r="B59" t="s">
        <v>54</v>
      </c>
      <c r="C59" s="9">
        <f t="shared" si="0"/>
        <v>43508.402671999997</v>
      </c>
      <c r="D59">
        <f t="shared" si="1"/>
        <v>4.5</v>
      </c>
      <c r="E59">
        <f t="shared" si="2"/>
        <v>5.5</v>
      </c>
      <c r="F59" s="1">
        <f t="shared" si="3"/>
        <v>29.495999999999999</v>
      </c>
      <c r="G59" s="1">
        <f t="shared" si="4"/>
        <v>2.5640000000000001</v>
      </c>
      <c r="H59">
        <f t="shared" si="5"/>
        <v>8.26</v>
      </c>
      <c r="I59">
        <f t="shared" si="6"/>
        <v>74.180000000000007</v>
      </c>
      <c r="J59" s="1">
        <f t="shared" si="7"/>
        <v>0.42599999999999999</v>
      </c>
      <c r="K59" s="1"/>
      <c r="M59">
        <v>5</v>
      </c>
      <c r="N59">
        <v>2.5644</v>
      </c>
      <c r="O59">
        <v>29.495899999999999</v>
      </c>
      <c r="P59">
        <v>23.526399999999999</v>
      </c>
      <c r="Q59" s="8">
        <v>0.42647000000000002</v>
      </c>
      <c r="R59">
        <v>0.12870000000000001</v>
      </c>
      <c r="S59">
        <v>1.4999999999999999E-2</v>
      </c>
      <c r="T59">
        <v>1453.45</v>
      </c>
      <c r="U59">
        <v>74.177000000000007</v>
      </c>
      <c r="V59">
        <v>8.2600999999999996</v>
      </c>
      <c r="W59">
        <v>43.402672000000003</v>
      </c>
      <c r="X59">
        <v>5.78</v>
      </c>
      <c r="Y59">
        <v>5.0469999999999997</v>
      </c>
    </row>
    <row r="60" spans="1:25" x14ac:dyDescent="0.25">
      <c r="A60" t="s">
        <v>53</v>
      </c>
      <c r="B60" t="s">
        <v>54</v>
      </c>
      <c r="C60" s="9">
        <f t="shared" si="0"/>
        <v>43508.402693999997</v>
      </c>
      <c r="D60">
        <f t="shared" si="1"/>
        <v>5.5</v>
      </c>
      <c r="E60">
        <f t="shared" si="2"/>
        <v>6.5</v>
      </c>
      <c r="F60" s="1">
        <f t="shared" si="3"/>
        <v>29.553000000000001</v>
      </c>
      <c r="G60" s="1">
        <f t="shared" si="4"/>
        <v>2.5550000000000002</v>
      </c>
      <c r="H60">
        <f t="shared" si="5"/>
        <v>8.2420000000000009</v>
      </c>
      <c r="I60">
        <f t="shared" si="6"/>
        <v>74.02</v>
      </c>
      <c r="J60" s="1">
        <f t="shared" si="7"/>
        <v>0.432</v>
      </c>
      <c r="K60" s="1"/>
      <c r="M60">
        <v>6</v>
      </c>
      <c r="N60">
        <v>2.5548999999999999</v>
      </c>
      <c r="O60">
        <v>29.5534</v>
      </c>
      <c r="P60">
        <v>23.573</v>
      </c>
      <c r="Q60" s="8">
        <v>0.43184</v>
      </c>
      <c r="R60">
        <v>0.1288</v>
      </c>
      <c r="S60">
        <v>1.4999999999999999E-2</v>
      </c>
      <c r="T60">
        <v>1453.5</v>
      </c>
      <c r="U60">
        <v>74.024000000000001</v>
      </c>
      <c r="V60">
        <v>8.2418999999999993</v>
      </c>
      <c r="W60">
        <v>43.402693999999997</v>
      </c>
      <c r="X60">
        <v>5.7671999999999999</v>
      </c>
      <c r="Y60">
        <v>6.0570000000000004</v>
      </c>
    </row>
    <row r="61" spans="1:25" x14ac:dyDescent="0.25">
      <c r="A61" t="s">
        <v>53</v>
      </c>
      <c r="B61" t="s">
        <v>54</v>
      </c>
      <c r="C61" s="9">
        <f t="shared" si="0"/>
        <v>43508.402714999997</v>
      </c>
      <c r="D61">
        <f t="shared" si="1"/>
        <v>6.5</v>
      </c>
      <c r="E61">
        <f t="shared" si="2"/>
        <v>7.5</v>
      </c>
      <c r="F61" s="1">
        <f t="shared" si="3"/>
        <v>29.584</v>
      </c>
      <c r="G61" s="1">
        <f t="shared" si="4"/>
        <v>2.57</v>
      </c>
      <c r="H61">
        <f t="shared" si="5"/>
        <v>8.2119999999999997</v>
      </c>
      <c r="I61">
        <f t="shared" si="6"/>
        <v>73.8</v>
      </c>
      <c r="J61" s="1">
        <f t="shared" si="7"/>
        <v>0.442</v>
      </c>
      <c r="K61" s="1"/>
      <c r="M61">
        <v>7</v>
      </c>
      <c r="N61">
        <v>2.5701000000000001</v>
      </c>
      <c r="O61">
        <v>29.5838</v>
      </c>
      <c r="P61">
        <v>23.5961</v>
      </c>
      <c r="Q61" s="8">
        <v>0.44167000000000001</v>
      </c>
      <c r="R61">
        <v>0.1288</v>
      </c>
      <c r="S61">
        <v>1.4999999999999999E-2</v>
      </c>
      <c r="T61">
        <v>1453.62</v>
      </c>
      <c r="U61">
        <v>73.799000000000007</v>
      </c>
      <c r="V61">
        <v>8.2119999999999997</v>
      </c>
      <c r="W61">
        <v>43.402715000000001</v>
      </c>
      <c r="X61">
        <v>5.7462999999999997</v>
      </c>
      <c r="Y61">
        <v>7.0659999999999998</v>
      </c>
    </row>
    <row r="62" spans="1:25" x14ac:dyDescent="0.25">
      <c r="A62" t="s">
        <v>53</v>
      </c>
      <c r="B62" t="s">
        <v>54</v>
      </c>
      <c r="C62" s="9">
        <f t="shared" si="0"/>
        <v>43508.402736999997</v>
      </c>
      <c r="D62">
        <f t="shared" si="1"/>
        <v>7.5</v>
      </c>
      <c r="E62">
        <f t="shared" si="2"/>
        <v>8.5</v>
      </c>
      <c r="F62" s="1">
        <f t="shared" si="3"/>
        <v>29.596</v>
      </c>
      <c r="G62" s="1">
        <f t="shared" si="4"/>
        <v>2.5219999999999998</v>
      </c>
      <c r="H62">
        <f t="shared" si="5"/>
        <v>8.2469999999999999</v>
      </c>
      <c r="I62">
        <f t="shared" si="6"/>
        <v>74.03</v>
      </c>
      <c r="J62" s="1">
        <f t="shared" si="7"/>
        <v>0.43099999999999999</v>
      </c>
      <c r="K62" s="1"/>
      <c r="M62">
        <v>8</v>
      </c>
      <c r="N62">
        <v>2.5217999999999998</v>
      </c>
      <c r="O62">
        <v>29.5962</v>
      </c>
      <c r="P62">
        <v>23.609500000000001</v>
      </c>
      <c r="Q62" s="8">
        <v>0.43097000000000002</v>
      </c>
      <c r="R62">
        <v>0.1288</v>
      </c>
      <c r="S62">
        <v>1.4999999999999999E-2</v>
      </c>
      <c r="T62">
        <v>1453.44</v>
      </c>
      <c r="U62">
        <v>74.027000000000001</v>
      </c>
      <c r="V62">
        <v>8.2467000000000006</v>
      </c>
      <c r="W62">
        <v>43.402737000000002</v>
      </c>
      <c r="X62">
        <v>5.7706</v>
      </c>
      <c r="Y62">
        <v>8.0760000000000005</v>
      </c>
    </row>
    <row r="63" spans="1:25" x14ac:dyDescent="0.25">
      <c r="A63" t="s">
        <v>53</v>
      </c>
      <c r="B63" t="s">
        <v>54</v>
      </c>
      <c r="C63" s="9">
        <f t="shared" si="0"/>
        <v>43508.402758999997</v>
      </c>
      <c r="D63">
        <f t="shared" si="1"/>
        <v>8.5</v>
      </c>
      <c r="E63">
        <f t="shared" si="2"/>
        <v>9.5</v>
      </c>
      <c r="F63" s="1">
        <f t="shared" si="3"/>
        <v>29.602</v>
      </c>
      <c r="G63" s="1">
        <f t="shared" si="4"/>
        <v>2.4929999999999999</v>
      </c>
      <c r="H63">
        <f t="shared" si="5"/>
        <v>8.2479999999999993</v>
      </c>
      <c r="I63">
        <f t="shared" si="6"/>
        <v>73.989999999999995</v>
      </c>
      <c r="J63" s="1">
        <f t="shared" si="7"/>
        <v>0.43</v>
      </c>
      <c r="K63" s="1"/>
      <c r="M63">
        <v>9</v>
      </c>
      <c r="N63">
        <v>2.4925000000000002</v>
      </c>
      <c r="O63">
        <v>29.601600000000001</v>
      </c>
      <c r="P63">
        <v>23.6159</v>
      </c>
      <c r="Q63" s="8">
        <v>0.42984</v>
      </c>
      <c r="R63">
        <v>0.12889999999999999</v>
      </c>
      <c r="S63">
        <v>1.4999999999999999E-2</v>
      </c>
      <c r="T63">
        <v>1453.34</v>
      </c>
      <c r="U63">
        <v>73.986999999999995</v>
      </c>
      <c r="V63">
        <v>8.2479999999999993</v>
      </c>
      <c r="W63">
        <v>43.402759000000003</v>
      </c>
      <c r="X63">
        <v>5.7714999999999996</v>
      </c>
      <c r="Y63">
        <v>9.0860000000000003</v>
      </c>
    </row>
    <row r="64" spans="1:25" x14ac:dyDescent="0.25">
      <c r="A64" t="s">
        <v>53</v>
      </c>
      <c r="B64" t="s">
        <v>54</v>
      </c>
      <c r="C64" s="9">
        <f t="shared" si="0"/>
        <v>43508.402779999997</v>
      </c>
      <c r="D64">
        <f t="shared" si="1"/>
        <v>9.5</v>
      </c>
      <c r="E64">
        <f t="shared" si="2"/>
        <v>10.5</v>
      </c>
      <c r="F64" s="1">
        <f t="shared" si="3"/>
        <v>29.657</v>
      </c>
      <c r="G64" s="1">
        <f t="shared" si="4"/>
        <v>2.3809999999999998</v>
      </c>
      <c r="H64">
        <f t="shared" si="5"/>
        <v>8.2680000000000007</v>
      </c>
      <c r="I64">
        <f t="shared" si="6"/>
        <v>73.98</v>
      </c>
      <c r="J64" s="1">
        <f t="shared" si="7"/>
        <v>0.42499999999999999</v>
      </c>
      <c r="K64" s="1"/>
      <c r="M64">
        <v>10</v>
      </c>
      <c r="N64">
        <v>2.3814000000000002</v>
      </c>
      <c r="O64">
        <v>29.6572</v>
      </c>
      <c r="P64">
        <v>23.668099999999999</v>
      </c>
      <c r="Q64" s="8">
        <v>0.42484</v>
      </c>
      <c r="R64">
        <v>0.129</v>
      </c>
      <c r="S64">
        <v>1.4999999999999999E-2</v>
      </c>
      <c r="T64">
        <v>1452.94</v>
      </c>
      <c r="U64">
        <v>73.983999999999995</v>
      </c>
      <c r="V64">
        <v>8.2676999999999996</v>
      </c>
      <c r="W64">
        <v>43.40278</v>
      </c>
      <c r="X64">
        <v>5.7851999999999997</v>
      </c>
      <c r="Y64">
        <v>10.095000000000001</v>
      </c>
    </row>
    <row r="65" spans="1:25" x14ac:dyDescent="0.25">
      <c r="A65" t="s">
        <v>53</v>
      </c>
      <c r="B65" t="s">
        <v>54</v>
      </c>
      <c r="C65" s="9">
        <f t="shared" si="0"/>
        <v>43508.402801999997</v>
      </c>
      <c r="D65">
        <f t="shared" si="1"/>
        <v>10.5</v>
      </c>
      <c r="E65">
        <f t="shared" si="2"/>
        <v>11.5</v>
      </c>
      <c r="F65" s="1">
        <f t="shared" si="3"/>
        <v>29.728999999999999</v>
      </c>
      <c r="G65" s="1">
        <f t="shared" si="4"/>
        <v>2.2909999999999999</v>
      </c>
      <c r="H65">
        <f t="shared" si="5"/>
        <v>8.266</v>
      </c>
      <c r="I65">
        <f t="shared" si="6"/>
        <v>73.84</v>
      </c>
      <c r="J65" s="1">
        <f t="shared" si="7"/>
        <v>0.39600000000000002</v>
      </c>
      <c r="K65" s="1"/>
      <c r="M65">
        <v>11</v>
      </c>
      <c r="N65">
        <v>2.2907000000000002</v>
      </c>
      <c r="O65">
        <v>29.728899999999999</v>
      </c>
      <c r="P65">
        <v>23.7316</v>
      </c>
      <c r="Q65" s="8">
        <v>0.39632000000000001</v>
      </c>
      <c r="R65">
        <v>0.12920000000000001</v>
      </c>
      <c r="S65">
        <v>1.4999999999999999E-2</v>
      </c>
      <c r="T65">
        <v>1452.65</v>
      </c>
      <c r="U65">
        <v>73.84</v>
      </c>
      <c r="V65">
        <v>8.2664000000000009</v>
      </c>
      <c r="W65">
        <v>43.402802000000001</v>
      </c>
      <c r="X65">
        <v>5.7843999999999998</v>
      </c>
      <c r="Y65">
        <v>11.105</v>
      </c>
    </row>
    <row r="66" spans="1:25" x14ac:dyDescent="0.25">
      <c r="A66" t="s">
        <v>53</v>
      </c>
      <c r="B66" t="s">
        <v>54</v>
      </c>
      <c r="C66" s="9">
        <f t="shared" si="0"/>
        <v>43508.402823999997</v>
      </c>
      <c r="D66">
        <f t="shared" si="1"/>
        <v>11.5</v>
      </c>
      <c r="E66">
        <f t="shared" si="2"/>
        <v>12.5</v>
      </c>
      <c r="F66" s="1">
        <f t="shared" si="3"/>
        <v>29.88</v>
      </c>
      <c r="G66" s="1">
        <f t="shared" si="4"/>
        <v>2.254</v>
      </c>
      <c r="H66">
        <f t="shared" si="5"/>
        <v>8.2620000000000005</v>
      </c>
      <c r="I66">
        <f t="shared" si="6"/>
        <v>73.81</v>
      </c>
      <c r="J66" s="1">
        <f t="shared" si="7"/>
        <v>0.38</v>
      </c>
      <c r="K66" s="1"/>
      <c r="M66">
        <v>12</v>
      </c>
      <c r="N66">
        <v>2.254</v>
      </c>
      <c r="O66">
        <v>29.879799999999999</v>
      </c>
      <c r="P66">
        <v>23.854800000000001</v>
      </c>
      <c r="Q66" s="8">
        <v>0.38048999999999999</v>
      </c>
      <c r="R66">
        <v>0.12909999999999999</v>
      </c>
      <c r="S66">
        <v>1.4999999999999999E-2</v>
      </c>
      <c r="T66">
        <v>1452.7</v>
      </c>
      <c r="U66">
        <v>73.808999999999997</v>
      </c>
      <c r="V66">
        <v>8.2621000000000002</v>
      </c>
      <c r="W66">
        <v>43.402824000000003</v>
      </c>
      <c r="X66">
        <v>5.7813999999999997</v>
      </c>
      <c r="Y66">
        <v>12.114000000000001</v>
      </c>
    </row>
    <row r="67" spans="1:25" x14ac:dyDescent="0.25">
      <c r="A67" t="s">
        <v>53</v>
      </c>
      <c r="B67" t="s">
        <v>54</v>
      </c>
      <c r="C67" s="9">
        <f t="shared" si="0"/>
        <v>43508.402845999997</v>
      </c>
      <c r="D67">
        <f t="shared" si="1"/>
        <v>12.5</v>
      </c>
      <c r="E67">
        <f t="shared" si="2"/>
        <v>13.5</v>
      </c>
      <c r="F67" s="1">
        <f t="shared" si="3"/>
        <v>29.959</v>
      </c>
      <c r="G67" s="1">
        <f t="shared" si="4"/>
        <v>2.2759999999999998</v>
      </c>
      <c r="H67">
        <f t="shared" si="5"/>
        <v>8.2639999999999993</v>
      </c>
      <c r="I67">
        <f t="shared" si="6"/>
        <v>73.91</v>
      </c>
      <c r="J67" s="1">
        <f t="shared" si="7"/>
        <v>0.377</v>
      </c>
      <c r="K67" s="1"/>
      <c r="M67">
        <v>13</v>
      </c>
      <c r="N67">
        <v>2.2759999999999998</v>
      </c>
      <c r="O67">
        <v>29.958500000000001</v>
      </c>
      <c r="P67">
        <v>23.9162</v>
      </c>
      <c r="Q67" s="8">
        <v>0.37652999999999998</v>
      </c>
      <c r="R67">
        <v>0.129</v>
      </c>
      <c r="S67">
        <v>1.6E-2</v>
      </c>
      <c r="T67">
        <v>1452.91</v>
      </c>
      <c r="U67">
        <v>73.906000000000006</v>
      </c>
      <c r="V67">
        <v>8.2638999999999996</v>
      </c>
      <c r="W67">
        <v>43.402845999999997</v>
      </c>
      <c r="X67">
        <v>5.7826000000000004</v>
      </c>
      <c r="Y67">
        <v>13.124000000000001</v>
      </c>
    </row>
    <row r="68" spans="1:25" x14ac:dyDescent="0.25">
      <c r="A68" t="s">
        <v>53</v>
      </c>
      <c r="B68" t="s">
        <v>54</v>
      </c>
      <c r="C68" s="9">
        <f t="shared" ref="C68:C107" si="10">DATE(2019,1,$W68)+($W68-FLOOR($W68,1))</f>
        <v>43508.402868999998</v>
      </c>
      <c r="D68">
        <f t="shared" ref="D68:D107" si="11">M68-0.5</f>
        <v>13.5</v>
      </c>
      <c r="E68">
        <f t="shared" ref="E68:E107" si="12">M68+0.5</f>
        <v>14.5</v>
      </c>
      <c r="F68" s="1">
        <f t="shared" ref="F68:F107" si="13">ROUND(O68,3)</f>
        <v>30.006</v>
      </c>
      <c r="G68" s="1">
        <f t="shared" ref="G68:G107" si="14">ROUND(N68,3)</f>
        <v>2.3010000000000002</v>
      </c>
      <c r="H68">
        <f t="shared" ref="H68:H107" si="15">ROUND(V68,3)</f>
        <v>8.2720000000000002</v>
      </c>
      <c r="I68">
        <f t="shared" ref="I68:I107" si="16">ROUND(U68,2)</f>
        <v>74.05</v>
      </c>
      <c r="J68" s="1">
        <f t="shared" ref="J68:J107" si="17">ROUND(Q68,3)</f>
        <v>0.40100000000000002</v>
      </c>
      <c r="K68" s="1"/>
      <c r="M68">
        <v>14</v>
      </c>
      <c r="N68">
        <v>2.3012999999999999</v>
      </c>
      <c r="O68">
        <v>30.006399999999999</v>
      </c>
      <c r="P68">
        <v>23.9527</v>
      </c>
      <c r="Q68" s="8">
        <v>0.40096999999999999</v>
      </c>
      <c r="R68">
        <v>0.129</v>
      </c>
      <c r="S68">
        <v>1.6E-2</v>
      </c>
      <c r="T68">
        <v>1453.11</v>
      </c>
      <c r="U68">
        <v>74.045000000000002</v>
      </c>
      <c r="V68">
        <v>8.2714999999999996</v>
      </c>
      <c r="W68">
        <v>43.402869000000003</v>
      </c>
      <c r="X68">
        <v>5.7878999999999996</v>
      </c>
      <c r="Y68">
        <v>14.132999999999999</v>
      </c>
    </row>
    <row r="69" spans="1:25" x14ac:dyDescent="0.25">
      <c r="A69" t="s">
        <v>53</v>
      </c>
      <c r="B69" t="s">
        <v>54</v>
      </c>
      <c r="C69" s="9">
        <f t="shared" si="10"/>
        <v>43508.402891999998</v>
      </c>
      <c r="D69">
        <f t="shared" si="11"/>
        <v>14.5</v>
      </c>
      <c r="E69">
        <f t="shared" si="12"/>
        <v>15.5</v>
      </c>
      <c r="F69" s="1">
        <f t="shared" si="13"/>
        <v>30.02</v>
      </c>
      <c r="G69" s="1">
        <f t="shared" si="14"/>
        <v>2.319</v>
      </c>
      <c r="H69">
        <f t="shared" si="15"/>
        <v>8.2609999999999992</v>
      </c>
      <c r="I69">
        <f t="shared" si="16"/>
        <v>73.989999999999995</v>
      </c>
      <c r="J69" s="1">
        <f t="shared" si="17"/>
        <v>0.34799999999999998</v>
      </c>
      <c r="K69" s="1"/>
      <c r="M69">
        <v>15</v>
      </c>
      <c r="N69">
        <v>2.3186</v>
      </c>
      <c r="O69">
        <v>30.020099999999999</v>
      </c>
      <c r="P69">
        <v>23.962499999999999</v>
      </c>
      <c r="Q69" s="8">
        <v>0.34836</v>
      </c>
      <c r="R69">
        <v>0.12909999999999999</v>
      </c>
      <c r="S69">
        <v>1.6E-2</v>
      </c>
      <c r="T69">
        <v>1453.22</v>
      </c>
      <c r="U69">
        <v>73.986999999999995</v>
      </c>
      <c r="V69">
        <v>8.2605000000000004</v>
      </c>
      <c r="W69">
        <v>43.402892000000001</v>
      </c>
      <c r="X69">
        <v>5.7801999999999998</v>
      </c>
      <c r="Y69">
        <v>15.143000000000001</v>
      </c>
    </row>
    <row r="70" spans="1:25" x14ac:dyDescent="0.25">
      <c r="A70" t="s">
        <v>53</v>
      </c>
      <c r="B70" t="s">
        <v>54</v>
      </c>
      <c r="C70" s="9">
        <f t="shared" si="10"/>
        <v>43508.402912999998</v>
      </c>
      <c r="D70">
        <f t="shared" si="11"/>
        <v>15.5</v>
      </c>
      <c r="E70">
        <f t="shared" si="12"/>
        <v>16.5</v>
      </c>
      <c r="F70" s="1">
        <f t="shared" si="13"/>
        <v>30.056999999999999</v>
      </c>
      <c r="G70" s="1">
        <f t="shared" si="14"/>
        <v>2.3519999999999999</v>
      </c>
      <c r="H70">
        <f t="shared" si="15"/>
        <v>8.2569999999999997</v>
      </c>
      <c r="I70">
        <f t="shared" si="16"/>
        <v>74.040000000000006</v>
      </c>
      <c r="J70" s="1">
        <f t="shared" si="17"/>
        <v>0.34599999999999997</v>
      </c>
      <c r="K70" s="1"/>
      <c r="M70">
        <v>16</v>
      </c>
      <c r="N70">
        <v>2.3519999999999999</v>
      </c>
      <c r="O70">
        <v>30.057200000000002</v>
      </c>
      <c r="P70">
        <v>23.989799999999999</v>
      </c>
      <c r="Q70" s="8">
        <v>0.34638000000000002</v>
      </c>
      <c r="R70">
        <v>0.12920000000000001</v>
      </c>
      <c r="S70">
        <v>1.4999999999999999E-2</v>
      </c>
      <c r="T70">
        <v>1453.43</v>
      </c>
      <c r="U70">
        <v>74.040000000000006</v>
      </c>
      <c r="V70">
        <v>8.2574000000000005</v>
      </c>
      <c r="W70">
        <v>43.402912999999998</v>
      </c>
      <c r="X70">
        <v>5.7781000000000002</v>
      </c>
      <c r="Y70">
        <v>16.152000000000001</v>
      </c>
    </row>
    <row r="71" spans="1:25" x14ac:dyDescent="0.25">
      <c r="A71" t="s">
        <v>53</v>
      </c>
      <c r="B71" t="s">
        <v>54</v>
      </c>
      <c r="C71" s="9">
        <f t="shared" si="10"/>
        <v>43508.402936999999</v>
      </c>
      <c r="D71">
        <f t="shared" si="11"/>
        <v>16.5</v>
      </c>
      <c r="E71">
        <f t="shared" si="12"/>
        <v>17.5</v>
      </c>
      <c r="F71" s="1">
        <f t="shared" si="13"/>
        <v>30.13</v>
      </c>
      <c r="G71" s="1">
        <f t="shared" si="14"/>
        <v>2.3570000000000002</v>
      </c>
      <c r="H71">
        <f t="shared" si="15"/>
        <v>8.2579999999999991</v>
      </c>
      <c r="I71">
        <f t="shared" si="16"/>
        <v>74.09</v>
      </c>
      <c r="J71" s="1">
        <f t="shared" si="17"/>
        <v>0.35699999999999998</v>
      </c>
      <c r="K71" s="1"/>
      <c r="M71">
        <v>17</v>
      </c>
      <c r="N71">
        <v>2.3572000000000002</v>
      </c>
      <c r="O71">
        <v>30.129899999999999</v>
      </c>
      <c r="P71">
        <v>24.047499999999999</v>
      </c>
      <c r="Q71" s="8">
        <v>0.35726999999999998</v>
      </c>
      <c r="R71">
        <v>0.12909999999999999</v>
      </c>
      <c r="S71">
        <v>1.4999999999999999E-2</v>
      </c>
      <c r="T71">
        <v>1453.56</v>
      </c>
      <c r="U71">
        <v>74.09</v>
      </c>
      <c r="V71">
        <v>8.2577999999999996</v>
      </c>
      <c r="W71">
        <v>43.402937000000001</v>
      </c>
      <c r="X71">
        <v>5.7782999999999998</v>
      </c>
      <c r="Y71">
        <v>17.161999999999999</v>
      </c>
    </row>
    <row r="72" spans="1:25" x14ac:dyDescent="0.25">
      <c r="A72" t="s">
        <v>53</v>
      </c>
      <c r="B72" t="s">
        <v>54</v>
      </c>
      <c r="C72" s="9">
        <f t="shared" si="10"/>
        <v>43508.402961</v>
      </c>
      <c r="D72">
        <f t="shared" si="11"/>
        <v>17.5</v>
      </c>
      <c r="E72">
        <f t="shared" si="12"/>
        <v>18.5</v>
      </c>
      <c r="F72" s="1">
        <f t="shared" si="13"/>
        <v>30.173999999999999</v>
      </c>
      <c r="G72" s="1">
        <f t="shared" si="14"/>
        <v>2.359</v>
      </c>
      <c r="H72">
        <f t="shared" si="15"/>
        <v>8.2439999999999998</v>
      </c>
      <c r="I72">
        <f t="shared" si="16"/>
        <v>74</v>
      </c>
      <c r="J72" s="1">
        <f t="shared" si="17"/>
        <v>0.33400000000000002</v>
      </c>
      <c r="K72" s="1"/>
      <c r="M72">
        <v>18</v>
      </c>
      <c r="N72">
        <v>2.3591000000000002</v>
      </c>
      <c r="O72">
        <v>30.173500000000001</v>
      </c>
      <c r="P72">
        <v>24.0822</v>
      </c>
      <c r="Q72" s="8">
        <v>0.33351999999999998</v>
      </c>
      <c r="R72">
        <v>0.12909999999999999</v>
      </c>
      <c r="S72">
        <v>1.6E-2</v>
      </c>
      <c r="T72">
        <v>1453.64</v>
      </c>
      <c r="U72">
        <v>73.995000000000005</v>
      </c>
      <c r="V72">
        <v>8.2443000000000008</v>
      </c>
      <c r="W72">
        <v>43.402960999999998</v>
      </c>
      <c r="X72">
        <v>5.7689000000000004</v>
      </c>
      <c r="Y72">
        <v>18.172000000000001</v>
      </c>
    </row>
    <row r="73" spans="1:25" x14ac:dyDescent="0.25">
      <c r="A73" t="s">
        <v>53</v>
      </c>
      <c r="B73" t="s">
        <v>54</v>
      </c>
      <c r="C73" s="9">
        <f t="shared" si="10"/>
        <v>43508.402980999999</v>
      </c>
      <c r="D73">
        <f t="shared" si="11"/>
        <v>18.5</v>
      </c>
      <c r="E73">
        <f t="shared" si="12"/>
        <v>19.5</v>
      </c>
      <c r="F73" s="1">
        <f t="shared" si="13"/>
        <v>30.184999999999999</v>
      </c>
      <c r="G73" s="1">
        <f t="shared" si="14"/>
        <v>2.359</v>
      </c>
      <c r="H73">
        <f t="shared" si="15"/>
        <v>8.2439999999999998</v>
      </c>
      <c r="I73">
        <f t="shared" si="16"/>
        <v>74</v>
      </c>
      <c r="J73" s="1">
        <f t="shared" si="17"/>
        <v>0.34</v>
      </c>
      <c r="K73" s="1"/>
      <c r="M73">
        <v>19</v>
      </c>
      <c r="N73">
        <v>2.359</v>
      </c>
      <c r="O73">
        <v>30.184999999999999</v>
      </c>
      <c r="P73">
        <v>24.0914</v>
      </c>
      <c r="Q73" s="8">
        <v>0.33959</v>
      </c>
      <c r="R73">
        <v>0.12909999999999999</v>
      </c>
      <c r="S73">
        <v>1.4999999999999999E-2</v>
      </c>
      <c r="T73">
        <v>1453.67</v>
      </c>
      <c r="U73">
        <v>73.998999999999995</v>
      </c>
      <c r="V73">
        <v>8.2440999999999995</v>
      </c>
      <c r="W73">
        <v>43.402980999999997</v>
      </c>
      <c r="X73">
        <v>5.7686999999999999</v>
      </c>
      <c r="Y73">
        <v>19.181000000000001</v>
      </c>
    </row>
    <row r="74" spans="1:25" x14ac:dyDescent="0.25">
      <c r="A74" t="s">
        <v>53</v>
      </c>
      <c r="B74" t="s">
        <v>54</v>
      </c>
      <c r="C74" s="9">
        <f t="shared" si="10"/>
        <v>43508.403005</v>
      </c>
      <c r="D74">
        <f t="shared" si="11"/>
        <v>19.5</v>
      </c>
      <c r="E74">
        <f t="shared" si="12"/>
        <v>20.5</v>
      </c>
      <c r="F74" s="1">
        <f t="shared" si="13"/>
        <v>30.204999999999998</v>
      </c>
      <c r="G74" s="1">
        <f t="shared" si="14"/>
        <v>2.359</v>
      </c>
      <c r="H74">
        <f t="shared" si="15"/>
        <v>8.2439999999999998</v>
      </c>
      <c r="I74">
        <f t="shared" si="16"/>
        <v>74.010000000000005</v>
      </c>
      <c r="J74" s="1">
        <f t="shared" si="17"/>
        <v>0.32100000000000001</v>
      </c>
      <c r="K74" s="1"/>
      <c r="M74">
        <v>20</v>
      </c>
      <c r="N74">
        <v>2.359</v>
      </c>
      <c r="O74">
        <v>30.204699999999999</v>
      </c>
      <c r="P74">
        <v>24.107199999999999</v>
      </c>
      <c r="Q74" s="8">
        <v>0.3211</v>
      </c>
      <c r="R74">
        <v>0.12909999999999999</v>
      </c>
      <c r="S74">
        <v>1.4999999999999999E-2</v>
      </c>
      <c r="T74">
        <v>1453.72</v>
      </c>
      <c r="U74">
        <v>74.010000000000005</v>
      </c>
      <c r="V74">
        <v>8.2443000000000008</v>
      </c>
      <c r="W74">
        <v>43.403005</v>
      </c>
      <c r="X74">
        <v>5.7689000000000004</v>
      </c>
      <c r="Y74">
        <v>20.190999999999999</v>
      </c>
    </row>
    <row r="75" spans="1:25" x14ac:dyDescent="0.25">
      <c r="A75" t="s">
        <v>53</v>
      </c>
      <c r="B75" t="s">
        <v>54</v>
      </c>
      <c r="C75" s="9">
        <f t="shared" si="10"/>
        <v>43508.403028000001</v>
      </c>
      <c r="D75">
        <f t="shared" si="11"/>
        <v>20.5</v>
      </c>
      <c r="E75">
        <f t="shared" si="12"/>
        <v>21.5</v>
      </c>
      <c r="F75" s="1">
        <f t="shared" si="13"/>
        <v>30.257999999999999</v>
      </c>
      <c r="G75" s="1">
        <f t="shared" si="14"/>
        <v>2.371</v>
      </c>
      <c r="H75">
        <f t="shared" si="15"/>
        <v>8.2270000000000003</v>
      </c>
      <c r="I75">
        <f t="shared" si="16"/>
        <v>73.91</v>
      </c>
      <c r="J75" s="1">
        <f t="shared" si="17"/>
        <v>0.30599999999999999</v>
      </c>
      <c r="K75" s="1"/>
      <c r="M75">
        <v>21</v>
      </c>
      <c r="N75">
        <v>2.371</v>
      </c>
      <c r="O75">
        <v>30.258099999999999</v>
      </c>
      <c r="P75">
        <v>24.149000000000001</v>
      </c>
      <c r="Q75" s="8">
        <v>0.30596000000000001</v>
      </c>
      <c r="R75">
        <v>0.12920000000000001</v>
      </c>
      <c r="S75">
        <v>1.4999999999999999E-2</v>
      </c>
      <c r="T75">
        <v>1453.86</v>
      </c>
      <c r="U75">
        <v>73.908000000000001</v>
      </c>
      <c r="V75">
        <v>8.2273999999999994</v>
      </c>
      <c r="W75">
        <v>43.403027999999999</v>
      </c>
      <c r="X75">
        <v>5.7569999999999997</v>
      </c>
      <c r="Y75">
        <v>21.2</v>
      </c>
    </row>
    <row r="76" spans="1:25" x14ac:dyDescent="0.25">
      <c r="A76" t="s">
        <v>53</v>
      </c>
      <c r="B76" t="s">
        <v>54</v>
      </c>
      <c r="C76" s="9">
        <f t="shared" si="10"/>
        <v>43508.403049</v>
      </c>
      <c r="D76">
        <f t="shared" si="11"/>
        <v>21.5</v>
      </c>
      <c r="E76">
        <f t="shared" si="12"/>
        <v>22.5</v>
      </c>
      <c r="F76" s="1">
        <f t="shared" si="13"/>
        <v>30.286999999999999</v>
      </c>
      <c r="G76" s="1">
        <f t="shared" si="14"/>
        <v>2.3919999999999999</v>
      </c>
      <c r="H76">
        <f t="shared" si="15"/>
        <v>8.2270000000000003</v>
      </c>
      <c r="I76">
        <f t="shared" si="16"/>
        <v>73.959999999999994</v>
      </c>
      <c r="J76" s="1">
        <f t="shared" si="17"/>
        <v>0.35</v>
      </c>
      <c r="K76" s="1"/>
      <c r="M76">
        <v>22</v>
      </c>
      <c r="N76">
        <v>2.3923999999999999</v>
      </c>
      <c r="O76">
        <v>30.287400000000002</v>
      </c>
      <c r="P76">
        <v>24.1709</v>
      </c>
      <c r="Q76" s="8">
        <v>0.35009000000000001</v>
      </c>
      <c r="R76">
        <v>0.12920000000000001</v>
      </c>
      <c r="S76">
        <v>1.6E-2</v>
      </c>
      <c r="T76">
        <v>1454</v>
      </c>
      <c r="U76">
        <v>73.956000000000003</v>
      </c>
      <c r="V76">
        <v>8.2265999999999995</v>
      </c>
      <c r="W76">
        <v>43.403049000000003</v>
      </c>
      <c r="X76">
        <v>5.7565</v>
      </c>
      <c r="Y76">
        <v>22.21</v>
      </c>
    </row>
    <row r="77" spans="1:25" x14ac:dyDescent="0.25">
      <c r="A77" t="s">
        <v>53</v>
      </c>
      <c r="B77" t="s">
        <v>54</v>
      </c>
      <c r="C77" s="9">
        <f t="shared" si="10"/>
        <v>43508.403073000001</v>
      </c>
      <c r="D77">
        <f t="shared" si="11"/>
        <v>22.5</v>
      </c>
      <c r="E77">
        <f t="shared" si="12"/>
        <v>23.5</v>
      </c>
      <c r="F77" s="1">
        <f t="shared" si="13"/>
        <v>30.321000000000002</v>
      </c>
      <c r="G77" s="1">
        <f t="shared" si="14"/>
        <v>2.4169999999999998</v>
      </c>
      <c r="H77">
        <f t="shared" si="15"/>
        <v>8.2119999999999997</v>
      </c>
      <c r="I77">
        <f t="shared" si="16"/>
        <v>73.89</v>
      </c>
      <c r="J77" s="1">
        <f t="shared" si="17"/>
        <v>0.312</v>
      </c>
      <c r="K77" s="1"/>
      <c r="M77">
        <v>23</v>
      </c>
      <c r="N77">
        <v>2.4165000000000001</v>
      </c>
      <c r="O77">
        <v>30.321100000000001</v>
      </c>
      <c r="P77">
        <v>24.196100000000001</v>
      </c>
      <c r="Q77" s="8">
        <v>0.31175000000000003</v>
      </c>
      <c r="R77">
        <v>0.12909999999999999</v>
      </c>
      <c r="S77">
        <v>1.6E-2</v>
      </c>
      <c r="T77">
        <v>1454.17</v>
      </c>
      <c r="U77">
        <v>73.885000000000005</v>
      </c>
      <c r="V77">
        <v>8.2118000000000002</v>
      </c>
      <c r="W77">
        <v>43.403072999999999</v>
      </c>
      <c r="X77">
        <v>5.7462</v>
      </c>
      <c r="Y77">
        <v>23.22</v>
      </c>
    </row>
    <row r="78" spans="1:25" x14ac:dyDescent="0.25">
      <c r="A78" t="s">
        <v>53</v>
      </c>
      <c r="B78" t="s">
        <v>54</v>
      </c>
      <c r="C78" s="9">
        <f t="shared" si="10"/>
        <v>43508.403095000001</v>
      </c>
      <c r="D78">
        <f t="shared" si="11"/>
        <v>23.5</v>
      </c>
      <c r="E78">
        <f t="shared" si="12"/>
        <v>24.5</v>
      </c>
      <c r="F78" s="1">
        <f t="shared" si="13"/>
        <v>30.39</v>
      </c>
      <c r="G78" s="1">
        <f t="shared" si="14"/>
        <v>2.4660000000000002</v>
      </c>
      <c r="H78">
        <f t="shared" si="15"/>
        <v>8.1940000000000008</v>
      </c>
      <c r="I78">
        <f t="shared" si="16"/>
        <v>73.849999999999994</v>
      </c>
      <c r="J78" s="1">
        <f t="shared" si="17"/>
        <v>0.312</v>
      </c>
      <c r="K78" s="1"/>
      <c r="M78">
        <v>24</v>
      </c>
      <c r="N78">
        <v>2.4660000000000002</v>
      </c>
      <c r="O78">
        <v>30.389700000000001</v>
      </c>
      <c r="P78">
        <v>24.247299999999999</v>
      </c>
      <c r="Q78" s="8">
        <v>0.31191999999999998</v>
      </c>
      <c r="R78">
        <v>0.1293</v>
      </c>
      <c r="S78">
        <v>1.6E-2</v>
      </c>
      <c r="T78">
        <v>1454.49</v>
      </c>
      <c r="U78">
        <v>73.849000000000004</v>
      </c>
      <c r="V78">
        <v>8.1937999999999995</v>
      </c>
      <c r="W78">
        <v>43.403095</v>
      </c>
      <c r="X78">
        <v>5.7335000000000003</v>
      </c>
      <c r="Y78">
        <v>24.228999999999999</v>
      </c>
    </row>
    <row r="79" spans="1:25" x14ac:dyDescent="0.25">
      <c r="A79" t="s">
        <v>53</v>
      </c>
      <c r="B79" t="s">
        <v>54</v>
      </c>
      <c r="C79" s="9">
        <f t="shared" si="10"/>
        <v>43508.403118000002</v>
      </c>
      <c r="D79">
        <f t="shared" si="11"/>
        <v>24.5</v>
      </c>
      <c r="E79">
        <f t="shared" si="12"/>
        <v>25.5</v>
      </c>
      <c r="F79" s="1">
        <f t="shared" si="13"/>
        <v>30.486000000000001</v>
      </c>
      <c r="G79" s="1">
        <f t="shared" si="14"/>
        <v>2.5019999999999998</v>
      </c>
      <c r="H79">
        <f t="shared" si="15"/>
        <v>8.1940000000000008</v>
      </c>
      <c r="I79">
        <f t="shared" si="16"/>
        <v>73.97</v>
      </c>
      <c r="J79" s="1">
        <f t="shared" si="17"/>
        <v>0.311</v>
      </c>
      <c r="K79" s="1"/>
      <c r="M79">
        <v>25</v>
      </c>
      <c r="N79">
        <v>2.5023</v>
      </c>
      <c r="O79">
        <v>30.4862</v>
      </c>
      <c r="P79">
        <v>24.3218</v>
      </c>
      <c r="Q79" s="8">
        <v>0.31063000000000002</v>
      </c>
      <c r="R79">
        <v>0.12939999999999999</v>
      </c>
      <c r="S79">
        <v>1.6E-2</v>
      </c>
      <c r="T79">
        <v>1454.79</v>
      </c>
      <c r="U79">
        <v>73.968000000000004</v>
      </c>
      <c r="V79">
        <v>8.1940000000000008</v>
      </c>
      <c r="W79">
        <v>43.403117999999999</v>
      </c>
      <c r="X79">
        <v>5.7336999999999998</v>
      </c>
      <c r="Y79">
        <v>25.239000000000001</v>
      </c>
    </row>
    <row r="80" spans="1:25" x14ac:dyDescent="0.25">
      <c r="A80" t="s">
        <v>53</v>
      </c>
      <c r="B80" t="s">
        <v>54</v>
      </c>
      <c r="C80" s="9">
        <f t="shared" si="10"/>
        <v>43508.403142000003</v>
      </c>
      <c r="D80">
        <f t="shared" si="11"/>
        <v>25.5</v>
      </c>
      <c r="E80">
        <f t="shared" si="12"/>
        <v>26.5</v>
      </c>
      <c r="F80" s="1">
        <f t="shared" si="13"/>
        <v>30.690999999999999</v>
      </c>
      <c r="G80" s="1">
        <f t="shared" si="14"/>
        <v>2.5790000000000002</v>
      </c>
      <c r="H80">
        <f t="shared" si="15"/>
        <v>8.1760000000000002</v>
      </c>
      <c r="I80">
        <f t="shared" si="16"/>
        <v>74.05</v>
      </c>
      <c r="J80" s="1">
        <f t="shared" si="17"/>
        <v>0.28499999999999998</v>
      </c>
      <c r="K80" s="1"/>
      <c r="M80">
        <v>26</v>
      </c>
      <c r="N80">
        <v>2.5787</v>
      </c>
      <c r="O80">
        <v>30.691199999999998</v>
      </c>
      <c r="P80">
        <v>24.479700000000001</v>
      </c>
      <c r="Q80" s="8">
        <v>0.28483999999999998</v>
      </c>
      <c r="R80">
        <v>0.1293</v>
      </c>
      <c r="S80">
        <v>1.6E-2</v>
      </c>
      <c r="T80">
        <v>1455.41</v>
      </c>
      <c r="U80">
        <v>74.049000000000007</v>
      </c>
      <c r="V80">
        <v>8.1760000000000002</v>
      </c>
      <c r="W80">
        <v>43.403142000000003</v>
      </c>
      <c r="X80">
        <v>5.7210000000000001</v>
      </c>
      <c r="Y80">
        <v>26.248000000000001</v>
      </c>
    </row>
    <row r="81" spans="1:25" x14ac:dyDescent="0.25">
      <c r="A81" t="s">
        <v>53</v>
      </c>
      <c r="B81" t="s">
        <v>54</v>
      </c>
      <c r="C81" s="9">
        <f t="shared" si="10"/>
        <v>43508.403165000003</v>
      </c>
      <c r="D81">
        <f t="shared" si="11"/>
        <v>26.5</v>
      </c>
      <c r="E81">
        <f t="shared" si="12"/>
        <v>27.5</v>
      </c>
      <c r="F81" s="1">
        <f t="shared" si="13"/>
        <v>30.943999999999999</v>
      </c>
      <c r="G81" s="1">
        <f t="shared" si="14"/>
        <v>2.74</v>
      </c>
      <c r="H81">
        <f t="shared" si="15"/>
        <v>8.1150000000000002</v>
      </c>
      <c r="I81">
        <f t="shared" si="16"/>
        <v>73.92</v>
      </c>
      <c r="J81" s="1">
        <f t="shared" si="17"/>
        <v>0.27500000000000002</v>
      </c>
      <c r="K81" s="1"/>
      <c r="M81">
        <v>27</v>
      </c>
      <c r="N81">
        <v>2.7402000000000002</v>
      </c>
      <c r="O81">
        <v>30.943899999999999</v>
      </c>
      <c r="P81">
        <v>24.6692</v>
      </c>
      <c r="Q81" s="8">
        <v>0.27511000000000002</v>
      </c>
      <c r="R81">
        <v>0.12920000000000001</v>
      </c>
      <c r="S81">
        <v>1.6E-2</v>
      </c>
      <c r="T81">
        <v>1456.46</v>
      </c>
      <c r="U81">
        <v>73.924000000000007</v>
      </c>
      <c r="V81">
        <v>8.1151</v>
      </c>
      <c r="W81">
        <v>43.403165000000001</v>
      </c>
      <c r="X81">
        <v>5.6783999999999999</v>
      </c>
      <c r="Y81">
        <v>27.257999999999999</v>
      </c>
    </row>
    <row r="82" spans="1:25" x14ac:dyDescent="0.25">
      <c r="A82" t="s">
        <v>53</v>
      </c>
      <c r="B82" t="s">
        <v>54</v>
      </c>
      <c r="C82" s="9">
        <f t="shared" si="10"/>
        <v>43508.403187999997</v>
      </c>
      <c r="D82">
        <f t="shared" si="11"/>
        <v>27.5</v>
      </c>
      <c r="E82">
        <f t="shared" si="12"/>
        <v>28.5</v>
      </c>
      <c r="F82" s="1">
        <f t="shared" si="13"/>
        <v>31.13</v>
      </c>
      <c r="G82" s="1">
        <f t="shared" si="14"/>
        <v>2.8290000000000002</v>
      </c>
      <c r="H82">
        <f t="shared" si="15"/>
        <v>8.093</v>
      </c>
      <c r="I82">
        <f t="shared" si="16"/>
        <v>73.98</v>
      </c>
      <c r="J82" s="1">
        <f t="shared" si="17"/>
        <v>0.28399999999999997</v>
      </c>
      <c r="K82" s="1"/>
      <c r="M82">
        <v>28</v>
      </c>
      <c r="N82">
        <v>2.8285</v>
      </c>
      <c r="O82">
        <v>31.1296</v>
      </c>
      <c r="P82">
        <v>24.810500000000001</v>
      </c>
      <c r="Q82" s="8">
        <v>0.28449000000000002</v>
      </c>
      <c r="R82">
        <v>0.12920000000000001</v>
      </c>
      <c r="S82">
        <v>1.6E-2</v>
      </c>
      <c r="T82">
        <v>1457.1</v>
      </c>
      <c r="U82">
        <v>73.977000000000004</v>
      </c>
      <c r="V82">
        <v>8.0927000000000007</v>
      </c>
      <c r="W82">
        <v>43.403188</v>
      </c>
      <c r="X82">
        <v>5.6627999999999998</v>
      </c>
      <c r="Y82">
        <v>28.266999999999999</v>
      </c>
    </row>
    <row r="83" spans="1:25" x14ac:dyDescent="0.25">
      <c r="A83" t="s">
        <v>53</v>
      </c>
      <c r="B83" t="s">
        <v>54</v>
      </c>
      <c r="C83" s="9">
        <f t="shared" si="10"/>
        <v>43508.403211999997</v>
      </c>
      <c r="D83">
        <f t="shared" si="11"/>
        <v>28.5</v>
      </c>
      <c r="E83">
        <f t="shared" si="12"/>
        <v>29.5</v>
      </c>
      <c r="F83" s="1">
        <f t="shared" si="13"/>
        <v>31.251000000000001</v>
      </c>
      <c r="G83" s="1">
        <f t="shared" si="14"/>
        <v>3.0150000000000001</v>
      </c>
      <c r="H83">
        <f t="shared" si="15"/>
        <v>7.97</v>
      </c>
      <c r="I83">
        <f t="shared" si="16"/>
        <v>73.25</v>
      </c>
      <c r="J83" s="1">
        <f t="shared" si="17"/>
        <v>0.28199999999999997</v>
      </c>
      <c r="K83" s="1"/>
      <c r="M83">
        <v>29</v>
      </c>
      <c r="N83">
        <v>3.0148999999999999</v>
      </c>
      <c r="O83">
        <v>31.251100000000001</v>
      </c>
      <c r="P83">
        <v>24.892199999999999</v>
      </c>
      <c r="Q83" s="8">
        <v>0.28203</v>
      </c>
      <c r="R83">
        <v>0.129</v>
      </c>
      <c r="S83">
        <v>1.6E-2</v>
      </c>
      <c r="T83">
        <v>1458.08</v>
      </c>
      <c r="U83">
        <v>73.254000000000005</v>
      </c>
      <c r="V83">
        <v>7.97</v>
      </c>
      <c r="W83">
        <v>43.403212000000003</v>
      </c>
      <c r="X83">
        <v>5.5769000000000002</v>
      </c>
      <c r="Y83">
        <v>29.277000000000001</v>
      </c>
    </row>
    <row r="84" spans="1:25" x14ac:dyDescent="0.25">
      <c r="A84" t="s">
        <v>53</v>
      </c>
      <c r="B84" t="s">
        <v>54</v>
      </c>
      <c r="C84" s="9">
        <f t="shared" si="10"/>
        <v>43508.403235999998</v>
      </c>
      <c r="D84">
        <f t="shared" si="11"/>
        <v>29.5</v>
      </c>
      <c r="E84">
        <f t="shared" si="12"/>
        <v>30.5</v>
      </c>
      <c r="F84" s="1">
        <f t="shared" si="13"/>
        <v>31.434999999999999</v>
      </c>
      <c r="G84" s="1">
        <f t="shared" si="14"/>
        <v>3.2269999999999999</v>
      </c>
      <c r="H84">
        <f t="shared" si="15"/>
        <v>7.8979999999999997</v>
      </c>
      <c r="I84">
        <f t="shared" si="16"/>
        <v>73.069999999999993</v>
      </c>
      <c r="J84" s="1">
        <f t="shared" si="17"/>
        <v>0.27500000000000002</v>
      </c>
      <c r="K84" s="1"/>
      <c r="M84">
        <v>30</v>
      </c>
      <c r="N84">
        <v>3.2269999999999999</v>
      </c>
      <c r="O84">
        <v>31.435300000000002</v>
      </c>
      <c r="P84">
        <v>25.0213</v>
      </c>
      <c r="Q84" s="8">
        <v>0.27504000000000001</v>
      </c>
      <c r="R84">
        <v>0.12939999999999999</v>
      </c>
      <c r="S84">
        <v>1.6E-2</v>
      </c>
      <c r="T84">
        <v>1459.25</v>
      </c>
      <c r="U84">
        <v>73.066999999999993</v>
      </c>
      <c r="V84">
        <v>7.8979999999999997</v>
      </c>
      <c r="W84">
        <v>43.403236</v>
      </c>
      <c r="X84">
        <v>5.5265000000000004</v>
      </c>
      <c r="Y84">
        <v>30.286999999999999</v>
      </c>
    </row>
    <row r="85" spans="1:25" x14ac:dyDescent="0.25">
      <c r="A85" t="s">
        <v>53</v>
      </c>
      <c r="B85" t="s">
        <v>54</v>
      </c>
      <c r="C85" s="9">
        <f t="shared" si="10"/>
        <v>43508.403258999999</v>
      </c>
      <c r="D85">
        <f t="shared" si="11"/>
        <v>30.5</v>
      </c>
      <c r="E85">
        <f t="shared" si="12"/>
        <v>31.5</v>
      </c>
      <c r="F85" s="1">
        <f t="shared" si="13"/>
        <v>31.585000000000001</v>
      </c>
      <c r="G85" s="1">
        <f t="shared" si="14"/>
        <v>3.3479999999999999</v>
      </c>
      <c r="H85">
        <f t="shared" si="15"/>
        <v>7.883</v>
      </c>
      <c r="I85">
        <f t="shared" si="16"/>
        <v>73.22</v>
      </c>
      <c r="J85" s="1">
        <f t="shared" si="17"/>
        <v>0.25600000000000001</v>
      </c>
      <c r="K85" s="1"/>
      <c r="M85">
        <v>31</v>
      </c>
      <c r="N85">
        <v>3.3475999999999999</v>
      </c>
      <c r="O85">
        <v>31.584599999999998</v>
      </c>
      <c r="P85">
        <v>25.129899999999999</v>
      </c>
      <c r="Q85" s="8">
        <v>0.25646000000000002</v>
      </c>
      <c r="R85">
        <v>0.12920000000000001</v>
      </c>
      <c r="S85">
        <v>1.6E-2</v>
      </c>
      <c r="T85">
        <v>1459.97</v>
      </c>
      <c r="U85">
        <v>73.221000000000004</v>
      </c>
      <c r="V85">
        <v>7.883</v>
      </c>
      <c r="W85">
        <v>43.403258999999998</v>
      </c>
      <c r="X85">
        <v>5.516</v>
      </c>
      <c r="Y85">
        <v>31.295999999999999</v>
      </c>
    </row>
    <row r="86" spans="1:25" x14ac:dyDescent="0.25">
      <c r="A86" t="s">
        <v>53</v>
      </c>
      <c r="B86" t="s">
        <v>54</v>
      </c>
      <c r="C86" s="9">
        <f t="shared" si="10"/>
        <v>43508.403281999999</v>
      </c>
      <c r="D86">
        <f t="shared" si="11"/>
        <v>31.5</v>
      </c>
      <c r="E86">
        <f t="shared" si="12"/>
        <v>32.5</v>
      </c>
      <c r="F86" s="1">
        <f t="shared" si="13"/>
        <v>31.681000000000001</v>
      </c>
      <c r="G86" s="1">
        <f t="shared" si="14"/>
        <v>3.32</v>
      </c>
      <c r="H86">
        <f t="shared" si="15"/>
        <v>7.8559999999999999</v>
      </c>
      <c r="I86">
        <f t="shared" si="16"/>
        <v>72.959999999999994</v>
      </c>
      <c r="J86" s="1">
        <f t="shared" si="17"/>
        <v>0.26300000000000001</v>
      </c>
      <c r="K86" s="1"/>
      <c r="M86">
        <v>32</v>
      </c>
      <c r="N86">
        <v>3.3195999999999999</v>
      </c>
      <c r="O86">
        <v>31.6813</v>
      </c>
      <c r="P86">
        <v>25.209399999999999</v>
      </c>
      <c r="Q86" s="8">
        <v>0.26296999999999998</v>
      </c>
      <c r="R86">
        <v>0.12920000000000001</v>
      </c>
      <c r="S86">
        <v>1.6E-2</v>
      </c>
      <c r="T86">
        <v>1459.99</v>
      </c>
      <c r="U86">
        <v>72.962999999999994</v>
      </c>
      <c r="V86">
        <v>7.8555000000000001</v>
      </c>
      <c r="W86">
        <v>43.403281999999997</v>
      </c>
      <c r="X86">
        <v>5.4968000000000004</v>
      </c>
      <c r="Y86">
        <v>32.305999999999997</v>
      </c>
    </row>
    <row r="87" spans="1:25" x14ac:dyDescent="0.25">
      <c r="A87" t="s">
        <v>53</v>
      </c>
      <c r="B87" t="s">
        <v>54</v>
      </c>
      <c r="C87" s="9">
        <f t="shared" si="10"/>
        <v>43508.403306</v>
      </c>
      <c r="D87">
        <f t="shared" si="11"/>
        <v>32.5</v>
      </c>
      <c r="E87">
        <f t="shared" si="12"/>
        <v>33.5</v>
      </c>
      <c r="F87" s="1">
        <f t="shared" si="13"/>
        <v>31.815000000000001</v>
      </c>
      <c r="G87" s="1">
        <f t="shared" si="14"/>
        <v>3.4449999999999998</v>
      </c>
      <c r="H87">
        <f t="shared" si="15"/>
        <v>7.758</v>
      </c>
      <c r="I87">
        <f t="shared" si="16"/>
        <v>72.34</v>
      </c>
      <c r="J87" s="1">
        <f t="shared" si="17"/>
        <v>0.251</v>
      </c>
      <c r="K87" s="1"/>
      <c r="M87">
        <v>33</v>
      </c>
      <c r="N87">
        <v>3.4447000000000001</v>
      </c>
      <c r="O87">
        <v>31.814699999999998</v>
      </c>
      <c r="P87">
        <v>25.304500000000001</v>
      </c>
      <c r="Q87" s="8">
        <v>0.25123000000000001</v>
      </c>
      <c r="R87">
        <v>0.1293</v>
      </c>
      <c r="S87">
        <v>1.6E-2</v>
      </c>
      <c r="T87">
        <v>1460.72</v>
      </c>
      <c r="U87">
        <v>72.341999999999999</v>
      </c>
      <c r="V87">
        <v>7.7576000000000001</v>
      </c>
      <c r="W87">
        <v>43.403306000000001</v>
      </c>
      <c r="X87">
        <v>5.4283000000000001</v>
      </c>
      <c r="Y87">
        <v>33.316000000000003</v>
      </c>
    </row>
    <row r="88" spans="1:25" x14ac:dyDescent="0.25">
      <c r="A88" t="s">
        <v>53</v>
      </c>
      <c r="B88" t="s">
        <v>54</v>
      </c>
      <c r="C88" s="9">
        <f t="shared" si="10"/>
        <v>43508.403329000001</v>
      </c>
      <c r="D88">
        <f t="shared" si="11"/>
        <v>33.5</v>
      </c>
      <c r="E88">
        <f t="shared" si="12"/>
        <v>34.5</v>
      </c>
      <c r="F88" s="1">
        <f t="shared" si="13"/>
        <v>31.855</v>
      </c>
      <c r="G88" s="1">
        <f t="shared" si="14"/>
        <v>3.4670000000000001</v>
      </c>
      <c r="H88">
        <f t="shared" si="15"/>
        <v>7.7290000000000001</v>
      </c>
      <c r="I88">
        <f t="shared" si="16"/>
        <v>72.13</v>
      </c>
      <c r="J88" s="1">
        <f t="shared" si="17"/>
        <v>0.253</v>
      </c>
      <c r="K88" s="1"/>
      <c r="M88">
        <v>34</v>
      </c>
      <c r="N88">
        <v>3.4666000000000001</v>
      </c>
      <c r="O88">
        <v>31.854800000000001</v>
      </c>
      <c r="P88">
        <v>25.334499999999998</v>
      </c>
      <c r="Q88" s="8">
        <v>0.25309999999999999</v>
      </c>
      <c r="R88">
        <v>0.12939999999999999</v>
      </c>
      <c r="S88">
        <v>1.6E-2</v>
      </c>
      <c r="T88">
        <v>1460.88</v>
      </c>
      <c r="U88">
        <v>72.132000000000005</v>
      </c>
      <c r="V88">
        <v>7.7287999999999997</v>
      </c>
      <c r="W88">
        <v>43.403328999999999</v>
      </c>
      <c r="X88">
        <v>5.4081999999999999</v>
      </c>
      <c r="Y88">
        <v>34.325000000000003</v>
      </c>
    </row>
    <row r="89" spans="1:25" x14ac:dyDescent="0.25">
      <c r="A89" t="s">
        <v>53</v>
      </c>
      <c r="B89" t="s">
        <v>54</v>
      </c>
      <c r="C89" s="9">
        <f t="shared" si="10"/>
        <v>43508.403352000001</v>
      </c>
      <c r="D89">
        <f t="shared" si="11"/>
        <v>34.5</v>
      </c>
      <c r="E89">
        <f t="shared" si="12"/>
        <v>35.5</v>
      </c>
      <c r="F89" s="1">
        <f t="shared" si="13"/>
        <v>31.876000000000001</v>
      </c>
      <c r="G89" s="1">
        <f t="shared" si="14"/>
        <v>3.5030000000000001</v>
      </c>
      <c r="H89">
        <f t="shared" si="15"/>
        <v>7.6909999999999998</v>
      </c>
      <c r="I89">
        <f t="shared" si="16"/>
        <v>71.86</v>
      </c>
      <c r="J89" s="1">
        <f t="shared" si="17"/>
        <v>0.249</v>
      </c>
      <c r="K89" s="1"/>
      <c r="M89">
        <v>35</v>
      </c>
      <c r="N89">
        <v>3.5032999999999999</v>
      </c>
      <c r="O89">
        <v>31.876000000000001</v>
      </c>
      <c r="P89">
        <v>25.348099999999999</v>
      </c>
      <c r="Q89" s="8">
        <v>0.24898000000000001</v>
      </c>
      <c r="R89">
        <v>0.1293</v>
      </c>
      <c r="S89">
        <v>1.6E-2</v>
      </c>
      <c r="T89">
        <v>1461.08</v>
      </c>
      <c r="U89">
        <v>71.856999999999999</v>
      </c>
      <c r="V89">
        <v>7.6912000000000003</v>
      </c>
      <c r="W89">
        <v>43.403351999999998</v>
      </c>
      <c r="X89">
        <v>5.3818999999999999</v>
      </c>
      <c r="Y89">
        <v>35.335000000000001</v>
      </c>
    </row>
    <row r="90" spans="1:25" x14ac:dyDescent="0.25">
      <c r="A90" t="s">
        <v>53</v>
      </c>
      <c r="B90" t="s">
        <v>54</v>
      </c>
      <c r="C90" s="9">
        <f t="shared" si="10"/>
        <v>43508.403375000002</v>
      </c>
      <c r="D90">
        <f t="shared" si="11"/>
        <v>35.5</v>
      </c>
      <c r="E90">
        <f t="shared" si="12"/>
        <v>36.5</v>
      </c>
      <c r="F90" s="1">
        <f t="shared" si="13"/>
        <v>32.104999999999997</v>
      </c>
      <c r="G90" s="1">
        <f t="shared" si="14"/>
        <v>3.677</v>
      </c>
      <c r="H90">
        <f t="shared" si="15"/>
        <v>7.6189999999999998</v>
      </c>
      <c r="I90">
        <f t="shared" si="16"/>
        <v>71.59</v>
      </c>
      <c r="J90" s="1">
        <f t="shared" si="17"/>
        <v>0.249</v>
      </c>
      <c r="K90" s="1"/>
      <c r="M90">
        <v>36</v>
      </c>
      <c r="N90">
        <v>3.677</v>
      </c>
      <c r="O90">
        <v>32.104799999999997</v>
      </c>
      <c r="P90">
        <v>25.514299999999999</v>
      </c>
      <c r="Q90" s="8">
        <v>0.24884000000000001</v>
      </c>
      <c r="R90">
        <v>0.1293</v>
      </c>
      <c r="S90">
        <v>1.6E-2</v>
      </c>
      <c r="T90">
        <v>1462.13</v>
      </c>
      <c r="U90">
        <v>71.593999999999994</v>
      </c>
      <c r="V90">
        <v>7.6186999999999996</v>
      </c>
      <c r="W90">
        <v>43.403374999999997</v>
      </c>
      <c r="X90">
        <v>5.3311000000000002</v>
      </c>
      <c r="Y90">
        <v>36.344999999999999</v>
      </c>
    </row>
    <row r="91" spans="1:25" x14ac:dyDescent="0.25">
      <c r="A91" t="s">
        <v>53</v>
      </c>
      <c r="B91" t="s">
        <v>54</v>
      </c>
      <c r="C91" s="9">
        <f t="shared" si="10"/>
        <v>43508.403399000003</v>
      </c>
      <c r="D91">
        <f t="shared" si="11"/>
        <v>36.5</v>
      </c>
      <c r="E91">
        <f t="shared" si="12"/>
        <v>37.5</v>
      </c>
      <c r="F91" s="1">
        <f t="shared" si="13"/>
        <v>32.268999999999998</v>
      </c>
      <c r="G91" s="1">
        <f t="shared" si="14"/>
        <v>3.8</v>
      </c>
      <c r="H91">
        <f t="shared" si="15"/>
        <v>7.6040000000000001</v>
      </c>
      <c r="I91">
        <f t="shared" si="16"/>
        <v>71.75</v>
      </c>
      <c r="J91" s="1">
        <f t="shared" si="17"/>
        <v>0.23599999999999999</v>
      </c>
      <c r="K91" s="1"/>
      <c r="M91">
        <v>37</v>
      </c>
      <c r="N91">
        <v>3.7995999999999999</v>
      </c>
      <c r="O91">
        <v>32.269399999999997</v>
      </c>
      <c r="P91">
        <v>25.633800000000001</v>
      </c>
      <c r="Q91" s="8">
        <v>0.23633999999999999</v>
      </c>
      <c r="R91">
        <v>0.1293</v>
      </c>
      <c r="S91">
        <v>1.6E-2</v>
      </c>
      <c r="T91">
        <v>1462.87</v>
      </c>
      <c r="U91">
        <v>71.748000000000005</v>
      </c>
      <c r="V91">
        <v>7.6036999999999999</v>
      </c>
      <c r="W91">
        <v>43.403399</v>
      </c>
      <c r="X91">
        <v>5.3205999999999998</v>
      </c>
      <c r="Y91">
        <v>37.353999999999999</v>
      </c>
    </row>
    <row r="92" spans="1:25" x14ac:dyDescent="0.25">
      <c r="A92" t="s">
        <v>53</v>
      </c>
      <c r="B92" t="s">
        <v>54</v>
      </c>
      <c r="C92" s="9">
        <f t="shared" si="10"/>
        <v>43508.403421000003</v>
      </c>
      <c r="D92">
        <f t="shared" si="11"/>
        <v>37.5</v>
      </c>
      <c r="E92">
        <f t="shared" si="12"/>
        <v>38.5</v>
      </c>
      <c r="F92" s="1">
        <f t="shared" si="13"/>
        <v>32.347000000000001</v>
      </c>
      <c r="G92" s="1">
        <f t="shared" si="14"/>
        <v>3.8690000000000002</v>
      </c>
      <c r="H92">
        <f t="shared" si="15"/>
        <v>7.5869999999999997</v>
      </c>
      <c r="I92">
        <f t="shared" si="16"/>
        <v>71.75</v>
      </c>
      <c r="J92" s="1">
        <f t="shared" si="17"/>
        <v>0.22500000000000001</v>
      </c>
      <c r="K92" s="1"/>
      <c r="M92">
        <v>38</v>
      </c>
      <c r="N92">
        <v>3.8685999999999998</v>
      </c>
      <c r="O92">
        <v>32.347200000000001</v>
      </c>
      <c r="P92">
        <v>25.6891</v>
      </c>
      <c r="Q92" s="8">
        <v>0.22534000000000001</v>
      </c>
      <c r="R92">
        <v>0.1293</v>
      </c>
      <c r="S92">
        <v>1.6E-2</v>
      </c>
      <c r="T92">
        <v>1463.28</v>
      </c>
      <c r="U92">
        <v>71.748000000000005</v>
      </c>
      <c r="V92">
        <v>7.5869999999999997</v>
      </c>
      <c r="W92">
        <v>43.403421000000002</v>
      </c>
      <c r="X92">
        <v>5.3089000000000004</v>
      </c>
      <c r="Y92">
        <v>38.363999999999997</v>
      </c>
    </row>
    <row r="93" spans="1:25" x14ac:dyDescent="0.25">
      <c r="A93" t="s">
        <v>53</v>
      </c>
      <c r="B93" t="s">
        <v>54</v>
      </c>
      <c r="C93" s="9">
        <f t="shared" si="10"/>
        <v>43508.403444000003</v>
      </c>
      <c r="D93">
        <f t="shared" si="11"/>
        <v>38.5</v>
      </c>
      <c r="E93">
        <f t="shared" si="12"/>
        <v>39.5</v>
      </c>
      <c r="F93" s="1">
        <f t="shared" si="13"/>
        <v>32.555999999999997</v>
      </c>
      <c r="G93" s="1">
        <f t="shared" si="14"/>
        <v>4.08</v>
      </c>
      <c r="H93">
        <f t="shared" si="15"/>
        <v>7.48</v>
      </c>
      <c r="I93">
        <f t="shared" si="16"/>
        <v>71.2</v>
      </c>
      <c r="J93" s="1">
        <f t="shared" si="17"/>
        <v>0.23200000000000001</v>
      </c>
      <c r="K93" s="1"/>
      <c r="M93">
        <v>39</v>
      </c>
      <c r="N93">
        <v>4.0800999999999998</v>
      </c>
      <c r="O93">
        <v>32.555599999999998</v>
      </c>
      <c r="P93">
        <v>25.834099999999999</v>
      </c>
      <c r="Q93" s="8">
        <v>0.23179</v>
      </c>
      <c r="R93">
        <v>0.12920000000000001</v>
      </c>
      <c r="S93">
        <v>1.6E-2</v>
      </c>
      <c r="T93">
        <v>1464.45</v>
      </c>
      <c r="U93">
        <v>71.201999999999998</v>
      </c>
      <c r="V93">
        <v>7.48</v>
      </c>
      <c r="W93">
        <v>43.403444</v>
      </c>
      <c r="X93">
        <v>5.2340999999999998</v>
      </c>
      <c r="Y93">
        <v>39.374000000000002</v>
      </c>
    </row>
    <row r="94" spans="1:25" x14ac:dyDescent="0.25">
      <c r="A94" t="s">
        <v>53</v>
      </c>
      <c r="B94" t="s">
        <v>54</v>
      </c>
      <c r="C94" s="9">
        <f t="shared" si="10"/>
        <v>43508.403466999996</v>
      </c>
      <c r="D94">
        <f t="shared" si="11"/>
        <v>39.5</v>
      </c>
      <c r="E94">
        <f t="shared" si="12"/>
        <v>40.5</v>
      </c>
      <c r="F94" s="1">
        <f t="shared" si="13"/>
        <v>32.607999999999997</v>
      </c>
      <c r="G94" s="1">
        <f t="shared" si="14"/>
        <v>4.1429999999999998</v>
      </c>
      <c r="H94">
        <f t="shared" si="15"/>
        <v>7.4729999999999999</v>
      </c>
      <c r="I94">
        <f t="shared" si="16"/>
        <v>71.27</v>
      </c>
      <c r="J94" s="1">
        <f t="shared" si="17"/>
        <v>0.221</v>
      </c>
      <c r="K94" s="1"/>
      <c r="M94">
        <v>40</v>
      </c>
      <c r="N94">
        <v>4.1425999999999998</v>
      </c>
      <c r="O94">
        <v>32.607599999999998</v>
      </c>
      <c r="P94">
        <v>25.869199999999999</v>
      </c>
      <c r="Q94" s="8">
        <v>0.22117000000000001</v>
      </c>
      <c r="R94">
        <v>0.1293</v>
      </c>
      <c r="S94">
        <v>1.6E-2</v>
      </c>
      <c r="T94">
        <v>1464.8</v>
      </c>
      <c r="U94">
        <v>71.266999999999996</v>
      </c>
      <c r="V94">
        <v>7.4729000000000001</v>
      </c>
      <c r="W94">
        <v>43.403466999999999</v>
      </c>
      <c r="X94">
        <v>5.2290999999999999</v>
      </c>
      <c r="Y94">
        <v>40.383000000000003</v>
      </c>
    </row>
    <row r="95" spans="1:25" x14ac:dyDescent="0.25">
      <c r="A95" t="s">
        <v>53</v>
      </c>
      <c r="B95" t="s">
        <v>54</v>
      </c>
      <c r="C95" s="9">
        <f t="shared" si="10"/>
        <v>43508.403489999997</v>
      </c>
      <c r="D95">
        <f t="shared" si="11"/>
        <v>40.5</v>
      </c>
      <c r="E95">
        <f t="shared" si="12"/>
        <v>41.5</v>
      </c>
      <c r="F95" s="1">
        <f t="shared" si="13"/>
        <v>32.622999999999998</v>
      </c>
      <c r="G95" s="1">
        <f t="shared" si="14"/>
        <v>4.1539999999999999</v>
      </c>
      <c r="H95">
        <f t="shared" si="15"/>
        <v>7.4269999999999996</v>
      </c>
      <c r="I95">
        <f t="shared" si="16"/>
        <v>70.86</v>
      </c>
      <c r="J95" s="1">
        <f t="shared" si="17"/>
        <v>0.22900000000000001</v>
      </c>
      <c r="K95" s="1"/>
      <c r="M95">
        <v>41</v>
      </c>
      <c r="N95">
        <v>4.1543000000000001</v>
      </c>
      <c r="O95">
        <v>32.622900000000001</v>
      </c>
      <c r="P95">
        <v>25.880199999999999</v>
      </c>
      <c r="Q95" s="8">
        <v>0.22877</v>
      </c>
      <c r="R95">
        <v>0.12920000000000001</v>
      </c>
      <c r="S95">
        <v>1.6E-2</v>
      </c>
      <c r="T95">
        <v>1464.88</v>
      </c>
      <c r="U95">
        <v>70.855000000000004</v>
      </c>
      <c r="V95">
        <v>7.4267000000000003</v>
      </c>
      <c r="W95">
        <v>43.403489999999998</v>
      </c>
      <c r="X95">
        <v>5.1967999999999996</v>
      </c>
      <c r="Y95">
        <v>41.393000000000001</v>
      </c>
    </row>
    <row r="96" spans="1:25" x14ac:dyDescent="0.25">
      <c r="A96" t="s">
        <v>53</v>
      </c>
      <c r="B96" t="s">
        <v>54</v>
      </c>
      <c r="C96" s="9">
        <f t="shared" si="10"/>
        <v>43508.403512999997</v>
      </c>
      <c r="D96">
        <f t="shared" si="11"/>
        <v>41.5</v>
      </c>
      <c r="E96">
        <f t="shared" si="12"/>
        <v>42.5</v>
      </c>
      <c r="F96" s="1">
        <f t="shared" si="13"/>
        <v>32.643999999999998</v>
      </c>
      <c r="G96" s="1">
        <f t="shared" si="14"/>
        <v>4.1740000000000004</v>
      </c>
      <c r="H96">
        <f t="shared" si="15"/>
        <v>7.3620000000000001</v>
      </c>
      <c r="I96">
        <f t="shared" si="16"/>
        <v>70.28</v>
      </c>
      <c r="J96" s="1">
        <f t="shared" si="17"/>
        <v>0.22800000000000001</v>
      </c>
      <c r="K96" s="1"/>
      <c r="M96">
        <v>42</v>
      </c>
      <c r="N96">
        <v>4.1736000000000004</v>
      </c>
      <c r="O96">
        <v>32.643500000000003</v>
      </c>
      <c r="P96">
        <v>25.894600000000001</v>
      </c>
      <c r="Q96" s="8">
        <v>0.22835</v>
      </c>
      <c r="R96">
        <v>0.12939999999999999</v>
      </c>
      <c r="S96">
        <v>1.6E-2</v>
      </c>
      <c r="T96">
        <v>1465.01</v>
      </c>
      <c r="U96">
        <v>70.278000000000006</v>
      </c>
      <c r="V96">
        <v>7.3617999999999997</v>
      </c>
      <c r="W96">
        <v>43.403512999999997</v>
      </c>
      <c r="X96">
        <v>5.1513999999999998</v>
      </c>
      <c r="Y96">
        <v>42.402999999999999</v>
      </c>
    </row>
    <row r="97" spans="1:25" x14ac:dyDescent="0.25">
      <c r="A97" t="s">
        <v>53</v>
      </c>
      <c r="B97" t="s">
        <v>54</v>
      </c>
      <c r="C97" s="9">
        <f t="shared" si="10"/>
        <v>43508.403534999998</v>
      </c>
      <c r="D97">
        <f t="shared" si="11"/>
        <v>42.5</v>
      </c>
      <c r="E97">
        <f t="shared" si="12"/>
        <v>43.5</v>
      </c>
      <c r="F97" s="1">
        <f t="shared" si="13"/>
        <v>32.692999999999998</v>
      </c>
      <c r="G97" s="1">
        <f t="shared" si="14"/>
        <v>4.2220000000000004</v>
      </c>
      <c r="H97">
        <f t="shared" si="15"/>
        <v>7.3390000000000004</v>
      </c>
      <c r="I97">
        <f t="shared" si="16"/>
        <v>70.17</v>
      </c>
      <c r="J97" s="1">
        <f t="shared" si="17"/>
        <v>0.23200000000000001</v>
      </c>
      <c r="K97" s="1"/>
      <c r="M97">
        <v>43</v>
      </c>
      <c r="N97">
        <v>4.2222999999999997</v>
      </c>
      <c r="O97">
        <v>32.692900000000002</v>
      </c>
      <c r="P97">
        <v>25.928999999999998</v>
      </c>
      <c r="Q97" s="8">
        <v>0.23169999999999999</v>
      </c>
      <c r="R97">
        <v>0.1293</v>
      </c>
      <c r="S97">
        <v>1.6E-2</v>
      </c>
      <c r="T97">
        <v>1465.29</v>
      </c>
      <c r="U97">
        <v>70.168999999999997</v>
      </c>
      <c r="V97">
        <v>7.3392999999999997</v>
      </c>
      <c r="W97">
        <v>43.403534999999998</v>
      </c>
      <c r="X97">
        <v>5.1356000000000002</v>
      </c>
      <c r="Y97">
        <v>43.412999999999997</v>
      </c>
    </row>
    <row r="98" spans="1:25" x14ac:dyDescent="0.25">
      <c r="A98" t="s">
        <v>53</v>
      </c>
      <c r="B98" t="s">
        <v>54</v>
      </c>
      <c r="C98" s="9">
        <f t="shared" si="10"/>
        <v>43508.403557999998</v>
      </c>
      <c r="D98">
        <f t="shared" si="11"/>
        <v>43.5</v>
      </c>
      <c r="E98">
        <f t="shared" si="12"/>
        <v>44.5</v>
      </c>
      <c r="F98" s="1">
        <f t="shared" si="13"/>
        <v>32.715000000000003</v>
      </c>
      <c r="G98" s="1">
        <f t="shared" si="14"/>
        <v>4.2469999999999999</v>
      </c>
      <c r="H98">
        <f t="shared" si="15"/>
        <v>7.3259999999999996</v>
      </c>
      <c r="I98">
        <f t="shared" si="16"/>
        <v>70.09</v>
      </c>
      <c r="J98" s="1">
        <f t="shared" si="17"/>
        <v>0.223</v>
      </c>
      <c r="K98" s="1"/>
      <c r="M98">
        <v>44</v>
      </c>
      <c r="N98">
        <v>4.2468000000000004</v>
      </c>
      <c r="O98">
        <v>32.715200000000003</v>
      </c>
      <c r="P98">
        <v>25.944199999999999</v>
      </c>
      <c r="Q98" s="8">
        <v>0.22251000000000001</v>
      </c>
      <c r="R98">
        <v>0.1293</v>
      </c>
      <c r="S98">
        <v>1.6E-2</v>
      </c>
      <c r="T98">
        <v>1465.44</v>
      </c>
      <c r="U98">
        <v>70.090999999999994</v>
      </c>
      <c r="V98">
        <v>7.3257000000000003</v>
      </c>
      <c r="W98">
        <v>43.403557999999997</v>
      </c>
      <c r="X98">
        <v>5.1261000000000001</v>
      </c>
      <c r="Y98">
        <v>44.421999999999997</v>
      </c>
    </row>
    <row r="99" spans="1:25" x14ac:dyDescent="0.25">
      <c r="A99" t="s">
        <v>53</v>
      </c>
      <c r="B99" t="s">
        <v>54</v>
      </c>
      <c r="C99" s="9">
        <f t="shared" si="10"/>
        <v>43508.403580999999</v>
      </c>
      <c r="D99">
        <f t="shared" si="11"/>
        <v>44.5</v>
      </c>
      <c r="E99">
        <f t="shared" si="12"/>
        <v>45.5</v>
      </c>
      <c r="F99" s="1">
        <f t="shared" si="13"/>
        <v>32.755000000000003</v>
      </c>
      <c r="G99" s="1">
        <f t="shared" si="14"/>
        <v>4.2910000000000004</v>
      </c>
      <c r="H99">
        <f t="shared" si="15"/>
        <v>7.298</v>
      </c>
      <c r="I99">
        <f t="shared" si="16"/>
        <v>69.92</v>
      </c>
      <c r="J99" s="1">
        <f t="shared" si="17"/>
        <v>0.218</v>
      </c>
      <c r="K99" s="1"/>
      <c r="M99">
        <v>45</v>
      </c>
      <c r="N99">
        <v>4.2911999999999999</v>
      </c>
      <c r="O99">
        <v>32.755299999999998</v>
      </c>
      <c r="P99">
        <v>25.971499999999999</v>
      </c>
      <c r="Q99" s="8">
        <v>0.21840000000000001</v>
      </c>
      <c r="R99">
        <v>0.12939999999999999</v>
      </c>
      <c r="S99">
        <v>1.6E-2</v>
      </c>
      <c r="T99">
        <v>1465.69</v>
      </c>
      <c r="U99">
        <v>69.917000000000002</v>
      </c>
      <c r="V99">
        <v>7.2976999999999999</v>
      </c>
      <c r="W99">
        <v>43.403581000000003</v>
      </c>
      <c r="X99">
        <v>5.1064999999999996</v>
      </c>
      <c r="Y99">
        <v>45.432000000000002</v>
      </c>
    </row>
    <row r="100" spans="1:25" x14ac:dyDescent="0.25">
      <c r="A100" t="s">
        <v>53</v>
      </c>
      <c r="B100" t="s">
        <v>54</v>
      </c>
      <c r="C100" s="9">
        <f t="shared" si="10"/>
        <v>43508.403602999999</v>
      </c>
      <c r="D100">
        <f t="shared" si="11"/>
        <v>45.5</v>
      </c>
      <c r="E100">
        <f t="shared" si="12"/>
        <v>46.5</v>
      </c>
      <c r="F100" s="1">
        <f t="shared" si="13"/>
        <v>32.801000000000002</v>
      </c>
      <c r="G100" s="1">
        <f t="shared" si="14"/>
        <v>4.343</v>
      </c>
      <c r="H100">
        <f t="shared" si="15"/>
        <v>7.28</v>
      </c>
      <c r="I100">
        <f t="shared" si="16"/>
        <v>69.849999999999994</v>
      </c>
      <c r="J100" s="1">
        <f t="shared" si="17"/>
        <v>0.222</v>
      </c>
      <c r="K100" s="1"/>
      <c r="M100">
        <v>46</v>
      </c>
      <c r="N100">
        <v>4.3425000000000002</v>
      </c>
      <c r="O100">
        <v>32.800600000000003</v>
      </c>
      <c r="P100">
        <v>26.002199999999998</v>
      </c>
      <c r="Q100" s="8">
        <v>0.22159999999999999</v>
      </c>
      <c r="R100">
        <v>0.12939999999999999</v>
      </c>
      <c r="S100">
        <v>1.4999999999999999E-2</v>
      </c>
      <c r="T100">
        <v>1465.98</v>
      </c>
      <c r="U100">
        <v>69.850999999999999</v>
      </c>
      <c r="V100">
        <v>7.2794999999999996</v>
      </c>
      <c r="W100">
        <v>43.403602999999997</v>
      </c>
      <c r="X100">
        <v>5.0937999999999999</v>
      </c>
      <c r="Y100">
        <v>46.442</v>
      </c>
    </row>
    <row r="101" spans="1:25" x14ac:dyDescent="0.25">
      <c r="A101" t="s">
        <v>53</v>
      </c>
      <c r="B101" t="s">
        <v>54</v>
      </c>
      <c r="C101" s="9">
        <f t="shared" si="10"/>
        <v>43508.403627</v>
      </c>
      <c r="D101">
        <f t="shared" si="11"/>
        <v>46.5</v>
      </c>
      <c r="E101">
        <f t="shared" si="12"/>
        <v>47.5</v>
      </c>
      <c r="F101" s="1">
        <f t="shared" si="13"/>
        <v>32.860999999999997</v>
      </c>
      <c r="G101" s="1">
        <f t="shared" si="14"/>
        <v>4.4219999999999997</v>
      </c>
      <c r="H101">
        <f t="shared" si="15"/>
        <v>7.2549999999999999</v>
      </c>
      <c r="I101">
        <f t="shared" si="16"/>
        <v>69.78</v>
      </c>
      <c r="J101" s="1">
        <f t="shared" si="17"/>
        <v>0.215</v>
      </c>
      <c r="K101" s="1"/>
      <c r="M101">
        <v>47</v>
      </c>
      <c r="N101">
        <v>4.4222999999999999</v>
      </c>
      <c r="O101">
        <v>32.8613</v>
      </c>
      <c r="P101">
        <v>26.042200000000001</v>
      </c>
      <c r="Q101" s="8">
        <v>0.215</v>
      </c>
      <c r="R101">
        <v>0.1293</v>
      </c>
      <c r="S101">
        <v>1.6E-2</v>
      </c>
      <c r="T101">
        <v>1466.4</v>
      </c>
      <c r="U101">
        <v>69.777000000000001</v>
      </c>
      <c r="V101">
        <v>7.2548000000000004</v>
      </c>
      <c r="W101">
        <v>43.403627</v>
      </c>
      <c r="X101">
        <v>5.0765000000000002</v>
      </c>
      <c r="Y101">
        <v>47.451000000000001</v>
      </c>
    </row>
    <row r="102" spans="1:25" x14ac:dyDescent="0.25">
      <c r="A102" t="s">
        <v>53</v>
      </c>
      <c r="B102" t="s">
        <v>54</v>
      </c>
      <c r="C102" s="9">
        <f t="shared" si="10"/>
        <v>43508.403649</v>
      </c>
      <c r="D102">
        <f t="shared" si="11"/>
        <v>47.5</v>
      </c>
      <c r="E102">
        <f t="shared" si="12"/>
        <v>48.5</v>
      </c>
      <c r="F102" s="1">
        <f t="shared" si="13"/>
        <v>32.887999999999998</v>
      </c>
      <c r="G102" s="1">
        <f t="shared" si="14"/>
        <v>4.452</v>
      </c>
      <c r="H102">
        <f t="shared" si="15"/>
        <v>7.2510000000000003</v>
      </c>
      <c r="I102">
        <f t="shared" si="16"/>
        <v>69.8</v>
      </c>
      <c r="J102" s="1">
        <f t="shared" si="17"/>
        <v>0.21</v>
      </c>
      <c r="K102" s="1"/>
      <c r="M102">
        <v>48</v>
      </c>
      <c r="N102">
        <v>4.4519000000000002</v>
      </c>
      <c r="O102">
        <v>32.887500000000003</v>
      </c>
      <c r="P102">
        <v>26.059899999999999</v>
      </c>
      <c r="Q102" s="8">
        <v>0.21038000000000001</v>
      </c>
      <c r="R102">
        <v>0.1295</v>
      </c>
      <c r="S102">
        <v>1.6E-2</v>
      </c>
      <c r="T102">
        <v>1466.58</v>
      </c>
      <c r="U102">
        <v>69.799000000000007</v>
      </c>
      <c r="V102">
        <v>7.2507000000000001</v>
      </c>
      <c r="W102">
        <v>43.403649000000001</v>
      </c>
      <c r="X102">
        <v>5.0735999999999999</v>
      </c>
      <c r="Y102">
        <v>48.460999999999999</v>
      </c>
    </row>
    <row r="103" spans="1:25" x14ac:dyDescent="0.25">
      <c r="A103" t="s">
        <v>53</v>
      </c>
      <c r="B103" t="s">
        <v>54</v>
      </c>
      <c r="C103" s="9">
        <f t="shared" si="10"/>
        <v>43508.40367</v>
      </c>
      <c r="D103">
        <f t="shared" si="11"/>
        <v>48.5</v>
      </c>
      <c r="E103">
        <f t="shared" si="12"/>
        <v>49.5</v>
      </c>
      <c r="F103" s="1">
        <f t="shared" si="13"/>
        <v>32.911000000000001</v>
      </c>
      <c r="G103" s="1">
        <f t="shared" si="14"/>
        <v>4.4809999999999999</v>
      </c>
      <c r="H103">
        <f t="shared" si="15"/>
        <v>7.2249999999999996</v>
      </c>
      <c r="I103">
        <f t="shared" si="16"/>
        <v>69.61</v>
      </c>
      <c r="J103" s="1">
        <f t="shared" si="17"/>
        <v>0.217</v>
      </c>
      <c r="K103" s="1"/>
      <c r="M103">
        <v>49</v>
      </c>
      <c r="N103">
        <v>4.4806999999999997</v>
      </c>
      <c r="O103">
        <v>32.911200000000001</v>
      </c>
      <c r="P103">
        <v>26.075700000000001</v>
      </c>
      <c r="Q103" s="8">
        <v>0.21653</v>
      </c>
      <c r="R103">
        <v>0.1295</v>
      </c>
      <c r="S103">
        <v>1.6E-2</v>
      </c>
      <c r="T103">
        <v>1466.74</v>
      </c>
      <c r="U103">
        <v>69.613</v>
      </c>
      <c r="V103">
        <v>7.2252000000000001</v>
      </c>
      <c r="W103">
        <v>43.403669999999998</v>
      </c>
      <c r="X103">
        <v>5.0557999999999996</v>
      </c>
      <c r="Y103">
        <v>49.470999999999997</v>
      </c>
    </row>
    <row r="104" spans="1:25" x14ac:dyDescent="0.25">
      <c r="A104" t="s">
        <v>53</v>
      </c>
      <c r="B104" t="s">
        <v>54</v>
      </c>
      <c r="C104" s="9">
        <f t="shared" si="10"/>
        <v>43508.403694000001</v>
      </c>
      <c r="D104">
        <f t="shared" si="11"/>
        <v>49.5</v>
      </c>
      <c r="E104">
        <f t="shared" si="12"/>
        <v>50.5</v>
      </c>
      <c r="F104" s="1">
        <f t="shared" si="13"/>
        <v>32.978999999999999</v>
      </c>
      <c r="G104" s="1">
        <f t="shared" si="14"/>
        <v>4.5609999999999999</v>
      </c>
      <c r="H104">
        <f t="shared" si="15"/>
        <v>7.1820000000000004</v>
      </c>
      <c r="I104">
        <f t="shared" si="16"/>
        <v>69.37</v>
      </c>
      <c r="J104" s="1">
        <f t="shared" si="17"/>
        <v>0.21299999999999999</v>
      </c>
      <c r="K104" s="1"/>
      <c r="M104">
        <v>50</v>
      </c>
      <c r="N104">
        <v>4.5609999999999999</v>
      </c>
      <c r="O104">
        <v>32.978900000000003</v>
      </c>
      <c r="P104">
        <v>26.120899999999999</v>
      </c>
      <c r="Q104" s="8">
        <v>0.21307999999999999</v>
      </c>
      <c r="R104">
        <v>0.12939999999999999</v>
      </c>
      <c r="S104">
        <v>1.6E-2</v>
      </c>
      <c r="T104">
        <v>1467.18</v>
      </c>
      <c r="U104">
        <v>69.366</v>
      </c>
      <c r="V104">
        <v>7.1824000000000003</v>
      </c>
      <c r="W104">
        <v>43.403694000000002</v>
      </c>
      <c r="X104">
        <v>5.0258000000000003</v>
      </c>
      <c r="Y104">
        <v>50.48</v>
      </c>
    </row>
    <row r="105" spans="1:25" x14ac:dyDescent="0.25">
      <c r="A105" t="s">
        <v>53</v>
      </c>
      <c r="B105" t="s">
        <v>54</v>
      </c>
      <c r="C105" s="9">
        <f t="shared" si="10"/>
        <v>43508.403716000001</v>
      </c>
      <c r="D105">
        <f t="shared" si="11"/>
        <v>50.5</v>
      </c>
      <c r="E105">
        <f t="shared" si="12"/>
        <v>51.5</v>
      </c>
      <c r="F105" s="1">
        <f t="shared" si="13"/>
        <v>33.143000000000001</v>
      </c>
      <c r="G105" s="1">
        <f t="shared" si="14"/>
        <v>4.8230000000000004</v>
      </c>
      <c r="H105">
        <f t="shared" si="15"/>
        <v>7.1239999999999997</v>
      </c>
      <c r="I105">
        <f t="shared" si="16"/>
        <v>69.31</v>
      </c>
      <c r="J105" s="1">
        <f t="shared" si="17"/>
        <v>0.221</v>
      </c>
      <c r="K105" s="1"/>
      <c r="M105">
        <v>51</v>
      </c>
      <c r="N105">
        <v>4.8227000000000002</v>
      </c>
      <c r="O105">
        <v>33.143300000000004</v>
      </c>
      <c r="P105">
        <v>26.222999999999999</v>
      </c>
      <c r="Q105" s="8">
        <v>0.22054000000000001</v>
      </c>
      <c r="R105">
        <v>0.1295</v>
      </c>
      <c r="S105">
        <v>1.6E-2</v>
      </c>
      <c r="T105">
        <v>1468.48</v>
      </c>
      <c r="U105">
        <v>69.308000000000007</v>
      </c>
      <c r="V105">
        <v>7.1235999999999997</v>
      </c>
      <c r="W105">
        <v>43.403716000000003</v>
      </c>
      <c r="X105">
        <v>4.9847000000000001</v>
      </c>
      <c r="Y105">
        <v>51.49</v>
      </c>
    </row>
    <row r="106" spans="1:25" x14ac:dyDescent="0.25">
      <c r="A106" t="s">
        <v>53</v>
      </c>
      <c r="B106" t="s">
        <v>54</v>
      </c>
      <c r="C106" s="9">
        <f t="shared" si="10"/>
        <v>43508.403739000001</v>
      </c>
      <c r="D106">
        <f t="shared" si="11"/>
        <v>51.5</v>
      </c>
      <c r="E106">
        <f t="shared" si="12"/>
        <v>52.5</v>
      </c>
      <c r="F106" s="1">
        <f t="shared" si="13"/>
        <v>33.200000000000003</v>
      </c>
      <c r="G106" s="1">
        <f t="shared" si="14"/>
        <v>4.9009999999999998</v>
      </c>
      <c r="H106">
        <f t="shared" si="15"/>
        <v>7.1459999999999999</v>
      </c>
      <c r="I106">
        <f t="shared" si="16"/>
        <v>69.680000000000007</v>
      </c>
      <c r="J106" s="1">
        <f t="shared" si="17"/>
        <v>0.21199999999999999</v>
      </c>
      <c r="K106" s="1"/>
      <c r="M106">
        <v>52</v>
      </c>
      <c r="N106">
        <v>4.9006999999999996</v>
      </c>
      <c r="O106">
        <v>33.1999</v>
      </c>
      <c r="P106">
        <v>26.2593</v>
      </c>
      <c r="Q106" s="8">
        <v>0.2117</v>
      </c>
      <c r="R106">
        <v>0.12939999999999999</v>
      </c>
      <c r="S106">
        <v>1.6E-2</v>
      </c>
      <c r="T106">
        <v>1468.89</v>
      </c>
      <c r="U106">
        <v>69.677999999999997</v>
      </c>
      <c r="V106">
        <v>7.1456</v>
      </c>
      <c r="W106">
        <v>43.403739000000002</v>
      </c>
      <c r="X106">
        <v>5</v>
      </c>
      <c r="Y106">
        <v>52.5</v>
      </c>
    </row>
    <row r="107" spans="1:25" x14ac:dyDescent="0.25">
      <c r="A107" t="s">
        <v>53</v>
      </c>
      <c r="B107" t="s">
        <v>54</v>
      </c>
      <c r="C107" s="9">
        <f t="shared" si="10"/>
        <v>43508.403983999997</v>
      </c>
      <c r="D107">
        <f t="shared" si="11"/>
        <v>52.5</v>
      </c>
      <c r="E107">
        <f t="shared" si="12"/>
        <v>53.5</v>
      </c>
      <c r="F107" s="1">
        <f t="shared" si="13"/>
        <v>33.241</v>
      </c>
      <c r="G107" s="1">
        <f t="shared" si="14"/>
        <v>4.952</v>
      </c>
      <c r="H107">
        <f t="shared" si="15"/>
        <v>6.9669999999999996</v>
      </c>
      <c r="I107">
        <f t="shared" si="16"/>
        <v>68.040000000000006</v>
      </c>
      <c r="J107" s="1">
        <f t="shared" si="17"/>
        <v>0.23799999999999999</v>
      </c>
      <c r="K107" s="1"/>
      <c r="M107">
        <v>53</v>
      </c>
      <c r="N107">
        <v>4.952</v>
      </c>
      <c r="O107">
        <v>33.241100000000003</v>
      </c>
      <c r="P107">
        <v>26.286300000000001</v>
      </c>
      <c r="Q107" s="8">
        <v>0.23769000000000001</v>
      </c>
      <c r="R107">
        <v>0.1298</v>
      </c>
      <c r="S107">
        <v>1.6E-2</v>
      </c>
      <c r="T107">
        <v>1469.17</v>
      </c>
      <c r="U107">
        <v>68.034999999999997</v>
      </c>
      <c r="V107">
        <v>6.9664999999999999</v>
      </c>
      <c r="W107">
        <v>43.403984000000001</v>
      </c>
      <c r="X107">
        <v>4.8746999999999998</v>
      </c>
      <c r="Y107">
        <v>53.51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2019-03-12T20:52:26Z</dcterms:modified>
</cp:coreProperties>
</file>