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5" l="1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C65" i="5"/>
  <c r="J64" i="5" l="1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5" i="5"/>
  <c r="J15" i="5"/>
  <c r="I15" i="5"/>
  <c r="H15" i="5"/>
  <c r="G15" i="5"/>
  <c r="F15" i="5"/>
  <c r="E15" i="5"/>
  <c r="D15" i="5"/>
  <c r="C15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<sst xmlns="http://schemas.openxmlformats.org/spreadsheetml/2006/main" count="257" uniqueCount="55">
  <si>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</si>
  <si>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</si>
  <si>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</si>
  <si>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</si>
  <si>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</si>
  <si>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</si>
  <si>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</si>
  <si>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</si>
  <si>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</si>
  <si>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</si>
  <si>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</si>
  <si>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</si>
  <si>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</si>
  <si>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</si>
  <si>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</si>
  <si>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</si>
  <si>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</si>
  <si>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</si>
  <si>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</si>
  <si>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</si>
  <si>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</si>
  <si>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</si>
  <si>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</si>
  <si>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</si>
  <si>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</si>
  <si>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</si>
  <si>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</si>
  <si>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</si>
  <si>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</si>
  <si>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</si>
  <si>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</si>
  <si>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</si>
  <si>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</si>
  <si>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</si>
  <si>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</si>
  <si>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</si>
  <si>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</si>
  <si>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</si>
  <si>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</si>
  <si>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</si>
  <si>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</si>
  <si>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</si>
  <si>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</si>
  <si>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</si>
  <si>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</si>
  <si>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</si>
  <si>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</si>
  <si>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</si>
  <si>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</si>
  <si>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</si>
  <si>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</si>
  <si>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</si>
  <si>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</si>
  <si>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</si>
  <si>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SP-1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</si>
</sst>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55" activePane="bottomLeft" state="frozen"/>
      <selection pane="bottomLeft" activeCell="D94" sqref="D94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43475.46888</v>
      </c>
      <c r="D3">
        <v>0</v>
      </c>
      <c r="E3">
        <f>M3+0.5</f>
        <v>0.5</v>
      </c>
      <c r="F3" s="1">
        <f>ROUND(O3,3)</f>
        <v>15.180999999999999</v>
      </c>
      <c r="G3" s="1">
        <f>ROUND(N3,3)</f>
        <v>4.3230000000000004</v>
      </c>
      <c r="H3">
        <f>ROUND(V3,3)</f>
        <v>8.7880000000000003</v>
      </c>
      <c r="I3">
        <f>ROUND(U3,2)</f>
        <v>74.84</v>
      </c>
      <c r="J3" s="1">
        <f>ROUND(Q3,3)</f>
        <v>0.56799999999999995</v>
      </c>
      <c r="K3" s="1">
        <f>ROUND(S3,3)</f>
        <v>0.82499999999999996</v>
      </c>
      <c r="L3">
        <f>ROUND(R3,3)</f>
        <v>3.06</v>
      </c>
      <c r="M3">
        <v>0</v>
      </c>
      <c r="N3">
        <v>4.3234000000000004</v>
      </c>
      <c r="O3">
        <v>15.180999999999999</v>
      </c>
      <c r="P3">
        <v>12.036300000000001</v>
      </c>
      <c r="Q3" s="8">
        <v>0.56811</v>
      </c>
      <c r="R3">
        <v>3.0602999999999998</v>
      </c>
      <c r="S3">
        <v>0.82499999999999996</v>
      </c>
      <c r="T3">
        <v>1442.62</v>
      </c>
      <c r="U3">
        <v>74.840999999999994</v>
      </c>
      <c r="V3">
        <v>8.7882999999999996</v>
      </c>
      <c r="W3">
        <v>10.46888</v>
      </c>
      <c r="X3">
        <v>6.1494999999999997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43475.469182000001</v>
      </c>
      <c r="D4">
        <f t="shared" ref="D4:D64" si="1">M4-0.5</f>
        <v>0.5</v>
      </c>
      <c r="E4">
        <f t="shared" ref="E4:E64" si="2">M4+0.5</f>
        <v>1.5</v>
      </c>
      <c r="F4" s="1">
        <f t="shared" ref="F4:F64" si="3">ROUND(O4,3)</f>
        <v>23.332000000000001</v>
      </c>
      <c r="G4" s="1">
        <f t="shared" ref="G4:G64" si="4">ROUND(N4,3)</f>
        <v>5.8650000000000002</v>
      </c>
      <c r="H4">
        <f t="shared" ref="H4:H64" si="5">ROUND(V4,3)</f>
        <v>7.9560000000000004</v>
      </c>
      <c r="I4">
        <f t="shared" ref="I4:I64" si="6">ROUND(U4,2)</f>
        <v>74.5</v>
      </c>
      <c r="J4" s="1">
        <f t="shared" ref="J4:J64" si="7">ROUND(Q4,3)</f>
        <v>0.42</v>
      </c>
      <c r="K4" s="1">
        <f t="shared" ref="K4:K33" si="8">ROUND(S4,3)</f>
        <v>0.72399999999999998</v>
      </c>
      <c r="L4">
        <f t="shared" ref="L4:L8" si="9">ROUND(R4,3)</f>
        <v>2.0179999999999998</v>
      </c>
      <c r="M4">
        <v>1</v>
      </c>
      <c r="N4">
        <v>5.8654000000000002</v>
      </c>
      <c r="O4">
        <v>23.331700000000001</v>
      </c>
      <c r="P4">
        <v>18.378599999999999</v>
      </c>
      <c r="Q4" s="8">
        <v>0.41957</v>
      </c>
      <c r="R4">
        <v>2.0177999999999998</v>
      </c>
      <c r="S4">
        <v>0.72399999999999998</v>
      </c>
      <c r="T4">
        <v>1459.61</v>
      </c>
      <c r="U4">
        <v>74.501000000000005</v>
      </c>
      <c r="V4">
        <v>7.9554999999999998</v>
      </c>
      <c r="W4">
        <v>10.469182</v>
      </c>
      <c r="X4">
        <v>5.5667999999999997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43475.469115</v>
      </c>
      <c r="D5">
        <f t="shared" si="1"/>
        <v>1.5</v>
      </c>
      <c r="E5">
        <f t="shared" si="2"/>
        <v>2.5</v>
      </c>
      <c r="F5" s="1">
        <f t="shared" si="3"/>
        <v>23.914999999999999</v>
      </c>
      <c r="G5" s="1">
        <f t="shared" si="4"/>
        <v>6.2539999999999996</v>
      </c>
      <c r="H5">
        <f t="shared" si="5"/>
        <v>8.0609999999999999</v>
      </c>
      <c r="I5">
        <f t="shared" si="6"/>
        <v>76.319999999999993</v>
      </c>
      <c r="J5" s="1">
        <f t="shared" si="7"/>
        <v>0.35599999999999998</v>
      </c>
      <c r="K5" s="1">
        <f t="shared" si="8"/>
        <v>0.68600000000000005</v>
      </c>
      <c r="L5">
        <f t="shared" si="9"/>
        <v>1.4770000000000001</v>
      </c>
      <c r="M5">
        <v>2</v>
      </c>
      <c r="N5">
        <v>6.2542999999999997</v>
      </c>
      <c r="O5">
        <v>23.915299999999998</v>
      </c>
      <c r="P5">
        <v>18.781400000000001</v>
      </c>
      <c r="Q5" s="8">
        <v>0.35643000000000002</v>
      </c>
      <c r="R5">
        <v>1.4772000000000001</v>
      </c>
      <c r="S5">
        <v>0.68600000000000005</v>
      </c>
      <c r="T5">
        <v>1461.85</v>
      </c>
      <c r="U5">
        <v>76.323999999999998</v>
      </c>
      <c r="V5">
        <v>8.0614000000000008</v>
      </c>
      <c r="W5">
        <v>10.469115</v>
      </c>
      <c r="X5">
        <v>5.6409000000000002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43475.469127999997</v>
      </c>
      <c r="D6">
        <f t="shared" si="1"/>
        <v>2.5</v>
      </c>
      <c r="E6">
        <f t="shared" si="2"/>
        <v>3.5</v>
      </c>
      <c r="F6" s="1">
        <f t="shared" si="3"/>
        <v>26.504000000000001</v>
      </c>
      <c r="G6" s="1">
        <f t="shared" si="4"/>
        <v>6.93</v>
      </c>
      <c r="H6">
        <f t="shared" si="5"/>
        <v>7.9489999999999998</v>
      </c>
      <c r="I6">
        <f t="shared" si="6"/>
        <v>77.78</v>
      </c>
      <c r="J6" s="1">
        <f t="shared" si="7"/>
        <v>0.217</v>
      </c>
      <c r="K6" s="1">
        <f t="shared" si="8"/>
        <v>0.61599999999999999</v>
      </c>
      <c r="L6">
        <f t="shared" si="9"/>
        <v>0.44700000000000001</v>
      </c>
      <c r="M6">
        <v>3</v>
      </c>
      <c r="N6">
        <v>6.9301000000000004</v>
      </c>
      <c r="O6">
        <v>26.503599999999999</v>
      </c>
      <c r="P6">
        <v>20.741399999999999</v>
      </c>
      <c r="Q6" s="8">
        <v>0.21704000000000001</v>
      </c>
      <c r="R6">
        <v>0.44740000000000002</v>
      </c>
      <c r="S6">
        <v>0.61599999999999999</v>
      </c>
      <c r="T6">
        <v>1467.81</v>
      </c>
      <c r="U6">
        <v>77.783000000000001</v>
      </c>
      <c r="V6">
        <v>7.9493999999999998</v>
      </c>
      <c r="W6">
        <v>10.469128</v>
      </c>
      <c r="X6">
        <v>5.5625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43475.469409999998</v>
      </c>
      <c r="D7">
        <f t="shared" si="1"/>
        <v>3.5</v>
      </c>
      <c r="E7">
        <f t="shared" si="2"/>
        <v>4.5</v>
      </c>
      <c r="F7" s="1">
        <f t="shared" si="3"/>
        <v>30.640999999999998</v>
      </c>
      <c r="G7" s="1">
        <f t="shared" si="4"/>
        <v>7.6459999999999999</v>
      </c>
      <c r="H7">
        <f t="shared" si="5"/>
        <v>7.9180000000000001</v>
      </c>
      <c r="I7">
        <f t="shared" si="6"/>
        <v>80.900000000000006</v>
      </c>
      <c r="J7" s="1">
        <f t="shared" si="7"/>
        <v>0.28499999999999998</v>
      </c>
      <c r="K7" s="1">
        <f t="shared" si="8"/>
        <v>0.77300000000000002</v>
      </c>
      <c r="L7">
        <f t="shared" si="9"/>
        <v>0.85899999999999999</v>
      </c>
      <c r="M7">
        <v>4</v>
      </c>
      <c r="N7">
        <v>7.6456</v>
      </c>
      <c r="O7">
        <v>30.640499999999999</v>
      </c>
      <c r="P7">
        <v>23.901399999999999</v>
      </c>
      <c r="Q7" s="8">
        <v>0.28462999999999999</v>
      </c>
      <c r="R7">
        <v>0.85870000000000002</v>
      </c>
      <c r="S7">
        <v>0.77300000000000002</v>
      </c>
      <c r="T7">
        <v>1475.78</v>
      </c>
      <c r="U7">
        <v>80.902000000000001</v>
      </c>
      <c r="V7">
        <v>7.9175000000000004</v>
      </c>
      <c r="W7">
        <v>10.46941</v>
      </c>
      <c r="X7">
        <v>5.5401999999999996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43475.469560999998</v>
      </c>
      <c r="D8">
        <f t="shared" si="1"/>
        <v>4.5</v>
      </c>
      <c r="E8">
        <f t="shared" si="2"/>
        <v>5.5</v>
      </c>
      <c r="F8" s="1">
        <f t="shared" si="3"/>
        <v>33.338000000000001</v>
      </c>
      <c r="G8" s="1">
        <f t="shared" si="4"/>
        <v>8.5</v>
      </c>
      <c r="H8">
        <f t="shared" si="5"/>
        <v>7.641</v>
      </c>
      <c r="I8">
        <f t="shared" si="6"/>
        <v>81.040000000000006</v>
      </c>
      <c r="J8" s="1">
        <f t="shared" si="7"/>
        <v>0.17</v>
      </c>
      <c r="K8" s="1">
        <f t="shared" si="8"/>
        <v>0.59</v>
      </c>
      <c r="L8">
        <f t="shared" si="9"/>
        <v>0.16800000000000001</v>
      </c>
      <c r="M8">
        <v>5</v>
      </c>
      <c r="N8">
        <v>8.4994999999999994</v>
      </c>
      <c r="O8">
        <v>33.338200000000001</v>
      </c>
      <c r="P8">
        <v>25.894100000000002</v>
      </c>
      <c r="Q8" s="8">
        <v>0.1696</v>
      </c>
      <c r="R8">
        <v>0.1676</v>
      </c>
      <c r="S8">
        <v>0.59</v>
      </c>
      <c r="T8">
        <v>1482.38</v>
      </c>
      <c r="U8">
        <v>81.037999999999997</v>
      </c>
      <c r="V8">
        <v>7.6405000000000003</v>
      </c>
      <c r="W8">
        <v>10.469561000000001</v>
      </c>
      <c r="X8">
        <v>5.3464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43475.469594000002</v>
      </c>
      <c r="D9">
        <f t="shared" si="1"/>
        <v>5.5</v>
      </c>
      <c r="E9">
        <f t="shared" si="2"/>
        <v>6.5</v>
      </c>
      <c r="F9" s="1">
        <f t="shared" si="3"/>
        <v>33.764000000000003</v>
      </c>
      <c r="G9" s="1">
        <f t="shared" si="4"/>
        <v>8.7430000000000003</v>
      </c>
      <c r="H9">
        <f t="shared" si="5"/>
        <v>7.6379999999999999</v>
      </c>
      <c r="I9">
        <f t="shared" si="6"/>
        <v>81.69</v>
      </c>
      <c r="J9" s="1">
        <f t="shared" si="7"/>
        <v>0.157</v>
      </c>
      <c r="K9" s="1">
        <f t="shared" si="8"/>
        <v>0.61</v>
      </c>
      <c r="M9">
        <v>6</v>
      </c>
      <c r="N9">
        <v>8.7431000000000001</v>
      </c>
      <c r="O9">
        <v>33.764299999999999</v>
      </c>
      <c r="P9">
        <v>26.190799999999999</v>
      </c>
      <c r="Q9" s="8">
        <v>0.15748000000000001</v>
      </c>
      <c r="R9">
        <v>0.12740000000000001</v>
      </c>
      <c r="S9">
        <v>0.61</v>
      </c>
      <c r="T9">
        <v>1483.83</v>
      </c>
      <c r="U9">
        <v>81.686000000000007</v>
      </c>
      <c r="V9">
        <v>7.6383999999999999</v>
      </c>
      <c r="W9">
        <v>10.469594000000001</v>
      </c>
      <c r="X9">
        <v>5.3449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43475.469623999998</v>
      </c>
      <c r="D10">
        <f t="shared" si="1"/>
        <v>6.5</v>
      </c>
      <c r="E10">
        <f t="shared" si="2"/>
        <v>7.5</v>
      </c>
      <c r="F10" s="1">
        <f t="shared" si="3"/>
        <v>34.182000000000002</v>
      </c>
      <c r="G10" s="1">
        <f t="shared" si="4"/>
        <v>8.9090000000000007</v>
      </c>
      <c r="H10">
        <f t="shared" si="5"/>
        <v>7.5529999999999999</v>
      </c>
      <c r="I10">
        <f t="shared" si="6"/>
        <v>81.28</v>
      </c>
      <c r="J10" s="1">
        <f t="shared" si="7"/>
        <v>0.154</v>
      </c>
      <c r="K10" s="1">
        <f t="shared" si="8"/>
        <v>0.622</v>
      </c>
      <c r="M10">
        <v>7</v>
      </c>
      <c r="N10">
        <v>8.9088999999999992</v>
      </c>
      <c r="O10">
        <v>34.181600000000003</v>
      </c>
      <c r="P10">
        <v>26.491700000000002</v>
      </c>
      <c r="Q10" s="8">
        <v>0.15411</v>
      </c>
      <c r="R10">
        <v>0.1205</v>
      </c>
      <c r="S10">
        <v>0.622</v>
      </c>
      <c r="T10">
        <v>1484.97</v>
      </c>
      <c r="U10">
        <v>81.283000000000001</v>
      </c>
      <c r="V10">
        <v>7.5525000000000002</v>
      </c>
      <c r="W10">
        <v>10.469624</v>
      </c>
      <c r="X10">
        <v>5.2847999999999997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43475.469653</v>
      </c>
      <c r="D11">
        <f t="shared" si="1"/>
        <v>7.5</v>
      </c>
      <c r="E11">
        <f t="shared" si="2"/>
        <v>8.5</v>
      </c>
      <c r="F11" s="1">
        <f t="shared" si="3"/>
        <v>34.302</v>
      </c>
      <c r="G11" s="1">
        <f t="shared" si="4"/>
        <v>8.9049999999999994</v>
      </c>
      <c r="H11">
        <f t="shared" si="5"/>
        <v>7.3819999999999997</v>
      </c>
      <c r="I11">
        <f t="shared" si="6"/>
        <v>79.5</v>
      </c>
      <c r="J11" s="1">
        <f t="shared" si="7"/>
        <v>0.155</v>
      </c>
      <c r="K11" s="1">
        <f t="shared" si="8"/>
        <v>0.61899999999999999</v>
      </c>
      <c r="M11">
        <v>8</v>
      </c>
      <c r="N11">
        <v>8.9045000000000005</v>
      </c>
      <c r="O11">
        <v>34.302399999999999</v>
      </c>
      <c r="P11">
        <v>26.587</v>
      </c>
      <c r="Q11" s="8">
        <v>0.15537999999999999</v>
      </c>
      <c r="R11">
        <v>0.12</v>
      </c>
      <c r="S11">
        <v>0.61899999999999999</v>
      </c>
      <c r="T11">
        <v>1485.12</v>
      </c>
      <c r="U11">
        <v>79.5</v>
      </c>
      <c r="V11">
        <v>7.3818000000000001</v>
      </c>
      <c r="W11">
        <v>10.469652999999999</v>
      </c>
      <c r="X11">
        <v>5.1654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43475.469682000003</v>
      </c>
      <c r="D12">
        <f t="shared" si="1"/>
        <v>8.5</v>
      </c>
      <c r="E12">
        <f t="shared" si="2"/>
        <v>9.5</v>
      </c>
      <c r="F12" s="1">
        <f t="shared" si="3"/>
        <v>34.332999999999998</v>
      </c>
      <c r="G12" s="1">
        <f t="shared" si="4"/>
        <v>8.9009999999999998</v>
      </c>
      <c r="H12">
        <f t="shared" si="5"/>
        <v>7.3419999999999996</v>
      </c>
      <c r="I12">
        <f t="shared" si="6"/>
        <v>79.08</v>
      </c>
      <c r="J12" s="1">
        <f t="shared" si="7"/>
        <v>0.153</v>
      </c>
      <c r="K12" s="1">
        <f t="shared" si="8"/>
        <v>0.64300000000000002</v>
      </c>
      <c r="M12">
        <v>9</v>
      </c>
      <c r="N12">
        <v>8.9006000000000007</v>
      </c>
      <c r="O12">
        <v>34.332799999999999</v>
      </c>
      <c r="P12">
        <v>26.6114</v>
      </c>
      <c r="Q12" s="8">
        <v>0.15315000000000001</v>
      </c>
      <c r="R12">
        <v>0.12</v>
      </c>
      <c r="S12">
        <v>0.64300000000000002</v>
      </c>
      <c r="T12">
        <v>1485.16</v>
      </c>
      <c r="U12">
        <v>79.078000000000003</v>
      </c>
      <c r="V12">
        <v>7.3418000000000001</v>
      </c>
      <c r="W12">
        <v>10.469682000000001</v>
      </c>
      <c r="X12">
        <v>5.1374000000000004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43475.469708999997</v>
      </c>
      <c r="D13">
        <f t="shared" si="1"/>
        <v>9.5</v>
      </c>
      <c r="E13">
        <f t="shared" si="2"/>
        <v>10.5</v>
      </c>
      <c r="F13" s="1">
        <f t="shared" si="3"/>
        <v>34.348999999999997</v>
      </c>
      <c r="G13" s="1">
        <f t="shared" si="4"/>
        <v>8.9060000000000006</v>
      </c>
      <c r="H13">
        <f t="shared" si="5"/>
        <v>7.3959999999999999</v>
      </c>
      <c r="I13">
        <f t="shared" si="6"/>
        <v>79.680000000000007</v>
      </c>
      <c r="J13" s="1">
        <f t="shared" si="7"/>
        <v>0.151</v>
      </c>
      <c r="K13" s="1">
        <f t="shared" si="8"/>
        <v>0.64600000000000002</v>
      </c>
      <c r="M13">
        <v>10</v>
      </c>
      <c r="N13">
        <v>8.9061000000000003</v>
      </c>
      <c r="O13">
        <v>34.348500000000001</v>
      </c>
      <c r="P13">
        <v>26.622800000000002</v>
      </c>
      <c r="Q13" s="8">
        <v>0.15123</v>
      </c>
      <c r="R13">
        <v>0.12</v>
      </c>
      <c r="S13">
        <v>0.64600000000000002</v>
      </c>
      <c r="T13">
        <v>1485.22</v>
      </c>
      <c r="U13">
        <v>79.680999999999997</v>
      </c>
      <c r="V13">
        <v>7.3960999999999997</v>
      </c>
      <c r="W13">
        <v>10.469709</v>
      </c>
      <c r="X13">
        <v>5.1753999999999998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43475.469741000001</v>
      </c>
      <c r="D14">
        <f t="shared" si="1"/>
        <v>10.5</v>
      </c>
      <c r="E14">
        <f t="shared" si="2"/>
        <v>11.5</v>
      </c>
      <c r="F14" s="1">
        <f t="shared" si="3"/>
        <v>34.363999999999997</v>
      </c>
      <c r="G14" s="1">
        <f t="shared" si="4"/>
        <v>8.9190000000000005</v>
      </c>
      <c r="H14">
        <f t="shared" si="5"/>
        <v>7.4459999999999997</v>
      </c>
      <c r="I14">
        <f t="shared" si="6"/>
        <v>80.25</v>
      </c>
      <c r="J14" s="1">
        <f t="shared" si="7"/>
        <v>0.15</v>
      </c>
      <c r="K14" s="1">
        <f t="shared" si="8"/>
        <v>0.68100000000000005</v>
      </c>
      <c r="M14">
        <v>11</v>
      </c>
      <c r="N14">
        <v>8.9190000000000005</v>
      </c>
      <c r="O14">
        <v>34.363700000000001</v>
      </c>
      <c r="P14">
        <v>26.6327</v>
      </c>
      <c r="Q14" s="8">
        <v>0.14974000000000001</v>
      </c>
      <c r="R14">
        <v>0.12</v>
      </c>
      <c r="S14">
        <v>0.68100000000000005</v>
      </c>
      <c r="T14">
        <v>1485.3</v>
      </c>
      <c r="U14">
        <v>80.251999999999995</v>
      </c>
      <c r="V14">
        <v>7.4462000000000002</v>
      </c>
      <c r="W14">
        <v>10.469741000000001</v>
      </c>
      <c r="X14">
        <v>5.2103999999999999</v>
      </c>
      <c r="Y14">
        <v>11.103999999999999</v>
      </c>
    </row>
    <row r="15" spans="1:25" x14ac:dyDescent="0.25">
      <c r="A15" t="s">
        <v>53</v>
      </c>
      <c r="B15" t="s">
        <v>54</v>
      </c>
      <c r="C15" s="9">
        <f t="shared" si="0"/>
        <v>43475.469768000003</v>
      </c>
      <c r="D15">
        <f t="shared" si="1"/>
        <v>11.5</v>
      </c>
      <c r="E15">
        <f t="shared" si="2"/>
        <v>12.5</v>
      </c>
      <c r="F15" s="1">
        <f t="shared" si="3"/>
        <v>34.371000000000002</v>
      </c>
      <c r="G15" s="1">
        <f t="shared" si="4"/>
        <v>8.9139999999999997</v>
      </c>
      <c r="H15">
        <f t="shared" si="5"/>
        <v>7.4669999999999996</v>
      </c>
      <c r="I15">
        <f t="shared" si="6"/>
        <v>80.47</v>
      </c>
      <c r="J15" s="1">
        <f t="shared" si="7"/>
        <v>0.156</v>
      </c>
      <c r="K15" s="1">
        <f t="shared" si="8"/>
        <v>0.76400000000000001</v>
      </c>
      <c r="M15">
        <v>12</v>
      </c>
      <c r="N15">
        <v>8.9144000000000005</v>
      </c>
      <c r="O15">
        <v>34.3705</v>
      </c>
      <c r="P15">
        <v>26.6388</v>
      </c>
      <c r="Q15" s="8">
        <v>0.15581</v>
      </c>
      <c r="R15">
        <v>0.12</v>
      </c>
      <c r="S15">
        <v>0.76400000000000001</v>
      </c>
      <c r="T15">
        <v>1485.31</v>
      </c>
      <c r="U15">
        <v>80.471999999999994</v>
      </c>
      <c r="V15">
        <v>7.4671000000000003</v>
      </c>
      <c r="W15">
        <v>10.469768</v>
      </c>
      <c r="X15">
        <v>5.2251000000000003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43475.469798999999</v>
      </c>
      <c r="D16">
        <f t="shared" si="1"/>
        <v>12.5</v>
      </c>
      <c r="E16">
        <f t="shared" si="2"/>
        <v>13.5</v>
      </c>
      <c r="F16" s="1">
        <f t="shared" si="3"/>
        <v>34.378999999999998</v>
      </c>
      <c r="G16" s="1">
        <f t="shared" si="4"/>
        <v>8.9090000000000007</v>
      </c>
      <c r="H16">
        <f t="shared" si="5"/>
        <v>7.5090000000000003</v>
      </c>
      <c r="I16">
        <f t="shared" si="6"/>
        <v>80.91</v>
      </c>
      <c r="J16" s="1">
        <f t="shared" si="7"/>
        <v>0.14799999999999999</v>
      </c>
      <c r="K16" s="1">
        <f t="shared" si="8"/>
        <v>1.071</v>
      </c>
      <c r="M16">
        <v>13</v>
      </c>
      <c r="N16">
        <v>8.9093999999999998</v>
      </c>
      <c r="O16">
        <v>34.379100000000001</v>
      </c>
      <c r="P16">
        <v>26.6463</v>
      </c>
      <c r="Q16" s="8">
        <v>0.14826</v>
      </c>
      <c r="R16">
        <v>0.12</v>
      </c>
      <c r="S16">
        <v>1.071</v>
      </c>
      <c r="T16">
        <v>1485.32</v>
      </c>
      <c r="U16">
        <v>80.914000000000001</v>
      </c>
      <c r="V16">
        <v>7.5084999999999997</v>
      </c>
      <c r="W16">
        <v>10.469799</v>
      </c>
      <c r="X16">
        <v>5.2539999999999996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43475.469828000001</v>
      </c>
      <c r="D17">
        <f t="shared" si="1"/>
        <v>13.5</v>
      </c>
      <c r="E17">
        <f t="shared" si="2"/>
        <v>14.5</v>
      </c>
      <c r="F17" s="1">
        <f t="shared" si="3"/>
        <v>34.383000000000003</v>
      </c>
      <c r="G17" s="1">
        <f t="shared" si="4"/>
        <v>8.907</v>
      </c>
      <c r="H17">
        <f t="shared" si="5"/>
        <v>7.4820000000000002</v>
      </c>
      <c r="I17">
        <f t="shared" si="6"/>
        <v>80.63</v>
      </c>
      <c r="J17" s="1">
        <f t="shared" si="7"/>
        <v>0.152</v>
      </c>
      <c r="K17" s="1">
        <f t="shared" si="8"/>
        <v>1.802</v>
      </c>
      <c r="M17">
        <v>14</v>
      </c>
      <c r="N17">
        <v>8.9065999999999992</v>
      </c>
      <c r="O17">
        <v>34.383400000000002</v>
      </c>
      <c r="P17">
        <v>26.650099999999998</v>
      </c>
      <c r="Q17" s="8">
        <v>0.15225</v>
      </c>
      <c r="R17">
        <v>0.12</v>
      </c>
      <c r="S17">
        <v>1.802</v>
      </c>
      <c r="T17">
        <v>1485.33</v>
      </c>
      <c r="U17">
        <v>80.625</v>
      </c>
      <c r="V17">
        <v>7.4819000000000004</v>
      </c>
      <c r="W17">
        <v>10.469828</v>
      </c>
      <c r="X17">
        <v>5.2354000000000003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43475.469858999997</v>
      </c>
      <c r="D18">
        <f t="shared" si="1"/>
        <v>14.5</v>
      </c>
      <c r="E18">
        <f t="shared" si="2"/>
        <v>15.5</v>
      </c>
      <c r="F18" s="1">
        <f t="shared" si="3"/>
        <v>34.387</v>
      </c>
      <c r="G18" s="1">
        <f t="shared" si="4"/>
        <v>8.9019999999999992</v>
      </c>
      <c r="H18">
        <f t="shared" si="5"/>
        <v>7.5149999999999997</v>
      </c>
      <c r="I18">
        <f t="shared" si="6"/>
        <v>80.98</v>
      </c>
      <c r="J18" s="1">
        <f t="shared" si="7"/>
        <v>0.156</v>
      </c>
      <c r="K18" s="1">
        <f t="shared" si="8"/>
        <v>1.6279999999999999</v>
      </c>
      <c r="M18">
        <v>15</v>
      </c>
      <c r="N18">
        <v>8.9021000000000008</v>
      </c>
      <c r="O18">
        <v>34.386499999999998</v>
      </c>
      <c r="P18">
        <v>26.653199999999998</v>
      </c>
      <c r="Q18" s="8">
        <v>0.15573000000000001</v>
      </c>
      <c r="R18">
        <v>0.12</v>
      </c>
      <c r="S18">
        <v>1.6279999999999999</v>
      </c>
      <c r="T18">
        <v>1485.33</v>
      </c>
      <c r="U18">
        <v>80.977000000000004</v>
      </c>
      <c r="V18">
        <v>7.5152000000000001</v>
      </c>
      <c r="W18">
        <v>10.469859</v>
      </c>
      <c r="X18">
        <v>5.2587000000000002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43475.469889</v>
      </c>
      <c r="D19">
        <f t="shared" si="1"/>
        <v>15.5</v>
      </c>
      <c r="E19">
        <f t="shared" si="2"/>
        <v>16.5</v>
      </c>
      <c r="F19" s="1">
        <f t="shared" si="3"/>
        <v>34.389000000000003</v>
      </c>
      <c r="G19" s="1">
        <f t="shared" si="4"/>
        <v>8.9079999999999995</v>
      </c>
      <c r="H19">
        <f t="shared" si="5"/>
        <v>7.4809999999999999</v>
      </c>
      <c r="I19">
        <f t="shared" si="6"/>
        <v>80.62</v>
      </c>
      <c r="J19" s="1">
        <f t="shared" si="7"/>
        <v>0.15</v>
      </c>
      <c r="K19" s="1">
        <f t="shared" si="8"/>
        <v>1.071</v>
      </c>
      <c r="M19">
        <v>16</v>
      </c>
      <c r="N19">
        <v>8.9077000000000002</v>
      </c>
      <c r="O19">
        <v>34.3889</v>
      </c>
      <c r="P19">
        <v>26.654299999999999</v>
      </c>
      <c r="Q19" s="8">
        <v>0.15026999999999999</v>
      </c>
      <c r="R19">
        <v>0.12</v>
      </c>
      <c r="S19">
        <v>1.071</v>
      </c>
      <c r="T19">
        <v>1485.37</v>
      </c>
      <c r="U19">
        <v>80.620999999999995</v>
      </c>
      <c r="V19">
        <v>7.4810999999999996</v>
      </c>
      <c r="W19">
        <v>10.469889</v>
      </c>
      <c r="X19">
        <v>5.2348999999999997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43475.469918000003</v>
      </c>
      <c r="D20">
        <f t="shared" si="1"/>
        <v>16.5</v>
      </c>
      <c r="E20">
        <f t="shared" si="2"/>
        <v>17.5</v>
      </c>
      <c r="F20" s="1">
        <f t="shared" si="3"/>
        <v>34.389000000000003</v>
      </c>
      <c r="G20" s="1">
        <f t="shared" si="4"/>
        <v>8.8940000000000001</v>
      </c>
      <c r="H20">
        <f t="shared" si="5"/>
        <v>7.4969999999999999</v>
      </c>
      <c r="I20">
        <f t="shared" si="6"/>
        <v>80.77</v>
      </c>
      <c r="J20" s="1">
        <f t="shared" si="7"/>
        <v>0.152</v>
      </c>
      <c r="K20" s="1">
        <f t="shared" si="8"/>
        <v>1.006</v>
      </c>
      <c r="M20">
        <v>17</v>
      </c>
      <c r="N20">
        <v>8.8940000000000001</v>
      </c>
      <c r="O20">
        <v>34.388599999999997</v>
      </c>
      <c r="P20">
        <v>26.656199999999998</v>
      </c>
      <c r="Q20" s="8">
        <v>0.15185000000000001</v>
      </c>
      <c r="R20">
        <v>0.12</v>
      </c>
      <c r="S20">
        <v>1.006</v>
      </c>
      <c r="T20">
        <v>1485.34</v>
      </c>
      <c r="U20">
        <v>80.765000000000001</v>
      </c>
      <c r="V20">
        <v>7.4969000000000001</v>
      </c>
      <c r="W20">
        <v>10.469918</v>
      </c>
      <c r="X20">
        <v>5.2458999999999998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43475.469947999998</v>
      </c>
      <c r="D21">
        <f t="shared" si="1"/>
        <v>17.5</v>
      </c>
      <c r="E21">
        <f t="shared" si="2"/>
        <v>18.5</v>
      </c>
      <c r="F21" s="1">
        <f t="shared" si="3"/>
        <v>34.387</v>
      </c>
      <c r="G21" s="1">
        <f t="shared" si="4"/>
        <v>8.8789999999999996</v>
      </c>
      <c r="H21">
        <f t="shared" si="5"/>
        <v>7.4870000000000001</v>
      </c>
      <c r="I21">
        <f t="shared" si="6"/>
        <v>80.63</v>
      </c>
      <c r="J21" s="1">
        <f t="shared" si="7"/>
        <v>0.151</v>
      </c>
      <c r="K21" s="1">
        <f t="shared" si="8"/>
        <v>0.879</v>
      </c>
      <c r="M21">
        <v>18</v>
      </c>
      <c r="N21">
        <v>8.8786000000000005</v>
      </c>
      <c r="O21">
        <v>34.386699999999998</v>
      </c>
      <c r="P21">
        <v>26.6572</v>
      </c>
      <c r="Q21" s="8">
        <v>0.15145</v>
      </c>
      <c r="R21">
        <v>0.12</v>
      </c>
      <c r="S21">
        <v>0.879</v>
      </c>
      <c r="T21">
        <v>1485.3</v>
      </c>
      <c r="U21">
        <v>80.626000000000005</v>
      </c>
      <c r="V21">
        <v>7.4866000000000001</v>
      </c>
      <c r="W21">
        <v>10.469948</v>
      </c>
      <c r="X21">
        <v>5.2385999999999999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43475.469976</v>
      </c>
      <c r="D22">
        <f t="shared" si="1"/>
        <v>18.5</v>
      </c>
      <c r="E22">
        <f t="shared" si="2"/>
        <v>19.5</v>
      </c>
      <c r="F22" s="1">
        <f t="shared" si="3"/>
        <v>34.389000000000003</v>
      </c>
      <c r="G22" s="1">
        <f t="shared" si="4"/>
        <v>8.875</v>
      </c>
      <c r="H22">
        <f t="shared" si="5"/>
        <v>7.5090000000000003</v>
      </c>
      <c r="I22">
        <f t="shared" si="6"/>
        <v>80.86</v>
      </c>
      <c r="J22" s="1">
        <f t="shared" si="7"/>
        <v>0.154</v>
      </c>
      <c r="K22" s="1">
        <f t="shared" si="8"/>
        <v>0.70199999999999996</v>
      </c>
      <c r="M22">
        <v>19</v>
      </c>
      <c r="N22">
        <v>8.8752999999999993</v>
      </c>
      <c r="O22">
        <v>34.388500000000001</v>
      </c>
      <c r="P22">
        <v>26.659099999999999</v>
      </c>
      <c r="Q22" s="8">
        <v>0.15365000000000001</v>
      </c>
      <c r="R22">
        <v>0.12</v>
      </c>
      <c r="S22">
        <v>0.70199999999999996</v>
      </c>
      <c r="T22">
        <v>1485.3</v>
      </c>
      <c r="U22">
        <v>80.861000000000004</v>
      </c>
      <c r="V22">
        <v>7.5087999999999999</v>
      </c>
      <c r="W22">
        <v>10.469976000000001</v>
      </c>
      <c r="X22">
        <v>5.2542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43475.470007000004</v>
      </c>
      <c r="D23">
        <f t="shared" si="1"/>
        <v>19.5</v>
      </c>
      <c r="E23">
        <f t="shared" si="2"/>
        <v>20.5</v>
      </c>
      <c r="F23" s="1">
        <f t="shared" si="3"/>
        <v>34.389000000000003</v>
      </c>
      <c r="G23" s="1">
        <f t="shared" si="4"/>
        <v>8.8710000000000004</v>
      </c>
      <c r="H23">
        <f t="shared" si="5"/>
        <v>7.5549999999999997</v>
      </c>
      <c r="I23">
        <f t="shared" si="6"/>
        <v>81.349999999999994</v>
      </c>
      <c r="J23" s="1">
        <f t="shared" si="7"/>
        <v>0.154</v>
      </c>
      <c r="K23" s="1">
        <f t="shared" si="8"/>
        <v>0.72099999999999997</v>
      </c>
      <c r="M23">
        <v>20</v>
      </c>
      <c r="N23">
        <v>8.8704999999999998</v>
      </c>
      <c r="O23">
        <v>34.388800000000003</v>
      </c>
      <c r="P23">
        <v>26.6601</v>
      </c>
      <c r="Q23" s="8">
        <v>0.15384999999999999</v>
      </c>
      <c r="R23">
        <v>0.12</v>
      </c>
      <c r="S23">
        <v>0.72099999999999997</v>
      </c>
      <c r="T23">
        <v>1485.3</v>
      </c>
      <c r="U23">
        <v>81.352000000000004</v>
      </c>
      <c r="V23">
        <v>7.5552000000000001</v>
      </c>
      <c r="W23">
        <v>10.470007000000001</v>
      </c>
      <c r="X23">
        <v>5.2866999999999997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43475.470035999999</v>
      </c>
      <c r="D24">
        <f t="shared" si="1"/>
        <v>20.5</v>
      </c>
      <c r="E24">
        <f t="shared" si="2"/>
        <v>21.5</v>
      </c>
      <c r="F24" s="1">
        <f t="shared" si="3"/>
        <v>34.39</v>
      </c>
      <c r="G24" s="1">
        <f t="shared" si="4"/>
        <v>8.8710000000000004</v>
      </c>
      <c r="H24">
        <f t="shared" si="5"/>
        <v>7.6029999999999998</v>
      </c>
      <c r="I24">
        <f t="shared" si="6"/>
        <v>81.87</v>
      </c>
      <c r="J24" s="1">
        <f t="shared" si="7"/>
        <v>0.155</v>
      </c>
      <c r="K24" s="1">
        <f t="shared" si="8"/>
        <v>0.69699999999999995</v>
      </c>
      <c r="M24">
        <v>21</v>
      </c>
      <c r="N24">
        <v>8.8706999999999994</v>
      </c>
      <c r="O24">
        <v>34.390300000000003</v>
      </c>
      <c r="P24">
        <v>26.661200000000001</v>
      </c>
      <c r="Q24" s="8">
        <v>0.15540999999999999</v>
      </c>
      <c r="R24">
        <v>0.12</v>
      </c>
      <c r="S24">
        <v>0.69699999999999995</v>
      </c>
      <c r="T24">
        <v>1485.32</v>
      </c>
      <c r="U24">
        <v>81.867000000000004</v>
      </c>
      <c r="V24">
        <v>7.6029</v>
      </c>
      <c r="W24">
        <v>10.470036</v>
      </c>
      <c r="X24">
        <v>5.3201000000000001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43475.470066000002</v>
      </c>
      <c r="D25">
        <f t="shared" si="1"/>
        <v>21.5</v>
      </c>
      <c r="E25">
        <f t="shared" si="2"/>
        <v>22.5</v>
      </c>
      <c r="F25" s="1">
        <f t="shared" si="3"/>
        <v>34.398000000000003</v>
      </c>
      <c r="G25" s="1">
        <f t="shared" si="4"/>
        <v>8.8789999999999996</v>
      </c>
      <c r="H25">
        <f t="shared" si="5"/>
        <v>7.6070000000000002</v>
      </c>
      <c r="I25">
        <f t="shared" si="6"/>
        <v>81.93</v>
      </c>
      <c r="J25" s="1">
        <f t="shared" si="7"/>
        <v>0.15</v>
      </c>
      <c r="K25" s="1">
        <f t="shared" si="8"/>
        <v>0.74299999999999999</v>
      </c>
      <c r="M25">
        <v>22</v>
      </c>
      <c r="N25">
        <v>8.8793000000000006</v>
      </c>
      <c r="O25">
        <v>34.3977</v>
      </c>
      <c r="P25">
        <v>26.665700000000001</v>
      </c>
      <c r="Q25" s="8">
        <v>0.15014</v>
      </c>
      <c r="R25">
        <v>0.12</v>
      </c>
      <c r="S25">
        <v>0.74299999999999999</v>
      </c>
      <c r="T25">
        <v>1485.38</v>
      </c>
      <c r="U25">
        <v>81.933000000000007</v>
      </c>
      <c r="V25">
        <v>7.6071999999999997</v>
      </c>
      <c r="W25">
        <v>10.470065999999999</v>
      </c>
      <c r="X25">
        <v>5.3231000000000002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43475.470095999997</v>
      </c>
      <c r="D26">
        <f t="shared" si="1"/>
        <v>22.5</v>
      </c>
      <c r="E26">
        <f t="shared" si="2"/>
        <v>23.5</v>
      </c>
      <c r="F26" s="1">
        <f t="shared" si="3"/>
        <v>34.402000000000001</v>
      </c>
      <c r="G26" s="1">
        <f t="shared" si="4"/>
        <v>8.8810000000000002</v>
      </c>
      <c r="H26">
        <f t="shared" si="5"/>
        <v>7.577</v>
      </c>
      <c r="I26">
        <f t="shared" si="6"/>
        <v>81.62</v>
      </c>
      <c r="J26" s="1">
        <f t="shared" si="7"/>
        <v>0.152</v>
      </c>
      <c r="K26" s="1">
        <f t="shared" si="8"/>
        <v>0.752</v>
      </c>
      <c r="M26">
        <v>23</v>
      </c>
      <c r="N26">
        <v>8.8811999999999998</v>
      </c>
      <c r="O26">
        <v>34.401800000000001</v>
      </c>
      <c r="P26">
        <v>26.668500000000002</v>
      </c>
      <c r="Q26" s="8">
        <v>0.15231</v>
      </c>
      <c r="R26">
        <v>0.12</v>
      </c>
      <c r="S26">
        <v>0.752</v>
      </c>
      <c r="T26">
        <v>1485.41</v>
      </c>
      <c r="U26">
        <v>81.616</v>
      </c>
      <c r="V26">
        <v>7.5773000000000001</v>
      </c>
      <c r="W26">
        <v>10.470096</v>
      </c>
      <c r="X26">
        <v>5.3021000000000003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43475.470126</v>
      </c>
      <c r="D27">
        <f t="shared" si="1"/>
        <v>23.5</v>
      </c>
      <c r="E27">
        <f t="shared" si="2"/>
        <v>24.5</v>
      </c>
      <c r="F27" s="1">
        <f t="shared" si="3"/>
        <v>34.405000000000001</v>
      </c>
      <c r="G27" s="1">
        <f t="shared" si="4"/>
        <v>8.8729999999999993</v>
      </c>
      <c r="H27">
        <f t="shared" si="5"/>
        <v>7.5940000000000003</v>
      </c>
      <c r="I27">
        <f t="shared" si="6"/>
        <v>81.790000000000006</v>
      </c>
      <c r="J27" s="1">
        <f t="shared" si="7"/>
        <v>0.15</v>
      </c>
      <c r="K27" s="1">
        <f t="shared" si="8"/>
        <v>0.77</v>
      </c>
      <c r="M27">
        <v>24</v>
      </c>
      <c r="N27">
        <v>8.8732000000000006</v>
      </c>
      <c r="O27">
        <v>34.405299999999997</v>
      </c>
      <c r="P27">
        <v>26.672599999999999</v>
      </c>
      <c r="Q27" s="8">
        <v>0.14973</v>
      </c>
      <c r="R27">
        <v>0.12</v>
      </c>
      <c r="S27">
        <v>0.77</v>
      </c>
      <c r="T27">
        <v>1485.4</v>
      </c>
      <c r="U27">
        <v>81.786000000000001</v>
      </c>
      <c r="V27">
        <v>7.5942999999999996</v>
      </c>
      <c r="W27">
        <v>10.470126</v>
      </c>
      <c r="X27">
        <v>5.3140000000000001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43475.470156000003</v>
      </c>
      <c r="D28">
        <f t="shared" si="1"/>
        <v>24.5</v>
      </c>
      <c r="E28">
        <f t="shared" si="2"/>
        <v>25.5</v>
      </c>
      <c r="F28" s="1">
        <f t="shared" si="3"/>
        <v>34.409999999999997</v>
      </c>
      <c r="G28" s="1">
        <f t="shared" si="4"/>
        <v>8.8710000000000004</v>
      </c>
      <c r="H28">
        <f t="shared" si="5"/>
        <v>7.601</v>
      </c>
      <c r="I28">
        <f t="shared" si="6"/>
        <v>81.849999999999994</v>
      </c>
      <c r="J28" s="1">
        <f t="shared" si="7"/>
        <v>0.152</v>
      </c>
      <c r="K28" s="1">
        <f t="shared" si="8"/>
        <v>0.80300000000000005</v>
      </c>
      <c r="M28">
        <v>25</v>
      </c>
      <c r="N28">
        <v>8.8704999999999998</v>
      </c>
      <c r="O28">
        <v>34.409500000000001</v>
      </c>
      <c r="P28">
        <v>26.676300000000001</v>
      </c>
      <c r="Q28" s="8">
        <v>0.1517</v>
      </c>
      <c r="R28">
        <v>0.12</v>
      </c>
      <c r="S28">
        <v>0.80300000000000005</v>
      </c>
      <c r="T28">
        <v>1485.41</v>
      </c>
      <c r="U28">
        <v>81.853999999999999</v>
      </c>
      <c r="V28">
        <v>7.6007999999999996</v>
      </c>
      <c r="W28">
        <v>10.470155999999999</v>
      </c>
      <c r="X28">
        <v>5.3186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43475.470187999999</v>
      </c>
      <c r="D29">
        <f t="shared" si="1"/>
        <v>25.5</v>
      </c>
      <c r="E29">
        <f t="shared" si="2"/>
        <v>26.5</v>
      </c>
      <c r="F29" s="1">
        <f t="shared" si="3"/>
        <v>34.414000000000001</v>
      </c>
      <c r="G29" s="1">
        <f t="shared" si="4"/>
        <v>8.8659999999999997</v>
      </c>
      <c r="H29">
        <f t="shared" si="5"/>
        <v>7.6020000000000003</v>
      </c>
      <c r="I29">
        <f t="shared" si="6"/>
        <v>81.86</v>
      </c>
      <c r="J29" s="1">
        <f t="shared" si="7"/>
        <v>0.157</v>
      </c>
      <c r="K29" s="1">
        <f t="shared" si="8"/>
        <v>0.83899999999999997</v>
      </c>
      <c r="M29">
        <v>26</v>
      </c>
      <c r="N29">
        <v>8.8658000000000001</v>
      </c>
      <c r="O29">
        <v>34.413800000000002</v>
      </c>
      <c r="P29">
        <v>26.680399999999999</v>
      </c>
      <c r="Q29" s="8">
        <v>0.15729000000000001</v>
      </c>
      <c r="R29">
        <v>0.12</v>
      </c>
      <c r="S29">
        <v>0.83899999999999997</v>
      </c>
      <c r="T29">
        <v>1485.41</v>
      </c>
      <c r="U29">
        <v>81.86</v>
      </c>
      <c r="V29">
        <v>7.6020000000000003</v>
      </c>
      <c r="W29">
        <v>10.470188</v>
      </c>
      <c r="X29">
        <v>5.3193999999999999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43475.470219000003</v>
      </c>
      <c r="D30">
        <f t="shared" si="1"/>
        <v>26.5</v>
      </c>
      <c r="E30">
        <f t="shared" si="2"/>
        <v>27.5</v>
      </c>
      <c r="F30" s="1">
        <f t="shared" si="3"/>
        <v>34.417000000000002</v>
      </c>
      <c r="G30" s="1">
        <f t="shared" si="4"/>
        <v>8.8629999999999995</v>
      </c>
      <c r="H30">
        <f t="shared" si="5"/>
        <v>7.625</v>
      </c>
      <c r="I30">
        <f t="shared" si="6"/>
        <v>82.11</v>
      </c>
      <c r="J30" s="1">
        <f t="shared" si="7"/>
        <v>0.14899999999999999</v>
      </c>
      <c r="K30" s="1">
        <f t="shared" si="8"/>
        <v>0.79800000000000004</v>
      </c>
      <c r="M30">
        <v>27</v>
      </c>
      <c r="N30">
        <v>8.8633000000000006</v>
      </c>
      <c r="O30">
        <v>34.417200000000001</v>
      </c>
      <c r="P30">
        <v>26.683399999999999</v>
      </c>
      <c r="Q30" s="8">
        <v>0.14948</v>
      </c>
      <c r="R30">
        <v>0.12</v>
      </c>
      <c r="S30">
        <v>0.79800000000000004</v>
      </c>
      <c r="T30">
        <v>1485.43</v>
      </c>
      <c r="U30">
        <v>82.11</v>
      </c>
      <c r="V30">
        <v>7.6254</v>
      </c>
      <c r="W30">
        <v>10.470219</v>
      </c>
      <c r="X30">
        <v>5.3357999999999999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43475.470334999998</v>
      </c>
      <c r="D31">
        <f t="shared" si="1"/>
        <v>27.5</v>
      </c>
      <c r="E31">
        <f t="shared" si="2"/>
        <v>28.5</v>
      </c>
      <c r="F31" s="1">
        <f t="shared" si="3"/>
        <v>34.417999999999999</v>
      </c>
      <c r="G31" s="1">
        <f t="shared" si="4"/>
        <v>8.8629999999999995</v>
      </c>
      <c r="H31">
        <f t="shared" si="5"/>
        <v>7.6539999999999999</v>
      </c>
      <c r="I31">
        <f t="shared" si="6"/>
        <v>82.42</v>
      </c>
      <c r="J31" s="1">
        <f t="shared" si="7"/>
        <v>0.157</v>
      </c>
      <c r="K31" s="1">
        <f t="shared" si="8"/>
        <v>0.83499999999999996</v>
      </c>
      <c r="M31">
        <v>28</v>
      </c>
      <c r="N31">
        <v>8.8628999999999998</v>
      </c>
      <c r="O31">
        <v>34.417700000000004</v>
      </c>
      <c r="P31">
        <v>26.683900000000001</v>
      </c>
      <c r="Q31" s="8">
        <v>0.15745999999999999</v>
      </c>
      <c r="R31">
        <v>0.12</v>
      </c>
      <c r="S31">
        <v>0.83499999999999996</v>
      </c>
      <c r="T31">
        <v>1485.44</v>
      </c>
      <c r="U31">
        <v>82.42</v>
      </c>
      <c r="V31">
        <v>7.6542000000000003</v>
      </c>
      <c r="W31">
        <v>10.470335</v>
      </c>
      <c r="X31">
        <v>5.3559999999999999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43475.470517000002</v>
      </c>
      <c r="D32">
        <f t="shared" si="1"/>
        <v>28.5</v>
      </c>
      <c r="E32">
        <f t="shared" si="2"/>
        <v>29.5</v>
      </c>
      <c r="F32" s="1">
        <f t="shared" si="3"/>
        <v>34.423000000000002</v>
      </c>
      <c r="G32" s="1">
        <f t="shared" si="4"/>
        <v>8.8640000000000008</v>
      </c>
      <c r="H32">
        <f t="shared" si="5"/>
        <v>7.66</v>
      </c>
      <c r="I32">
        <f t="shared" si="6"/>
        <v>82.48</v>
      </c>
      <c r="J32" s="1">
        <f t="shared" si="7"/>
        <v>0.155</v>
      </c>
      <c r="K32" s="1">
        <f t="shared" si="8"/>
        <v>0.85199999999999998</v>
      </c>
      <c r="M32">
        <v>29</v>
      </c>
      <c r="N32">
        <v>8.8643000000000001</v>
      </c>
      <c r="O32">
        <v>34.422699999999999</v>
      </c>
      <c r="P32">
        <v>26.6877</v>
      </c>
      <c r="Q32" s="8">
        <v>0.15495999999999999</v>
      </c>
      <c r="R32">
        <v>0.12</v>
      </c>
      <c r="S32">
        <v>0.85199999999999998</v>
      </c>
      <c r="T32">
        <v>1485.47</v>
      </c>
      <c r="U32">
        <v>82.483000000000004</v>
      </c>
      <c r="V32">
        <v>7.6596000000000002</v>
      </c>
      <c r="W32">
        <v>10.470516999999999</v>
      </c>
      <c r="X32">
        <v>5.3597000000000001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43475.470636999999</v>
      </c>
      <c r="D33">
        <f t="shared" si="1"/>
        <v>29.5</v>
      </c>
      <c r="E33">
        <f t="shared" si="2"/>
        <v>30.5</v>
      </c>
      <c r="F33" s="1">
        <f t="shared" si="3"/>
        <v>34.426000000000002</v>
      </c>
      <c r="G33" s="1">
        <f t="shared" si="4"/>
        <v>8.8629999999999995</v>
      </c>
      <c r="H33">
        <f t="shared" si="5"/>
        <v>7.6920000000000002</v>
      </c>
      <c r="I33">
        <f t="shared" si="6"/>
        <v>82.83</v>
      </c>
      <c r="J33" s="1">
        <f t="shared" si="7"/>
        <v>0.154</v>
      </c>
      <c r="K33" s="1">
        <f t="shared" si="8"/>
        <v>0.95</v>
      </c>
      <c r="M33">
        <v>30</v>
      </c>
      <c r="N33">
        <v>8.8630999999999993</v>
      </c>
      <c r="O33">
        <v>34.425899999999999</v>
      </c>
      <c r="P33">
        <v>26.690300000000001</v>
      </c>
      <c r="Q33" s="8">
        <v>0.15445</v>
      </c>
      <c r="R33">
        <v>0.12</v>
      </c>
      <c r="S33">
        <v>0.95</v>
      </c>
      <c r="T33">
        <v>1485.49</v>
      </c>
      <c r="U33">
        <v>82.828000000000003</v>
      </c>
      <c r="V33">
        <v>7.6917</v>
      </c>
      <c r="W33">
        <v>10.470637</v>
      </c>
      <c r="X33">
        <v>5.3822000000000001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43509.723753999999</v>
      </c>
      <c r="D34">
        <v>0</v>
      </c>
      <c r="E34">
        <f t="shared" si="2"/>
        <v>0.5</v>
      </c>
      <c r="F34" s="1">
        <f t="shared" si="3"/>
        <v>17.346</v>
      </c>
      <c r="G34" s="1">
        <f t="shared" si="4"/>
        <v>4.0039999999999996</v>
      </c>
      <c r="H34">
        <f t="shared" si="5"/>
        <v>7.6740000000000004</v>
      </c>
      <c r="I34">
        <f t="shared" si="6"/>
        <v>65.8</v>
      </c>
      <c r="J34" s="1">
        <f t="shared" si="7"/>
        <v>0.56499999999999995</v>
      </c>
      <c r="K34" s="1"/>
      <c r="M34">
        <v>0</v>
      </c>
      <c r="N34">
        <v>4.0038</v>
      </c>
      <c r="O34">
        <v>17.346</v>
      </c>
      <c r="P34">
        <v>13.772399999999999</v>
      </c>
      <c r="Q34" s="8">
        <v>0.56491000000000002</v>
      </c>
      <c r="R34">
        <v>0.1283</v>
      </c>
      <c r="S34">
        <v>1.4E-2</v>
      </c>
      <c r="T34">
        <v>1444.01</v>
      </c>
      <c r="U34">
        <v>65.802999999999997</v>
      </c>
      <c r="V34">
        <v>7.6740000000000004</v>
      </c>
      <c r="W34">
        <v>44.723754</v>
      </c>
      <c r="X34">
        <v>5.3697999999999997</v>
      </c>
      <c r="Y34">
        <v>0</v>
      </c>
    </row>
    <row r="35" spans="1:25" x14ac:dyDescent="0.25">
      <c r="A35" t="s">
        <v>53</v>
      </c>
      <c r="B35" t="s">
        <v>54</v>
      </c>
      <c r="C35" s="9">
        <f t="shared" si="0"/>
        <v>43509.723827000002</v>
      </c>
      <c r="D35">
        <f t="shared" si="1"/>
        <v>0.5</v>
      </c>
      <c r="E35">
        <f t="shared" si="2"/>
        <v>1.5</v>
      </c>
      <c r="F35" s="1">
        <f t="shared" si="3"/>
        <v>18.169</v>
      </c>
      <c r="G35" s="1">
        <f t="shared" si="4"/>
        <v>4.0640000000000001</v>
      </c>
      <c r="H35">
        <f t="shared" si="5"/>
        <v>7.593</v>
      </c>
      <c r="I35">
        <f t="shared" si="6"/>
        <v>65.569999999999993</v>
      </c>
      <c r="J35" s="1">
        <f t="shared" si="7"/>
        <v>0.55200000000000005</v>
      </c>
      <c r="K35" s="1"/>
      <c r="M35">
        <v>1</v>
      </c>
      <c r="N35">
        <v>4.0639000000000003</v>
      </c>
      <c r="O35">
        <v>18.1693</v>
      </c>
      <c r="P35">
        <v>14.4214</v>
      </c>
      <c r="Q35" s="8">
        <v>0.55223999999999995</v>
      </c>
      <c r="R35">
        <v>0.12809999999999999</v>
      </c>
      <c r="S35">
        <v>1.2999999999999999E-2</v>
      </c>
      <c r="T35">
        <v>1445.34</v>
      </c>
      <c r="U35">
        <v>65.569999999999993</v>
      </c>
      <c r="V35">
        <v>7.5932000000000004</v>
      </c>
      <c r="W35">
        <v>44.723827</v>
      </c>
      <c r="X35">
        <v>5.3132000000000001</v>
      </c>
      <c r="Y35">
        <v>1.0089999999999999</v>
      </c>
    </row>
    <row r="36" spans="1:25" x14ac:dyDescent="0.25">
      <c r="A36" t="s">
        <v>53</v>
      </c>
      <c r="B36" t="s">
        <v>54</v>
      </c>
      <c r="C36" s="9">
        <f t="shared" si="0"/>
        <v>43509.723852000003</v>
      </c>
      <c r="D36">
        <f t="shared" si="1"/>
        <v>1.5</v>
      </c>
      <c r="E36">
        <f t="shared" si="2"/>
        <v>2.5</v>
      </c>
      <c r="F36" s="1">
        <f t="shared" si="3"/>
        <v>20.481000000000002</v>
      </c>
      <c r="G36" s="1">
        <f t="shared" si="4"/>
        <v>4.3499999999999996</v>
      </c>
      <c r="H36">
        <f t="shared" si="5"/>
        <v>7.4169999999999998</v>
      </c>
      <c r="I36">
        <f t="shared" si="6"/>
        <v>65.510000000000005</v>
      </c>
      <c r="J36" s="1">
        <f t="shared" si="7"/>
        <v>0.51400000000000001</v>
      </c>
      <c r="K36" s="1"/>
      <c r="M36">
        <v>2</v>
      </c>
      <c r="N36">
        <v>4.3501000000000003</v>
      </c>
      <c r="O36">
        <v>20.480899999999998</v>
      </c>
      <c r="P36">
        <v>16.2331</v>
      </c>
      <c r="Q36" s="8">
        <v>0.51380999999999999</v>
      </c>
      <c r="R36">
        <v>0.12859999999999999</v>
      </c>
      <c r="S36">
        <v>1.4999999999999999E-2</v>
      </c>
      <c r="T36">
        <v>1449.54</v>
      </c>
      <c r="U36">
        <v>65.510999999999996</v>
      </c>
      <c r="V36">
        <v>7.4172000000000002</v>
      </c>
      <c r="W36">
        <v>44.723852000000001</v>
      </c>
      <c r="X36">
        <v>5.1901000000000002</v>
      </c>
      <c r="Y36">
        <v>2.0190000000000001</v>
      </c>
    </row>
    <row r="37" spans="1:25" x14ac:dyDescent="0.25">
      <c r="A37" t="s">
        <v>53</v>
      </c>
      <c r="B37" t="s">
        <v>54</v>
      </c>
      <c r="C37" s="9">
        <f t="shared" si="0"/>
        <v>43509.723872000002</v>
      </c>
      <c r="D37">
        <f t="shared" si="1"/>
        <v>2.5</v>
      </c>
      <c r="E37">
        <f t="shared" si="2"/>
        <v>3.5</v>
      </c>
      <c r="F37" s="1">
        <f t="shared" si="3"/>
        <v>23.902000000000001</v>
      </c>
      <c r="G37" s="1">
        <f t="shared" si="4"/>
        <v>4.8319999999999999</v>
      </c>
      <c r="H37">
        <f t="shared" si="5"/>
        <v>7.1760000000000002</v>
      </c>
      <c r="I37">
        <f t="shared" si="6"/>
        <v>65.64</v>
      </c>
      <c r="J37" s="1">
        <f t="shared" si="7"/>
        <v>0.42399999999999999</v>
      </c>
      <c r="K37" s="1"/>
      <c r="M37">
        <v>3</v>
      </c>
      <c r="N37">
        <v>4.8323999999999998</v>
      </c>
      <c r="O37">
        <v>23.902200000000001</v>
      </c>
      <c r="P37">
        <v>18.904499999999999</v>
      </c>
      <c r="Q37" s="8">
        <v>0.42380000000000001</v>
      </c>
      <c r="R37">
        <v>0.12859999999999999</v>
      </c>
      <c r="S37">
        <v>1.4999999999999999E-2</v>
      </c>
      <c r="T37">
        <v>1455.97</v>
      </c>
      <c r="U37">
        <v>65.643000000000001</v>
      </c>
      <c r="V37">
        <v>7.1764000000000001</v>
      </c>
      <c r="W37">
        <v>44.723872</v>
      </c>
      <c r="X37">
        <v>5.0216000000000003</v>
      </c>
      <c r="Y37">
        <v>3.028</v>
      </c>
    </row>
    <row r="38" spans="1:25" x14ac:dyDescent="0.25">
      <c r="A38" t="s">
        <v>53</v>
      </c>
      <c r="B38" t="s">
        <v>54</v>
      </c>
      <c r="C38" s="9">
        <f t="shared" si="0"/>
        <v>43509.723893000002</v>
      </c>
      <c r="D38">
        <f t="shared" si="1"/>
        <v>3.5</v>
      </c>
      <c r="E38">
        <f t="shared" si="2"/>
        <v>4.5</v>
      </c>
      <c r="F38" s="1">
        <f t="shared" si="3"/>
        <v>24.582000000000001</v>
      </c>
      <c r="G38" s="1">
        <f t="shared" si="4"/>
        <v>5.0880000000000001</v>
      </c>
      <c r="H38">
        <f t="shared" si="5"/>
        <v>7.1589999999999998</v>
      </c>
      <c r="I38">
        <f t="shared" si="6"/>
        <v>66.2</v>
      </c>
      <c r="J38" s="1">
        <f t="shared" si="7"/>
        <v>0.42499999999999999</v>
      </c>
      <c r="K38" s="1"/>
      <c r="M38">
        <v>4</v>
      </c>
      <c r="N38">
        <v>5.0884</v>
      </c>
      <c r="O38">
        <v>24.5823</v>
      </c>
      <c r="P38">
        <v>19.419899999999998</v>
      </c>
      <c r="Q38" s="8">
        <v>0.42460999999999999</v>
      </c>
      <c r="R38">
        <v>0.12859999999999999</v>
      </c>
      <c r="S38">
        <v>1.4999999999999999E-2</v>
      </c>
      <c r="T38">
        <v>1457.92</v>
      </c>
      <c r="U38">
        <v>66.198999999999998</v>
      </c>
      <c r="V38">
        <v>7.1592000000000002</v>
      </c>
      <c r="W38">
        <v>44.723892999999997</v>
      </c>
      <c r="X38">
        <v>5.0095999999999998</v>
      </c>
      <c r="Y38">
        <v>4.0380000000000003</v>
      </c>
    </row>
    <row r="39" spans="1:25" x14ac:dyDescent="0.25">
      <c r="A39" t="s">
        <v>53</v>
      </c>
      <c r="B39" t="s">
        <v>54</v>
      </c>
      <c r="C39" s="9">
        <f t="shared" si="0"/>
        <v>43509.723915000002</v>
      </c>
      <c r="D39">
        <f t="shared" si="1"/>
        <v>4.5</v>
      </c>
      <c r="E39">
        <f t="shared" si="2"/>
        <v>5.5</v>
      </c>
      <c r="F39" s="1">
        <f t="shared" si="3"/>
        <v>25.138999999999999</v>
      </c>
      <c r="G39" s="1">
        <f t="shared" si="4"/>
        <v>5.0860000000000003</v>
      </c>
      <c r="H39">
        <f t="shared" si="5"/>
        <v>7.0640000000000001</v>
      </c>
      <c r="I39">
        <f t="shared" si="6"/>
        <v>65.56</v>
      </c>
      <c r="J39" s="1">
        <f t="shared" si="7"/>
        <v>0.39700000000000002</v>
      </c>
      <c r="K39" s="1"/>
      <c r="M39">
        <v>5</v>
      </c>
      <c r="N39">
        <v>5.0861000000000001</v>
      </c>
      <c r="O39">
        <v>25.138500000000001</v>
      </c>
      <c r="P39">
        <v>19.8598</v>
      </c>
      <c r="Q39" s="8">
        <v>0.39723000000000003</v>
      </c>
      <c r="R39">
        <v>0.12859999999999999</v>
      </c>
      <c r="S39">
        <v>1.4999999999999999E-2</v>
      </c>
      <c r="T39">
        <v>1458.63</v>
      </c>
      <c r="U39">
        <v>65.555999999999997</v>
      </c>
      <c r="V39">
        <v>7.0640000000000001</v>
      </c>
      <c r="W39">
        <v>44.723914999999998</v>
      </c>
      <c r="X39">
        <v>4.9428999999999998</v>
      </c>
      <c r="Y39">
        <v>5.0469999999999997</v>
      </c>
    </row>
    <row r="40" spans="1:25" x14ac:dyDescent="0.25">
      <c r="A40" t="s">
        <v>53</v>
      </c>
      <c r="B40" t="s">
        <v>54</v>
      </c>
      <c r="C40" s="9">
        <f t="shared" si="0"/>
        <v>43509.723936000002</v>
      </c>
      <c r="D40">
        <f t="shared" si="1"/>
        <v>5.5</v>
      </c>
      <c r="E40">
        <f t="shared" si="2"/>
        <v>6.5</v>
      </c>
      <c r="F40" s="1">
        <f t="shared" si="3"/>
        <v>26.646000000000001</v>
      </c>
      <c r="G40" s="1">
        <f t="shared" si="4"/>
        <v>5.0330000000000004</v>
      </c>
      <c r="H40">
        <f t="shared" si="5"/>
        <v>6.7640000000000002</v>
      </c>
      <c r="I40">
        <f t="shared" si="6"/>
        <v>63.33</v>
      </c>
      <c r="J40" s="1">
        <f t="shared" si="7"/>
        <v>0.36199999999999999</v>
      </c>
      <c r="K40" s="1"/>
      <c r="M40">
        <v>6</v>
      </c>
      <c r="N40">
        <v>5.0324999999999998</v>
      </c>
      <c r="O40">
        <v>26.6463</v>
      </c>
      <c r="P40">
        <v>21.056899999999999</v>
      </c>
      <c r="Q40" s="8">
        <v>0.36187000000000002</v>
      </c>
      <c r="R40">
        <v>0.12870000000000001</v>
      </c>
      <c r="S40">
        <v>1.4999999999999999E-2</v>
      </c>
      <c r="T40">
        <v>1460.34</v>
      </c>
      <c r="U40">
        <v>63.325000000000003</v>
      </c>
      <c r="V40">
        <v>6.7638999999999996</v>
      </c>
      <c r="W40">
        <v>44.723936000000002</v>
      </c>
      <c r="X40">
        <v>4.7329999999999997</v>
      </c>
      <c r="Y40">
        <v>6.0570000000000004</v>
      </c>
    </row>
    <row r="41" spans="1:25" x14ac:dyDescent="0.25">
      <c r="A41" t="s">
        <v>53</v>
      </c>
      <c r="B41" t="s">
        <v>54</v>
      </c>
      <c r="C41" s="9">
        <f t="shared" si="0"/>
        <v>43509.723957000002</v>
      </c>
      <c r="D41">
        <f t="shared" si="1"/>
        <v>6.5</v>
      </c>
      <c r="E41">
        <f t="shared" si="2"/>
        <v>7.5</v>
      </c>
      <c r="F41" s="1">
        <f t="shared" si="3"/>
        <v>27.614000000000001</v>
      </c>
      <c r="G41" s="1">
        <f t="shared" si="4"/>
        <v>5.0609999999999999</v>
      </c>
      <c r="H41">
        <f t="shared" si="5"/>
        <v>6.5030000000000001</v>
      </c>
      <c r="I41">
        <f t="shared" si="6"/>
        <v>61.32</v>
      </c>
      <c r="J41" s="1">
        <f t="shared" si="7"/>
        <v>0.33400000000000002</v>
      </c>
      <c r="K41" s="1"/>
      <c r="M41">
        <v>7</v>
      </c>
      <c r="N41">
        <v>5.0610999999999997</v>
      </c>
      <c r="O41">
        <v>27.613499999999998</v>
      </c>
      <c r="P41">
        <v>21.818999999999999</v>
      </c>
      <c r="Q41" s="8">
        <v>0.33389000000000002</v>
      </c>
      <c r="R41">
        <v>0.12870000000000001</v>
      </c>
      <c r="S41">
        <v>1.4999999999999999E-2</v>
      </c>
      <c r="T41">
        <v>1461.7</v>
      </c>
      <c r="U41">
        <v>61.32</v>
      </c>
      <c r="V41">
        <v>6.5030000000000001</v>
      </c>
      <c r="W41">
        <v>44.723956999999999</v>
      </c>
      <c r="X41">
        <v>4.5505000000000004</v>
      </c>
      <c r="Y41">
        <v>7.0670000000000002</v>
      </c>
    </row>
    <row r="42" spans="1:25" x14ac:dyDescent="0.25">
      <c r="A42" t="s">
        <v>53</v>
      </c>
      <c r="B42" t="s">
        <v>54</v>
      </c>
      <c r="C42" s="9">
        <f t="shared" si="0"/>
        <v>43509.723979000002</v>
      </c>
      <c r="D42">
        <f t="shared" si="1"/>
        <v>7.5</v>
      </c>
      <c r="E42">
        <f t="shared" si="2"/>
        <v>8.5</v>
      </c>
      <c r="F42" s="1">
        <f t="shared" si="3"/>
        <v>28.045000000000002</v>
      </c>
      <c r="G42" s="1">
        <f t="shared" si="4"/>
        <v>5.165</v>
      </c>
      <c r="H42">
        <f t="shared" si="5"/>
        <v>6.4210000000000003</v>
      </c>
      <c r="I42">
        <f t="shared" si="6"/>
        <v>60.87</v>
      </c>
      <c r="J42" s="1">
        <f t="shared" si="7"/>
        <v>0.32100000000000001</v>
      </c>
      <c r="K42" s="1"/>
      <c r="M42">
        <v>8</v>
      </c>
      <c r="N42">
        <v>5.1651999999999996</v>
      </c>
      <c r="O42">
        <v>28.044499999999999</v>
      </c>
      <c r="P42">
        <v>22.1496</v>
      </c>
      <c r="Q42" s="8">
        <v>0.32085000000000002</v>
      </c>
      <c r="R42">
        <v>0.12870000000000001</v>
      </c>
      <c r="S42">
        <v>1.4999999999999999E-2</v>
      </c>
      <c r="T42">
        <v>1462.69</v>
      </c>
      <c r="U42">
        <v>60.872</v>
      </c>
      <c r="V42">
        <v>6.4207000000000001</v>
      </c>
      <c r="W42">
        <v>44.723979</v>
      </c>
      <c r="X42">
        <v>4.4927999999999999</v>
      </c>
      <c r="Y42">
        <v>8.0760000000000005</v>
      </c>
    </row>
    <row r="43" spans="1:25" x14ac:dyDescent="0.25">
      <c r="A43" t="s">
        <v>53</v>
      </c>
      <c r="B43" t="s">
        <v>54</v>
      </c>
      <c r="C43" s="9">
        <f t="shared" si="0"/>
        <v>43509.724001000002</v>
      </c>
      <c r="D43">
        <f t="shared" si="1"/>
        <v>8.5</v>
      </c>
      <c r="E43">
        <f t="shared" si="2"/>
        <v>9.5</v>
      </c>
      <c r="F43" s="1">
        <f t="shared" si="3"/>
        <v>28.734999999999999</v>
      </c>
      <c r="G43" s="1">
        <f t="shared" si="4"/>
        <v>5.1269999999999998</v>
      </c>
      <c r="H43">
        <f t="shared" si="5"/>
        <v>6.4459999999999997</v>
      </c>
      <c r="I43">
        <f t="shared" si="6"/>
        <v>61.33</v>
      </c>
      <c r="J43" s="1">
        <f t="shared" si="7"/>
        <v>0.3</v>
      </c>
      <c r="K43" s="1"/>
      <c r="M43">
        <v>9</v>
      </c>
      <c r="N43">
        <v>5.1266999999999996</v>
      </c>
      <c r="O43">
        <v>28.735299999999999</v>
      </c>
      <c r="P43">
        <v>22.6998</v>
      </c>
      <c r="Q43" s="8">
        <v>0.29965000000000003</v>
      </c>
      <c r="R43">
        <v>0.12889999999999999</v>
      </c>
      <c r="S43">
        <v>1.4999999999999999E-2</v>
      </c>
      <c r="T43">
        <v>1463.43</v>
      </c>
      <c r="U43">
        <v>61.332999999999998</v>
      </c>
      <c r="V43">
        <v>6.4455999999999998</v>
      </c>
      <c r="W43">
        <v>44.724001000000001</v>
      </c>
      <c r="X43">
        <v>4.5102000000000002</v>
      </c>
      <c r="Y43">
        <v>9.0860000000000003</v>
      </c>
    </row>
    <row r="44" spans="1:25" x14ac:dyDescent="0.25">
      <c r="A44" t="s">
        <v>53</v>
      </c>
      <c r="B44" t="s">
        <v>54</v>
      </c>
      <c r="C44" s="9">
        <f t="shared" si="0"/>
        <v>43509.724022000002</v>
      </c>
      <c r="D44">
        <f t="shared" si="1"/>
        <v>9.5</v>
      </c>
      <c r="E44">
        <f t="shared" si="2"/>
        <v>10.5</v>
      </c>
      <c r="F44" s="1">
        <f t="shared" si="3"/>
        <v>28.898</v>
      </c>
      <c r="G44" s="1">
        <f t="shared" si="4"/>
        <v>5.1749999999999998</v>
      </c>
      <c r="H44">
        <f t="shared" si="5"/>
        <v>6.4379999999999997</v>
      </c>
      <c r="I44">
        <f t="shared" si="6"/>
        <v>61.4</v>
      </c>
      <c r="J44" s="1">
        <f t="shared" si="7"/>
        <v>0.30299999999999999</v>
      </c>
      <c r="K44" s="1"/>
      <c r="M44">
        <v>10</v>
      </c>
      <c r="N44">
        <v>5.1749000000000001</v>
      </c>
      <c r="O44">
        <v>28.898199999999999</v>
      </c>
      <c r="P44">
        <v>22.823699999999999</v>
      </c>
      <c r="Q44" s="8">
        <v>0.30280000000000001</v>
      </c>
      <c r="R44">
        <v>0.1288</v>
      </c>
      <c r="S44">
        <v>1.4999999999999999E-2</v>
      </c>
      <c r="T44">
        <v>1463.85</v>
      </c>
      <c r="U44">
        <v>61.4</v>
      </c>
      <c r="V44">
        <v>6.4381000000000004</v>
      </c>
      <c r="W44">
        <v>44.724021999999998</v>
      </c>
      <c r="X44">
        <v>4.5049999999999999</v>
      </c>
      <c r="Y44">
        <v>10.095000000000001</v>
      </c>
    </row>
    <row r="45" spans="1:25" x14ac:dyDescent="0.25">
      <c r="A45" t="s">
        <v>53</v>
      </c>
      <c r="B45" t="s">
        <v>54</v>
      </c>
      <c r="C45" s="9">
        <f t="shared" si="0"/>
        <v>43509.724045000003</v>
      </c>
      <c r="D45">
        <f t="shared" si="1"/>
        <v>10.5</v>
      </c>
      <c r="E45">
        <f t="shared" si="2"/>
        <v>11.5</v>
      </c>
      <c r="F45" s="1">
        <f t="shared" si="3"/>
        <v>29.401</v>
      </c>
      <c r="G45" s="1">
        <f t="shared" si="4"/>
        <v>5.2240000000000002</v>
      </c>
      <c r="H45">
        <f t="shared" si="5"/>
        <v>6.383</v>
      </c>
      <c r="I45">
        <f t="shared" si="6"/>
        <v>61.15</v>
      </c>
      <c r="J45" s="1">
        <f t="shared" si="7"/>
        <v>0.29399999999999998</v>
      </c>
      <c r="K45" s="1"/>
      <c r="M45">
        <v>11</v>
      </c>
      <c r="N45">
        <v>5.2236000000000002</v>
      </c>
      <c r="O45">
        <v>29.401399999999999</v>
      </c>
      <c r="P45">
        <v>23.216699999999999</v>
      </c>
      <c r="Q45" s="8">
        <v>0.29432000000000003</v>
      </c>
      <c r="R45">
        <v>0.1288</v>
      </c>
      <c r="S45">
        <v>1.4999999999999999E-2</v>
      </c>
      <c r="T45">
        <v>1464.7</v>
      </c>
      <c r="U45">
        <v>61.154000000000003</v>
      </c>
      <c r="V45">
        <v>6.3833000000000002</v>
      </c>
      <c r="W45">
        <v>44.724044999999997</v>
      </c>
      <c r="X45">
        <v>4.4667000000000003</v>
      </c>
      <c r="Y45">
        <v>11.105</v>
      </c>
    </row>
    <row r="46" spans="1:25" x14ac:dyDescent="0.25">
      <c r="A46" t="s">
        <v>53</v>
      </c>
      <c r="B46" t="s">
        <v>54</v>
      </c>
      <c r="C46" s="9">
        <f t="shared" si="0"/>
        <v>43509.724066000002</v>
      </c>
      <c r="D46">
        <f t="shared" si="1"/>
        <v>11.5</v>
      </c>
      <c r="E46">
        <f t="shared" si="2"/>
        <v>12.5</v>
      </c>
      <c r="F46" s="1">
        <f t="shared" si="3"/>
        <v>29.969000000000001</v>
      </c>
      <c r="G46" s="1">
        <f t="shared" si="4"/>
        <v>5.0659999999999998</v>
      </c>
      <c r="H46">
        <f t="shared" si="5"/>
        <v>6.3949999999999996</v>
      </c>
      <c r="I46">
        <f t="shared" si="6"/>
        <v>61.26</v>
      </c>
      <c r="J46" s="1">
        <f t="shared" si="7"/>
        <v>0.30499999999999999</v>
      </c>
      <c r="K46" s="1"/>
      <c r="M46">
        <v>12</v>
      </c>
      <c r="N46">
        <v>5.0660999999999996</v>
      </c>
      <c r="O46">
        <v>29.969200000000001</v>
      </c>
      <c r="P46">
        <v>23.682300000000001</v>
      </c>
      <c r="Q46" s="8">
        <v>0.30488999999999999</v>
      </c>
      <c r="R46">
        <v>0.12870000000000001</v>
      </c>
      <c r="S46">
        <v>1.4999999999999999E-2</v>
      </c>
      <c r="T46">
        <v>1464.79</v>
      </c>
      <c r="U46">
        <v>61.262</v>
      </c>
      <c r="V46">
        <v>6.3944999999999999</v>
      </c>
      <c r="W46">
        <v>44.724066000000001</v>
      </c>
      <c r="X46">
        <v>4.4744999999999999</v>
      </c>
      <c r="Y46">
        <v>12.114000000000001</v>
      </c>
    </row>
    <row r="47" spans="1:25" x14ac:dyDescent="0.25">
      <c r="A47" t="s">
        <v>53</v>
      </c>
      <c r="B47" t="s">
        <v>54</v>
      </c>
      <c r="C47" s="9">
        <f t="shared" si="0"/>
        <v>43509.724087000002</v>
      </c>
      <c r="D47">
        <f t="shared" si="1"/>
        <v>12.5</v>
      </c>
      <c r="E47">
        <f t="shared" si="2"/>
        <v>13.5</v>
      </c>
      <c r="F47" s="1">
        <f t="shared" si="3"/>
        <v>30.279</v>
      </c>
      <c r="G47" s="1">
        <f t="shared" si="4"/>
        <v>4.7050000000000001</v>
      </c>
      <c r="H47">
        <f t="shared" si="5"/>
        <v>6.4729999999999999</v>
      </c>
      <c r="I47">
        <f t="shared" si="6"/>
        <v>61.61</v>
      </c>
      <c r="J47" s="1">
        <f t="shared" si="7"/>
        <v>0.29399999999999998</v>
      </c>
      <c r="K47" s="1"/>
      <c r="M47">
        <v>13</v>
      </c>
      <c r="N47">
        <v>4.7045000000000003</v>
      </c>
      <c r="O47">
        <v>30.279399999999999</v>
      </c>
      <c r="P47">
        <v>23.9651</v>
      </c>
      <c r="Q47" s="8">
        <v>0.29383999999999999</v>
      </c>
      <c r="R47">
        <v>0.1288</v>
      </c>
      <c r="S47">
        <v>1.4999999999999999E-2</v>
      </c>
      <c r="T47">
        <v>1463.71</v>
      </c>
      <c r="U47">
        <v>61.606000000000002</v>
      </c>
      <c r="V47">
        <v>6.4732000000000003</v>
      </c>
      <c r="W47">
        <v>44.724086999999997</v>
      </c>
      <c r="X47">
        <v>4.5294999999999996</v>
      </c>
      <c r="Y47">
        <v>13.124000000000001</v>
      </c>
    </row>
    <row r="48" spans="1:25" x14ac:dyDescent="0.25">
      <c r="A48" t="s">
        <v>53</v>
      </c>
      <c r="B48" t="s">
        <v>54</v>
      </c>
      <c r="C48" s="9">
        <f t="shared" si="0"/>
        <v>43509.724110000003</v>
      </c>
      <c r="D48">
        <f t="shared" si="1"/>
        <v>13.5</v>
      </c>
      <c r="E48">
        <f t="shared" si="2"/>
        <v>14.5</v>
      </c>
      <c r="F48" s="1">
        <f t="shared" si="3"/>
        <v>30.481999999999999</v>
      </c>
      <c r="G48" s="1">
        <f t="shared" si="4"/>
        <v>4.37</v>
      </c>
      <c r="H48">
        <f t="shared" si="5"/>
        <v>6.51</v>
      </c>
      <c r="I48">
        <f t="shared" si="6"/>
        <v>61.54</v>
      </c>
      <c r="J48" s="1">
        <f t="shared" si="7"/>
        <v>0.27100000000000002</v>
      </c>
      <c r="K48" s="1"/>
      <c r="M48">
        <v>14</v>
      </c>
      <c r="N48">
        <v>4.3696000000000002</v>
      </c>
      <c r="O48">
        <v>30.482299999999999</v>
      </c>
      <c r="P48">
        <v>24.159099999999999</v>
      </c>
      <c r="Q48" s="8">
        <v>0.27111000000000002</v>
      </c>
      <c r="R48">
        <v>0.12870000000000001</v>
      </c>
      <c r="S48">
        <v>1.6E-2</v>
      </c>
      <c r="T48">
        <v>1462.59</v>
      </c>
      <c r="U48">
        <v>61.54</v>
      </c>
      <c r="V48">
        <v>6.5101000000000004</v>
      </c>
      <c r="W48">
        <v>44.724110000000003</v>
      </c>
      <c r="X48">
        <v>4.5553999999999997</v>
      </c>
      <c r="Y48">
        <v>14.132999999999999</v>
      </c>
    </row>
    <row r="49" spans="1:25" x14ac:dyDescent="0.25">
      <c r="A49" t="s">
        <v>53</v>
      </c>
      <c r="B49" t="s">
        <v>54</v>
      </c>
      <c r="C49" s="9">
        <f t="shared" si="0"/>
        <v>43509.724131000003</v>
      </c>
      <c r="D49">
        <f t="shared" si="1"/>
        <v>14.5</v>
      </c>
      <c r="E49">
        <f t="shared" si="2"/>
        <v>15.5</v>
      </c>
      <c r="F49" s="1">
        <f t="shared" si="3"/>
        <v>32.165999999999997</v>
      </c>
      <c r="G49" s="1">
        <f t="shared" si="4"/>
        <v>4.4749999999999996</v>
      </c>
      <c r="H49">
        <f t="shared" si="5"/>
        <v>6.5590000000000002</v>
      </c>
      <c r="I49">
        <f t="shared" si="6"/>
        <v>62.87</v>
      </c>
      <c r="J49" s="1">
        <f t="shared" si="7"/>
        <v>0.23400000000000001</v>
      </c>
      <c r="K49" s="1"/>
      <c r="M49">
        <v>15</v>
      </c>
      <c r="N49">
        <v>4.4744999999999999</v>
      </c>
      <c r="O49">
        <v>32.165700000000001</v>
      </c>
      <c r="P49">
        <v>25.4833</v>
      </c>
      <c r="Q49" s="8">
        <v>0.23411999999999999</v>
      </c>
      <c r="R49">
        <v>0.1288</v>
      </c>
      <c r="S49">
        <v>1.6E-2</v>
      </c>
      <c r="T49">
        <v>1465.19</v>
      </c>
      <c r="U49">
        <v>62.866</v>
      </c>
      <c r="V49">
        <v>6.5589000000000004</v>
      </c>
      <c r="W49">
        <v>44.724131</v>
      </c>
      <c r="X49">
        <v>4.5895999999999999</v>
      </c>
      <c r="Y49">
        <v>15.143000000000001</v>
      </c>
    </row>
    <row r="50" spans="1:25" x14ac:dyDescent="0.25">
      <c r="A50" t="s">
        <v>53</v>
      </c>
      <c r="B50" t="s">
        <v>54</v>
      </c>
      <c r="C50" s="9">
        <f t="shared" si="0"/>
        <v>43509.724153000003</v>
      </c>
      <c r="D50">
        <f t="shared" si="1"/>
        <v>15.5</v>
      </c>
      <c r="E50">
        <f t="shared" si="2"/>
        <v>16.5</v>
      </c>
      <c r="F50" s="1">
        <f t="shared" si="3"/>
        <v>32.880000000000003</v>
      </c>
      <c r="G50" s="1">
        <f t="shared" si="4"/>
        <v>5.0090000000000003</v>
      </c>
      <c r="H50">
        <f t="shared" si="5"/>
        <v>6.6159999999999997</v>
      </c>
      <c r="I50">
        <f t="shared" si="6"/>
        <v>64.540000000000006</v>
      </c>
      <c r="J50" s="1">
        <f t="shared" si="7"/>
        <v>0.23100000000000001</v>
      </c>
      <c r="K50" s="1"/>
      <c r="M50">
        <v>16</v>
      </c>
      <c r="N50">
        <v>5.0084999999999997</v>
      </c>
      <c r="O50">
        <v>32.880099999999999</v>
      </c>
      <c r="P50">
        <v>25.9939</v>
      </c>
      <c r="Q50" s="8">
        <v>0.23096</v>
      </c>
      <c r="R50">
        <v>0.1288</v>
      </c>
      <c r="S50">
        <v>1.6E-2</v>
      </c>
      <c r="T50">
        <v>1468.33</v>
      </c>
      <c r="U50">
        <v>64.543999999999997</v>
      </c>
      <c r="V50">
        <v>6.6162000000000001</v>
      </c>
      <c r="W50">
        <v>44.724153000000001</v>
      </c>
      <c r="X50">
        <v>4.6295999999999999</v>
      </c>
      <c r="Y50">
        <v>16.152000000000001</v>
      </c>
    </row>
    <row r="51" spans="1:25" x14ac:dyDescent="0.25">
      <c r="A51" t="s">
        <v>53</v>
      </c>
      <c r="B51" t="s">
        <v>54</v>
      </c>
      <c r="C51" s="9">
        <f t="shared" si="0"/>
        <v>43509.724175000003</v>
      </c>
      <c r="D51">
        <f t="shared" si="1"/>
        <v>16.5</v>
      </c>
      <c r="E51">
        <f t="shared" si="2"/>
        <v>17.5</v>
      </c>
      <c r="F51" s="1">
        <f t="shared" si="3"/>
        <v>33.005000000000003</v>
      </c>
      <c r="G51" s="1">
        <f t="shared" si="4"/>
        <v>5.1440000000000001</v>
      </c>
      <c r="H51">
        <f t="shared" si="5"/>
        <v>6.9619999999999997</v>
      </c>
      <c r="I51">
        <f t="shared" si="6"/>
        <v>68.19</v>
      </c>
      <c r="J51" s="1">
        <f t="shared" si="7"/>
        <v>0.21099999999999999</v>
      </c>
      <c r="K51" s="1"/>
      <c r="M51">
        <v>17</v>
      </c>
      <c r="N51">
        <v>5.1436999999999999</v>
      </c>
      <c r="O51">
        <v>33.005400000000002</v>
      </c>
      <c r="P51">
        <v>26.077999999999999</v>
      </c>
      <c r="Q51" s="8">
        <v>0.21101</v>
      </c>
      <c r="R51">
        <v>0.1288</v>
      </c>
      <c r="S51">
        <v>1.6E-2</v>
      </c>
      <c r="T51">
        <v>1469.06</v>
      </c>
      <c r="U51">
        <v>68.191999999999993</v>
      </c>
      <c r="V51">
        <v>6.9617000000000004</v>
      </c>
      <c r="W51">
        <v>44.724175000000002</v>
      </c>
      <c r="X51">
        <v>4.8714000000000004</v>
      </c>
      <c r="Y51">
        <v>17.161999999999999</v>
      </c>
    </row>
    <row r="52" spans="1:25" x14ac:dyDescent="0.25">
      <c r="A52" t="s">
        <v>53</v>
      </c>
      <c r="B52" t="s">
        <v>54</v>
      </c>
      <c r="C52" s="9">
        <f t="shared" si="0"/>
        <v>43509.724196000003</v>
      </c>
      <c r="D52">
        <f t="shared" si="1"/>
        <v>17.5</v>
      </c>
      <c r="E52">
        <f t="shared" si="2"/>
        <v>18.5</v>
      </c>
      <c r="F52" s="1">
        <f t="shared" si="3"/>
        <v>33.107999999999997</v>
      </c>
      <c r="G52" s="1">
        <f t="shared" si="4"/>
        <v>5.2770000000000001</v>
      </c>
      <c r="H52">
        <f t="shared" si="5"/>
        <v>7.0869999999999997</v>
      </c>
      <c r="I52">
        <f t="shared" si="6"/>
        <v>69.680000000000007</v>
      </c>
      <c r="J52" s="1">
        <f t="shared" si="7"/>
        <v>0.21099999999999999</v>
      </c>
      <c r="K52" s="1"/>
      <c r="M52">
        <v>18</v>
      </c>
      <c r="N52">
        <v>5.2766999999999999</v>
      </c>
      <c r="O52">
        <v>33.107500000000002</v>
      </c>
      <c r="P52">
        <v>26.143599999999999</v>
      </c>
      <c r="Q52" s="8">
        <v>0.21068999999999999</v>
      </c>
      <c r="R52">
        <v>0.12889999999999999</v>
      </c>
      <c r="S52">
        <v>1.6E-2</v>
      </c>
      <c r="T52">
        <v>1469.74</v>
      </c>
      <c r="U52">
        <v>69.683000000000007</v>
      </c>
      <c r="V52">
        <v>7.0868000000000002</v>
      </c>
      <c r="W52">
        <v>44.724195999999999</v>
      </c>
      <c r="X52">
        <v>4.9588999999999999</v>
      </c>
      <c r="Y52">
        <v>18.172000000000001</v>
      </c>
    </row>
    <row r="53" spans="1:25" x14ac:dyDescent="0.25">
      <c r="A53" t="s">
        <v>53</v>
      </c>
      <c r="B53" t="s">
        <v>54</v>
      </c>
      <c r="C53" s="9">
        <f t="shared" si="0"/>
        <v>43509.724218000003</v>
      </c>
      <c r="D53">
        <f t="shared" si="1"/>
        <v>18.5</v>
      </c>
      <c r="E53">
        <f t="shared" si="2"/>
        <v>19.5</v>
      </c>
      <c r="F53" s="1">
        <f t="shared" si="3"/>
        <v>33.143000000000001</v>
      </c>
      <c r="G53" s="1">
        <f t="shared" si="4"/>
        <v>5.3380000000000001</v>
      </c>
      <c r="H53">
        <f t="shared" si="5"/>
        <v>7.11</v>
      </c>
      <c r="I53">
        <f t="shared" si="6"/>
        <v>70.03</v>
      </c>
      <c r="J53" s="1">
        <f t="shared" si="7"/>
        <v>0.21</v>
      </c>
      <c r="K53" s="1"/>
      <c r="M53">
        <v>19</v>
      </c>
      <c r="N53">
        <v>5.3380000000000001</v>
      </c>
      <c r="O53">
        <v>33.1434</v>
      </c>
      <c r="P53">
        <v>26.164999999999999</v>
      </c>
      <c r="Q53" s="8">
        <v>0.21043000000000001</v>
      </c>
      <c r="R53">
        <v>0.1288</v>
      </c>
      <c r="S53">
        <v>1.6E-2</v>
      </c>
      <c r="T53">
        <v>1470.05</v>
      </c>
      <c r="U53">
        <v>70.028000000000006</v>
      </c>
      <c r="V53">
        <v>7.1097999999999999</v>
      </c>
      <c r="W53">
        <v>44.724218</v>
      </c>
      <c r="X53">
        <v>4.9749999999999996</v>
      </c>
      <c r="Y53">
        <v>19.181000000000001</v>
      </c>
    </row>
    <row r="54" spans="1:25" x14ac:dyDescent="0.25">
      <c r="A54" t="s">
        <v>53</v>
      </c>
      <c r="B54" t="s">
        <v>54</v>
      </c>
      <c r="C54" s="9">
        <f t="shared" si="0"/>
        <v>43509.724240000003</v>
      </c>
      <c r="D54">
        <f t="shared" si="1"/>
        <v>19.5</v>
      </c>
      <c r="E54">
        <f t="shared" si="2"/>
        <v>20.5</v>
      </c>
      <c r="F54" s="1">
        <f t="shared" si="3"/>
        <v>33.159999999999997</v>
      </c>
      <c r="G54" s="1">
        <f t="shared" si="4"/>
        <v>5.3609999999999998</v>
      </c>
      <c r="H54">
        <f t="shared" si="5"/>
        <v>7.1139999999999999</v>
      </c>
      <c r="I54">
        <f t="shared" si="6"/>
        <v>70.12</v>
      </c>
      <c r="J54" s="1">
        <f t="shared" si="7"/>
        <v>0.216</v>
      </c>
      <c r="K54" s="1"/>
      <c r="M54">
        <v>20</v>
      </c>
      <c r="N54">
        <v>5.3609</v>
      </c>
      <c r="O54">
        <v>33.159500000000001</v>
      </c>
      <c r="P54">
        <v>26.1751</v>
      </c>
      <c r="Q54" s="8">
        <v>0.21582999999999999</v>
      </c>
      <c r="R54">
        <v>0.1288</v>
      </c>
      <c r="S54">
        <v>1.6E-2</v>
      </c>
      <c r="T54">
        <v>1470.18</v>
      </c>
      <c r="U54">
        <v>70.114999999999995</v>
      </c>
      <c r="V54">
        <v>7.1139999999999999</v>
      </c>
      <c r="W54">
        <v>44.724240000000002</v>
      </c>
      <c r="X54">
        <v>4.9779999999999998</v>
      </c>
      <c r="Y54">
        <v>20.190999999999999</v>
      </c>
    </row>
    <row r="55" spans="1:25" x14ac:dyDescent="0.25">
      <c r="A55" t="s">
        <v>53</v>
      </c>
      <c r="B55" t="s">
        <v>54</v>
      </c>
      <c r="C55" s="9">
        <f t="shared" si="0"/>
        <v>43509.724261000003</v>
      </c>
      <c r="D55">
        <f t="shared" si="1"/>
        <v>20.5</v>
      </c>
      <c r="E55">
        <f t="shared" si="2"/>
        <v>21.5</v>
      </c>
      <c r="F55" s="1">
        <f t="shared" si="3"/>
        <v>33.200000000000003</v>
      </c>
      <c r="G55" s="1">
        <f t="shared" si="4"/>
        <v>5.4219999999999997</v>
      </c>
      <c r="H55">
        <f t="shared" si="5"/>
        <v>7.0780000000000003</v>
      </c>
      <c r="I55">
        <f t="shared" si="6"/>
        <v>69.88</v>
      </c>
      <c r="J55" s="1">
        <f t="shared" si="7"/>
        <v>0.20499999999999999</v>
      </c>
      <c r="K55" s="1"/>
      <c r="M55">
        <v>21</v>
      </c>
      <c r="N55">
        <v>5.4217000000000004</v>
      </c>
      <c r="O55">
        <v>33.200000000000003</v>
      </c>
      <c r="P55">
        <v>26.2</v>
      </c>
      <c r="Q55" s="8">
        <v>0.20519999999999999</v>
      </c>
      <c r="R55">
        <v>0.12889999999999999</v>
      </c>
      <c r="S55">
        <v>1.6E-2</v>
      </c>
      <c r="T55">
        <v>1470.5</v>
      </c>
      <c r="U55">
        <v>69.878</v>
      </c>
      <c r="V55">
        <v>7.0778999999999996</v>
      </c>
      <c r="W55">
        <v>44.724260999999998</v>
      </c>
      <c r="X55">
        <v>4.9527000000000001</v>
      </c>
      <c r="Y55">
        <v>21.2</v>
      </c>
    </row>
    <row r="56" spans="1:25" x14ac:dyDescent="0.25">
      <c r="A56" t="s">
        <v>53</v>
      </c>
      <c r="B56" t="s">
        <v>54</v>
      </c>
      <c r="C56" s="9">
        <f t="shared" si="0"/>
        <v>43509.724283000003</v>
      </c>
      <c r="D56">
        <f t="shared" si="1"/>
        <v>21.5</v>
      </c>
      <c r="E56">
        <f t="shared" si="2"/>
        <v>22.5</v>
      </c>
      <c r="F56" s="1">
        <f t="shared" si="3"/>
        <v>33.234999999999999</v>
      </c>
      <c r="G56" s="1">
        <f t="shared" si="4"/>
        <v>5.47</v>
      </c>
      <c r="H56">
        <f t="shared" si="5"/>
        <v>7.07</v>
      </c>
      <c r="I56">
        <f t="shared" si="6"/>
        <v>69.900000000000006</v>
      </c>
      <c r="J56" s="1">
        <f t="shared" si="7"/>
        <v>0.20699999999999999</v>
      </c>
      <c r="K56" s="1"/>
      <c r="M56">
        <v>22</v>
      </c>
      <c r="N56">
        <v>5.4701000000000004</v>
      </c>
      <c r="O56">
        <v>33.234699999999997</v>
      </c>
      <c r="P56">
        <v>26.221800000000002</v>
      </c>
      <c r="Q56" s="8">
        <v>0.20702999999999999</v>
      </c>
      <c r="R56">
        <v>0.1288</v>
      </c>
      <c r="S56">
        <v>1.6E-2</v>
      </c>
      <c r="T56">
        <v>1470.75</v>
      </c>
      <c r="U56">
        <v>69.897999999999996</v>
      </c>
      <c r="V56">
        <v>7.0701000000000001</v>
      </c>
      <c r="W56">
        <v>44.724283</v>
      </c>
      <c r="X56">
        <v>4.9473000000000003</v>
      </c>
      <c r="Y56">
        <v>22.21</v>
      </c>
    </row>
    <row r="57" spans="1:25" x14ac:dyDescent="0.25">
      <c r="A57" t="s">
        <v>53</v>
      </c>
      <c r="B57" t="s">
        <v>54</v>
      </c>
      <c r="C57" s="9">
        <f t="shared" si="0"/>
        <v>43509.724305000003</v>
      </c>
      <c r="D57">
        <f t="shared" si="1"/>
        <v>22.5</v>
      </c>
      <c r="E57">
        <f t="shared" si="2"/>
        <v>23.5</v>
      </c>
      <c r="F57" s="1">
        <f t="shared" si="3"/>
        <v>33.265000000000001</v>
      </c>
      <c r="G57" s="1">
        <f t="shared" si="4"/>
        <v>5.5170000000000003</v>
      </c>
      <c r="H57">
        <f t="shared" si="5"/>
        <v>7.0609999999999999</v>
      </c>
      <c r="I57">
        <f t="shared" si="6"/>
        <v>69.900000000000006</v>
      </c>
      <c r="J57" s="1">
        <f t="shared" si="7"/>
        <v>0.20499999999999999</v>
      </c>
      <c r="K57" s="1"/>
      <c r="M57">
        <v>23</v>
      </c>
      <c r="N57">
        <v>5.5171999999999999</v>
      </c>
      <c r="O57">
        <v>33.264899999999997</v>
      </c>
      <c r="P57">
        <v>26.240100000000002</v>
      </c>
      <c r="Q57" s="8">
        <v>0.20458000000000001</v>
      </c>
      <c r="R57">
        <v>0.12889999999999999</v>
      </c>
      <c r="S57">
        <v>1.4999999999999999E-2</v>
      </c>
      <c r="T57">
        <v>1471</v>
      </c>
      <c r="U57">
        <v>69.900000000000006</v>
      </c>
      <c r="V57">
        <v>7.0610999999999997</v>
      </c>
      <c r="W57">
        <v>44.724305000000001</v>
      </c>
      <c r="X57">
        <v>4.9409000000000001</v>
      </c>
      <c r="Y57">
        <v>23.22</v>
      </c>
    </row>
    <row r="58" spans="1:25" x14ac:dyDescent="0.25">
      <c r="A58" t="s">
        <v>53</v>
      </c>
      <c r="B58" t="s">
        <v>54</v>
      </c>
      <c r="C58" s="9">
        <f t="shared" si="0"/>
        <v>43509.724327000004</v>
      </c>
      <c r="D58">
        <f t="shared" si="1"/>
        <v>23.5</v>
      </c>
      <c r="E58">
        <f t="shared" si="2"/>
        <v>24.5</v>
      </c>
      <c r="F58" s="1">
        <f t="shared" si="3"/>
        <v>33.32</v>
      </c>
      <c r="G58" s="1">
        <f t="shared" si="4"/>
        <v>5.601</v>
      </c>
      <c r="H58">
        <f t="shared" si="5"/>
        <v>7.0339999999999998</v>
      </c>
      <c r="I58">
        <f t="shared" si="6"/>
        <v>69.790000000000006</v>
      </c>
      <c r="J58" s="1">
        <f t="shared" si="7"/>
        <v>0.20499999999999999</v>
      </c>
      <c r="K58" s="1"/>
      <c r="M58">
        <v>24</v>
      </c>
      <c r="N58">
        <v>5.6006999999999998</v>
      </c>
      <c r="O58">
        <v>33.319499999999998</v>
      </c>
      <c r="P58">
        <v>26.273399999999999</v>
      </c>
      <c r="Q58" s="8">
        <v>0.20538999999999999</v>
      </c>
      <c r="R58">
        <v>0.129</v>
      </c>
      <c r="S58">
        <v>1.4999999999999999E-2</v>
      </c>
      <c r="T58">
        <v>1471.42</v>
      </c>
      <c r="U58">
        <v>69.790999999999997</v>
      </c>
      <c r="V58">
        <v>7.0336999999999996</v>
      </c>
      <c r="W58">
        <v>44.724327000000002</v>
      </c>
      <c r="X58">
        <v>4.9217000000000004</v>
      </c>
      <c r="Y58">
        <v>24.228999999999999</v>
      </c>
    </row>
    <row r="59" spans="1:25" x14ac:dyDescent="0.25">
      <c r="A59" t="s">
        <v>53</v>
      </c>
      <c r="B59" t="s">
        <v>54</v>
      </c>
      <c r="C59" s="9">
        <f t="shared" si="0"/>
        <v>43509.724348999996</v>
      </c>
      <c r="D59">
        <f t="shared" si="1"/>
        <v>24.5</v>
      </c>
      <c r="E59">
        <f t="shared" si="2"/>
        <v>25.5</v>
      </c>
      <c r="F59" s="1">
        <f t="shared" si="3"/>
        <v>33.351999999999997</v>
      </c>
      <c r="G59" s="1">
        <f t="shared" si="4"/>
        <v>5.6529999999999996</v>
      </c>
      <c r="H59">
        <f t="shared" si="5"/>
        <v>7.0359999999999996</v>
      </c>
      <c r="I59">
        <f t="shared" si="6"/>
        <v>69.92</v>
      </c>
      <c r="J59" s="1">
        <f t="shared" si="7"/>
        <v>0.20399999999999999</v>
      </c>
      <c r="K59" s="1"/>
      <c r="M59">
        <v>25</v>
      </c>
      <c r="N59">
        <v>5.6528999999999998</v>
      </c>
      <c r="O59">
        <v>33.351999999999997</v>
      </c>
      <c r="P59">
        <v>26.292899999999999</v>
      </c>
      <c r="Q59" s="8">
        <v>0.20394000000000001</v>
      </c>
      <c r="R59">
        <v>0.1288</v>
      </c>
      <c r="S59">
        <v>1.6E-2</v>
      </c>
      <c r="T59">
        <v>1471.69</v>
      </c>
      <c r="U59">
        <v>69.915999999999997</v>
      </c>
      <c r="V59">
        <v>7.0361000000000002</v>
      </c>
      <c r="W59">
        <v>44.724348999999997</v>
      </c>
      <c r="X59">
        <v>4.9234</v>
      </c>
      <c r="Y59">
        <v>25.239000000000001</v>
      </c>
    </row>
    <row r="60" spans="1:25" x14ac:dyDescent="0.25">
      <c r="A60" t="s">
        <v>53</v>
      </c>
      <c r="B60" t="s">
        <v>54</v>
      </c>
      <c r="C60" s="9">
        <f t="shared" si="0"/>
        <v>43509.724370999997</v>
      </c>
      <c r="D60">
        <f t="shared" si="1"/>
        <v>25.5</v>
      </c>
      <c r="E60">
        <f t="shared" si="2"/>
        <v>26.5</v>
      </c>
      <c r="F60" s="1">
        <f t="shared" si="3"/>
        <v>33.381999999999998</v>
      </c>
      <c r="G60" s="1">
        <f t="shared" si="4"/>
        <v>5.694</v>
      </c>
      <c r="H60">
        <f t="shared" si="5"/>
        <v>7.0289999999999999</v>
      </c>
      <c r="I60">
        <f t="shared" si="6"/>
        <v>69.930000000000007</v>
      </c>
      <c r="J60" s="1">
        <f t="shared" si="7"/>
        <v>0.20399999999999999</v>
      </c>
      <c r="K60" s="1"/>
      <c r="M60">
        <v>26</v>
      </c>
      <c r="N60">
        <v>5.6939000000000002</v>
      </c>
      <c r="O60">
        <v>33.381900000000002</v>
      </c>
      <c r="P60">
        <v>26.311599999999999</v>
      </c>
      <c r="Q60" s="8">
        <v>0.20430999999999999</v>
      </c>
      <c r="R60">
        <v>0.12870000000000001</v>
      </c>
      <c r="S60">
        <v>1.4999999999999999E-2</v>
      </c>
      <c r="T60">
        <v>1471.91</v>
      </c>
      <c r="U60">
        <v>69.924999999999997</v>
      </c>
      <c r="V60">
        <v>7.0288000000000004</v>
      </c>
      <c r="W60">
        <v>44.724370999999998</v>
      </c>
      <c r="X60">
        <v>4.9183000000000003</v>
      </c>
      <c r="Y60">
        <v>26.248000000000001</v>
      </c>
    </row>
    <row r="61" spans="1:25" x14ac:dyDescent="0.25">
      <c r="A61" t="s">
        <v>53</v>
      </c>
      <c r="B61" t="s">
        <v>54</v>
      </c>
      <c r="C61" s="9">
        <f t="shared" si="0"/>
        <v>43509.724391999996</v>
      </c>
      <c r="D61">
        <f t="shared" si="1"/>
        <v>26.5</v>
      </c>
      <c r="E61">
        <f t="shared" si="2"/>
        <v>27.5</v>
      </c>
      <c r="F61" s="1">
        <f t="shared" si="3"/>
        <v>33.389000000000003</v>
      </c>
      <c r="G61" s="1">
        <f t="shared" si="4"/>
        <v>5.7089999999999996</v>
      </c>
      <c r="H61">
        <f t="shared" si="5"/>
        <v>7.0129999999999999</v>
      </c>
      <c r="I61">
        <f t="shared" si="6"/>
        <v>69.8</v>
      </c>
      <c r="J61" s="1">
        <f t="shared" si="7"/>
        <v>0.19900000000000001</v>
      </c>
      <c r="K61" s="1"/>
      <c r="M61">
        <v>27</v>
      </c>
      <c r="N61">
        <v>5.7092000000000001</v>
      </c>
      <c r="O61">
        <v>33.3887</v>
      </c>
      <c r="P61">
        <v>26.315100000000001</v>
      </c>
      <c r="Q61" s="8">
        <v>0.1988</v>
      </c>
      <c r="R61">
        <v>0.12889999999999999</v>
      </c>
      <c r="S61">
        <v>1.6E-2</v>
      </c>
      <c r="T61">
        <v>1471.99</v>
      </c>
      <c r="U61">
        <v>69.798000000000002</v>
      </c>
      <c r="V61">
        <v>7.0132000000000003</v>
      </c>
      <c r="W61">
        <v>44.724392000000002</v>
      </c>
      <c r="X61">
        <v>4.9074</v>
      </c>
      <c r="Y61">
        <v>27.257999999999999</v>
      </c>
    </row>
    <row r="62" spans="1:25" x14ac:dyDescent="0.25">
      <c r="A62" t="s">
        <v>53</v>
      </c>
      <c r="B62" t="s">
        <v>54</v>
      </c>
      <c r="C62" s="9">
        <f t="shared" si="0"/>
        <v>43509.724414999997</v>
      </c>
      <c r="D62">
        <f t="shared" si="1"/>
        <v>27.5</v>
      </c>
      <c r="E62">
        <f t="shared" si="2"/>
        <v>28.5</v>
      </c>
      <c r="F62" s="1">
        <f t="shared" si="3"/>
        <v>33.405999999999999</v>
      </c>
      <c r="G62" s="1">
        <f t="shared" si="4"/>
        <v>5.734</v>
      </c>
      <c r="H62">
        <f t="shared" si="5"/>
        <v>6.9829999999999997</v>
      </c>
      <c r="I62">
        <f t="shared" si="6"/>
        <v>69.540000000000006</v>
      </c>
      <c r="J62" s="1">
        <f t="shared" si="7"/>
        <v>0.20200000000000001</v>
      </c>
      <c r="K62" s="1"/>
      <c r="M62">
        <v>28</v>
      </c>
      <c r="N62">
        <v>5.7336999999999998</v>
      </c>
      <c r="O62">
        <v>33.405799999999999</v>
      </c>
      <c r="P62">
        <v>26.325600000000001</v>
      </c>
      <c r="Q62" s="8">
        <v>0.20235</v>
      </c>
      <c r="R62">
        <v>0.129</v>
      </c>
      <c r="S62">
        <v>1.6E-2</v>
      </c>
      <c r="T62">
        <v>1472.13</v>
      </c>
      <c r="U62">
        <v>69.543999999999997</v>
      </c>
      <c r="V62">
        <v>6.9828000000000001</v>
      </c>
      <c r="W62">
        <v>44.724415</v>
      </c>
      <c r="X62">
        <v>4.8861999999999997</v>
      </c>
      <c r="Y62">
        <v>28.268000000000001</v>
      </c>
    </row>
    <row r="63" spans="1:25" x14ac:dyDescent="0.25">
      <c r="A63" t="s">
        <v>53</v>
      </c>
      <c r="B63" t="s">
        <v>54</v>
      </c>
      <c r="C63" s="9">
        <f t="shared" si="0"/>
        <v>43509.724437999997</v>
      </c>
      <c r="D63">
        <f t="shared" si="1"/>
        <v>28.5</v>
      </c>
      <c r="E63">
        <f t="shared" si="2"/>
        <v>29.5</v>
      </c>
      <c r="F63" s="1">
        <f t="shared" si="3"/>
        <v>33.414000000000001</v>
      </c>
      <c r="G63" s="1">
        <f t="shared" si="4"/>
        <v>5.7480000000000002</v>
      </c>
      <c r="H63">
        <f t="shared" si="5"/>
        <v>6.9740000000000002</v>
      </c>
      <c r="I63">
        <f t="shared" si="6"/>
        <v>69.48</v>
      </c>
      <c r="J63" s="1">
        <f t="shared" si="7"/>
        <v>0.19900000000000001</v>
      </c>
      <c r="K63" s="1"/>
      <c r="M63">
        <v>29</v>
      </c>
      <c r="N63">
        <v>5.7483000000000004</v>
      </c>
      <c r="O63">
        <v>33.414000000000001</v>
      </c>
      <c r="P63">
        <v>26.330400000000001</v>
      </c>
      <c r="Q63" s="8">
        <v>0.19905999999999999</v>
      </c>
      <c r="R63">
        <v>0.12870000000000001</v>
      </c>
      <c r="S63">
        <v>1.6E-2</v>
      </c>
      <c r="T63">
        <v>1472.22</v>
      </c>
      <c r="U63">
        <v>69.478999999999999</v>
      </c>
      <c r="V63">
        <v>6.9734999999999996</v>
      </c>
      <c r="W63">
        <v>44.724437999999999</v>
      </c>
      <c r="X63">
        <v>4.8796999999999997</v>
      </c>
      <c r="Y63">
        <v>29.277000000000001</v>
      </c>
    </row>
    <row r="64" spans="1:25" x14ac:dyDescent="0.25">
      <c r="A64" t="s">
        <v>53</v>
      </c>
      <c r="B64" t="s">
        <v>54</v>
      </c>
      <c r="C64" s="9">
        <f t="shared" si="0"/>
        <v>43509.724517000002</v>
      </c>
      <c r="D64">
        <f t="shared" si="1"/>
        <v>29.5</v>
      </c>
      <c r="E64">
        <f t="shared" si="2"/>
        <v>30.5</v>
      </c>
      <c r="F64" s="1">
        <f t="shared" si="3"/>
        <v>33.347999999999999</v>
      </c>
      <c r="G64" s="1">
        <f t="shared" si="4"/>
        <v>5.6639999999999997</v>
      </c>
      <c r="H64">
        <f t="shared" si="5"/>
        <v>6.9870000000000001</v>
      </c>
      <c r="I64">
        <f t="shared" si="6"/>
        <v>69.45</v>
      </c>
      <c r="J64" s="1">
        <f t="shared" si="7"/>
        <v>0.27700000000000002</v>
      </c>
      <c r="K64" s="1"/>
      <c r="M64">
        <v>30</v>
      </c>
      <c r="N64">
        <v>5.6638000000000002</v>
      </c>
      <c r="O64">
        <v>33.347799999999999</v>
      </c>
      <c r="P64">
        <v>26.2882</v>
      </c>
      <c r="Q64" s="8">
        <v>0.27698</v>
      </c>
      <c r="R64">
        <v>0.1288</v>
      </c>
      <c r="S64">
        <v>1.4999999999999999E-2</v>
      </c>
      <c r="T64">
        <v>1471.81</v>
      </c>
      <c r="U64">
        <v>69.445999999999998</v>
      </c>
      <c r="V64">
        <v>6.9870999999999999</v>
      </c>
      <c r="W64">
        <v>44.724516999999999</v>
      </c>
      <c r="X64">
        <v>4.8891999999999998</v>
      </c>
      <c r="Y64">
        <v>30.286999999999999</v>
      </c>
    </row>
    <row r="65" spans="1:25" x14ac:dyDescent="0.25">
      <c r="A65" t="s">
        <v>53</v>
      </c>
      <c r="B65" t="s">
        <v>54</v>
      </c>
      <c r="C65" s="9">
        <f t="shared" si="0"/>
        <v>43630.355073999999</v>
      </c>
      <c r="D65">
        <v>0</v>
      </c>
      <c r="E65">
        <f t="shared" ref="E65:E94" si="10">M65+0.5</f>
        <v>0.5</v>
      </c>
      <c r="F65" s="1">
        <f t="shared" ref="F65:F94" si="11">ROUND(O65,3)</f>
        <v>16.814</v>
      </c>
      <c r="G65" s="1">
        <f t="shared" ref="G65:G94" si="12">ROUND(N65,3)</f>
        <v>13.319000000000001</v>
      </c>
      <c r="H65">
        <f t="shared" ref="H65:H94" si="13">ROUND(V65,3)</f>
        <v>6.1769999999999996</v>
      </c>
      <c r="I65">
        <f t="shared" ref="I65:I94" si="14">ROUND(U65,2)</f>
        <v>65.540000000000006</v>
      </c>
      <c r="J65" s="1">
        <f t="shared" ref="J65:J94" si="15">ROUND(Q65,3)</f>
        <v>3.5139999999999998</v>
      </c>
      <c r="K65" s="1"/>
      <c r="M65">
        <v>0</v>
      </c>
      <c r="N65">
        <v>13.319000000000001</v>
      </c>
      <c r="O65">
        <v>16.814</v>
      </c>
      <c r="P65">
        <v>12.298299999999999</v>
      </c>
      <c r="Q65" s="8">
        <v>3.5141</v>
      </c>
      <c r="R65">
        <v>0.1305</v>
      </c>
      <c r="S65">
        <v>8.9999999999999993E-3</v>
      </c>
      <c r="T65">
        <v>1479.86</v>
      </c>
      <c r="U65">
        <v>65.540000000000006</v>
      </c>
      <c r="V65">
        <v>6.1767000000000003</v>
      </c>
      <c r="W65">
        <v>165.355074</v>
      </c>
      <c r="X65">
        <v>4.3220999999999998</v>
      </c>
      <c r="Y65">
        <v>0</v>
      </c>
    </row>
    <row r="66" spans="1:25" x14ac:dyDescent="0.25">
      <c r="A66" t="s">
        <v>53</v>
      </c>
      <c r="B66" t="s">
        <v>54</v>
      </c>
      <c r="C66" s="9">
        <f t="shared" si="0"/>
        <v>43630.355190000002</v>
      </c>
      <c r="D66">
        <f t="shared" ref="D65:D94" si="16">M66-0.5</f>
        <v>0.5</v>
      </c>
      <c r="E66">
        <f t="shared" si="10"/>
        <v>1.5</v>
      </c>
      <c r="F66" s="1">
        <f t="shared" si="11"/>
        <v>15.942</v>
      </c>
      <c r="G66" s="1">
        <f t="shared" si="12"/>
        <v>13.444000000000001</v>
      </c>
      <c r="H66">
        <f t="shared" si="13"/>
        <v>6.6790000000000003</v>
      </c>
      <c r="I66">
        <f t="shared" si="14"/>
        <v>70.680000000000007</v>
      </c>
      <c r="J66" s="1">
        <f t="shared" si="15"/>
        <v>3.01</v>
      </c>
      <c r="K66" s="1"/>
      <c r="M66">
        <v>1</v>
      </c>
      <c r="N66">
        <v>13.4436</v>
      </c>
      <c r="O66">
        <v>15.9422</v>
      </c>
      <c r="P66">
        <v>11.6069</v>
      </c>
      <c r="Q66" s="8">
        <v>3.0104000000000002</v>
      </c>
      <c r="R66">
        <v>0.13100000000000001</v>
      </c>
      <c r="S66">
        <v>1.2E-2</v>
      </c>
      <c r="T66">
        <v>1479.28</v>
      </c>
      <c r="U66">
        <v>70.674999999999997</v>
      </c>
      <c r="V66">
        <v>6.6791</v>
      </c>
      <c r="W66">
        <v>165.35518999999999</v>
      </c>
      <c r="X66">
        <v>4.6736000000000004</v>
      </c>
      <c r="Y66">
        <v>1.0089999999999999</v>
      </c>
    </row>
    <row r="67" spans="1:25" x14ac:dyDescent="0.25">
      <c r="A67" t="s">
        <v>53</v>
      </c>
      <c r="B67" t="s">
        <v>54</v>
      </c>
      <c r="C67" s="9">
        <f t="shared" si="0"/>
        <v>43630.355207000001</v>
      </c>
      <c r="D67">
        <f t="shared" si="16"/>
        <v>1.5</v>
      </c>
      <c r="E67">
        <f t="shared" si="10"/>
        <v>2.5</v>
      </c>
      <c r="F67" s="1">
        <f t="shared" si="11"/>
        <v>18.97</v>
      </c>
      <c r="G67" s="1">
        <f t="shared" si="12"/>
        <v>13.096</v>
      </c>
      <c r="H67">
        <f t="shared" si="13"/>
        <v>7.1210000000000004</v>
      </c>
      <c r="I67">
        <f t="shared" si="14"/>
        <v>76.209999999999994</v>
      </c>
      <c r="J67" s="1">
        <f t="shared" si="15"/>
        <v>2.2679999999999998</v>
      </c>
      <c r="K67" s="1"/>
      <c r="M67">
        <v>2</v>
      </c>
      <c r="N67">
        <v>13.095800000000001</v>
      </c>
      <c r="O67">
        <v>18.969799999999999</v>
      </c>
      <c r="P67">
        <v>13.995699999999999</v>
      </c>
      <c r="Q67" s="8">
        <v>2.2683</v>
      </c>
      <c r="R67">
        <v>0.13120000000000001</v>
      </c>
      <c r="S67">
        <v>1.4E-2</v>
      </c>
      <c r="T67">
        <v>1481.64</v>
      </c>
      <c r="U67">
        <v>76.212999999999994</v>
      </c>
      <c r="V67">
        <v>7.1207000000000003</v>
      </c>
      <c r="W67">
        <v>165.35520700000001</v>
      </c>
      <c r="X67">
        <v>4.9827000000000004</v>
      </c>
      <c r="Y67">
        <v>2.0190000000000001</v>
      </c>
    </row>
    <row r="68" spans="1:25" x14ac:dyDescent="0.25">
      <c r="A68" t="s">
        <v>53</v>
      </c>
      <c r="B68" t="s">
        <v>54</v>
      </c>
      <c r="C68" s="9">
        <f t="shared" ref="C68:C94" si="17">DATE(2019,1,$W68)+($W68-FLOOR($W68,1))</f>
        <v>43630.355227</v>
      </c>
      <c r="D68">
        <f t="shared" si="16"/>
        <v>2.5</v>
      </c>
      <c r="E68">
        <f t="shared" si="10"/>
        <v>3.5</v>
      </c>
      <c r="F68" s="1">
        <f t="shared" si="11"/>
        <v>20.617999999999999</v>
      </c>
      <c r="G68" s="1">
        <f t="shared" si="12"/>
        <v>12.914</v>
      </c>
      <c r="H68">
        <f t="shared" si="13"/>
        <v>7.234</v>
      </c>
      <c r="I68">
        <f t="shared" si="14"/>
        <v>77.91</v>
      </c>
      <c r="J68" s="1">
        <f t="shared" si="15"/>
        <v>2.0310000000000001</v>
      </c>
      <c r="K68" s="1"/>
      <c r="M68">
        <v>3</v>
      </c>
      <c r="N68">
        <v>12.913500000000001</v>
      </c>
      <c r="O68">
        <v>20.617699999999999</v>
      </c>
      <c r="P68">
        <v>15.2965</v>
      </c>
      <c r="Q68" s="8">
        <v>2.0310999999999999</v>
      </c>
      <c r="R68">
        <v>0.1313</v>
      </c>
      <c r="S68">
        <v>1.4999999999999999E-2</v>
      </c>
      <c r="T68">
        <v>1482.97</v>
      </c>
      <c r="U68">
        <v>77.912999999999997</v>
      </c>
      <c r="V68">
        <v>7.2335000000000003</v>
      </c>
      <c r="W68">
        <v>165.35522700000001</v>
      </c>
      <c r="X68">
        <v>5.0616000000000003</v>
      </c>
      <c r="Y68">
        <v>3.028</v>
      </c>
    </row>
    <row r="69" spans="1:25" x14ac:dyDescent="0.25">
      <c r="A69" t="s">
        <v>53</v>
      </c>
      <c r="B69" t="s">
        <v>54</v>
      </c>
      <c r="C69" s="9">
        <f t="shared" si="17"/>
        <v>43630.355248</v>
      </c>
      <c r="D69">
        <f t="shared" si="16"/>
        <v>3.5</v>
      </c>
      <c r="E69">
        <f t="shared" si="10"/>
        <v>4.5</v>
      </c>
      <c r="F69" s="1">
        <f t="shared" si="11"/>
        <v>22.824999999999999</v>
      </c>
      <c r="G69" s="1">
        <f t="shared" si="12"/>
        <v>12.551</v>
      </c>
      <c r="H69">
        <f t="shared" si="13"/>
        <v>7.1040000000000001</v>
      </c>
      <c r="I69">
        <f t="shared" si="14"/>
        <v>76.98</v>
      </c>
      <c r="J69" s="1">
        <f t="shared" si="15"/>
        <v>2.2120000000000002</v>
      </c>
      <c r="K69" s="1"/>
      <c r="M69">
        <v>4</v>
      </c>
      <c r="N69">
        <v>12.551</v>
      </c>
      <c r="O69">
        <v>22.824999999999999</v>
      </c>
      <c r="P69">
        <v>17.061599999999999</v>
      </c>
      <c r="Q69" s="8">
        <v>2.2122999999999999</v>
      </c>
      <c r="R69">
        <v>0.1313</v>
      </c>
      <c r="S69">
        <v>1.4999999999999999E-2</v>
      </c>
      <c r="T69">
        <v>1484.32</v>
      </c>
      <c r="U69">
        <v>76.977999999999994</v>
      </c>
      <c r="V69">
        <v>7.1035000000000004</v>
      </c>
      <c r="W69">
        <v>165.35524799999999</v>
      </c>
      <c r="X69">
        <v>4.9706000000000001</v>
      </c>
      <c r="Y69">
        <v>4.0380000000000003</v>
      </c>
    </row>
    <row r="70" spans="1:25" x14ac:dyDescent="0.25">
      <c r="A70" t="s">
        <v>53</v>
      </c>
      <c r="B70" t="s">
        <v>54</v>
      </c>
      <c r="C70" s="9">
        <f t="shared" si="17"/>
        <v>43630.355269</v>
      </c>
      <c r="D70">
        <f t="shared" si="16"/>
        <v>4.5</v>
      </c>
      <c r="E70">
        <f t="shared" si="10"/>
        <v>5.5</v>
      </c>
      <c r="F70" s="1">
        <f t="shared" si="11"/>
        <v>25.170999999999999</v>
      </c>
      <c r="G70" s="1">
        <f t="shared" si="12"/>
        <v>12.208</v>
      </c>
      <c r="H70">
        <f t="shared" si="13"/>
        <v>6.9249999999999998</v>
      </c>
      <c r="I70">
        <f t="shared" si="14"/>
        <v>75.61</v>
      </c>
      <c r="J70" s="1">
        <f t="shared" si="15"/>
        <v>0.98499999999999999</v>
      </c>
      <c r="K70" s="1"/>
      <c r="M70">
        <v>5</v>
      </c>
      <c r="N70">
        <v>12.208299999999999</v>
      </c>
      <c r="O70">
        <v>25.1707</v>
      </c>
      <c r="P70">
        <v>18.9331</v>
      </c>
      <c r="Q70" s="8">
        <v>0.98487999999999998</v>
      </c>
      <c r="R70">
        <v>0.1313</v>
      </c>
      <c r="S70">
        <v>1.6E-2</v>
      </c>
      <c r="T70">
        <v>1485.92</v>
      </c>
      <c r="U70">
        <v>75.605999999999995</v>
      </c>
      <c r="V70">
        <v>6.9253999999999998</v>
      </c>
      <c r="W70">
        <v>165.35526899999999</v>
      </c>
      <c r="X70">
        <v>4.8460000000000001</v>
      </c>
      <c r="Y70">
        <v>5.0469999999999997</v>
      </c>
    </row>
    <row r="71" spans="1:25" x14ac:dyDescent="0.25">
      <c r="A71" t="s">
        <v>53</v>
      </c>
      <c r="B71" t="s">
        <v>54</v>
      </c>
      <c r="C71" s="9">
        <f t="shared" si="17"/>
        <v>43630.355291</v>
      </c>
      <c r="D71">
        <f t="shared" si="16"/>
        <v>5.5</v>
      </c>
      <c r="E71">
        <f t="shared" si="10"/>
        <v>6.5</v>
      </c>
      <c r="F71" s="1">
        <f t="shared" si="11"/>
        <v>25.626999999999999</v>
      </c>
      <c r="G71" s="1">
        <f t="shared" si="12"/>
        <v>12.217000000000001</v>
      </c>
      <c r="H71">
        <f t="shared" si="13"/>
        <v>6.7119999999999997</v>
      </c>
      <c r="I71">
        <f t="shared" si="14"/>
        <v>73.5</v>
      </c>
      <c r="J71" s="1">
        <f t="shared" si="15"/>
        <v>0.93600000000000005</v>
      </c>
      <c r="K71" s="1"/>
      <c r="M71">
        <v>6</v>
      </c>
      <c r="N71">
        <v>12.2171</v>
      </c>
      <c r="O71">
        <v>25.626899999999999</v>
      </c>
      <c r="P71">
        <v>19.284400000000002</v>
      </c>
      <c r="Q71" s="8">
        <v>0.93608000000000002</v>
      </c>
      <c r="R71">
        <v>0.1313</v>
      </c>
      <c r="S71">
        <v>1.4999999999999999E-2</v>
      </c>
      <c r="T71">
        <v>1486.51</v>
      </c>
      <c r="U71">
        <v>73.498999999999995</v>
      </c>
      <c r="V71">
        <v>6.7118000000000002</v>
      </c>
      <c r="W71">
        <v>165.35529099999999</v>
      </c>
      <c r="X71">
        <v>4.6965000000000003</v>
      </c>
      <c r="Y71">
        <v>6.0570000000000004</v>
      </c>
    </row>
    <row r="72" spans="1:25" x14ac:dyDescent="0.25">
      <c r="A72" t="s">
        <v>53</v>
      </c>
      <c r="B72" t="s">
        <v>54</v>
      </c>
      <c r="C72" s="9">
        <f t="shared" si="17"/>
        <v>43630.355314</v>
      </c>
      <c r="D72">
        <f t="shared" si="16"/>
        <v>6.5</v>
      </c>
      <c r="E72">
        <f t="shared" si="10"/>
        <v>7.5</v>
      </c>
      <c r="F72" s="1">
        <f t="shared" si="11"/>
        <v>25.817</v>
      </c>
      <c r="G72" s="1">
        <f t="shared" si="12"/>
        <v>12.225</v>
      </c>
      <c r="H72">
        <f t="shared" si="13"/>
        <v>6.5449999999999999</v>
      </c>
      <c r="I72">
        <f t="shared" si="14"/>
        <v>71.77</v>
      </c>
      <c r="J72" s="1">
        <f t="shared" si="15"/>
        <v>0.85899999999999999</v>
      </c>
      <c r="K72" s="1"/>
      <c r="M72">
        <v>7</v>
      </c>
      <c r="N72">
        <v>12.225099999999999</v>
      </c>
      <c r="O72">
        <v>25.816800000000001</v>
      </c>
      <c r="P72">
        <v>19.4298</v>
      </c>
      <c r="Q72" s="8">
        <v>0.85926999999999998</v>
      </c>
      <c r="R72">
        <v>0.1313</v>
      </c>
      <c r="S72">
        <v>1.4999999999999999E-2</v>
      </c>
      <c r="T72">
        <v>1486.78</v>
      </c>
      <c r="U72">
        <v>71.771000000000001</v>
      </c>
      <c r="V72">
        <v>6.5450999999999997</v>
      </c>
      <c r="W72">
        <v>165.35531399999999</v>
      </c>
      <c r="X72">
        <v>4.5799000000000003</v>
      </c>
      <c r="Y72">
        <v>7.0670000000000002</v>
      </c>
    </row>
    <row r="73" spans="1:25" x14ac:dyDescent="0.25">
      <c r="A73" t="s">
        <v>53</v>
      </c>
      <c r="B73" t="s">
        <v>54</v>
      </c>
      <c r="C73" s="9">
        <f t="shared" si="17"/>
        <v>43630.355334</v>
      </c>
      <c r="D73">
        <f t="shared" si="16"/>
        <v>7.5</v>
      </c>
      <c r="E73">
        <f t="shared" si="10"/>
        <v>8.5</v>
      </c>
      <c r="F73" s="1">
        <f t="shared" si="11"/>
        <v>26.46</v>
      </c>
      <c r="G73" s="1">
        <f t="shared" si="12"/>
        <v>12.131</v>
      </c>
      <c r="H73">
        <f t="shared" si="13"/>
        <v>6.468</v>
      </c>
      <c r="I73">
        <f t="shared" si="14"/>
        <v>71.08</v>
      </c>
      <c r="J73" s="1">
        <f t="shared" si="15"/>
        <v>0.73399999999999999</v>
      </c>
      <c r="K73" s="1"/>
      <c r="M73">
        <v>8</v>
      </c>
      <c r="N73">
        <v>12.1311</v>
      </c>
      <c r="O73">
        <v>26.459700000000002</v>
      </c>
      <c r="P73">
        <v>19.9437</v>
      </c>
      <c r="Q73" s="8">
        <v>0.73360000000000003</v>
      </c>
      <c r="R73">
        <v>0.1313</v>
      </c>
      <c r="S73">
        <v>1.4999999999999999E-2</v>
      </c>
      <c r="T73">
        <v>1487.23</v>
      </c>
      <c r="U73">
        <v>71.075000000000003</v>
      </c>
      <c r="V73">
        <v>6.4683999999999999</v>
      </c>
      <c r="W73">
        <v>165.355334</v>
      </c>
      <c r="X73">
        <v>4.5262000000000002</v>
      </c>
      <c r="Y73">
        <v>8.0760000000000005</v>
      </c>
    </row>
    <row r="74" spans="1:25" x14ac:dyDescent="0.25">
      <c r="A74" t="s">
        <v>53</v>
      </c>
      <c r="B74" t="s">
        <v>54</v>
      </c>
      <c r="C74" s="9">
        <f t="shared" si="17"/>
        <v>43630.355356</v>
      </c>
      <c r="D74">
        <f t="shared" si="16"/>
        <v>8.5</v>
      </c>
      <c r="E74">
        <f t="shared" si="10"/>
        <v>9.5</v>
      </c>
      <c r="F74" s="1">
        <f t="shared" si="11"/>
        <v>27.268000000000001</v>
      </c>
      <c r="G74" s="1">
        <f t="shared" si="12"/>
        <v>11.837999999999999</v>
      </c>
      <c r="H74">
        <f t="shared" si="13"/>
        <v>6.4359999999999999</v>
      </c>
      <c r="I74">
        <f t="shared" si="14"/>
        <v>70.64</v>
      </c>
      <c r="J74" s="1">
        <f t="shared" si="15"/>
        <v>0.57699999999999996</v>
      </c>
      <c r="K74" s="1"/>
      <c r="M74">
        <v>9</v>
      </c>
      <c r="N74">
        <v>11.838200000000001</v>
      </c>
      <c r="O74">
        <v>27.268000000000001</v>
      </c>
      <c r="P74">
        <v>20.6206</v>
      </c>
      <c r="Q74" s="8">
        <v>0.57662999999999998</v>
      </c>
      <c r="R74">
        <v>0.13120000000000001</v>
      </c>
      <c r="S74">
        <v>1.4999999999999999E-2</v>
      </c>
      <c r="T74">
        <v>1487.18</v>
      </c>
      <c r="U74">
        <v>70.638999999999996</v>
      </c>
      <c r="V74">
        <v>6.4362000000000004</v>
      </c>
      <c r="W74">
        <v>165.355356</v>
      </c>
      <c r="X74">
        <v>4.5037000000000003</v>
      </c>
      <c r="Y74">
        <v>9.0860000000000003</v>
      </c>
    </row>
    <row r="75" spans="1:25" x14ac:dyDescent="0.25">
      <c r="A75" t="s">
        <v>53</v>
      </c>
      <c r="B75" t="s">
        <v>54</v>
      </c>
      <c r="C75" s="9">
        <f t="shared" si="17"/>
        <v>43630.355378</v>
      </c>
      <c r="D75">
        <f t="shared" si="16"/>
        <v>9.5</v>
      </c>
      <c r="E75">
        <f t="shared" si="10"/>
        <v>10.5</v>
      </c>
      <c r="F75" s="1">
        <f t="shared" si="11"/>
        <v>28.164000000000001</v>
      </c>
      <c r="G75" s="1">
        <f t="shared" si="12"/>
        <v>11.523</v>
      </c>
      <c r="H75">
        <f t="shared" si="13"/>
        <v>6.4189999999999996</v>
      </c>
      <c r="I75">
        <f t="shared" si="14"/>
        <v>70.37</v>
      </c>
      <c r="J75" s="1">
        <f t="shared" si="15"/>
        <v>0.435</v>
      </c>
      <c r="K75" s="1"/>
      <c r="M75">
        <v>10</v>
      </c>
      <c r="N75">
        <v>11.523199999999999</v>
      </c>
      <c r="O75">
        <v>28.163699999999999</v>
      </c>
      <c r="P75">
        <v>21.369199999999999</v>
      </c>
      <c r="Q75" s="8">
        <v>0.43546000000000001</v>
      </c>
      <c r="R75">
        <v>0.13089999999999999</v>
      </c>
      <c r="S75">
        <v>1.4999999999999999E-2</v>
      </c>
      <c r="T75">
        <v>1487.16</v>
      </c>
      <c r="U75">
        <v>70.366</v>
      </c>
      <c r="V75">
        <v>6.4184999999999999</v>
      </c>
      <c r="W75">
        <v>165.355378</v>
      </c>
      <c r="X75">
        <v>4.4912999999999998</v>
      </c>
      <c r="Y75">
        <v>10.095000000000001</v>
      </c>
    </row>
    <row r="76" spans="1:25" x14ac:dyDescent="0.25">
      <c r="A76" t="s">
        <v>53</v>
      </c>
      <c r="B76" t="s">
        <v>54</v>
      </c>
      <c r="C76" s="9">
        <f t="shared" si="17"/>
        <v>43630.355398</v>
      </c>
      <c r="D76">
        <f t="shared" si="16"/>
        <v>10.5</v>
      </c>
      <c r="E76">
        <f t="shared" si="10"/>
        <v>11.5</v>
      </c>
      <c r="F76" s="1">
        <f t="shared" si="11"/>
        <v>28.709</v>
      </c>
      <c r="G76" s="1">
        <f t="shared" si="12"/>
        <v>11.034000000000001</v>
      </c>
      <c r="H76">
        <f t="shared" si="13"/>
        <v>6.4770000000000003</v>
      </c>
      <c r="I76">
        <f t="shared" si="14"/>
        <v>70.510000000000005</v>
      </c>
      <c r="J76" s="1">
        <f t="shared" si="15"/>
        <v>0.375</v>
      </c>
      <c r="K76" s="1"/>
      <c r="M76">
        <v>11</v>
      </c>
      <c r="N76">
        <v>11.0342</v>
      </c>
      <c r="O76">
        <v>28.709</v>
      </c>
      <c r="P76">
        <v>21.876000000000001</v>
      </c>
      <c r="Q76" s="8">
        <v>0.37456</v>
      </c>
      <c r="R76">
        <v>0.13100000000000001</v>
      </c>
      <c r="S76">
        <v>1.4999999999999999E-2</v>
      </c>
      <c r="T76">
        <v>1486.1</v>
      </c>
      <c r="U76">
        <v>70.507999999999996</v>
      </c>
      <c r="V76">
        <v>6.4770000000000003</v>
      </c>
      <c r="W76">
        <v>165.35539800000001</v>
      </c>
      <c r="X76">
        <v>4.5321999999999996</v>
      </c>
      <c r="Y76">
        <v>11.105</v>
      </c>
    </row>
    <row r="77" spans="1:25" x14ac:dyDescent="0.25">
      <c r="A77" t="s">
        <v>53</v>
      </c>
      <c r="B77" t="s">
        <v>54</v>
      </c>
      <c r="C77" s="9">
        <f t="shared" si="17"/>
        <v>43630.355419</v>
      </c>
      <c r="D77">
        <f t="shared" si="16"/>
        <v>11.5</v>
      </c>
      <c r="E77">
        <f t="shared" si="10"/>
        <v>12.5</v>
      </c>
      <c r="F77" s="1">
        <f t="shared" si="11"/>
        <v>28.765000000000001</v>
      </c>
      <c r="G77" s="1">
        <f t="shared" si="12"/>
        <v>10.988</v>
      </c>
      <c r="H77">
        <f t="shared" si="13"/>
        <v>6.4969999999999999</v>
      </c>
      <c r="I77">
        <f t="shared" si="14"/>
        <v>70.69</v>
      </c>
      <c r="J77" s="1">
        <f t="shared" si="15"/>
        <v>0.36599999999999999</v>
      </c>
      <c r="K77" s="1"/>
      <c r="M77">
        <v>12</v>
      </c>
      <c r="N77">
        <v>10.988300000000001</v>
      </c>
      <c r="O77">
        <v>28.7651</v>
      </c>
      <c r="P77">
        <v>21.927399999999999</v>
      </c>
      <c r="Q77" s="8">
        <v>0.36630000000000001</v>
      </c>
      <c r="R77">
        <v>0.13109999999999999</v>
      </c>
      <c r="S77">
        <v>1.4999999999999999E-2</v>
      </c>
      <c r="T77">
        <v>1486.02</v>
      </c>
      <c r="U77">
        <v>70.686000000000007</v>
      </c>
      <c r="V77">
        <v>6.4973999999999998</v>
      </c>
      <c r="W77">
        <v>165.35541900000001</v>
      </c>
      <c r="X77">
        <v>4.5465</v>
      </c>
      <c r="Y77">
        <v>12.114000000000001</v>
      </c>
    </row>
    <row r="78" spans="1:25" x14ac:dyDescent="0.25">
      <c r="A78" t="s">
        <v>53</v>
      </c>
      <c r="B78" t="s">
        <v>54</v>
      </c>
      <c r="C78" s="9">
        <f t="shared" si="17"/>
        <v>43630.355439999999</v>
      </c>
      <c r="D78">
        <f t="shared" si="16"/>
        <v>12.5</v>
      </c>
      <c r="E78">
        <f t="shared" si="10"/>
        <v>13.5</v>
      </c>
      <c r="F78" s="1">
        <f t="shared" si="11"/>
        <v>28.798999999999999</v>
      </c>
      <c r="G78" s="1">
        <f t="shared" si="12"/>
        <v>10.974</v>
      </c>
      <c r="H78">
        <f t="shared" si="13"/>
        <v>6.4539999999999997</v>
      </c>
      <c r="I78">
        <f t="shared" si="14"/>
        <v>70.209999999999994</v>
      </c>
      <c r="J78" s="1">
        <f t="shared" si="15"/>
        <v>0.33900000000000002</v>
      </c>
      <c r="K78" s="1"/>
      <c r="M78">
        <v>13</v>
      </c>
      <c r="N78">
        <v>10.9739</v>
      </c>
      <c r="O78">
        <v>28.7986</v>
      </c>
      <c r="P78">
        <v>21.9558</v>
      </c>
      <c r="Q78" s="8">
        <v>0.33888000000000001</v>
      </c>
      <c r="R78">
        <v>0.13089999999999999</v>
      </c>
      <c r="S78">
        <v>1.6E-2</v>
      </c>
      <c r="T78">
        <v>1486.03</v>
      </c>
      <c r="U78">
        <v>70.207999999999998</v>
      </c>
      <c r="V78">
        <v>6.4542000000000002</v>
      </c>
      <c r="W78">
        <v>165.35543999999999</v>
      </c>
      <c r="X78">
        <v>4.5162000000000004</v>
      </c>
      <c r="Y78">
        <v>13.124000000000001</v>
      </c>
    </row>
    <row r="79" spans="1:25" x14ac:dyDescent="0.25">
      <c r="A79" t="s">
        <v>53</v>
      </c>
      <c r="B79" t="s">
        <v>54</v>
      </c>
      <c r="C79" s="9">
        <f t="shared" si="17"/>
        <v>43630.355459999999</v>
      </c>
      <c r="D79">
        <f t="shared" si="16"/>
        <v>13.5</v>
      </c>
      <c r="E79">
        <f t="shared" si="10"/>
        <v>14.5</v>
      </c>
      <c r="F79" s="1">
        <f t="shared" si="11"/>
        <v>28.890999999999998</v>
      </c>
      <c r="G79" s="1">
        <f t="shared" si="12"/>
        <v>10.93</v>
      </c>
      <c r="H79">
        <f t="shared" si="13"/>
        <v>6.5140000000000002</v>
      </c>
      <c r="I79">
        <f t="shared" si="14"/>
        <v>70.83</v>
      </c>
      <c r="J79" s="1">
        <f t="shared" si="15"/>
        <v>0.32900000000000001</v>
      </c>
      <c r="K79" s="1"/>
      <c r="M79">
        <v>14</v>
      </c>
      <c r="N79">
        <v>10.930199999999999</v>
      </c>
      <c r="O79">
        <v>28.891100000000002</v>
      </c>
      <c r="P79">
        <v>22.0351</v>
      </c>
      <c r="Q79" s="8">
        <v>0.32908999999999999</v>
      </c>
      <c r="R79">
        <v>0.13109999999999999</v>
      </c>
      <c r="S79">
        <v>1.7000000000000001E-2</v>
      </c>
      <c r="T79">
        <v>1486</v>
      </c>
      <c r="U79">
        <v>70.828999999999994</v>
      </c>
      <c r="V79">
        <v>6.5136000000000003</v>
      </c>
      <c r="W79">
        <v>165.35545999999999</v>
      </c>
      <c r="X79">
        <v>4.5578000000000003</v>
      </c>
      <c r="Y79">
        <v>14.132999999999999</v>
      </c>
    </row>
    <row r="80" spans="1:25" x14ac:dyDescent="0.25">
      <c r="A80" t="s">
        <v>53</v>
      </c>
      <c r="B80" t="s">
        <v>54</v>
      </c>
      <c r="C80" s="9">
        <f t="shared" si="17"/>
        <v>43630.355480999999</v>
      </c>
      <c r="D80">
        <f t="shared" si="16"/>
        <v>14.5</v>
      </c>
      <c r="E80">
        <f t="shared" si="10"/>
        <v>15.5</v>
      </c>
      <c r="F80" s="1">
        <f t="shared" si="11"/>
        <v>28.983000000000001</v>
      </c>
      <c r="G80" s="1">
        <f t="shared" si="12"/>
        <v>10.851000000000001</v>
      </c>
      <c r="H80">
        <f t="shared" si="13"/>
        <v>6.5819999999999999</v>
      </c>
      <c r="I80">
        <f t="shared" si="14"/>
        <v>71.489999999999995</v>
      </c>
      <c r="J80" s="1">
        <f t="shared" si="15"/>
        <v>0.29899999999999999</v>
      </c>
      <c r="K80" s="1"/>
      <c r="M80">
        <v>15</v>
      </c>
      <c r="N80">
        <v>10.8506</v>
      </c>
      <c r="O80">
        <v>28.9834</v>
      </c>
      <c r="P80">
        <v>22.120100000000001</v>
      </c>
      <c r="Q80" s="8">
        <v>0.29871999999999999</v>
      </c>
      <c r="R80">
        <v>0.13100000000000001</v>
      </c>
      <c r="S80">
        <v>1.7000000000000001E-2</v>
      </c>
      <c r="T80">
        <v>1485.84</v>
      </c>
      <c r="U80">
        <v>71.489999999999995</v>
      </c>
      <c r="V80">
        <v>6.5819000000000001</v>
      </c>
      <c r="W80">
        <v>165.355481</v>
      </c>
      <c r="X80">
        <v>4.6055999999999999</v>
      </c>
      <c r="Y80">
        <v>15.143000000000001</v>
      </c>
    </row>
    <row r="81" spans="1:25" x14ac:dyDescent="0.25">
      <c r="A81" t="s">
        <v>53</v>
      </c>
      <c r="B81" t="s">
        <v>54</v>
      </c>
      <c r="C81" s="9">
        <f t="shared" si="17"/>
        <v>43630.355502999999</v>
      </c>
      <c r="D81">
        <f t="shared" si="16"/>
        <v>15.5</v>
      </c>
      <c r="E81">
        <f t="shared" si="10"/>
        <v>16.5</v>
      </c>
      <c r="F81" s="1">
        <f t="shared" si="11"/>
        <v>29.108000000000001</v>
      </c>
      <c r="G81" s="1">
        <f t="shared" si="12"/>
        <v>10.76</v>
      </c>
      <c r="H81">
        <f t="shared" si="13"/>
        <v>6.5919999999999996</v>
      </c>
      <c r="I81">
        <f t="shared" si="14"/>
        <v>71.52</v>
      </c>
      <c r="J81" s="1">
        <f t="shared" si="15"/>
        <v>0.28299999999999997</v>
      </c>
      <c r="K81" s="1"/>
      <c r="M81">
        <v>16</v>
      </c>
      <c r="N81">
        <v>10.76</v>
      </c>
      <c r="O81">
        <v>29.107900000000001</v>
      </c>
      <c r="P81">
        <v>22.232099999999999</v>
      </c>
      <c r="Q81" s="8">
        <v>0.28334999999999999</v>
      </c>
      <c r="R81">
        <v>0.13109999999999999</v>
      </c>
      <c r="S81">
        <v>1.7000000000000001E-2</v>
      </c>
      <c r="T81">
        <v>1485.68</v>
      </c>
      <c r="U81">
        <v>71.518000000000001</v>
      </c>
      <c r="V81">
        <v>6.5921000000000003</v>
      </c>
      <c r="W81">
        <v>165.355503</v>
      </c>
      <c r="X81">
        <v>4.6128</v>
      </c>
      <c r="Y81">
        <v>16.152000000000001</v>
      </c>
    </row>
    <row r="82" spans="1:25" x14ac:dyDescent="0.25">
      <c r="A82" t="s">
        <v>53</v>
      </c>
      <c r="B82" t="s">
        <v>54</v>
      </c>
      <c r="C82" s="9">
        <f t="shared" si="17"/>
        <v>43630.355522999998</v>
      </c>
      <c r="D82">
        <f t="shared" si="16"/>
        <v>16.5</v>
      </c>
      <c r="E82">
        <f t="shared" si="10"/>
        <v>17.5</v>
      </c>
      <c r="F82" s="1">
        <f t="shared" si="11"/>
        <v>29.187000000000001</v>
      </c>
      <c r="G82" s="1">
        <f t="shared" si="12"/>
        <v>10.711</v>
      </c>
      <c r="H82">
        <f t="shared" si="13"/>
        <v>6.5819999999999999</v>
      </c>
      <c r="I82">
        <f t="shared" si="14"/>
        <v>71.36</v>
      </c>
      <c r="J82" s="1">
        <f t="shared" si="15"/>
        <v>0.27</v>
      </c>
      <c r="K82" s="1"/>
      <c r="M82">
        <v>17</v>
      </c>
      <c r="N82">
        <v>10.710699999999999</v>
      </c>
      <c r="O82">
        <v>29.186499999999999</v>
      </c>
      <c r="P82">
        <v>22.301300000000001</v>
      </c>
      <c r="Q82" s="8">
        <v>0.26993</v>
      </c>
      <c r="R82">
        <v>0.13109999999999999</v>
      </c>
      <c r="S82">
        <v>1.7000000000000001E-2</v>
      </c>
      <c r="T82">
        <v>1485.62</v>
      </c>
      <c r="U82">
        <v>71.363</v>
      </c>
      <c r="V82">
        <v>6.5815999999999999</v>
      </c>
      <c r="W82">
        <v>165.35552300000001</v>
      </c>
      <c r="X82">
        <v>4.6054000000000004</v>
      </c>
      <c r="Y82">
        <v>17.161999999999999</v>
      </c>
    </row>
    <row r="83" spans="1:25" x14ac:dyDescent="0.25">
      <c r="A83" t="s">
        <v>53</v>
      </c>
      <c r="B83" t="s">
        <v>54</v>
      </c>
      <c r="C83" s="9">
        <f t="shared" si="17"/>
        <v>43630.355545999999</v>
      </c>
      <c r="D83">
        <f t="shared" si="16"/>
        <v>17.5</v>
      </c>
      <c r="E83">
        <f t="shared" si="10"/>
        <v>18.5</v>
      </c>
      <c r="F83" s="1">
        <f t="shared" si="11"/>
        <v>29.31</v>
      </c>
      <c r="G83" s="1">
        <f t="shared" si="12"/>
        <v>10.621</v>
      </c>
      <c r="H83">
        <f t="shared" si="13"/>
        <v>6.5979999999999999</v>
      </c>
      <c r="I83">
        <f t="shared" si="14"/>
        <v>71.459999999999994</v>
      </c>
      <c r="J83" s="1">
        <f t="shared" si="15"/>
        <v>0.253</v>
      </c>
      <c r="K83" s="1"/>
      <c r="M83">
        <v>18</v>
      </c>
      <c r="N83">
        <v>10.621</v>
      </c>
      <c r="O83">
        <v>29.310099999999998</v>
      </c>
      <c r="P83">
        <v>22.412400000000002</v>
      </c>
      <c r="Q83" s="8">
        <v>0.25345000000000001</v>
      </c>
      <c r="R83">
        <v>0.13109999999999999</v>
      </c>
      <c r="S83">
        <v>1.7000000000000001E-2</v>
      </c>
      <c r="T83">
        <v>1485.46</v>
      </c>
      <c r="U83">
        <v>71.459999999999994</v>
      </c>
      <c r="V83">
        <v>6.5982000000000003</v>
      </c>
      <c r="W83">
        <v>165.355546</v>
      </c>
      <c r="X83">
        <v>4.617</v>
      </c>
      <c r="Y83">
        <v>18.172000000000001</v>
      </c>
    </row>
    <row r="84" spans="1:25" x14ac:dyDescent="0.25">
      <c r="A84" t="s">
        <v>53</v>
      </c>
      <c r="B84" t="s">
        <v>54</v>
      </c>
      <c r="C84" s="9">
        <f t="shared" si="17"/>
        <v>43630.355566999999</v>
      </c>
      <c r="D84">
        <f t="shared" si="16"/>
        <v>18.5</v>
      </c>
      <c r="E84">
        <f t="shared" si="10"/>
        <v>19.5</v>
      </c>
      <c r="F84" s="1">
        <f t="shared" si="11"/>
        <v>29.456</v>
      </c>
      <c r="G84" s="1">
        <f t="shared" si="12"/>
        <v>10.518000000000001</v>
      </c>
      <c r="H84">
        <f t="shared" si="13"/>
        <v>6.6040000000000001</v>
      </c>
      <c r="I84">
        <f t="shared" si="14"/>
        <v>71.430000000000007</v>
      </c>
      <c r="J84" s="1">
        <f t="shared" si="15"/>
        <v>0.24399999999999999</v>
      </c>
      <c r="K84" s="1"/>
      <c r="M84">
        <v>19</v>
      </c>
      <c r="N84">
        <v>10.5184</v>
      </c>
      <c r="O84">
        <v>29.456299999999999</v>
      </c>
      <c r="P84">
        <v>22.542999999999999</v>
      </c>
      <c r="Q84" s="8">
        <v>0.24446000000000001</v>
      </c>
      <c r="R84">
        <v>0.13089999999999999</v>
      </c>
      <c r="S84">
        <v>1.6E-2</v>
      </c>
      <c r="T84">
        <v>1485.29</v>
      </c>
      <c r="U84">
        <v>71.430999999999997</v>
      </c>
      <c r="V84">
        <v>6.6040999999999999</v>
      </c>
      <c r="W84">
        <v>165.35556700000001</v>
      </c>
      <c r="X84">
        <v>4.6211000000000002</v>
      </c>
      <c r="Y84">
        <v>19.181000000000001</v>
      </c>
    </row>
    <row r="85" spans="1:25" x14ac:dyDescent="0.25">
      <c r="A85" t="s">
        <v>53</v>
      </c>
      <c r="B85" t="s">
        <v>54</v>
      </c>
      <c r="C85" s="9">
        <f t="shared" si="17"/>
        <v>43630.355586999998</v>
      </c>
      <c r="D85">
        <f t="shared" si="16"/>
        <v>19.5</v>
      </c>
      <c r="E85">
        <f t="shared" si="10"/>
        <v>20.5</v>
      </c>
      <c r="F85" s="1">
        <f t="shared" si="11"/>
        <v>29.555</v>
      </c>
      <c r="G85" s="1">
        <f t="shared" si="12"/>
        <v>10.430999999999999</v>
      </c>
      <c r="H85">
        <f t="shared" si="13"/>
        <v>6.5960000000000001</v>
      </c>
      <c r="I85">
        <f t="shared" si="14"/>
        <v>71.25</v>
      </c>
      <c r="J85" s="1">
        <f t="shared" si="15"/>
        <v>0.245</v>
      </c>
      <c r="K85" s="1"/>
      <c r="M85">
        <v>20</v>
      </c>
      <c r="N85">
        <v>10.4307</v>
      </c>
      <c r="O85">
        <v>29.5547</v>
      </c>
      <c r="P85">
        <v>22.6341</v>
      </c>
      <c r="Q85" s="8">
        <v>0.24476999999999999</v>
      </c>
      <c r="R85">
        <v>0.1308</v>
      </c>
      <c r="S85">
        <v>1.4999999999999999E-2</v>
      </c>
      <c r="T85">
        <v>1485.11</v>
      </c>
      <c r="U85">
        <v>71.251999999999995</v>
      </c>
      <c r="V85">
        <v>6.5960000000000001</v>
      </c>
      <c r="W85">
        <v>165.35558700000001</v>
      </c>
      <c r="X85">
        <v>4.6154999999999999</v>
      </c>
      <c r="Y85">
        <v>20.190999999999999</v>
      </c>
    </row>
    <row r="86" spans="1:25" x14ac:dyDescent="0.25">
      <c r="A86" t="s">
        <v>53</v>
      </c>
      <c r="B86" t="s">
        <v>54</v>
      </c>
      <c r="C86" s="9">
        <f t="shared" si="17"/>
        <v>43630.355609999999</v>
      </c>
      <c r="D86">
        <f t="shared" si="16"/>
        <v>20.5</v>
      </c>
      <c r="E86">
        <f t="shared" si="10"/>
        <v>21.5</v>
      </c>
      <c r="F86" s="1">
        <f t="shared" si="11"/>
        <v>29.98</v>
      </c>
      <c r="G86" s="1">
        <f t="shared" si="12"/>
        <v>10.118</v>
      </c>
      <c r="H86">
        <f t="shared" si="13"/>
        <v>6.5940000000000003</v>
      </c>
      <c r="I86">
        <f t="shared" si="14"/>
        <v>70.94</v>
      </c>
      <c r="J86" s="1">
        <f t="shared" si="15"/>
        <v>0.23599999999999999</v>
      </c>
      <c r="K86" s="1"/>
      <c r="M86">
        <v>21</v>
      </c>
      <c r="N86">
        <v>10.118399999999999</v>
      </c>
      <c r="O86">
        <v>29.979500000000002</v>
      </c>
      <c r="P86">
        <v>23.015699999999999</v>
      </c>
      <c r="Q86" s="8">
        <v>0.23641000000000001</v>
      </c>
      <c r="R86">
        <v>0.13059999999999999</v>
      </c>
      <c r="S86">
        <v>1.4999999999999999E-2</v>
      </c>
      <c r="T86">
        <v>1484.51</v>
      </c>
      <c r="U86">
        <v>70.941999999999993</v>
      </c>
      <c r="V86">
        <v>6.5944000000000003</v>
      </c>
      <c r="W86">
        <v>165.35561000000001</v>
      </c>
      <c r="X86">
        <v>4.6143999999999998</v>
      </c>
      <c r="Y86">
        <v>21.2</v>
      </c>
    </row>
    <row r="87" spans="1:25" x14ac:dyDescent="0.25">
      <c r="A87" t="s">
        <v>53</v>
      </c>
      <c r="B87" t="s">
        <v>54</v>
      </c>
      <c r="C87" s="9">
        <f t="shared" si="17"/>
        <v>43630.355631999999</v>
      </c>
      <c r="D87">
        <f t="shared" si="16"/>
        <v>21.5</v>
      </c>
      <c r="E87">
        <f t="shared" si="10"/>
        <v>22.5</v>
      </c>
      <c r="F87" s="1">
        <f t="shared" si="11"/>
        <v>30.324000000000002</v>
      </c>
      <c r="G87" s="1">
        <f t="shared" si="12"/>
        <v>9.8350000000000009</v>
      </c>
      <c r="H87">
        <f t="shared" si="13"/>
        <v>6.6189999999999998</v>
      </c>
      <c r="I87">
        <f t="shared" si="14"/>
        <v>70.92</v>
      </c>
      <c r="J87" s="1">
        <f t="shared" si="15"/>
        <v>0.249</v>
      </c>
      <c r="K87" s="1"/>
      <c r="M87">
        <v>22</v>
      </c>
      <c r="N87">
        <v>9.8346999999999998</v>
      </c>
      <c r="O87">
        <v>30.323699999999999</v>
      </c>
      <c r="P87">
        <v>23.329599999999999</v>
      </c>
      <c r="Q87" s="8">
        <v>0.24862000000000001</v>
      </c>
      <c r="R87">
        <v>0.13020000000000001</v>
      </c>
      <c r="S87">
        <v>1.4999999999999999E-2</v>
      </c>
      <c r="T87">
        <v>1483.91</v>
      </c>
      <c r="U87">
        <v>70.918000000000006</v>
      </c>
      <c r="V87">
        <v>6.6186999999999996</v>
      </c>
      <c r="W87">
        <v>165.35563200000001</v>
      </c>
      <c r="X87">
        <v>4.6314000000000002</v>
      </c>
      <c r="Y87">
        <v>22.21</v>
      </c>
    </row>
    <row r="88" spans="1:25" x14ac:dyDescent="0.25">
      <c r="A88" t="s">
        <v>53</v>
      </c>
      <c r="B88" t="s">
        <v>54</v>
      </c>
      <c r="C88" s="9">
        <f t="shared" si="17"/>
        <v>43630.355651999998</v>
      </c>
      <c r="D88">
        <f t="shared" si="16"/>
        <v>22.5</v>
      </c>
      <c r="E88">
        <f t="shared" si="10"/>
        <v>23.5</v>
      </c>
      <c r="F88" s="1">
        <f t="shared" si="11"/>
        <v>30.379000000000001</v>
      </c>
      <c r="G88" s="1">
        <f t="shared" si="12"/>
        <v>9.7720000000000002</v>
      </c>
      <c r="H88">
        <f t="shared" si="13"/>
        <v>6.5869999999999997</v>
      </c>
      <c r="I88">
        <f t="shared" si="14"/>
        <v>70.510000000000005</v>
      </c>
      <c r="J88" s="1">
        <f t="shared" si="15"/>
        <v>0.22</v>
      </c>
      <c r="K88" s="1"/>
      <c r="M88">
        <v>23</v>
      </c>
      <c r="N88">
        <v>9.7718000000000007</v>
      </c>
      <c r="O88">
        <v>30.379000000000001</v>
      </c>
      <c r="P88">
        <v>23.3827</v>
      </c>
      <c r="Q88" s="8">
        <v>0.21955</v>
      </c>
      <c r="R88">
        <v>0.13070000000000001</v>
      </c>
      <c r="S88">
        <v>1.6E-2</v>
      </c>
      <c r="T88">
        <v>1483.76</v>
      </c>
      <c r="U88">
        <v>70.510000000000005</v>
      </c>
      <c r="V88">
        <v>6.5873999999999997</v>
      </c>
      <c r="W88">
        <v>165.35565199999999</v>
      </c>
      <c r="X88">
        <v>4.6093999999999999</v>
      </c>
      <c r="Y88">
        <v>23.219000000000001</v>
      </c>
    </row>
    <row r="89" spans="1:25" x14ac:dyDescent="0.25">
      <c r="A89" t="s">
        <v>53</v>
      </c>
      <c r="B89" t="s">
        <v>54</v>
      </c>
      <c r="C89" s="9">
        <f t="shared" si="17"/>
        <v>43630.355675999999</v>
      </c>
      <c r="D89">
        <f t="shared" si="16"/>
        <v>23.5</v>
      </c>
      <c r="E89">
        <f t="shared" si="10"/>
        <v>24.5</v>
      </c>
      <c r="F89" s="1">
        <f t="shared" si="11"/>
        <v>30.506</v>
      </c>
      <c r="G89" s="1">
        <f t="shared" si="12"/>
        <v>9.65</v>
      </c>
      <c r="H89">
        <f t="shared" si="13"/>
        <v>6.5819999999999999</v>
      </c>
      <c r="I89">
        <f t="shared" si="14"/>
        <v>70.319999999999993</v>
      </c>
      <c r="J89" s="1">
        <f t="shared" si="15"/>
        <v>0.218</v>
      </c>
      <c r="K89" s="1"/>
      <c r="M89">
        <v>24</v>
      </c>
      <c r="N89">
        <v>9.6498000000000008</v>
      </c>
      <c r="O89">
        <v>30.506399999999999</v>
      </c>
      <c r="P89">
        <v>23.5014</v>
      </c>
      <c r="Q89" s="8">
        <v>0.21756</v>
      </c>
      <c r="R89">
        <v>0.13089999999999999</v>
      </c>
      <c r="S89">
        <v>1.7000000000000001E-2</v>
      </c>
      <c r="T89">
        <v>1483.48</v>
      </c>
      <c r="U89">
        <v>70.322999999999993</v>
      </c>
      <c r="V89">
        <v>6.5822000000000003</v>
      </c>
      <c r="W89">
        <v>165.35567599999999</v>
      </c>
      <c r="X89">
        <v>4.6058000000000003</v>
      </c>
      <c r="Y89">
        <v>24.228999999999999</v>
      </c>
    </row>
    <row r="90" spans="1:25" x14ac:dyDescent="0.25">
      <c r="A90" t="s">
        <v>53</v>
      </c>
      <c r="B90" t="s">
        <v>54</v>
      </c>
      <c r="C90" s="9">
        <f t="shared" si="17"/>
        <v>43630.355697999999</v>
      </c>
      <c r="D90">
        <f t="shared" si="16"/>
        <v>24.5</v>
      </c>
      <c r="E90">
        <f t="shared" si="10"/>
        <v>25.5</v>
      </c>
      <c r="F90" s="1">
        <f t="shared" si="11"/>
        <v>30.797999999999998</v>
      </c>
      <c r="G90" s="1">
        <f t="shared" si="12"/>
        <v>9.4450000000000003</v>
      </c>
      <c r="H90">
        <f t="shared" si="13"/>
        <v>6.593</v>
      </c>
      <c r="I90">
        <f t="shared" si="14"/>
        <v>70.25</v>
      </c>
      <c r="J90" s="1">
        <f t="shared" si="15"/>
        <v>0.21</v>
      </c>
      <c r="K90" s="1"/>
      <c r="M90">
        <v>25</v>
      </c>
      <c r="N90">
        <v>9.4450000000000003</v>
      </c>
      <c r="O90">
        <v>30.798300000000001</v>
      </c>
      <c r="P90">
        <v>23.761399999999998</v>
      </c>
      <c r="Q90" s="8">
        <v>0.21048</v>
      </c>
      <c r="R90">
        <v>0.13070000000000001</v>
      </c>
      <c r="S90">
        <v>1.7999999999999999E-2</v>
      </c>
      <c r="T90">
        <v>1483.11</v>
      </c>
      <c r="U90">
        <v>70.247</v>
      </c>
      <c r="V90">
        <v>6.5925000000000002</v>
      </c>
      <c r="W90">
        <v>165.35569799999999</v>
      </c>
      <c r="X90">
        <v>4.6130000000000004</v>
      </c>
      <c r="Y90">
        <v>25.239000000000001</v>
      </c>
    </row>
    <row r="91" spans="1:25" x14ac:dyDescent="0.25">
      <c r="A91" t="s">
        <v>53</v>
      </c>
      <c r="B91" t="s">
        <v>54</v>
      </c>
      <c r="C91" s="9">
        <f t="shared" si="17"/>
        <v>43630.355717999999</v>
      </c>
      <c r="D91">
        <f t="shared" si="16"/>
        <v>25.5</v>
      </c>
      <c r="E91">
        <f t="shared" si="10"/>
        <v>26.5</v>
      </c>
      <c r="F91" s="1">
        <f t="shared" si="11"/>
        <v>31.068000000000001</v>
      </c>
      <c r="G91" s="1">
        <f t="shared" si="12"/>
        <v>9.2810000000000006</v>
      </c>
      <c r="H91">
        <f t="shared" si="13"/>
        <v>6.5810000000000004</v>
      </c>
      <c r="I91">
        <f t="shared" si="14"/>
        <v>69.989999999999995</v>
      </c>
      <c r="J91" s="1">
        <f t="shared" si="15"/>
        <v>0.219</v>
      </c>
      <c r="K91" s="1"/>
      <c r="M91">
        <v>26</v>
      </c>
      <c r="N91">
        <v>9.2811000000000003</v>
      </c>
      <c r="O91">
        <v>31.068200000000001</v>
      </c>
      <c r="P91">
        <v>23.997800000000002</v>
      </c>
      <c r="Q91" s="8">
        <v>0.21862000000000001</v>
      </c>
      <c r="R91">
        <v>0.13070000000000001</v>
      </c>
      <c r="S91">
        <v>1.7999999999999999E-2</v>
      </c>
      <c r="T91">
        <v>1482.85</v>
      </c>
      <c r="U91">
        <v>69.992000000000004</v>
      </c>
      <c r="V91">
        <v>6.5810000000000004</v>
      </c>
      <c r="W91">
        <v>165.355718</v>
      </c>
      <c r="X91">
        <v>4.6050000000000004</v>
      </c>
      <c r="Y91">
        <v>26.248000000000001</v>
      </c>
    </row>
    <row r="92" spans="1:25" x14ac:dyDescent="0.25">
      <c r="A92" t="s">
        <v>53</v>
      </c>
      <c r="B92" t="s">
        <v>54</v>
      </c>
      <c r="C92" s="9">
        <f t="shared" si="17"/>
        <v>43630.355738999999</v>
      </c>
      <c r="D92">
        <f t="shared" si="16"/>
        <v>26.5</v>
      </c>
      <c r="E92">
        <f t="shared" si="10"/>
        <v>27.5</v>
      </c>
      <c r="F92" s="1">
        <f t="shared" si="11"/>
        <v>31.167000000000002</v>
      </c>
      <c r="G92" s="1">
        <f t="shared" si="12"/>
        <v>9.2289999999999992</v>
      </c>
      <c r="H92">
        <f t="shared" si="13"/>
        <v>6.5350000000000001</v>
      </c>
      <c r="I92">
        <f t="shared" si="14"/>
        <v>69.47</v>
      </c>
      <c r="J92" s="1">
        <f t="shared" si="15"/>
        <v>0.22700000000000001</v>
      </c>
      <c r="K92" s="1"/>
      <c r="M92">
        <v>27</v>
      </c>
      <c r="N92">
        <v>9.2292000000000005</v>
      </c>
      <c r="O92">
        <v>31.166599999999999</v>
      </c>
      <c r="P92">
        <v>24.082699999999999</v>
      </c>
      <c r="Q92" s="8">
        <v>0.22650999999999999</v>
      </c>
      <c r="R92">
        <v>0.13070000000000001</v>
      </c>
      <c r="S92">
        <v>1.7999999999999999E-2</v>
      </c>
      <c r="T92">
        <v>1482.79</v>
      </c>
      <c r="U92">
        <v>69.47</v>
      </c>
      <c r="V92">
        <v>6.5353000000000003</v>
      </c>
      <c r="W92">
        <v>165.355739</v>
      </c>
      <c r="X92">
        <v>4.5730000000000004</v>
      </c>
      <c r="Y92">
        <v>27.257999999999999</v>
      </c>
    </row>
    <row r="93" spans="1:25" x14ac:dyDescent="0.25">
      <c r="A93" t="s">
        <v>53</v>
      </c>
      <c r="B93" t="s">
        <v>54</v>
      </c>
      <c r="C93" s="9">
        <f t="shared" si="17"/>
        <v>43630.355760999999</v>
      </c>
      <c r="D93">
        <f t="shared" si="16"/>
        <v>27.5</v>
      </c>
      <c r="E93">
        <f t="shared" si="10"/>
        <v>28.5</v>
      </c>
      <c r="F93" s="1">
        <f t="shared" si="11"/>
        <v>31.312999999999999</v>
      </c>
      <c r="G93" s="1">
        <f t="shared" si="12"/>
        <v>9.14</v>
      </c>
      <c r="H93">
        <f t="shared" si="13"/>
        <v>6.5250000000000004</v>
      </c>
      <c r="I93">
        <f t="shared" si="14"/>
        <v>69.290000000000006</v>
      </c>
      <c r="J93" s="1">
        <f t="shared" si="15"/>
        <v>0.24099999999999999</v>
      </c>
      <c r="K93" s="1"/>
      <c r="M93">
        <v>28</v>
      </c>
      <c r="N93">
        <v>9.1402999999999999</v>
      </c>
      <c r="O93">
        <v>31.313300000000002</v>
      </c>
      <c r="P93">
        <v>24.211099999999998</v>
      </c>
      <c r="Q93" s="8">
        <v>0.24121000000000001</v>
      </c>
      <c r="R93">
        <v>0.13059999999999999</v>
      </c>
      <c r="S93">
        <v>1.7999999999999999E-2</v>
      </c>
      <c r="T93">
        <v>1482.66</v>
      </c>
      <c r="U93">
        <v>69.287000000000006</v>
      </c>
      <c r="V93">
        <v>6.5247999999999999</v>
      </c>
      <c r="W93">
        <v>165.355761</v>
      </c>
      <c r="X93">
        <v>4.5656999999999996</v>
      </c>
      <c r="Y93">
        <v>28.268000000000001</v>
      </c>
    </row>
    <row r="94" spans="1:25" x14ac:dyDescent="0.25">
      <c r="A94" t="s">
        <v>53</v>
      </c>
      <c r="B94" t="s">
        <v>54</v>
      </c>
      <c r="C94" s="9">
        <f t="shared" si="17"/>
        <v>43630.355915</v>
      </c>
      <c r="D94">
        <f t="shared" si="16"/>
        <v>28.5</v>
      </c>
      <c r="E94">
        <f t="shared" si="10"/>
        <v>29.5</v>
      </c>
      <c r="F94" s="1">
        <f t="shared" si="11"/>
        <v>31.155999999999999</v>
      </c>
      <c r="G94" s="1">
        <f t="shared" si="12"/>
        <v>9.2409999999999997</v>
      </c>
      <c r="H94">
        <f t="shared" si="13"/>
        <v>6.5119999999999996</v>
      </c>
      <c r="I94">
        <f t="shared" si="14"/>
        <v>69.239999999999995</v>
      </c>
      <c r="J94" s="1">
        <f t="shared" si="15"/>
        <v>0.223</v>
      </c>
      <c r="K94" s="1"/>
      <c r="M94">
        <v>29</v>
      </c>
      <c r="N94">
        <v>9.2408999999999999</v>
      </c>
      <c r="O94">
        <v>31.156099999999999</v>
      </c>
      <c r="P94">
        <v>24.072600000000001</v>
      </c>
      <c r="Q94" s="8">
        <v>0.22275</v>
      </c>
      <c r="R94">
        <v>0.13059999999999999</v>
      </c>
      <c r="S94">
        <v>1.7999999999999999E-2</v>
      </c>
      <c r="T94">
        <v>1482.85</v>
      </c>
      <c r="U94">
        <v>69.238</v>
      </c>
      <c r="V94">
        <v>6.5122</v>
      </c>
      <c r="W94">
        <v>165.35591500000001</v>
      </c>
      <c r="X94">
        <v>4.5568999999999997</v>
      </c>
      <c r="Y94">
        <v>29.277000000000001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2019-06-14T06:49:19Z</dcterms:modified>
</cp:coreProperties>
</file>