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<sst xmlns="http://schemas.openxmlformats.org/spreadsheetml/2006/main" count="45" uniqueCount="45">
  <si>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description</t>
  </si>
  <si>
    <t xml:space="preserve">MPN</t>
  </si>
  <si>
    <t xml:space="preserve">needed per board</t>
  </si>
  <si>
    <t xml:space="preserve">boards</t>
  </si>
  <si>
    <t xml:space="preserve">in stock</t>
  </si>
  <si>
    <t xml:space="preserve">required to order</t>
  </si>
  <si>
    <t xml:space="preserve">ct jack </t>
  </si>
  <si>
    <t xml:space="preserve">SJ-3523-SMT</t>
  </si>
  <si>
    <t xml:space="preserve">protection diode 3.3v</t>
  </si>
  <si>
    <t xml:space="preserve">ESD5Z3.3T1G</t>
  </si>
  <si>
    <t xml:space="preserve">male expansion header smt</t>
  </si>
  <si>
    <t xml:space="preserve">TSM-113-01-T-DV</t>
  </si>
  <si>
    <t xml:space="preserve">ferrite bead</t>
  </si>
  <si>
    <t xml:space="preserve">HSE crystal</t>
  </si>
  <si>
    <t xml:space="preserve">406C35E08M00000</t>
  </si>
  <si>
    <t xml:space="preserve">40-pin rPi header</t>
  </si>
  <si>
    <t xml:space="preserve">M20-7872042</t>
  </si>
  <si>
    <t xml:space="preserve">chip LED 0805</t>
  </si>
  <si>
    <t xml:space="preserve">LTST-C171AKT</t>
  </si>
  <si>
    <t xml:space="preserve">3.3V reg</t>
  </si>
  <si>
    <t xml:space="preserve">MCP1825SOT-223-3</t>
  </si>
  <si>
    <t xml:space="preserve">3.3v ref</t>
  </si>
  <si>
    <t xml:space="preserve">LT1461AIS8-3.3#PBF</t>
  </si>
  <si>
    <t xml:space="preserve">mosfet</t>
  </si>
  <si>
    <t xml:space="preserve">FDV303N</t>
  </si>
  <si>
    <t xml:space="preserve">burden 22R 1210</t>
  </si>
  <si>
    <t xml:space="preserve">RK73H2BTTD22R0F</t>
  </si>
  <si>
    <t xml:space="preserve">burden 100R 1210</t>
  </si>
  <si>
    <t xml:space="preserve">ERJP14F1000U</t>
  </si>
  <si>
    <t xml:space="preserve">rj45 adaptor</t>
  </si>
  <si>
    <t xml:space="preserve">95501-6889</t>
  </si>
  <si>
    <t xml:space="preserve">omron switch</t>
  </si>
  <si>
    <t xml:space="preserve">B3F-31XX</t>
  </si>
  <si>
    <t xml:space="preserve">side tactile</t>
  </si>
  <si>
    <t xml:space="preserve">KSS221GLFS</t>
  </si>
  <si>
    <t xml:space="preserve">MCU</t>
  </si>
  <si>
    <t xml:space="preserve">STM32F303VE</t>
  </si>
  <si>
    <t xml:space="preserve">pluggable term block</t>
  </si>
  <si>
    <t xml:space="preserve">144-4344</t>
  </si>
  <si>
    <t xml:space="preserve">pluggable screw terms</t>
  </si>
  <si>
    <t xml:space="preserve">897-1017</t>
  </si>
  <si>
    <t xml:space="preserve">Usb-c </t>
  </si>
  <si>
    <t xml:space="preserve">CSP-USC16-TR</t>
  </si>
  <si>
    <t xml:space="preserve">VT barrel jack 2.1mm</t>
  </si>
  <si>
    <t xml:space="preserve">ADC-028-2-T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</si>
</sst>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pcb-terminal-blocks/1444344/" TargetMode="External"/><Relationship Id="rId2" Type="http://schemas.openxmlformats.org/officeDocument/2006/relationships/hyperlink" Target="https://uk.rs-online.com/web/p/pcb-terminal-blocks/897101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3.16"/>
    <col collapsed="false" customWidth="true" hidden="false" outlineLevel="0" max="3" min="3" style="0" width="18.04"/>
    <col collapsed="false" customWidth="true" hidden="false" outlineLevel="0" max="6" min="6" style="0" width="16.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2.8" hidden="false" customHeight="false" outlineLevel="0" collapsed="false">
      <c r="A3" s="0" t="s">
        <v>6</v>
      </c>
      <c r="B3" s="1" t="s">
        <v>7</v>
      </c>
      <c r="C3" s="0" t="n">
        <v>9</v>
      </c>
      <c r="D3" s="0" t="n">
        <v>8</v>
      </c>
      <c r="E3" s="0" t="n">
        <v>1</v>
      </c>
      <c r="F3" s="0" t="n">
        <f aca="false">(C3*D3)-E3</f>
        <v>71</v>
      </c>
    </row>
    <row r="4" customFormat="false" ht="12.8" hidden="false" customHeight="false" outlineLevel="0" collapsed="false">
      <c r="A4" s="0" t="s">
        <v>8</v>
      </c>
      <c r="B4" s="1" t="s">
        <v>9</v>
      </c>
      <c r="C4" s="0" t="n">
        <v>35</v>
      </c>
      <c r="D4" s="0" t="n">
        <v>8</v>
      </c>
      <c r="E4" s="0" t="n">
        <v>0</v>
      </c>
      <c r="F4" s="0" t="n">
        <f aca="false">(C4*D4)-E4</f>
        <v>280</v>
      </c>
    </row>
    <row r="5" customFormat="false" ht="12.8" hidden="false" customHeight="false" outlineLevel="0" collapsed="false">
      <c r="A5" s="0" t="s">
        <v>10</v>
      </c>
      <c r="B5" s="1" t="s">
        <v>11</v>
      </c>
      <c r="C5" s="0" t="n">
        <v>1</v>
      </c>
      <c r="D5" s="0" t="n">
        <v>8</v>
      </c>
      <c r="E5" s="0" t="n">
        <v>0</v>
      </c>
      <c r="F5" s="0" t="n">
        <f aca="false">(C5*D5)-E5</f>
        <v>8</v>
      </c>
    </row>
    <row r="6" customFormat="false" ht="12.8" hidden="false" customHeight="false" outlineLevel="0" collapsed="false">
      <c r="A6" s="0" t="s">
        <v>12</v>
      </c>
      <c r="B6" s="2" t="n">
        <v>74279220321</v>
      </c>
      <c r="C6" s="0" t="n">
        <v>1</v>
      </c>
      <c r="D6" s="0" t="n">
        <v>8</v>
      </c>
      <c r="E6" s="0" t="n">
        <v>0</v>
      </c>
      <c r="F6" s="0" t="n">
        <f aca="false">(C6*D6)-E6</f>
        <v>8</v>
      </c>
    </row>
    <row r="7" customFormat="false" ht="12.8" hidden="false" customHeight="false" outlineLevel="0" collapsed="false">
      <c r="A7" s="0" t="s">
        <v>13</v>
      </c>
      <c r="B7" s="1" t="s">
        <v>14</v>
      </c>
      <c r="C7" s="0" t="n">
        <v>1</v>
      </c>
      <c r="D7" s="0" t="n">
        <v>8</v>
      </c>
      <c r="E7" s="0" t="n">
        <v>0</v>
      </c>
      <c r="F7" s="0" t="n">
        <f aca="false">(C7*D7)-E7</f>
        <v>8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1</v>
      </c>
      <c r="D8" s="0" t="n">
        <v>8</v>
      </c>
      <c r="E8" s="0" t="n">
        <v>3</v>
      </c>
      <c r="F8" s="0" t="n">
        <f aca="false">(C8*D8)-E8</f>
        <v>5</v>
      </c>
    </row>
    <row r="9" customFormat="false" ht="12.8" hidden="false" customHeight="false" outlineLevel="0" collapsed="false">
      <c r="A9" s="0" t="s">
        <v>17</v>
      </c>
      <c r="B9" s="2" t="s">
        <v>18</v>
      </c>
      <c r="C9" s="0" t="n">
        <v>3</v>
      </c>
      <c r="D9" s="0" t="n">
        <v>8</v>
      </c>
      <c r="E9" s="0" t="n">
        <v>0</v>
      </c>
      <c r="F9" s="0" t="n">
        <f aca="false">(C9*D9)-E9</f>
        <v>24</v>
      </c>
    </row>
    <row r="10" customFormat="false" ht="12.8" hidden="false" customHeight="false" outlineLevel="0" collapsed="false">
      <c r="A10" s="0" t="s">
        <v>19</v>
      </c>
      <c r="B10" s="1" t="s">
        <v>20</v>
      </c>
      <c r="C10" s="0" t="n">
        <v>1</v>
      </c>
      <c r="D10" s="0" t="n">
        <v>8</v>
      </c>
      <c r="E10" s="0" t="n">
        <v>0</v>
      </c>
      <c r="F10" s="0" t="n">
        <f aca="false">(C10*D10)-E10</f>
        <v>8</v>
      </c>
    </row>
    <row r="11" customFormat="false" ht="12.8" hidden="false" customHeight="false" outlineLevel="0" collapsed="false">
      <c r="A11" s="0" t="s">
        <v>21</v>
      </c>
      <c r="B11" s="1" t="s">
        <v>22</v>
      </c>
      <c r="C11" s="0" t="n">
        <v>1</v>
      </c>
      <c r="D11" s="0" t="n">
        <v>8</v>
      </c>
      <c r="E11" s="0" t="n">
        <v>0</v>
      </c>
      <c r="F11" s="0" t="n">
        <f aca="false">(C11*D11)-E11</f>
        <v>8</v>
      </c>
    </row>
    <row r="12" customFormat="false" ht="12.8" hidden="false" customHeight="false" outlineLevel="0" collapsed="false">
      <c r="A12" s="0" t="s">
        <v>23</v>
      </c>
      <c r="B12" s="2" t="s">
        <v>24</v>
      </c>
      <c r="C12" s="0" t="n">
        <v>12</v>
      </c>
      <c r="D12" s="0" t="n">
        <v>8</v>
      </c>
      <c r="E12" s="0" t="n">
        <v>0</v>
      </c>
      <c r="F12" s="0" t="n">
        <f aca="false">(C12*D12)-E12</f>
        <v>96</v>
      </c>
    </row>
    <row r="13" customFormat="false" ht="12.8" hidden="false" customHeight="false" outlineLevel="0" collapsed="false">
      <c r="A13" s="0" t="s">
        <v>25</v>
      </c>
      <c r="B13" s="2" t="s">
        <v>26</v>
      </c>
      <c r="C13" s="0" t="n">
        <v>9</v>
      </c>
      <c r="D13" s="0" t="n">
        <v>8</v>
      </c>
      <c r="E13" s="0" t="n">
        <v>0</v>
      </c>
      <c r="F13" s="0" t="n">
        <f aca="false">(C13*D13)-E13</f>
        <v>72</v>
      </c>
    </row>
    <row r="14" customFormat="false" ht="12.8" hidden="false" customHeight="false" outlineLevel="0" collapsed="false">
      <c r="A14" s="0" t="s">
        <v>27</v>
      </c>
      <c r="B14" s="2" t="s">
        <v>28</v>
      </c>
      <c r="C14" s="0" t="n">
        <v>9</v>
      </c>
      <c r="D14" s="0" t="n">
        <v>8</v>
      </c>
      <c r="E14" s="0" t="n">
        <v>0</v>
      </c>
      <c r="F14" s="0" t="n">
        <f aca="false">(C14*D14)-E14</f>
        <v>72</v>
      </c>
    </row>
    <row r="15" customFormat="false" ht="12.8" hidden="false" customHeight="false" outlineLevel="0" collapsed="false">
      <c r="A15" s="0" t="s">
        <v>29</v>
      </c>
      <c r="B15" s="1" t="s">
        <v>30</v>
      </c>
      <c r="C15" s="0" t="n">
        <v>2</v>
      </c>
      <c r="D15" s="0" t="n">
        <v>8</v>
      </c>
      <c r="E15" s="0" t="n">
        <v>3</v>
      </c>
      <c r="F15" s="0" t="n">
        <f aca="false">(C15*D15)-E15</f>
        <v>13</v>
      </c>
    </row>
    <row r="16" customFormat="false" ht="12.8" hidden="false" customHeight="false" outlineLevel="0" collapsed="false">
      <c r="A16" s="0" t="s">
        <v>31</v>
      </c>
      <c r="B16" s="1" t="s">
        <v>32</v>
      </c>
      <c r="C16" s="0" t="n">
        <v>1</v>
      </c>
      <c r="D16" s="0" t="n">
        <v>8</v>
      </c>
      <c r="E16" s="0" t="n">
        <v>10</v>
      </c>
      <c r="F16" s="0" t="n">
        <f aca="false">(C16*D16)-E16</f>
        <v>-2</v>
      </c>
    </row>
    <row r="17" customFormat="false" ht="12.8" hidden="false" customHeight="false" outlineLevel="0" collapsed="false">
      <c r="A17" s="0" t="s">
        <v>33</v>
      </c>
      <c r="B17" s="1" t="s">
        <v>34</v>
      </c>
      <c r="C17" s="0" t="n">
        <v>1</v>
      </c>
      <c r="D17" s="0" t="n">
        <v>8</v>
      </c>
      <c r="E17" s="0" t="n">
        <v>0</v>
      </c>
      <c r="F17" s="0" t="n">
        <f aca="false">(C17*D17)-E17</f>
        <v>8</v>
      </c>
    </row>
    <row r="18" customFormat="false" ht="12.8" hidden="false" customHeight="false" outlineLevel="0" collapsed="false">
      <c r="A18" s="0" t="s">
        <v>35</v>
      </c>
      <c r="B18" s="1" t="s">
        <v>36</v>
      </c>
      <c r="C18" s="0" t="n">
        <v>1</v>
      </c>
      <c r="D18" s="0" t="n">
        <v>8</v>
      </c>
      <c r="E18" s="0" t="n">
        <v>0</v>
      </c>
      <c r="F18" s="0" t="n">
        <f aca="false">(C18*D18)-E18</f>
        <v>8</v>
      </c>
    </row>
    <row r="19" customFormat="false" ht="12.8" hidden="false" customHeight="false" outlineLevel="0" collapsed="false">
      <c r="A19" s="0" t="s">
        <v>37</v>
      </c>
      <c r="B19" s="3" t="s">
        <v>38</v>
      </c>
      <c r="C19" s="0" t="n">
        <v>3</v>
      </c>
      <c r="D19" s="0" t="n">
        <v>8</v>
      </c>
      <c r="E19" s="0" t="n">
        <v>0</v>
      </c>
      <c r="F19" s="0" t="n">
        <f aca="false">(C19*D19)-E19</f>
        <v>24</v>
      </c>
    </row>
    <row r="20" customFormat="false" ht="12.8" hidden="false" customHeight="false" outlineLevel="0" collapsed="false">
      <c r="A20" s="0" t="s">
        <v>39</v>
      </c>
      <c r="B20" s="3" t="s">
        <v>40</v>
      </c>
      <c r="C20" s="0" t="n">
        <v>3</v>
      </c>
      <c r="D20" s="0" t="n">
        <v>8</v>
      </c>
      <c r="E20" s="0" t="n">
        <v>2</v>
      </c>
      <c r="F20" s="0" t="n">
        <f aca="false">(C20*D20)-E20</f>
        <v>22</v>
      </c>
    </row>
    <row r="21" customFormat="false" ht="12.8" hidden="false" customHeight="false" outlineLevel="0" collapsed="false">
      <c r="A21" s="0" t="s">
        <v>41</v>
      </c>
      <c r="B21" s="1" t="s">
        <v>42</v>
      </c>
      <c r="C21" s="0" t="n">
        <v>1</v>
      </c>
      <c r="D21" s="0" t="n">
        <v>8</v>
      </c>
      <c r="E21" s="0" t="n">
        <v>0</v>
      </c>
      <c r="F21" s="0" t="n">
        <f aca="false">(C21*D21)-E21</f>
        <v>8</v>
      </c>
    </row>
    <row r="22" customFormat="false" ht="12.8" hidden="false" customHeight="false" outlineLevel="0" collapsed="false">
      <c r="A22" s="0" t="s">
        <v>43</v>
      </c>
      <c r="B22" s="1" t="s">
        <v>44</v>
      </c>
      <c r="C22" s="0" t="n">
        <v>1</v>
      </c>
      <c r="D22" s="0" t="n">
        <v>8</v>
      </c>
      <c r="E22" s="0" t="n">
        <v>7</v>
      </c>
      <c r="F22" s="0" t="n">
        <f aca="false">(C22*D22)-E22</f>
        <v>1</v>
      </c>
    </row>
  </sheetData>
  <hyperlinks>
    <hyperlink ref="B19" r:id="rId1" display="144-4344"/>
    <hyperlink ref="B20" r:id="rId2" display="897-1017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2020-05-12T17:55:45Z</dcterms:created>
  <dc:creator/>
  <dc:description/>
  <dc:language>en-GB</dc:language>
  <cp:lastModifiedBy/>
  <dcterms:modified xsi:type="dcterms:W3CDTF">2020-05-12T18:23:42Z</dcterms:modified>
  <cp:revision>1</cp:revision>
  <dc:subject/>
  <dc:title/>
</cp:coreProperties>
</file>