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7" i="1" l="1"/>
  <c r="C7" i="1"/>
  <c r="B7" i="1"/>
  <c r="E3" i="1"/>
  <c r="F7" i="1" l="1"/>
</calcChain>
</file>

<file path=xl/sharedStrings.xml><?xml version="1.0" encoding="utf-8"?>
<sst xmlns="http://schemas.openxmlformats.org/spreadsheetml/2006/main" count="8" uniqueCount="8">
  <si>
    <t>ORCL</t>
  </si>
  <si>
    <t>CSCO</t>
  </si>
  <si>
    <t>AMZN</t>
  </si>
  <si>
    <t>GILD</t>
  </si>
  <si>
    <t>INTC</t>
  </si>
  <si>
    <t>TOTAL</t>
  </si>
  <si>
    <t>PORTFOLIO TAX</t>
  </si>
  <si>
    <t>CAPITAL GAINS 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</si>
</sst>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G12" sqref="G12"/>
    </sheetView>
  </sheetViews>
  <sheetFormatPr defaultRowHeight="15" x14ac:dyDescent="0.25"/>
  <cols>
    <col min="1" max="1" width="15" bestFit="1" customWidth="1"/>
    <col min="8" max="8" width="23.42578125" bestFit="1" customWidth="1"/>
  </cols>
  <sheetData>
    <row r="1" spans="1:8" x14ac:dyDescent="0.25">
      <c r="B1">
        <v>2014</v>
      </c>
      <c r="C1">
        <v>2015</v>
      </c>
      <c r="D1">
        <v>2016</v>
      </c>
      <c r="E1">
        <v>2020</v>
      </c>
      <c r="F1" t="s">
        <v>5</v>
      </c>
      <c r="H1" t="s">
        <v>7</v>
      </c>
    </row>
    <row r="2" spans="1:8" x14ac:dyDescent="0.25">
      <c r="A2" s="1" t="s">
        <v>0</v>
      </c>
      <c r="B2" s="1">
        <v>0.18478</v>
      </c>
      <c r="H2">
        <v>0.15</v>
      </c>
    </row>
    <row r="3" spans="1:8" x14ac:dyDescent="0.25">
      <c r="A3" t="s">
        <v>1</v>
      </c>
      <c r="B3" s="1"/>
      <c r="C3">
        <v>0.26459700000000003</v>
      </c>
      <c r="E3">
        <f xml:space="preserve"> 0.924825 - 0.40552</f>
        <v>0.51930500000000002</v>
      </c>
    </row>
    <row r="4" spans="1:8" x14ac:dyDescent="0.25">
      <c r="A4" t="s">
        <v>2</v>
      </c>
      <c r="B4">
        <v>-0.24867600000000001</v>
      </c>
    </row>
    <row r="5" spans="1:8" x14ac:dyDescent="0.25">
      <c r="A5" t="s">
        <v>3</v>
      </c>
      <c r="D5" s="1">
        <v>-1.4318000000000001E-2</v>
      </c>
    </row>
    <row r="6" spans="1:8" x14ac:dyDescent="0.25">
      <c r="A6" t="s">
        <v>4</v>
      </c>
      <c r="E6">
        <v>0.85371300000000006</v>
      </c>
    </row>
    <row r="7" spans="1:8" x14ac:dyDescent="0.25">
      <c r="A7" s="2" t="s">
        <v>6</v>
      </c>
      <c r="B7" s="3">
        <f>B2*H2 * 0.142857142857142</f>
        <v>3.9595714285714043E-3</v>
      </c>
      <c r="C7" s="2">
        <f>C3*H2 * 0.142857142857142</f>
        <v>5.6699357142856802E-3</v>
      </c>
      <c r="D7" s="2"/>
      <c r="E7" s="2">
        <f>(E3+E6)*H2*(0.142857142857142*2)</f>
        <v>5.8843628571428219E-2</v>
      </c>
      <c r="F7">
        <f>SUM(B7:E7)</f>
        <v>6.8473135714285302E-2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2025-02-08T17:15:25Z</dcterms:modified>
</cp:coreProperties>
</file>