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2e42e02da6642706/Υπολογιστής/PC BUILD App (main Site)/Information about site/"/>
    </mc:Choice>
  </mc:AlternateContent>
  <xr:revisionPtr revIDLastSave="13" documentId="11_AD4DCBB4A06381AAC71CFCE16E94DDC2683EDF2E" xr6:coauthVersionLast="47" xr6:coauthVersionMax="47" xr10:uidLastSave="{070A5A43-959E-4BD6-BA25-03B187F34BBB}"/>
  <bookViews>
    <workbookView xWindow="-120" yWindow="-120" windowWidth="29040" windowHeight="15990" xr2:uid="{00000000-000D-0000-FFFF-FFFF00000000}"/>
  </bookViews>
  <sheets>
    <sheet name="Indexes for for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H5" i="1"/>
  <c r="G5" i="1"/>
  <c r="F5" i="1"/>
  <c r="E5" i="1"/>
  <c r="D5" i="1"/>
  <c r="D4" i="1"/>
  <c r="E4" i="1"/>
  <c r="F4" i="1"/>
  <c r="G4" i="1"/>
  <c r="H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<sst xmlns="http://schemas.openxmlformats.org/spreadsheetml/2006/main" count="80" uniqueCount="77">
  <si>
    <t>A/I</t>
  </si>
  <si>
    <t>Name for indexes</t>
  </si>
  <si>
    <t>Hardware Piece</t>
  </si>
  <si>
    <t>Brand &amp; Model</t>
  </si>
  <si>
    <t>Product Code</t>
  </si>
  <si>
    <t>Category</t>
  </si>
  <si>
    <t>Price</t>
  </si>
  <si>
    <t>Price with discount</t>
  </si>
  <si>
    <t>Other</t>
  </si>
  <si>
    <t>Indexes</t>
  </si>
  <si>
    <t>CPU</t>
  </si>
  <si>
    <t>Motherboard</t>
  </si>
  <si>
    <t>MOTHER</t>
  </si>
  <si>
    <t>MotherPiece</t>
  </si>
  <si>
    <t>Ram</t>
  </si>
  <si>
    <t>RAM</t>
  </si>
  <si>
    <t>Graphics card</t>
  </si>
  <si>
    <t>GPU</t>
  </si>
  <si>
    <t>PSU</t>
  </si>
  <si>
    <t>Hard drive</t>
  </si>
  <si>
    <t>HARD</t>
  </si>
  <si>
    <t>PC Case</t>
  </si>
  <si>
    <t>CASE</t>
  </si>
  <si>
    <t>Software</t>
  </si>
  <si>
    <t>SOFT</t>
  </si>
  <si>
    <t>CPU Cooler</t>
  </si>
  <si>
    <t>COOLER</t>
  </si>
  <si>
    <t>Fans for case</t>
  </si>
  <si>
    <t>FAN</t>
  </si>
  <si>
    <t>Monitor</t>
  </si>
  <si>
    <t>MONITOR</t>
  </si>
  <si>
    <t>Keyboard</t>
  </si>
  <si>
    <t>KEYB</t>
  </si>
  <si>
    <t>Mouse</t>
  </si>
  <si>
    <t>MOUSE</t>
  </si>
  <si>
    <t>Chair</t>
  </si>
  <si>
    <t>CHAIR</t>
  </si>
  <si>
    <t>Speakers</t>
  </si>
  <si>
    <t>SPEAKER</t>
  </si>
  <si>
    <t>Microphone</t>
  </si>
  <si>
    <t>MICRO</t>
  </si>
  <si>
    <t>Headset</t>
  </si>
  <si>
    <t>HEADER</t>
  </si>
  <si>
    <t>UPS</t>
  </si>
  <si>
    <t>Led for PC Case</t>
  </si>
  <si>
    <t>LEDPC</t>
  </si>
  <si>
    <t>Led for desk</t>
  </si>
  <si>
    <t>LEDDESK</t>
  </si>
  <si>
    <t>Optical drive</t>
  </si>
  <si>
    <t>OPTICAL</t>
  </si>
  <si>
    <t>Sound card</t>
  </si>
  <si>
    <t>SOUND</t>
  </si>
  <si>
    <t>Printer</t>
  </si>
  <si>
    <t>PRINT</t>
  </si>
  <si>
    <t>Scanner</t>
  </si>
  <si>
    <t>SCAN</t>
  </si>
  <si>
    <t>Bluetooth adapter</t>
  </si>
  <si>
    <t>BLUE</t>
  </si>
  <si>
    <t>More ram</t>
  </si>
  <si>
    <t>RAM2</t>
  </si>
  <si>
    <t>Second hard drive</t>
  </si>
  <si>
    <t>HARD2</t>
  </si>
  <si>
    <t>RamPiece</t>
  </si>
  <si>
    <t>SocketCPU</t>
  </si>
  <si>
    <t>MicroCPU</t>
  </si>
  <si>
    <t>gpuCPU</t>
  </si>
  <si>
    <t>RamType</t>
  </si>
  <si>
    <t>RamPL</t>
  </si>
  <si>
    <t>RamSP</t>
  </si>
  <si>
    <t>pciEx1620</t>
  </si>
  <si>
    <t>pciEx1630</t>
  </si>
  <si>
    <t>pciEx1640</t>
  </si>
  <si>
    <t>MOTHERsize</t>
  </si>
  <si>
    <t>psuGPU</t>
  </si>
  <si>
    <t>HARDtype</t>
  </si>
  <si>
    <t>hiddenInput</t>
  </si>
  <si>
    <t>hiddenButton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</si>
</sst>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Verdana"/>
      <family val="2"/>
      <charset val="161"/>
    </font>
    <font>
      <sz val="14"/>
      <color theme="0"/>
      <name val="Verdan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20044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2004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A7:B7"/>
    </sheetView>
  </sheetViews>
  <sheetFormatPr defaultRowHeight="18.75" x14ac:dyDescent="0.3"/>
  <cols>
    <col min="1" max="1" width="31" style="7" customWidth="1"/>
    <col min="2" max="2" width="29.28515625" style="5" bestFit="1" customWidth="1"/>
    <col min="3" max="3" width="26.42578125" style="5" bestFit="1" customWidth="1"/>
    <col min="4" max="4" width="26.7109375" style="5" bestFit="1" customWidth="1"/>
    <col min="5" max="5" width="27.42578125" style="5" bestFit="1" customWidth="1"/>
    <col min="6" max="6" width="22.5703125" style="5" bestFit="1" customWidth="1"/>
    <col min="7" max="7" width="18.28515625" style="5" bestFit="1" customWidth="1"/>
    <col min="8" max="8" width="32.140625" style="5" bestFit="1" customWidth="1"/>
    <col min="9" max="9" width="12.28515625" style="5" bestFit="1" customWidth="1"/>
    <col min="10" max="10" width="13.140625" style="6" bestFit="1" customWidth="1"/>
    <col min="11" max="11" width="10" style="6" bestFit="1" customWidth="1"/>
    <col min="12" max="14" width="12.5703125" style="6" bestFit="1" customWidth="1"/>
    <col min="15" max="15" width="15.42578125" style="6" bestFit="1" customWidth="1"/>
    <col min="16" max="16384" width="9.140625" style="6"/>
  </cols>
  <sheetData>
    <row r="1" spans="1:15" s="1" customFormat="1" ht="18" x14ac:dyDescent="0.25">
      <c r="A1" s="4"/>
      <c r="B1" s="10" t="s">
        <v>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3" customFormat="1" ht="1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0" t="s">
        <v>8</v>
      </c>
      <c r="J2" s="10"/>
      <c r="K2" s="10"/>
      <c r="L2" s="10"/>
      <c r="M2" s="10"/>
      <c r="N2" s="10"/>
      <c r="O2" s="10"/>
    </row>
    <row r="3" spans="1:15" s="5" customFormat="1" ht="18.75" customHeight="1" x14ac:dyDescent="0.3">
      <c r="A3" s="4" t="s">
        <v>10</v>
      </c>
      <c r="B3" s="5" t="s">
        <v>10</v>
      </c>
      <c r="C3" s="5" t="str">
        <f>IF(B3&lt;&gt;"",B3&amp;"piece")</f>
        <v>CPUpiece</v>
      </c>
      <c r="D3" s="5" t="str">
        <f>IF(B3&lt;&gt;"","brandModel"&amp;B3)</f>
        <v>brandModelCPU</v>
      </c>
      <c r="E3" s="5" t="str">
        <f>IF(B3&lt;&gt;"","ProductCode"&amp;B3)</f>
        <v>ProductCodeCPU</v>
      </c>
      <c r="F3" s="5" t="str">
        <f>IF(B3&lt;&gt;"","category"&amp;B3)</f>
        <v>categoryCPU</v>
      </c>
      <c r="G3" s="5" t="str">
        <f>IF(B3&lt;&gt;"","Price"&amp;B3)</f>
        <v>PriceCPU</v>
      </c>
      <c r="H3" s="5" t="str">
        <f>IF(B3&lt;&gt;"","Ekptwsh"&amp;B3)</f>
        <v>EkptwshCPU</v>
      </c>
      <c r="I3" s="5" t="s">
        <v>64</v>
      </c>
      <c r="J3" s="5" t="s">
        <v>63</v>
      </c>
      <c r="K3" s="5" t="s">
        <v>65</v>
      </c>
    </row>
    <row r="4" spans="1:15" ht="18.75" customHeight="1" x14ac:dyDescent="0.3">
      <c r="A4" s="4" t="s">
        <v>11</v>
      </c>
      <c r="B4" s="5" t="s">
        <v>12</v>
      </c>
      <c r="C4" s="5" t="s">
        <v>13</v>
      </c>
      <c r="D4" s="5" t="str">
        <f>IF(B4&lt;&gt;"","brandModel"&amp;B4)</f>
        <v>brandModelMOTHER</v>
      </c>
      <c r="E4" s="5" t="str">
        <f>IF(B4&lt;&gt;"","ProductCode"&amp;B4)</f>
        <v>ProductCodeMOTHER</v>
      </c>
      <c r="F4" s="5" t="str">
        <f>IF(B4&lt;&gt;"","category"&amp;B4)</f>
        <v>categoryMOTHER</v>
      </c>
      <c r="G4" s="5" t="str">
        <f>IF(B4&lt;&gt;"","Price"&amp;B4)</f>
        <v>PriceMOTHER</v>
      </c>
      <c r="H4" s="5" t="str">
        <f>IF(B4&lt;&gt;"","Ekptwsh"&amp;B4)</f>
        <v>EkptwshMOTHER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</row>
    <row r="5" spans="1:15" x14ac:dyDescent="0.3">
      <c r="A5" s="4" t="s">
        <v>14</v>
      </c>
      <c r="B5" s="5" t="s">
        <v>15</v>
      </c>
      <c r="C5" s="5" t="s">
        <v>62</v>
      </c>
      <c r="D5" s="5" t="str">
        <f>IF(B5&lt;&gt;"","brandModel"&amp;B5)</f>
        <v>brandModelRAM</v>
      </c>
      <c r="E5" s="5" t="str">
        <f>IF(B5&lt;&gt;"","ProductCode"&amp;B5)</f>
        <v>ProductCodeRAM</v>
      </c>
      <c r="F5" s="5" t="str">
        <f>IF(B5&lt;&gt;"","category"&amp;B5)</f>
        <v>categoryRAM</v>
      </c>
      <c r="G5" s="5" t="str">
        <f>IF(B5&lt;&gt;"","Price"&amp;B5)</f>
        <v>PriceRAM</v>
      </c>
      <c r="H5" s="5" t="str">
        <f>IF(B5&lt;&gt;"","Ekptwsh"&amp;B5)</f>
        <v>EkptwshRAM</v>
      </c>
    </row>
    <row r="6" spans="1:15" x14ac:dyDescent="0.3">
      <c r="A6" s="4" t="s">
        <v>16</v>
      </c>
      <c r="B6" s="5" t="s">
        <v>17</v>
      </c>
      <c r="C6" s="5" t="str">
        <f t="shared" ref="C6:C29" si="0">IF(B6&lt;&gt;"",B6&amp;"piece")</f>
        <v>GPUpiece</v>
      </c>
      <c r="D6" s="5" t="str">
        <f t="shared" ref="D6:D29" si="1">IF(B6&lt;&gt;"","brandModel"&amp;B6)</f>
        <v>brandModelGPU</v>
      </c>
      <c r="E6" s="5" t="str">
        <f t="shared" ref="E6:E29" si="2">IF(B6&lt;&gt;"","ProductCode"&amp;B6)</f>
        <v>ProductCodeGPU</v>
      </c>
      <c r="F6" s="5" t="str">
        <f t="shared" ref="F6:F29" si="3">IF(B6&lt;&gt;"","category"&amp;B6)</f>
        <v>categoryGPU</v>
      </c>
      <c r="G6" s="5" t="str">
        <f t="shared" ref="G6:G29" si="4">IF(B6&lt;&gt;"","Price"&amp;B6)</f>
        <v>PriceGPU</v>
      </c>
      <c r="H6" s="5" t="str">
        <f t="shared" ref="H6:H29" si="5">IF(B6&lt;&gt;"","Ekptwsh"&amp;B6)</f>
        <v>EkptwshGPU</v>
      </c>
      <c r="I6" s="5" t="s">
        <v>73</v>
      </c>
    </row>
    <row r="7" spans="1:15" x14ac:dyDescent="0.3">
      <c r="A7" s="4" t="s">
        <v>18</v>
      </c>
      <c r="B7" s="5" t="s">
        <v>18</v>
      </c>
      <c r="C7" s="5" t="str">
        <f t="shared" si="0"/>
        <v>PSUpiece</v>
      </c>
      <c r="D7" s="5" t="str">
        <f t="shared" si="1"/>
        <v>brandModelPSU</v>
      </c>
      <c r="E7" s="5" t="str">
        <f t="shared" si="2"/>
        <v>ProductCodePSU</v>
      </c>
      <c r="F7" s="5" t="str">
        <f t="shared" si="3"/>
        <v>categoryPSU</v>
      </c>
      <c r="G7" s="5" t="str">
        <f t="shared" si="4"/>
        <v>PricePSU</v>
      </c>
      <c r="H7" s="5" t="str">
        <f t="shared" si="5"/>
        <v>EkptwshPSU</v>
      </c>
    </row>
    <row r="8" spans="1:15" ht="18.75" customHeight="1" x14ac:dyDescent="0.3">
      <c r="A8" s="4" t="s">
        <v>19</v>
      </c>
      <c r="B8" s="5" t="s">
        <v>20</v>
      </c>
      <c r="C8" s="5" t="str">
        <f t="shared" si="0"/>
        <v>HARDpiece</v>
      </c>
      <c r="D8" s="5" t="str">
        <f t="shared" si="1"/>
        <v>brandModelHARD</v>
      </c>
      <c r="E8" s="5" t="str">
        <f t="shared" si="2"/>
        <v>ProductCodeHARD</v>
      </c>
      <c r="F8" s="5" t="str">
        <f t="shared" si="3"/>
        <v>categoryHARD</v>
      </c>
      <c r="G8" s="5" t="str">
        <f t="shared" si="4"/>
        <v>PriceHARD</v>
      </c>
      <c r="H8" s="5" t="str">
        <f t="shared" si="5"/>
        <v>EkptwshHARD</v>
      </c>
      <c r="I8" s="5" t="s">
        <v>74</v>
      </c>
    </row>
    <row r="9" spans="1:15" x14ac:dyDescent="0.3">
      <c r="A9" s="4" t="s">
        <v>21</v>
      </c>
      <c r="B9" s="5" t="s">
        <v>22</v>
      </c>
      <c r="C9" s="5" t="str">
        <f t="shared" si="0"/>
        <v>CASEpiece</v>
      </c>
      <c r="D9" s="5" t="str">
        <f t="shared" si="1"/>
        <v>brandModelCASE</v>
      </c>
      <c r="E9" s="5" t="str">
        <f t="shared" si="2"/>
        <v>ProductCodeCASE</v>
      </c>
      <c r="F9" s="5" t="str">
        <f t="shared" si="3"/>
        <v>categoryCASE</v>
      </c>
      <c r="G9" s="5" t="str">
        <f t="shared" si="4"/>
        <v>PriceCASE</v>
      </c>
      <c r="H9" s="5" t="str">
        <f t="shared" si="5"/>
        <v>EkptwshCASE</v>
      </c>
    </row>
    <row r="10" spans="1:15" x14ac:dyDescent="0.3">
      <c r="A10" s="4" t="s">
        <v>58</v>
      </c>
      <c r="B10" s="5" t="s">
        <v>59</v>
      </c>
      <c r="C10" s="5" t="str">
        <f t="shared" si="0"/>
        <v>RAM2piece</v>
      </c>
      <c r="D10" s="5" t="str">
        <f t="shared" si="1"/>
        <v>brandModelRAM2</v>
      </c>
      <c r="E10" s="5" t="str">
        <f t="shared" si="2"/>
        <v>ProductCodeRAM2</v>
      </c>
      <c r="F10" s="5" t="str">
        <f t="shared" si="3"/>
        <v>categoryRAM2</v>
      </c>
      <c r="G10" s="5" t="str">
        <f t="shared" si="4"/>
        <v>PriceRAM2</v>
      </c>
      <c r="H10" s="5" t="str">
        <f t="shared" si="5"/>
        <v>EkptwshRAM2</v>
      </c>
    </row>
    <row r="11" spans="1:15" x14ac:dyDescent="0.3">
      <c r="A11" s="4" t="s">
        <v>60</v>
      </c>
      <c r="B11" s="5" t="s">
        <v>61</v>
      </c>
      <c r="C11" s="5" t="str">
        <f t="shared" si="0"/>
        <v>HARD2piece</v>
      </c>
      <c r="D11" s="5" t="str">
        <f t="shared" si="1"/>
        <v>brandModelHARD2</v>
      </c>
      <c r="E11" s="5" t="str">
        <f t="shared" si="2"/>
        <v>ProductCodeHARD2</v>
      </c>
      <c r="F11" s="5" t="str">
        <f t="shared" si="3"/>
        <v>categoryHARD2</v>
      </c>
      <c r="G11" s="5" t="str">
        <f t="shared" si="4"/>
        <v>PriceHARD2</v>
      </c>
      <c r="H11" s="5" t="str">
        <f t="shared" si="5"/>
        <v>EkptwshHARD2</v>
      </c>
    </row>
    <row r="12" spans="1:15" x14ac:dyDescent="0.3">
      <c r="A12" s="4" t="s">
        <v>23</v>
      </c>
      <c r="B12" s="5" t="s">
        <v>24</v>
      </c>
      <c r="C12" s="5" t="str">
        <f t="shared" si="0"/>
        <v>SOFTpiece</v>
      </c>
      <c r="D12" s="5" t="str">
        <f t="shared" si="1"/>
        <v>brandModelSOFT</v>
      </c>
      <c r="E12" s="5" t="str">
        <f t="shared" si="2"/>
        <v>ProductCodeSOFT</v>
      </c>
      <c r="F12" s="5" t="str">
        <f t="shared" si="3"/>
        <v>categorySOFT</v>
      </c>
      <c r="G12" s="5" t="str">
        <f t="shared" si="4"/>
        <v>PriceSOFT</v>
      </c>
      <c r="H12" s="5" t="str">
        <f t="shared" si="5"/>
        <v>EkptwshSOFT</v>
      </c>
    </row>
    <row r="13" spans="1:15" x14ac:dyDescent="0.3">
      <c r="A13" s="4" t="s">
        <v>25</v>
      </c>
      <c r="B13" s="5" t="s">
        <v>26</v>
      </c>
      <c r="C13" s="5" t="str">
        <f t="shared" si="0"/>
        <v>COOLERpiece</v>
      </c>
      <c r="D13" s="5" t="str">
        <f t="shared" si="1"/>
        <v>brandModelCOOLER</v>
      </c>
      <c r="E13" s="5" t="str">
        <f t="shared" si="2"/>
        <v>ProductCodeCOOLER</v>
      </c>
      <c r="F13" s="5" t="str">
        <f t="shared" si="3"/>
        <v>categoryCOOLER</v>
      </c>
      <c r="G13" s="5" t="str">
        <f t="shared" si="4"/>
        <v>PriceCOOLER</v>
      </c>
      <c r="H13" s="5" t="str">
        <f t="shared" si="5"/>
        <v>EkptwshCOOLER</v>
      </c>
    </row>
    <row r="14" spans="1:15" x14ac:dyDescent="0.3">
      <c r="A14" s="4" t="s">
        <v>27</v>
      </c>
      <c r="B14" s="5" t="s">
        <v>28</v>
      </c>
      <c r="C14" s="5" t="str">
        <f t="shared" si="0"/>
        <v>FANpiece</v>
      </c>
      <c r="D14" s="5" t="str">
        <f t="shared" si="1"/>
        <v>brandModelFAN</v>
      </c>
      <c r="E14" s="5" t="str">
        <f t="shared" si="2"/>
        <v>ProductCodeFAN</v>
      </c>
      <c r="F14" s="5" t="str">
        <f t="shared" si="3"/>
        <v>categoryFAN</v>
      </c>
      <c r="G14" s="5" t="str">
        <f t="shared" si="4"/>
        <v>PriceFAN</v>
      </c>
      <c r="H14" s="5" t="str">
        <f t="shared" si="5"/>
        <v>EkptwshFAN</v>
      </c>
    </row>
    <row r="15" spans="1:15" x14ac:dyDescent="0.3">
      <c r="A15" s="4" t="s">
        <v>29</v>
      </c>
      <c r="B15" s="5" t="s">
        <v>30</v>
      </c>
      <c r="C15" s="5" t="str">
        <f t="shared" si="0"/>
        <v>MONITORpiece</v>
      </c>
      <c r="D15" s="5" t="str">
        <f t="shared" si="1"/>
        <v>brandModelMONITOR</v>
      </c>
      <c r="E15" s="5" t="str">
        <f t="shared" si="2"/>
        <v>ProductCodeMONITOR</v>
      </c>
      <c r="F15" s="5" t="str">
        <f t="shared" si="3"/>
        <v>categoryMONITOR</v>
      </c>
      <c r="G15" s="5" t="str">
        <f t="shared" si="4"/>
        <v>PriceMONITOR</v>
      </c>
      <c r="H15" s="5" t="str">
        <f t="shared" si="5"/>
        <v>EkptwshMONITOR</v>
      </c>
    </row>
    <row r="16" spans="1:15" x14ac:dyDescent="0.3">
      <c r="A16" s="4" t="s">
        <v>31</v>
      </c>
      <c r="B16" s="5" t="s">
        <v>32</v>
      </c>
      <c r="C16" s="5" t="str">
        <f t="shared" si="0"/>
        <v>KEYBpiece</v>
      </c>
      <c r="D16" s="5" t="str">
        <f t="shared" si="1"/>
        <v>brandModelKEYB</v>
      </c>
      <c r="E16" s="5" t="str">
        <f t="shared" si="2"/>
        <v>ProductCodeKEYB</v>
      </c>
      <c r="F16" s="5" t="str">
        <f t="shared" si="3"/>
        <v>categoryKEYB</v>
      </c>
      <c r="G16" s="5" t="str">
        <f t="shared" si="4"/>
        <v>PriceKEYB</v>
      </c>
      <c r="H16" s="5" t="str">
        <f t="shared" si="5"/>
        <v>EkptwshKEYB</v>
      </c>
    </row>
    <row r="17" spans="1:8" x14ac:dyDescent="0.3">
      <c r="A17" s="4" t="s">
        <v>33</v>
      </c>
      <c r="B17" s="5" t="s">
        <v>34</v>
      </c>
      <c r="C17" s="5" t="str">
        <f t="shared" si="0"/>
        <v>MOUSEpiece</v>
      </c>
      <c r="D17" s="5" t="str">
        <f t="shared" si="1"/>
        <v>brandModelMOUSE</v>
      </c>
      <c r="E17" s="5" t="str">
        <f t="shared" si="2"/>
        <v>ProductCodeMOUSE</v>
      </c>
      <c r="F17" s="5" t="str">
        <f t="shared" si="3"/>
        <v>categoryMOUSE</v>
      </c>
      <c r="G17" s="5" t="str">
        <f t="shared" si="4"/>
        <v>PriceMOUSE</v>
      </c>
      <c r="H17" s="5" t="str">
        <f t="shared" si="5"/>
        <v>EkptwshMOUSE</v>
      </c>
    </row>
    <row r="18" spans="1:8" x14ac:dyDescent="0.3">
      <c r="A18" s="4" t="s">
        <v>35</v>
      </c>
      <c r="B18" s="5" t="s">
        <v>36</v>
      </c>
      <c r="C18" s="5" t="str">
        <f t="shared" si="0"/>
        <v>CHAIRpiece</v>
      </c>
      <c r="D18" s="5" t="str">
        <f t="shared" si="1"/>
        <v>brandModelCHAIR</v>
      </c>
      <c r="E18" s="5" t="str">
        <f t="shared" si="2"/>
        <v>ProductCodeCHAIR</v>
      </c>
      <c r="F18" s="5" t="str">
        <f t="shared" si="3"/>
        <v>categoryCHAIR</v>
      </c>
      <c r="G18" s="5" t="str">
        <f t="shared" si="4"/>
        <v>PriceCHAIR</v>
      </c>
      <c r="H18" s="5" t="str">
        <f t="shared" si="5"/>
        <v>EkptwshCHAIR</v>
      </c>
    </row>
    <row r="19" spans="1:8" x14ac:dyDescent="0.3">
      <c r="A19" s="4" t="s">
        <v>37</v>
      </c>
      <c r="B19" s="5" t="s">
        <v>38</v>
      </c>
      <c r="C19" s="5" t="str">
        <f t="shared" si="0"/>
        <v>SPEAKERpiece</v>
      </c>
      <c r="D19" s="5" t="str">
        <f t="shared" si="1"/>
        <v>brandModelSPEAKER</v>
      </c>
      <c r="E19" s="5" t="str">
        <f t="shared" si="2"/>
        <v>ProductCodeSPEAKER</v>
      </c>
      <c r="F19" s="5" t="str">
        <f t="shared" si="3"/>
        <v>categorySPEAKER</v>
      </c>
      <c r="G19" s="5" t="str">
        <f t="shared" si="4"/>
        <v>PriceSPEAKER</v>
      </c>
      <c r="H19" s="5" t="str">
        <f t="shared" si="5"/>
        <v>EkptwshSPEAKER</v>
      </c>
    </row>
    <row r="20" spans="1:8" x14ac:dyDescent="0.3">
      <c r="A20" s="4" t="s">
        <v>39</v>
      </c>
      <c r="B20" s="5" t="s">
        <v>40</v>
      </c>
      <c r="C20" s="5" t="str">
        <f t="shared" si="0"/>
        <v>MICROpiece</v>
      </c>
      <c r="D20" s="5" t="str">
        <f t="shared" si="1"/>
        <v>brandModelMICRO</v>
      </c>
      <c r="E20" s="5" t="str">
        <f t="shared" si="2"/>
        <v>ProductCodeMICRO</v>
      </c>
      <c r="F20" s="5" t="str">
        <f t="shared" si="3"/>
        <v>categoryMICRO</v>
      </c>
      <c r="G20" s="5" t="str">
        <f t="shared" si="4"/>
        <v>PriceMICRO</v>
      </c>
      <c r="H20" s="5" t="str">
        <f t="shared" si="5"/>
        <v>EkptwshMICRO</v>
      </c>
    </row>
    <row r="21" spans="1:8" x14ac:dyDescent="0.3">
      <c r="A21" s="4" t="s">
        <v>41</v>
      </c>
      <c r="B21" s="5" t="s">
        <v>42</v>
      </c>
      <c r="C21" s="5" t="str">
        <f t="shared" si="0"/>
        <v>HEADERpiece</v>
      </c>
      <c r="D21" s="5" t="str">
        <f t="shared" si="1"/>
        <v>brandModelHEADER</v>
      </c>
      <c r="E21" s="5" t="str">
        <f t="shared" si="2"/>
        <v>ProductCodeHEADER</v>
      </c>
      <c r="F21" s="5" t="str">
        <f t="shared" si="3"/>
        <v>categoryHEADER</v>
      </c>
      <c r="G21" s="5" t="str">
        <f t="shared" si="4"/>
        <v>PriceHEADER</v>
      </c>
      <c r="H21" s="5" t="str">
        <f t="shared" si="5"/>
        <v>EkptwshHEADER</v>
      </c>
    </row>
    <row r="22" spans="1:8" x14ac:dyDescent="0.3">
      <c r="A22" s="4" t="s">
        <v>43</v>
      </c>
      <c r="B22" s="5" t="s">
        <v>43</v>
      </c>
      <c r="C22" s="5" t="str">
        <f t="shared" si="0"/>
        <v>UPSpiece</v>
      </c>
      <c r="D22" s="5" t="str">
        <f t="shared" si="1"/>
        <v>brandModelUPS</v>
      </c>
      <c r="E22" s="5" t="str">
        <f t="shared" si="2"/>
        <v>ProductCodeUPS</v>
      </c>
      <c r="F22" s="5" t="str">
        <f t="shared" si="3"/>
        <v>categoryUPS</v>
      </c>
      <c r="G22" s="5" t="str">
        <f t="shared" si="4"/>
        <v>PriceUPS</v>
      </c>
      <c r="H22" s="5" t="str">
        <f t="shared" si="5"/>
        <v>EkptwshUPS</v>
      </c>
    </row>
    <row r="23" spans="1:8" x14ac:dyDescent="0.3">
      <c r="A23" s="4" t="s">
        <v>44</v>
      </c>
      <c r="B23" s="5" t="s">
        <v>45</v>
      </c>
      <c r="C23" s="5" t="str">
        <f t="shared" si="0"/>
        <v>LEDPCpiece</v>
      </c>
      <c r="D23" s="5" t="str">
        <f t="shared" si="1"/>
        <v>brandModelLEDPC</v>
      </c>
      <c r="E23" s="5" t="str">
        <f t="shared" si="2"/>
        <v>ProductCodeLEDPC</v>
      </c>
      <c r="F23" s="5" t="str">
        <f t="shared" si="3"/>
        <v>categoryLEDPC</v>
      </c>
      <c r="G23" s="5" t="str">
        <f t="shared" si="4"/>
        <v>PriceLEDPC</v>
      </c>
      <c r="H23" s="5" t="str">
        <f t="shared" si="5"/>
        <v>EkptwshLEDPC</v>
      </c>
    </row>
    <row r="24" spans="1:8" x14ac:dyDescent="0.3">
      <c r="A24" s="4" t="s">
        <v>46</v>
      </c>
      <c r="B24" s="5" t="s">
        <v>47</v>
      </c>
      <c r="C24" s="5" t="str">
        <f t="shared" si="0"/>
        <v>LEDDESKpiece</v>
      </c>
      <c r="D24" s="5" t="str">
        <f t="shared" si="1"/>
        <v>brandModelLEDDESK</v>
      </c>
      <c r="E24" s="5" t="str">
        <f t="shared" si="2"/>
        <v>ProductCodeLEDDESK</v>
      </c>
      <c r="F24" s="5" t="str">
        <f t="shared" si="3"/>
        <v>categoryLEDDESK</v>
      </c>
      <c r="G24" s="5" t="str">
        <f t="shared" si="4"/>
        <v>PriceLEDDESK</v>
      </c>
      <c r="H24" s="5" t="str">
        <f t="shared" si="5"/>
        <v>EkptwshLEDDESK</v>
      </c>
    </row>
    <row r="25" spans="1:8" x14ac:dyDescent="0.3">
      <c r="A25" s="4" t="s">
        <v>48</v>
      </c>
      <c r="B25" s="5" t="s">
        <v>49</v>
      </c>
      <c r="C25" s="5" t="str">
        <f t="shared" si="0"/>
        <v>OPTICALpiece</v>
      </c>
      <c r="D25" s="5" t="str">
        <f t="shared" si="1"/>
        <v>brandModelOPTICAL</v>
      </c>
      <c r="E25" s="5" t="str">
        <f t="shared" si="2"/>
        <v>ProductCodeOPTICAL</v>
      </c>
      <c r="F25" s="5" t="str">
        <f t="shared" si="3"/>
        <v>categoryOPTICAL</v>
      </c>
      <c r="G25" s="5" t="str">
        <f t="shared" si="4"/>
        <v>PriceOPTICAL</v>
      </c>
      <c r="H25" s="5" t="str">
        <f t="shared" si="5"/>
        <v>EkptwshOPTICAL</v>
      </c>
    </row>
    <row r="26" spans="1:8" x14ac:dyDescent="0.3">
      <c r="A26" s="4" t="s">
        <v>50</v>
      </c>
      <c r="B26" s="5" t="s">
        <v>51</v>
      </c>
      <c r="C26" s="5" t="str">
        <f t="shared" si="0"/>
        <v>SOUNDpiece</v>
      </c>
      <c r="D26" s="5" t="str">
        <f t="shared" si="1"/>
        <v>brandModelSOUND</v>
      </c>
      <c r="E26" s="5" t="str">
        <f t="shared" si="2"/>
        <v>ProductCodeSOUND</v>
      </c>
      <c r="F26" s="5" t="str">
        <f t="shared" si="3"/>
        <v>categorySOUND</v>
      </c>
      <c r="G26" s="5" t="str">
        <f t="shared" si="4"/>
        <v>PriceSOUND</v>
      </c>
      <c r="H26" s="5" t="str">
        <f t="shared" si="5"/>
        <v>EkptwshSOUND</v>
      </c>
    </row>
    <row r="27" spans="1:8" x14ac:dyDescent="0.3">
      <c r="A27" s="4" t="s">
        <v>52</v>
      </c>
      <c r="B27" s="5" t="s">
        <v>53</v>
      </c>
      <c r="C27" s="5" t="str">
        <f t="shared" si="0"/>
        <v>PRINTpiece</v>
      </c>
      <c r="D27" s="5" t="str">
        <f t="shared" si="1"/>
        <v>brandModelPRINT</v>
      </c>
      <c r="E27" s="5" t="str">
        <f t="shared" si="2"/>
        <v>ProductCodePRINT</v>
      </c>
      <c r="F27" s="5" t="str">
        <f t="shared" si="3"/>
        <v>categoryPRINT</v>
      </c>
      <c r="G27" s="5" t="str">
        <f t="shared" si="4"/>
        <v>PricePRINT</v>
      </c>
      <c r="H27" s="5" t="str">
        <f t="shared" si="5"/>
        <v>EkptwshPRINT</v>
      </c>
    </row>
    <row r="28" spans="1:8" x14ac:dyDescent="0.3">
      <c r="A28" s="4" t="s">
        <v>54</v>
      </c>
      <c r="B28" s="5" t="s">
        <v>55</v>
      </c>
      <c r="C28" s="5" t="str">
        <f t="shared" si="0"/>
        <v>SCANpiece</v>
      </c>
      <c r="D28" s="5" t="str">
        <f t="shared" si="1"/>
        <v>brandModelSCAN</v>
      </c>
      <c r="E28" s="5" t="str">
        <f t="shared" si="2"/>
        <v>ProductCodeSCAN</v>
      </c>
      <c r="F28" s="5" t="str">
        <f t="shared" si="3"/>
        <v>categorySCAN</v>
      </c>
      <c r="G28" s="5" t="str">
        <f t="shared" si="4"/>
        <v>PriceSCAN</v>
      </c>
      <c r="H28" s="5" t="str">
        <f t="shared" si="5"/>
        <v>EkptwshSCAN</v>
      </c>
    </row>
    <row r="29" spans="1:8" x14ac:dyDescent="0.3">
      <c r="A29" s="4" t="s">
        <v>56</v>
      </c>
      <c r="B29" s="5" t="s">
        <v>57</v>
      </c>
      <c r="C29" s="5" t="str">
        <f t="shared" si="0"/>
        <v>BLUEpiece</v>
      </c>
      <c r="D29" s="5" t="str">
        <f t="shared" si="1"/>
        <v>brandModelBLUE</v>
      </c>
      <c r="E29" s="5" t="str">
        <f t="shared" si="2"/>
        <v>ProductCodeBLUE</v>
      </c>
      <c r="F29" s="5" t="str">
        <f t="shared" si="3"/>
        <v>categoryBLUE</v>
      </c>
      <c r="G29" s="5" t="str">
        <f t="shared" si="4"/>
        <v>PriceBLUE</v>
      </c>
      <c r="H29" s="5" t="str">
        <f t="shared" si="5"/>
        <v>EkptwshBLUE</v>
      </c>
    </row>
    <row r="31" spans="1:8" x14ac:dyDescent="0.3">
      <c r="B31" s="8" t="s">
        <v>75</v>
      </c>
      <c r="C31" s="11"/>
    </row>
    <row r="32" spans="1:8" x14ac:dyDescent="0.3">
      <c r="B32" s="9" t="s">
        <v>76</v>
      </c>
      <c r="C32" s="12"/>
    </row>
  </sheetData>
  <mergeCells count="3">
    <mergeCell ref="I2:O2"/>
    <mergeCell ref="C31:C32"/>
    <mergeCell ref="B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Indexes for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Tsalmas Anastasios</dc:creator>
  <cp:lastModifiedBy>Anastasios Tsalmas</cp:lastModifiedBy>
  <dcterms:created xsi:type="dcterms:W3CDTF">2015-06-05T18:19:34Z</dcterms:created>
  <dcterms:modified xsi:type="dcterms:W3CDTF">2021-08-02T09:47:40Z</dcterms:modified>
</cp:coreProperties>
</file>