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as\OneDrive\Documentos\FEUP\2o ano - 2019-20\1o Semestre\MNUM\"/>
    </mc:Choice>
  </mc:AlternateContent>
  <xr:revisionPtr revIDLastSave="0" documentId="8_{56AC98C6-0D58-4344-A6F9-9D18BDC5DEDD}" xr6:coauthVersionLast="45" xr6:coauthVersionMax="45" xr10:uidLastSave="{00000000-0000-0000-0000-000000000000}"/>
  <bookViews>
    <workbookView xWindow="-90" yWindow="-90" windowWidth="19380" windowHeight="10380" xr2:uid="{1ACF05F5-D2BD-493A-A04D-7572E161D74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" i="1" l="1"/>
  <c r="U2" i="1"/>
  <c r="U3" i="1"/>
  <c r="S3" i="1"/>
  <c r="R3" i="1"/>
  <c r="P2" i="1"/>
  <c r="Q2" i="1"/>
  <c r="R2" i="1"/>
  <c r="S2" i="1"/>
  <c r="P3" i="1"/>
  <c r="Q3" i="1"/>
  <c r="Q1" i="1"/>
  <c r="R1" i="1"/>
  <c r="S1" i="1"/>
  <c r="P1" i="1"/>
  <c r="M3" i="1"/>
  <c r="N3" i="1"/>
  <c r="L3" i="1"/>
  <c r="M2" i="1"/>
  <c r="N2" i="1"/>
  <c r="L2" i="1"/>
  <c r="L1" i="1"/>
  <c r="M1" i="1"/>
  <c r="N1" i="1"/>
  <c r="G3" i="1"/>
  <c r="H3" i="1"/>
  <c r="I3" i="1"/>
  <c r="I2" i="1"/>
  <c r="G2" i="1"/>
  <c r="H2" i="1"/>
  <c r="G1" i="1"/>
  <c r="G6" i="1" s="1"/>
  <c r="H1" i="1"/>
  <c r="I1" i="1"/>
  <c r="J6" i="1"/>
  <c r="J5" i="1"/>
  <c r="G7" i="1"/>
  <c r="K2" i="1" l="1"/>
  <c r="K3" i="1"/>
  <c r="K1" i="1"/>
  <c r="F3" i="1"/>
  <c r="F2" i="1"/>
  <c r="F1" i="1"/>
  <c r="H7" i="1" l="1"/>
  <c r="J7" i="1" s="1"/>
</calcChain>
</file>

<file path=xl/sharedStrings.xml><?xml version="1.0" encoding="utf-8"?>
<sst xmlns="http://schemas.openxmlformats.org/spreadsheetml/2006/main" count="4" uniqueCount="4">
  <si>
    <t>B</t>
  </si>
  <si>
    <t>C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</si>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</sst>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F1C4-C677-4FF6-9C5F-DB529A380D94}">
  <dimension ref="A1:U7"/>
  <sheetViews>
    <sheetView tabSelected="1" topLeftCell="B1" workbookViewId="0">
      <selection activeCell="S3" sqref="S3"/>
    </sheetView>
  </sheetViews>
  <sheetFormatPr defaultRowHeight="14.75" x14ac:dyDescent="0.75"/>
  <sheetData>
    <row r="1" spans="1:21" x14ac:dyDescent="0.75">
      <c r="A1">
        <v>4</v>
      </c>
      <c r="B1">
        <v>-1</v>
      </c>
      <c r="C1">
        <v>2</v>
      </c>
      <c r="D1">
        <v>20</v>
      </c>
      <c r="E1" t="s">
        <v>1</v>
      </c>
      <c r="F1">
        <f>A1 / $A1</f>
        <v>1</v>
      </c>
      <c r="G1">
        <f t="shared" ref="G1:I1" si="0">B1 / $A1</f>
        <v>-0.25</v>
      </c>
      <c r="H1">
        <f t="shared" si="0"/>
        <v>0.5</v>
      </c>
      <c r="I1">
        <f t="shared" si="0"/>
        <v>5</v>
      </c>
      <c r="K1">
        <f>F1</f>
        <v>1</v>
      </c>
      <c r="L1">
        <f t="shared" ref="L1:N3" si="1">G1</f>
        <v>-0.25</v>
      </c>
      <c r="M1">
        <f t="shared" si="1"/>
        <v>0.5</v>
      </c>
      <c r="N1">
        <f t="shared" si="1"/>
        <v>5</v>
      </c>
      <c r="P1">
        <f>K1</f>
        <v>1</v>
      </c>
      <c r="Q1">
        <f t="shared" ref="Q1:S1" si="2">L1</f>
        <v>-0.25</v>
      </c>
      <c r="R1">
        <f t="shared" si="2"/>
        <v>0.5</v>
      </c>
      <c r="S1">
        <f t="shared" si="2"/>
        <v>5</v>
      </c>
      <c r="T1" t="s">
        <v>2</v>
      </c>
      <c r="U1">
        <f>S1 - (R1*U3) - Q1*U2</f>
        <v>9.3589743589743595</v>
      </c>
    </row>
    <row r="2" spans="1:21" x14ac:dyDescent="0.75">
      <c r="A2">
        <v>1</v>
      </c>
      <c r="B2">
        <v>8</v>
      </c>
      <c r="C2">
        <v>2</v>
      </c>
      <c r="D2">
        <v>25</v>
      </c>
      <c r="F2">
        <f>A2-F1</f>
        <v>0</v>
      </c>
      <c r="G2">
        <f t="shared" ref="G2:H2" si="3">B2-G1</f>
        <v>8.25</v>
      </c>
      <c r="H2">
        <f t="shared" si="3"/>
        <v>1.5</v>
      </c>
      <c r="I2">
        <f>D2-I1</f>
        <v>20</v>
      </c>
      <c r="K2">
        <f>F2</f>
        <v>0</v>
      </c>
      <c r="L2">
        <f>G2 / $G2</f>
        <v>1</v>
      </c>
      <c r="M2">
        <f t="shared" ref="M2:N2" si="4">H2 / $G2</f>
        <v>0.18181818181818182</v>
      </c>
      <c r="N2">
        <f t="shared" si="4"/>
        <v>2.4242424242424243</v>
      </c>
      <c r="P2">
        <f t="shared" ref="P2:P3" si="5">K2</f>
        <v>0</v>
      </c>
      <c r="Q2">
        <f t="shared" ref="Q2:Q3" si="6">L2</f>
        <v>1</v>
      </c>
      <c r="R2">
        <f t="shared" ref="R2:R3" si="7">M2</f>
        <v>0.18181818181818182</v>
      </c>
      <c r="S2">
        <f t="shared" ref="S2:S3" si="8">N2</f>
        <v>2.4242424242424243</v>
      </c>
      <c r="U2">
        <f>S2 - R2*U3</f>
        <v>3.6752136752136755</v>
      </c>
    </row>
    <row r="3" spans="1:21" x14ac:dyDescent="0.75">
      <c r="A3">
        <v>3</v>
      </c>
      <c r="B3">
        <v>-1</v>
      </c>
      <c r="C3">
        <v>5</v>
      </c>
      <c r="D3">
        <v>-10</v>
      </c>
      <c r="F3">
        <f>A3 - $A3*F1</f>
        <v>0</v>
      </c>
      <c r="G3">
        <f t="shared" ref="G3:I3" si="9">B3 - $A3*G1</f>
        <v>-0.25</v>
      </c>
      <c r="H3">
        <f t="shared" si="9"/>
        <v>3.5</v>
      </c>
      <c r="I3">
        <f t="shared" si="9"/>
        <v>-25</v>
      </c>
      <c r="K3">
        <f>F3</f>
        <v>0</v>
      </c>
      <c r="L3">
        <f>G3*4 + L2</f>
        <v>0</v>
      </c>
      <c r="M3">
        <f>(H3*4 + M2)</f>
        <v>14.181818181818182</v>
      </c>
      <c r="N3">
        <f t="shared" ref="M3:N3" si="10">I3*4 + N2</f>
        <v>-97.575757575757578</v>
      </c>
      <c r="P3">
        <f t="shared" si="5"/>
        <v>0</v>
      </c>
      <c r="Q3">
        <f t="shared" si="6"/>
        <v>0</v>
      </c>
      <c r="R3">
        <f>M3 / $M3</f>
        <v>1</v>
      </c>
      <c r="S3" s="1">
        <f>N3 / $M3</f>
        <v>-6.8803418803418808</v>
      </c>
      <c r="U3">
        <f>S3</f>
        <v>-6.8803418803418808</v>
      </c>
    </row>
    <row r="5" spans="1:21" x14ac:dyDescent="0.75">
      <c r="E5" t="s">
        <v>0</v>
      </c>
      <c r="F5">
        <v>4</v>
      </c>
      <c r="G5">
        <v>0</v>
      </c>
      <c r="H5">
        <v>0</v>
      </c>
      <c r="I5" t="s">
        <v>3</v>
      </c>
      <c r="J5">
        <f>D1/A1</f>
        <v>5</v>
      </c>
    </row>
    <row r="6" spans="1:21" x14ac:dyDescent="0.75">
      <c r="F6">
        <v>1</v>
      </c>
      <c r="G6">
        <f>B2 - A2*G1</f>
        <v>8.25</v>
      </c>
      <c r="H6">
        <v>0</v>
      </c>
      <c r="J6">
        <f>(D2 - 5) / 8.25</f>
        <v>2.4242424242424243</v>
      </c>
    </row>
    <row r="7" spans="1:21" x14ac:dyDescent="0.75">
      <c r="F7">
        <v>3</v>
      </c>
      <c r="G7">
        <f xml:space="preserve"> B3 - F7*G1</f>
        <v>-0.25</v>
      </c>
      <c r="H7">
        <f xml:space="preserve"> C3 - (F7*M1 + G7*M2)</f>
        <v>3.5454545454545454</v>
      </c>
      <c r="J7">
        <f>(D3 - F7*J5 - G7*J6) /H7</f>
        <v>-6.8803418803418808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diogo romao</dc:creator>
  <cp:lastModifiedBy>joao diogo romao</cp:lastModifiedBy>
  <dcterms:created xsi:type="dcterms:W3CDTF">2019-12-11T13:48:10Z</dcterms:created>
  <dcterms:modified xsi:type="dcterms:W3CDTF">2019-12-11T14:52:14Z</dcterms:modified>
</cp:coreProperties>
</file>