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gas\OneDrive\Documentos\FEUP\2o ano - 2019-20\1o Semestre\MNUM\2o TESTE\2017\"/>
    </mc:Choice>
  </mc:AlternateContent>
  <xr:revisionPtr revIDLastSave="0" documentId="8_{48D5647D-72E1-4AA6-AFF7-65062FB814DD}" xr6:coauthVersionLast="45" xr6:coauthVersionMax="45" xr10:uidLastSave="{00000000-0000-0000-0000-000000000000}"/>
  <bookViews>
    <workbookView xWindow="-90" yWindow="-90" windowWidth="19380" windowHeight="10380" xr2:uid="{6637B13F-AAE3-4DC2-B26F-A07FD9799213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I14" i="1"/>
  <c r="H14" i="1"/>
  <c r="F13" i="1"/>
  <c r="G13" i="1"/>
  <c r="H13" i="1"/>
  <c r="I13" i="1"/>
  <c r="F14" i="1"/>
  <c r="G14" i="1"/>
  <c r="G12" i="1"/>
  <c r="H12" i="1"/>
  <c r="I12" i="1"/>
  <c r="F12" i="1"/>
  <c r="B14" i="1"/>
  <c r="C14" i="1"/>
  <c r="D14" i="1"/>
  <c r="A14" i="1"/>
  <c r="B13" i="1"/>
  <c r="C13" i="1"/>
  <c r="D13" i="1"/>
  <c r="A13" i="1"/>
  <c r="B12" i="1"/>
  <c r="C12" i="1"/>
  <c r="D12" i="1"/>
  <c r="A12" i="1"/>
  <c r="L8" i="1"/>
  <c r="M8" i="1"/>
  <c r="N8" i="1"/>
  <c r="K8" i="1"/>
  <c r="L10" i="1"/>
  <c r="M10" i="1"/>
  <c r="N10" i="1"/>
  <c r="K10" i="1"/>
  <c r="L9" i="1"/>
  <c r="M9" i="1"/>
  <c r="N9" i="1"/>
  <c r="K9" i="1"/>
  <c r="G10" i="1"/>
  <c r="H10" i="1"/>
  <c r="I10" i="1"/>
  <c r="F10" i="1"/>
  <c r="G9" i="1"/>
  <c r="H9" i="1"/>
  <c r="I9" i="1"/>
  <c r="F9" i="1"/>
  <c r="G8" i="1"/>
  <c r="H8" i="1"/>
  <c r="I8" i="1"/>
  <c r="F8" i="1"/>
  <c r="D10" i="1"/>
  <c r="D9" i="1"/>
  <c r="D8" i="1"/>
  <c r="C6" i="1"/>
</calcChain>
</file>

<file path=xl/sharedStrings.xml><?xml version="1.0" encoding="utf-8"?>
<sst xmlns="http://schemas.openxmlformats.org/spreadsheetml/2006/main" count="7" uniqueCount="7">
  <si>
    <t>*</t>
  </si>
  <si>
    <t>db = 0.1</t>
  </si>
  <si>
    <t>da = 0.1</t>
  </si>
  <si>
    <t>Valor a calcular (db - da * x):</t>
  </si>
  <si>
    <t>dx</t>
  </si>
  <si>
    <t>dy</t>
  </si>
  <si>
    <t>dz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</si>
</sst>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3B9B8-D257-4AFE-8A58-6633D38C0D58}">
  <dimension ref="A1:N14"/>
  <sheetViews>
    <sheetView tabSelected="1" workbookViewId="0">
      <selection activeCell="M13" sqref="M13"/>
    </sheetView>
  </sheetViews>
  <sheetFormatPr defaultRowHeight="14.75" x14ac:dyDescent="0.75"/>
  <sheetData>
    <row r="1" spans="1:14" x14ac:dyDescent="0.75">
      <c r="A1">
        <v>18</v>
      </c>
      <c r="B1">
        <v>-1</v>
      </c>
      <c r="C1">
        <v>1</v>
      </c>
      <c r="E1">
        <v>0.55294900000000002</v>
      </c>
    </row>
    <row r="2" spans="1:14" x14ac:dyDescent="0.75">
      <c r="A2">
        <v>3</v>
      </c>
      <c r="B2">
        <v>-5</v>
      </c>
      <c r="C2">
        <v>4</v>
      </c>
      <c r="D2" t="s">
        <v>0</v>
      </c>
      <c r="E2">
        <v>-0.15347</v>
      </c>
    </row>
    <row r="3" spans="1:14" x14ac:dyDescent="0.75">
      <c r="A3">
        <v>6</v>
      </c>
      <c r="B3">
        <v>8</v>
      </c>
      <c r="C3">
        <v>29</v>
      </c>
      <c r="E3">
        <v>-0.10655000000000001</v>
      </c>
    </row>
    <row r="5" spans="1:14" x14ac:dyDescent="0.75">
      <c r="A5" t="s">
        <v>1</v>
      </c>
      <c r="C5" t="s">
        <v>3</v>
      </c>
    </row>
    <row r="6" spans="1:14" x14ac:dyDescent="0.75">
      <c r="A6" t="s">
        <v>2</v>
      </c>
      <c r="C6">
        <f xml:space="preserve"> 0.1 - 0.1 * (E1+E2+E3)</f>
        <v>7.0707100000000009E-2</v>
      </c>
    </row>
    <row r="8" spans="1:14" x14ac:dyDescent="0.75">
      <c r="A8">
        <v>18</v>
      </c>
      <c r="B8">
        <v>-1</v>
      </c>
      <c r="C8">
        <v>1</v>
      </c>
      <c r="D8">
        <f>C6</f>
        <v>7.0707100000000009E-2</v>
      </c>
      <c r="F8">
        <f>A8</f>
        <v>18</v>
      </c>
      <c r="G8">
        <f t="shared" ref="G8:I8" si="0">B8</f>
        <v>-1</v>
      </c>
      <c r="H8">
        <f t="shared" si="0"/>
        <v>1</v>
      </c>
      <c r="I8">
        <f t="shared" si="0"/>
        <v>7.0707100000000009E-2</v>
      </c>
      <c r="K8">
        <f>F8 / $F8</f>
        <v>1</v>
      </c>
      <c r="L8">
        <f t="shared" ref="L8:N8" si="1">G8 / $F8</f>
        <v>-5.5555555555555552E-2</v>
      </c>
      <c r="M8">
        <f t="shared" si="1"/>
        <v>5.5555555555555552E-2</v>
      </c>
      <c r="N8">
        <f t="shared" si="1"/>
        <v>3.928172222222223E-3</v>
      </c>
    </row>
    <row r="9" spans="1:14" x14ac:dyDescent="0.75">
      <c r="A9">
        <v>3</v>
      </c>
      <c r="B9">
        <v>-5</v>
      </c>
      <c r="C9">
        <v>4</v>
      </c>
      <c r="D9">
        <f>C6</f>
        <v>7.0707100000000009E-2</v>
      </c>
      <c r="F9">
        <f>A9*6</f>
        <v>18</v>
      </c>
      <c r="G9">
        <f t="shared" ref="G9:I9" si="2">B9*6</f>
        <v>-30</v>
      </c>
      <c r="H9">
        <f t="shared" si="2"/>
        <v>24</v>
      </c>
      <c r="I9">
        <f t="shared" si="2"/>
        <v>0.42424260000000003</v>
      </c>
      <c r="K9">
        <f>F9-F8</f>
        <v>0</v>
      </c>
      <c r="L9">
        <f t="shared" ref="L9:N9" si="3">G9-G8</f>
        <v>-29</v>
      </c>
      <c r="M9">
        <f t="shared" si="3"/>
        <v>23</v>
      </c>
      <c r="N9">
        <f t="shared" si="3"/>
        <v>0.3535355</v>
      </c>
    </row>
    <row r="10" spans="1:14" x14ac:dyDescent="0.75">
      <c r="A10">
        <v>6</v>
      </c>
      <c r="B10">
        <v>8</v>
      </c>
      <c r="C10">
        <v>29</v>
      </c>
      <c r="D10">
        <f>C6</f>
        <v>7.0707100000000009E-2</v>
      </c>
      <c r="F10">
        <f>A10*3</f>
        <v>18</v>
      </c>
      <c r="G10">
        <f t="shared" ref="G10:I10" si="4">B10*3</f>
        <v>24</v>
      </c>
      <c r="H10">
        <f t="shared" si="4"/>
        <v>87</v>
      </c>
      <c r="I10">
        <f t="shared" si="4"/>
        <v>0.21212130000000001</v>
      </c>
      <c r="K10">
        <f>F10-F8</f>
        <v>0</v>
      </c>
      <c r="L10">
        <f t="shared" ref="L10:N10" si="5">G10-G8</f>
        <v>25</v>
      </c>
      <c r="M10">
        <f t="shared" si="5"/>
        <v>86</v>
      </c>
      <c r="N10">
        <f t="shared" si="5"/>
        <v>0.14141419999999999</v>
      </c>
    </row>
    <row r="12" spans="1:14" x14ac:dyDescent="0.75">
      <c r="A12">
        <f>K8</f>
        <v>1</v>
      </c>
      <c r="B12">
        <f t="shared" ref="B12:D12" si="6">L8</f>
        <v>-5.5555555555555552E-2</v>
      </c>
      <c r="C12">
        <f t="shared" si="6"/>
        <v>5.5555555555555552E-2</v>
      </c>
      <c r="D12">
        <f t="shared" si="6"/>
        <v>3.928172222222223E-3</v>
      </c>
      <c r="F12">
        <f>A12</f>
        <v>1</v>
      </c>
      <c r="G12">
        <f t="shared" ref="G12:I12" si="7">B12</f>
        <v>-5.5555555555555552E-2</v>
      </c>
      <c r="H12">
        <f t="shared" si="7"/>
        <v>5.5555555555555552E-2</v>
      </c>
      <c r="I12">
        <f t="shared" si="7"/>
        <v>3.928172222222223E-3</v>
      </c>
      <c r="K12" t="s">
        <v>4</v>
      </c>
      <c r="L12">
        <f xml:space="preserve"> I12 - H12*I14 - G12*L13</f>
        <v>3.2024395242750089E-3</v>
      </c>
    </row>
    <row r="13" spans="1:14" x14ac:dyDescent="0.75">
      <c r="A13">
        <f>K9 / $L9</f>
        <v>0</v>
      </c>
      <c r="B13">
        <f t="shared" ref="B13:D13" si="8">L9 / $L9</f>
        <v>1</v>
      </c>
      <c r="C13">
        <f t="shared" si="8"/>
        <v>-0.7931034482758621</v>
      </c>
      <c r="D13">
        <f t="shared" si="8"/>
        <v>-1.2190879310344828E-2</v>
      </c>
      <c r="F13">
        <f t="shared" ref="F13:F14" si="9">A13</f>
        <v>0</v>
      </c>
      <c r="G13">
        <f t="shared" ref="G13:G14" si="10">B13</f>
        <v>1</v>
      </c>
      <c r="H13">
        <f t="shared" ref="H13:H14" si="11">C13</f>
        <v>-0.7931034482758621</v>
      </c>
      <c r="I13">
        <f t="shared" ref="I13:I14" si="12">D13</f>
        <v>-1.2190879310344828E-2</v>
      </c>
      <c r="K13" t="s">
        <v>5</v>
      </c>
      <c r="L13">
        <f>I13 - H13*I14</f>
        <v>-8.8470271749755622E-3</v>
      </c>
      <c r="M13" s="1"/>
    </row>
    <row r="14" spans="1:14" x14ac:dyDescent="0.75">
      <c r="A14">
        <f>K10 - 25*A13</f>
        <v>0</v>
      </c>
      <c r="B14">
        <f t="shared" ref="B14:D14" si="13">L10 - 25*B13</f>
        <v>0</v>
      </c>
      <c r="C14">
        <f t="shared" si="13"/>
        <v>105.82758620689656</v>
      </c>
      <c r="D14">
        <f t="shared" si="13"/>
        <v>0.44618618275862071</v>
      </c>
      <c r="F14">
        <f t="shared" si="9"/>
        <v>0</v>
      </c>
      <c r="G14">
        <f t="shared" si="10"/>
        <v>0</v>
      </c>
      <c r="H14">
        <f>C14 / $C14</f>
        <v>1</v>
      </c>
      <c r="I14">
        <f>D14 / $C14</f>
        <v>4.216161388074291E-3</v>
      </c>
      <c r="K14" t="s">
        <v>6</v>
      </c>
      <c r="L14">
        <f>I14</f>
        <v>4.216161388074291E-3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diogo romao</dc:creator>
  <cp:lastModifiedBy>joao diogo romao</cp:lastModifiedBy>
  <dcterms:created xsi:type="dcterms:W3CDTF">2019-12-11T15:32:45Z</dcterms:created>
  <dcterms:modified xsi:type="dcterms:W3CDTF">2019-12-11T15:47:59Z</dcterms:modified>
</cp:coreProperties>
</file>