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FEUP\2o ano - 2019-20\MNUM\"/>
    </mc:Choice>
  </mc:AlternateContent>
  <bookViews>
    <workbookView xWindow="0" yWindow="0" windowWidth="20490" windowHeight="7755"/>
  </bookViews>
  <sheets>
    <sheet name="Folha1" sheetId="1" r:id="rId1"/>
  </sheets>
  <calcPr calcId="152511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C35" i="1"/>
  <c r="E33" i="1"/>
  <c r="D33" i="1"/>
  <c r="C33" i="1"/>
  <c r="E31" i="1"/>
  <c r="D31" i="1"/>
  <c r="C31" i="1"/>
  <c r="B31" i="1"/>
  <c r="C24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3" i="1"/>
  <c r="C2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C25" i="1" l="1"/>
  <c r="C26" i="1" s="1"/>
  <c r="C27" i="1" s="1"/>
</calcChain>
</file>

<file path=xl/sharedStrings.xml><?xml version="1.0" encoding="utf-8"?>
<sst xmlns="http://schemas.openxmlformats.org/spreadsheetml/2006/main" count="14" uniqueCount="14">
  <si>
    <t>ano</t>
  </si>
  <si>
    <t>3cd</t>
  </si>
  <si>
    <t>5cd</t>
  </si>
  <si>
    <t>7cd</t>
  </si>
  <si>
    <t>12cd</t>
  </si>
  <si>
    <t>15cd</t>
  </si>
  <si>
    <t>16cd</t>
  </si>
  <si>
    <t>17cd</t>
  </si>
  <si>
    <t>excel</t>
  </si>
  <si>
    <t>c++</t>
  </si>
  <si>
    <t>java</t>
  </si>
  <si>
    <t>python</t>
  </si>
  <si>
    <t>ERRO ABSOLUTO</t>
  </si>
  <si>
    <t>ERRO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</si>
</sst>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5" formatCode="0.000"/>
    <numFmt numFmtId="166" formatCode="0.00000"/>
    <numFmt numFmtId="167" formatCode="0.0000000"/>
    <numFmt numFmtId="168" formatCode="0.000000000000"/>
    <numFmt numFmtId="169" formatCode="0.000000000000000"/>
    <numFmt numFmtId="170" formatCode="0.0000000000000000"/>
    <numFmt numFmtId="171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1" zoomScale="85" zoomScaleNormal="85" workbookViewId="0">
      <selection activeCell="D26" sqref="D26"/>
    </sheetView>
  </sheetViews>
  <sheetFormatPr defaultRowHeight="15" x14ac:dyDescent="0.25"/>
  <cols>
    <col min="2" max="2" width="29.140625" bestFit="1" customWidth="1"/>
    <col min="3" max="3" width="30" bestFit="1" customWidth="1"/>
    <col min="4" max="4" width="19.85546875" bestFit="1" customWidth="1"/>
    <col min="5" max="5" width="25" bestFit="1" customWidth="1"/>
    <col min="6" max="6" width="28.140625" bestFit="1" customWidth="1"/>
    <col min="7" max="7" width="29.140625" bestFit="1" customWidth="1"/>
    <col min="8" max="8" width="30.28515625" bestFit="1" customWidth="1"/>
    <col min="9" max="9" width="2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0</v>
      </c>
      <c r="B2" s="1">
        <f>EXP(1) - 1</f>
        <v>1.718</v>
      </c>
      <c r="C2" s="2">
        <f>EXP(1) -1</f>
        <v>1.71828</v>
      </c>
      <c r="D2" s="3">
        <f>EXP(1) -1</f>
        <v>1.7182818</v>
      </c>
      <c r="E2" s="4">
        <f>EXP(1) -1</f>
        <v>1.718281828459</v>
      </c>
      <c r="F2" s="5">
        <f>EXP(1) - 1</f>
        <v>1.71828182845905</v>
      </c>
      <c r="G2" s="6">
        <f>EXP(1) -1</f>
        <v>1.71828182845905</v>
      </c>
      <c r="H2" s="7">
        <f>EXP(1)-1</f>
        <v>1.71828182845905</v>
      </c>
      <c r="I2" s="7"/>
    </row>
    <row r="3" spans="1:9" x14ac:dyDescent="0.25">
      <c r="A3">
        <v>1</v>
      </c>
      <c r="B3" s="1">
        <f>B2 * A3 - 1</f>
        <v>0.71799999999999997</v>
      </c>
      <c r="C3" s="2">
        <f>C2*A3 - 1</f>
        <v>0.71828000000000003</v>
      </c>
      <c r="D3" s="3">
        <f>D2*A3 - 1</f>
        <v>0.71828179999999997</v>
      </c>
      <c r="E3" s="4">
        <f>E2*A3 - 1</f>
        <v>0.71828182845900002</v>
      </c>
      <c r="F3" s="5">
        <f xml:space="preserve"> F2*A3 - 1</f>
        <v>0.71828182845904998</v>
      </c>
      <c r="G3" s="6">
        <f>G2*A3 -1</f>
        <v>0.71828182845904998</v>
      </c>
      <c r="H3" s="7">
        <f>H2*A3 -1</f>
        <v>0.71828182845904998</v>
      </c>
    </row>
    <row r="4" spans="1:9" x14ac:dyDescent="0.25">
      <c r="A4">
        <v>2</v>
      </c>
      <c r="B4" s="1">
        <f t="shared" ref="B4:B27" si="0">B3 * A4 - 1</f>
        <v>0.436</v>
      </c>
      <c r="C4" s="2">
        <f t="shared" ref="C4:C27" si="1">C3*A4 - 1</f>
        <v>0.43656</v>
      </c>
      <c r="D4" s="3">
        <f t="shared" ref="D4:D27" si="2">D3*A4 - 1</f>
        <v>0.4365636</v>
      </c>
      <c r="E4" s="4">
        <f t="shared" ref="E4:E27" si="3">E3*A4 - 1</f>
        <v>0.43656365691799998</v>
      </c>
      <c r="F4" s="5">
        <f t="shared" ref="F4:F27" si="4" xml:space="preserve"> F3*A4 - 1</f>
        <v>0.43656365691810001</v>
      </c>
      <c r="G4" s="6">
        <f t="shared" ref="G4:G27" si="5">G3*A4 -1</f>
        <v>0.43656365691810001</v>
      </c>
      <c r="H4" s="7">
        <f t="shared" ref="H4:H27" si="6">H3*A4 -1</f>
        <v>0.43656365691810001</v>
      </c>
    </row>
    <row r="5" spans="1:9" x14ac:dyDescent="0.25">
      <c r="A5">
        <v>3</v>
      </c>
      <c r="B5" s="1">
        <f t="shared" si="0"/>
        <v>0.308</v>
      </c>
      <c r="C5" s="2">
        <f t="shared" si="1"/>
        <v>0.30968000000000001</v>
      </c>
      <c r="D5" s="3">
        <f t="shared" si="2"/>
        <v>0.30969079999999999</v>
      </c>
      <c r="E5" s="4">
        <f t="shared" si="3"/>
        <v>0.30969097075399998</v>
      </c>
      <c r="F5" s="5">
        <f t="shared" si="4"/>
        <v>0.30969097075430002</v>
      </c>
      <c r="G5" s="6">
        <f t="shared" si="5"/>
        <v>0.30969097075430002</v>
      </c>
      <c r="H5" s="7">
        <f t="shared" si="6"/>
        <v>0.30969097075430002</v>
      </c>
    </row>
    <row r="6" spans="1:9" x14ac:dyDescent="0.25">
      <c r="A6">
        <v>4</v>
      </c>
      <c r="B6" s="1">
        <f t="shared" si="0"/>
        <v>0.23200000000000001</v>
      </c>
      <c r="C6" s="2">
        <f t="shared" si="1"/>
        <v>0.23871999999999999</v>
      </c>
      <c r="D6" s="3">
        <f t="shared" si="2"/>
        <v>0.23876320000000001</v>
      </c>
      <c r="E6" s="4">
        <f t="shared" si="3"/>
        <v>0.23876388301599999</v>
      </c>
      <c r="F6" s="5">
        <f t="shared" si="4"/>
        <v>0.2387638830172</v>
      </c>
      <c r="G6" s="6">
        <f t="shared" si="5"/>
        <v>0.2387638830172</v>
      </c>
      <c r="H6" s="7">
        <f t="shared" si="6"/>
        <v>0.2387638830172</v>
      </c>
    </row>
    <row r="7" spans="1:9" x14ac:dyDescent="0.25">
      <c r="A7">
        <v>5</v>
      </c>
      <c r="B7" s="1">
        <f t="shared" si="0"/>
        <v>0.16</v>
      </c>
      <c r="C7" s="2">
        <f t="shared" si="1"/>
        <v>0.19359999999999999</v>
      </c>
      <c r="D7" s="3">
        <f t="shared" si="2"/>
        <v>0.19381599999999999</v>
      </c>
      <c r="E7" s="4">
        <f t="shared" si="3"/>
        <v>0.19381941508</v>
      </c>
      <c r="F7" s="5">
        <f t="shared" si="4"/>
        <v>0.19381941508600001</v>
      </c>
      <c r="G7" s="6">
        <f t="shared" si="5"/>
        <v>0.19381941508600001</v>
      </c>
      <c r="H7" s="7">
        <f t="shared" si="6"/>
        <v>0.19381941508600001</v>
      </c>
    </row>
    <row r="8" spans="1:9" x14ac:dyDescent="0.25">
      <c r="A8">
        <v>6</v>
      </c>
      <c r="B8" s="1">
        <f t="shared" si="0"/>
        <v>-0.04</v>
      </c>
      <c r="C8" s="2">
        <f t="shared" si="1"/>
        <v>0.16159999999999999</v>
      </c>
      <c r="D8" s="3">
        <f t="shared" si="2"/>
        <v>0.16289600000000001</v>
      </c>
      <c r="E8" s="4">
        <f t="shared" si="3"/>
        <v>0.16291649048000001</v>
      </c>
      <c r="F8" s="5">
        <f t="shared" si="4"/>
        <v>0.16291649051599999</v>
      </c>
      <c r="G8" s="6">
        <f t="shared" si="5"/>
        <v>0.16291649051599999</v>
      </c>
      <c r="H8" s="7">
        <f t="shared" si="6"/>
        <v>0.16291649051599999</v>
      </c>
    </row>
    <row r="9" spans="1:9" x14ac:dyDescent="0.25">
      <c r="A9">
        <v>7</v>
      </c>
      <c r="B9" s="1">
        <f t="shared" si="0"/>
        <v>-1.28</v>
      </c>
      <c r="C9" s="2">
        <f t="shared" si="1"/>
        <v>0.13120000000000001</v>
      </c>
      <c r="D9" s="3">
        <f t="shared" si="2"/>
        <v>0.14027200000000001</v>
      </c>
      <c r="E9" s="4">
        <f t="shared" si="3"/>
        <v>0.14041543336000001</v>
      </c>
      <c r="F9" s="5">
        <f t="shared" si="4"/>
        <v>0.14041543361200001</v>
      </c>
      <c r="G9" s="6">
        <f t="shared" si="5"/>
        <v>0.14041543361200001</v>
      </c>
      <c r="H9" s="7">
        <f t="shared" si="6"/>
        <v>0.14041543361200001</v>
      </c>
    </row>
    <row r="10" spans="1:9" x14ac:dyDescent="0.25">
      <c r="A10">
        <v>8</v>
      </c>
      <c r="B10" s="1">
        <f t="shared" si="0"/>
        <v>-11.24</v>
      </c>
      <c r="C10" s="2">
        <f t="shared" si="1"/>
        <v>4.9599999999999998E-2</v>
      </c>
      <c r="D10" s="3">
        <f t="shared" si="2"/>
        <v>0.12217600000000001</v>
      </c>
      <c r="E10" s="4">
        <f t="shared" si="3"/>
        <v>0.12332346688</v>
      </c>
      <c r="F10" s="5">
        <f t="shared" si="4"/>
        <v>0.123323468896</v>
      </c>
      <c r="G10" s="6">
        <f t="shared" si="5"/>
        <v>0.123323468896</v>
      </c>
      <c r="H10" s="7">
        <f t="shared" si="6"/>
        <v>0.123323468896</v>
      </c>
    </row>
    <row r="11" spans="1:9" x14ac:dyDescent="0.25">
      <c r="A11">
        <v>9</v>
      </c>
      <c r="B11" s="1">
        <f t="shared" si="0"/>
        <v>-102.16</v>
      </c>
      <c r="C11" s="2">
        <f t="shared" si="1"/>
        <v>-0.55359999999999998</v>
      </c>
      <c r="D11" s="3">
        <f t="shared" si="2"/>
        <v>9.9584000000000006E-2</v>
      </c>
      <c r="E11" s="4">
        <f t="shared" si="3"/>
        <v>0.10991120192000001</v>
      </c>
      <c r="F11" s="5">
        <f t="shared" si="4"/>
        <v>0.109911220064</v>
      </c>
      <c r="G11" s="6">
        <f t="shared" si="5"/>
        <v>0.109911220064</v>
      </c>
      <c r="H11" s="7">
        <f t="shared" si="6"/>
        <v>0.109911220064</v>
      </c>
    </row>
    <row r="12" spans="1:9" x14ac:dyDescent="0.25">
      <c r="A12">
        <v>10</v>
      </c>
      <c r="B12" s="1">
        <f t="shared" si="0"/>
        <v>-1022.6</v>
      </c>
      <c r="C12" s="2">
        <f t="shared" si="1"/>
        <v>-6.5359999999999996</v>
      </c>
      <c r="D12" s="3">
        <f t="shared" si="2"/>
        <v>-4.1599999999999996E-3</v>
      </c>
      <c r="E12" s="4">
        <f t="shared" si="3"/>
        <v>9.9112019199999998E-2</v>
      </c>
      <c r="F12" s="5">
        <f t="shared" si="4"/>
        <v>9.9112200639999995E-2</v>
      </c>
      <c r="G12" s="6">
        <f t="shared" si="5"/>
        <v>9.9112200639999995E-2</v>
      </c>
      <c r="H12" s="7">
        <f t="shared" si="6"/>
        <v>9.9112200639999995E-2</v>
      </c>
    </row>
    <row r="13" spans="1:9" x14ac:dyDescent="0.25">
      <c r="A13">
        <v>11</v>
      </c>
      <c r="B13" s="1">
        <f t="shared" si="0"/>
        <v>-11249.6</v>
      </c>
      <c r="C13" s="2">
        <f t="shared" si="1"/>
        <v>-72.896000000000001</v>
      </c>
      <c r="D13" s="3">
        <f t="shared" si="2"/>
        <v>-1.04576</v>
      </c>
      <c r="E13" s="4">
        <f t="shared" si="3"/>
        <v>9.0232211199999995E-2</v>
      </c>
      <c r="F13" s="5">
        <f t="shared" si="4"/>
        <v>9.023420704E-2</v>
      </c>
      <c r="G13" s="6">
        <f t="shared" si="5"/>
        <v>9.023420704E-2</v>
      </c>
      <c r="H13" s="7">
        <f t="shared" si="6"/>
        <v>9.023420704E-2</v>
      </c>
    </row>
    <row r="14" spans="1:9" x14ac:dyDescent="0.25">
      <c r="A14">
        <v>12</v>
      </c>
      <c r="B14" s="1">
        <f t="shared" si="0"/>
        <v>-134996.20000000001</v>
      </c>
      <c r="C14" s="2">
        <f t="shared" si="1"/>
        <v>-875.75199999999995</v>
      </c>
      <c r="D14" s="3">
        <f t="shared" si="2"/>
        <v>-13.54912</v>
      </c>
      <c r="E14" s="4">
        <f t="shared" si="3"/>
        <v>8.27865344E-2</v>
      </c>
      <c r="F14" s="5">
        <f t="shared" si="4"/>
        <v>8.2810484480000002E-2</v>
      </c>
      <c r="G14" s="6">
        <f t="shared" si="5"/>
        <v>8.2810484479999905E-2</v>
      </c>
      <c r="H14" s="7">
        <f t="shared" si="6"/>
        <v>8.2810484479999905E-2</v>
      </c>
    </row>
    <row r="15" spans="1:9" x14ac:dyDescent="0.25">
      <c r="A15">
        <v>13</v>
      </c>
      <c r="B15" s="1">
        <f t="shared" si="0"/>
        <v>-1754951.6</v>
      </c>
      <c r="C15" s="2">
        <f t="shared" si="1"/>
        <v>-11385.776</v>
      </c>
      <c r="D15" s="3">
        <f t="shared" si="2"/>
        <v>-177.13856000000001</v>
      </c>
      <c r="E15" s="4">
        <f t="shared" si="3"/>
        <v>7.6224947200000004E-2</v>
      </c>
      <c r="F15" s="5">
        <f t="shared" si="4"/>
        <v>7.6536298239999995E-2</v>
      </c>
      <c r="G15" s="6">
        <f t="shared" si="5"/>
        <v>7.6536298239998898E-2</v>
      </c>
      <c r="H15" s="7">
        <f t="shared" si="6"/>
        <v>7.6536298239998898E-2</v>
      </c>
    </row>
    <row r="16" spans="1:9" x14ac:dyDescent="0.25">
      <c r="A16">
        <v>14</v>
      </c>
      <c r="B16" s="1">
        <f t="shared" si="0"/>
        <v>-24569323.399999999</v>
      </c>
      <c r="C16" s="2">
        <f t="shared" si="1"/>
        <v>-159401.864</v>
      </c>
      <c r="D16" s="3">
        <f t="shared" si="2"/>
        <v>-2480.93984</v>
      </c>
      <c r="E16" s="4">
        <f t="shared" si="3"/>
        <v>6.7149260799999999E-2</v>
      </c>
      <c r="F16" s="5">
        <f t="shared" si="4"/>
        <v>7.1508175359999995E-2</v>
      </c>
      <c r="G16" s="6">
        <f t="shared" si="5"/>
        <v>7.1508175359984702E-2</v>
      </c>
      <c r="H16" s="7">
        <f t="shared" si="6"/>
        <v>7.1508175359984702E-2</v>
      </c>
    </row>
    <row r="17" spans="1:8" x14ac:dyDescent="0.25">
      <c r="A17">
        <v>15</v>
      </c>
      <c r="B17" s="1">
        <f t="shared" si="0"/>
        <v>-368539852</v>
      </c>
      <c r="C17" s="2">
        <f t="shared" si="1"/>
        <v>-2391028.96</v>
      </c>
      <c r="D17" s="3">
        <f t="shared" si="2"/>
        <v>-37215.097600000001</v>
      </c>
      <c r="E17" s="4">
        <f t="shared" si="3"/>
        <v>7.2389120000000001E-3</v>
      </c>
      <c r="F17" s="5">
        <f t="shared" si="4"/>
        <v>7.2622630399999999E-2</v>
      </c>
      <c r="G17" s="6">
        <f t="shared" si="5"/>
        <v>7.2622630399770599E-2</v>
      </c>
      <c r="H17" s="7">
        <f t="shared" si="6"/>
        <v>7.2622630399770599E-2</v>
      </c>
    </row>
    <row r="18" spans="1:8" x14ac:dyDescent="0.25">
      <c r="A18">
        <v>16</v>
      </c>
      <c r="B18" s="1">
        <f t="shared" si="0"/>
        <v>-5896637633</v>
      </c>
      <c r="C18" s="2">
        <f t="shared" si="1"/>
        <v>-38256464.359999999</v>
      </c>
      <c r="D18" s="3">
        <f t="shared" si="2"/>
        <v>-595442.56160000002</v>
      </c>
      <c r="E18" s="4">
        <f t="shared" si="3"/>
        <v>-0.884177408</v>
      </c>
      <c r="F18" s="5">
        <f t="shared" si="4"/>
        <v>0.16196208640000001</v>
      </c>
      <c r="G18" s="6">
        <f t="shared" si="5"/>
        <v>0.16196208639633</v>
      </c>
      <c r="H18" s="7">
        <f t="shared" si="6"/>
        <v>0.16196208639633</v>
      </c>
    </row>
    <row r="19" spans="1:8" x14ac:dyDescent="0.25">
      <c r="A19">
        <v>17</v>
      </c>
      <c r="B19" s="1">
        <f t="shared" si="0"/>
        <v>-100242839762</v>
      </c>
      <c r="C19" s="2">
        <f t="shared" si="1"/>
        <v>-650359895.12</v>
      </c>
      <c r="D19" s="3">
        <f t="shared" si="2"/>
        <v>-10122524.5472</v>
      </c>
      <c r="E19" s="4">
        <f t="shared" si="3"/>
        <v>-16.031015935999999</v>
      </c>
      <c r="F19" s="5">
        <f t="shared" si="4"/>
        <v>1.7533554687999999</v>
      </c>
      <c r="G19" s="6">
        <f t="shared" si="5"/>
        <v>1.7533554687376101</v>
      </c>
      <c r="H19" s="7">
        <f t="shared" si="6"/>
        <v>1.7533554687376101</v>
      </c>
    </row>
    <row r="20" spans="1:8" x14ac:dyDescent="0.25">
      <c r="A20">
        <v>18</v>
      </c>
      <c r="B20" s="1">
        <f t="shared" si="0"/>
        <v>-1804371115717</v>
      </c>
      <c r="C20" s="2">
        <f t="shared" si="1"/>
        <v>-11706478113.16</v>
      </c>
      <c r="D20" s="3">
        <f t="shared" si="2"/>
        <v>-182205442.84959999</v>
      </c>
      <c r="E20" s="4">
        <f t="shared" si="3"/>
        <v>-289.55828684800002</v>
      </c>
      <c r="F20" s="5">
        <f t="shared" si="4"/>
        <v>30.5603984384</v>
      </c>
      <c r="G20" s="6">
        <f t="shared" si="5"/>
        <v>30.560398437277001</v>
      </c>
      <c r="H20" s="7">
        <f t="shared" si="6"/>
        <v>30.560398437277001</v>
      </c>
    </row>
    <row r="21" spans="1:8" x14ac:dyDescent="0.25">
      <c r="A21">
        <v>19</v>
      </c>
      <c r="B21" s="1">
        <f t="shared" si="0"/>
        <v>-34283051198624</v>
      </c>
      <c r="C21" s="2">
        <f t="shared" si="1"/>
        <v>-222423084151.04001</v>
      </c>
      <c r="D21" s="3">
        <f t="shared" si="2"/>
        <v>-3461903415.1423998</v>
      </c>
      <c r="E21" s="4">
        <f t="shared" si="3"/>
        <v>-5502.6074501120002</v>
      </c>
      <c r="F21" s="5">
        <f t="shared" si="4"/>
        <v>579.64757032959994</v>
      </c>
      <c r="G21" s="6">
        <f t="shared" si="5"/>
        <v>579.64757030826297</v>
      </c>
      <c r="H21" s="7">
        <f t="shared" si="6"/>
        <v>579.64757030826297</v>
      </c>
    </row>
    <row r="22" spans="1:8" x14ac:dyDescent="0.25">
      <c r="A22">
        <v>20</v>
      </c>
      <c r="B22" s="1">
        <f t="shared" si="0"/>
        <v>-685661023972481</v>
      </c>
      <c r="C22" s="2">
        <f t="shared" si="1"/>
        <v>-4448461683021.7998</v>
      </c>
      <c r="D22" s="3">
        <f t="shared" si="2"/>
        <v>-69238068303.848007</v>
      </c>
      <c r="E22" s="4">
        <f t="shared" si="3"/>
        <v>-110053.14900224</v>
      </c>
      <c r="F22" s="5">
        <f t="shared" si="4"/>
        <v>11591.951406591999</v>
      </c>
      <c r="G22" s="6">
        <f t="shared" si="5"/>
        <v>11591.951406165201</v>
      </c>
      <c r="H22" s="7">
        <f t="shared" si="6"/>
        <v>11591.951406165201</v>
      </c>
    </row>
    <row r="23" spans="1:8" x14ac:dyDescent="0.25">
      <c r="A23">
        <v>21</v>
      </c>
      <c r="B23" s="1">
        <f t="shared" si="0"/>
        <v>-1.43988815034221E+16</v>
      </c>
      <c r="C23" s="2">
        <f t="shared" si="1"/>
        <v>-93417695343458.797</v>
      </c>
      <c r="D23" s="3">
        <f t="shared" si="2"/>
        <v>-1453999434381.8101</v>
      </c>
      <c r="E23" s="4">
        <f t="shared" si="3"/>
        <v>-2311117.1290470399</v>
      </c>
      <c r="F23" s="5">
        <f t="shared" si="4"/>
        <v>243429.979538432</v>
      </c>
      <c r="G23" s="6">
        <f t="shared" si="5"/>
        <v>243429.97952946901</v>
      </c>
      <c r="H23" s="7">
        <f t="shared" si="6"/>
        <v>243429.97952946901</v>
      </c>
    </row>
    <row r="24" spans="1:8" x14ac:dyDescent="0.25">
      <c r="A24">
        <v>22</v>
      </c>
      <c r="B24" s="1">
        <f t="shared" si="0"/>
        <v>-3.1677539307528602E+17</v>
      </c>
      <c r="C24" s="2">
        <f t="shared" si="1"/>
        <v>-2055189297556090</v>
      </c>
      <c r="D24" s="3">
        <f t="shared" si="2"/>
        <v>-31987987556400.801</v>
      </c>
      <c r="E24" s="4">
        <f t="shared" si="3"/>
        <v>-50844577.8390349</v>
      </c>
      <c r="F24" s="5">
        <f t="shared" si="4"/>
        <v>5355458.5498454999</v>
      </c>
      <c r="G24" s="6">
        <f t="shared" si="5"/>
        <v>5355458.5496483203</v>
      </c>
      <c r="H24" s="7">
        <f t="shared" si="6"/>
        <v>5355458.5496483203</v>
      </c>
    </row>
    <row r="25" spans="1:8" x14ac:dyDescent="0.25">
      <c r="A25">
        <v>23</v>
      </c>
      <c r="B25" s="1">
        <f t="shared" si="0"/>
        <v>-7.2858340407315804E+18</v>
      </c>
      <c r="C25" s="2">
        <f t="shared" si="1"/>
        <v>-4.7269353843790096E+16</v>
      </c>
      <c r="D25" s="3">
        <f t="shared" si="2"/>
        <v>-735723713797219</v>
      </c>
      <c r="E25" s="4">
        <f t="shared" si="3"/>
        <v>-1169425291.2978001</v>
      </c>
      <c r="F25" s="5">
        <f t="shared" si="4"/>
        <v>123175545.646446</v>
      </c>
      <c r="G25" s="6">
        <f t="shared" si="5"/>
        <v>123175545.641911</v>
      </c>
      <c r="H25" s="7">
        <f>H24*A25 -1</f>
        <v>123175545.641911</v>
      </c>
    </row>
    <row r="26" spans="1:8" x14ac:dyDescent="0.25">
      <c r="A26">
        <v>24</v>
      </c>
      <c r="B26" s="1">
        <f t="shared" si="0"/>
        <v>-1.7486001697755801E+20</v>
      </c>
      <c r="C26" s="2">
        <f t="shared" si="1"/>
        <v>-1.13446449225096E+18</v>
      </c>
      <c r="D26" s="3">
        <f t="shared" si="2"/>
        <v>-1.76573691311333E+16</v>
      </c>
      <c r="E26" s="4">
        <f t="shared" si="3"/>
        <v>-28066206992.147202</v>
      </c>
      <c r="F26" s="5">
        <f t="shared" si="4"/>
        <v>2956213094.5146999</v>
      </c>
      <c r="G26" s="6">
        <f t="shared" si="5"/>
        <v>2956213094.4058599</v>
      </c>
      <c r="H26" s="7">
        <f t="shared" si="6"/>
        <v>2956213094.4058599</v>
      </c>
    </row>
    <row r="27" spans="1:8" x14ac:dyDescent="0.25">
      <c r="A27">
        <v>25</v>
      </c>
      <c r="B27" s="1">
        <f t="shared" si="0"/>
        <v>-4.3715004244389501E+21</v>
      </c>
      <c r="C27" s="2">
        <f t="shared" si="1"/>
        <v>-2.8361612306274001E+19</v>
      </c>
      <c r="D27" s="3">
        <f t="shared" si="2"/>
        <v>-4.4143422827833203E+17</v>
      </c>
      <c r="E27" s="4">
        <f t="shared" si="3"/>
        <v>-701655174804.68005</v>
      </c>
      <c r="F27" s="5">
        <f t="shared" si="4"/>
        <v>73905327361.867493</v>
      </c>
      <c r="G27" s="6">
        <f t="shared" si="5"/>
        <v>73905327359.1465</v>
      </c>
      <c r="H27" s="7">
        <f t="shared" si="6"/>
        <v>73905327359.1465</v>
      </c>
    </row>
    <row r="30" spans="1:8" x14ac:dyDescent="0.25">
      <c r="B30" t="s">
        <v>8</v>
      </c>
      <c r="C30" t="s">
        <v>9</v>
      </c>
      <c r="D30" t="s">
        <v>10</v>
      </c>
      <c r="E30" t="s">
        <v>11</v>
      </c>
    </row>
    <row r="31" spans="1:8" x14ac:dyDescent="0.25">
      <c r="B31">
        <f>-7.017*10^11</f>
        <v>-701700000000</v>
      </c>
      <c r="C31">
        <f>-2.242*10^9</f>
        <v>-2242000000</v>
      </c>
      <c r="D31">
        <f>7.353*10^10</f>
        <v>73530000000</v>
      </c>
      <c r="E31">
        <f>-2.242*10^9</f>
        <v>-2242000000</v>
      </c>
    </row>
    <row r="33" spans="2:5" x14ac:dyDescent="0.25">
      <c r="B33" t="s">
        <v>12</v>
      </c>
      <c r="C33">
        <f>ABS(B31-C31)</f>
        <v>699458000000</v>
      </c>
      <c r="D33">
        <f>ABS(B31-D31)</f>
        <v>775230000000</v>
      </c>
      <c r="E33">
        <f>ABS(B31-E31)</f>
        <v>699458000000</v>
      </c>
    </row>
    <row r="35" spans="2:5" x14ac:dyDescent="0.25">
      <c r="B35" t="s">
        <v>13</v>
      </c>
      <c r="C35">
        <f>ABS(C33/B31)</f>
        <v>0.99680490237993402</v>
      </c>
      <c r="D35">
        <f>ABS(D33/B31)</f>
        <v>1.10478837109876</v>
      </c>
      <c r="E35">
        <f>ABS(E33/B31)</f>
        <v>0.99680490237993402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2019-09-20T13:18:36Z</dcterms:created>
  <dcterms:modified xsi:type="dcterms:W3CDTF">2019-09-20T14:30:10Z</dcterms:modified>
</cp:coreProperties>
</file>