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75" windowWidth="24555" windowHeight="12045"/>
  </bookViews>
  <sheets>
    <sheet name="Sheet3" sheetId="1" r:id="rId1"/>
  </sheets>
  <calcPr calcId="125725"/>
</workbook>
</file>

<file path=xl/calcChain.xml><?xml version="1.0" encoding="utf-8"?>
<calcChain xmlns="http://schemas.openxmlformats.org/spreadsheetml/2006/main">
  <c r="H118" i="1"/>
  <c r="H66"/>
  <c r="H22"/>
</calcChain>
</file>

<file path=xl/sharedStrings.xml><?xml version="1.0" encoding="utf-8"?>
<sst xmlns="http://schemas.openxmlformats.org/spreadsheetml/2006/main" count="466" uniqueCount="173">
  <si>
    <r>
      <t>T</t>
    </r>
    <r>
      <rPr>
        <sz val="10"/>
        <rFont val="宋体"/>
        <family val="3"/>
        <charset val="134"/>
      </rPr>
      <t>恤</t>
    </r>
    <phoneticPr fontId="3" type="noConversion"/>
  </si>
  <si>
    <t>产品线</t>
  </si>
  <si>
    <t>款号</t>
  </si>
  <si>
    <t>品类</t>
  </si>
  <si>
    <t>年份</t>
  </si>
  <si>
    <t>求和项:销量</t>
  </si>
  <si>
    <t>求和项:销售金额</t>
  </si>
  <si>
    <t>求和项:可用库存</t>
  </si>
  <si>
    <t>梦芭莎休闲女装</t>
  </si>
  <si>
    <t>032216299</t>
  </si>
  <si>
    <t>T恤</t>
  </si>
  <si>
    <t>2016</t>
  </si>
  <si>
    <t>日韩时尚女装</t>
  </si>
  <si>
    <t>432216203</t>
  </si>
  <si>
    <t>432216205</t>
  </si>
  <si>
    <t>梦芭莎优雅女装</t>
  </si>
  <si>
    <t>462215222</t>
  </si>
  <si>
    <t>2015</t>
  </si>
  <si>
    <t>432216215</t>
  </si>
  <si>
    <t>432216227</t>
  </si>
  <si>
    <t>032216221</t>
  </si>
  <si>
    <t>462016211</t>
  </si>
  <si>
    <t>ING21ING</t>
  </si>
  <si>
    <t>102216203</t>
  </si>
  <si>
    <t>032216226</t>
  </si>
  <si>
    <t>460315201</t>
  </si>
  <si>
    <t>432216207</t>
  </si>
  <si>
    <t>432215211</t>
  </si>
  <si>
    <t>462215214</t>
  </si>
  <si>
    <t>原创女装</t>
  </si>
  <si>
    <t>182216205</t>
  </si>
  <si>
    <t>432215234</t>
  </si>
  <si>
    <t>032216202</t>
  </si>
  <si>
    <t>432216208</t>
  </si>
  <si>
    <t>462214201</t>
  </si>
  <si>
    <t>2014</t>
  </si>
  <si>
    <t>182216208</t>
  </si>
  <si>
    <t>连衣裙</t>
    <phoneticPr fontId="3" type="noConversion"/>
  </si>
  <si>
    <t>467116236</t>
  </si>
  <si>
    <t>连衣裙</t>
  </si>
  <si>
    <t>467116239</t>
  </si>
  <si>
    <t>467116243</t>
  </si>
  <si>
    <t>037116224</t>
  </si>
  <si>
    <t>037115240</t>
  </si>
  <si>
    <t>裙子</t>
  </si>
  <si>
    <t>037216209</t>
  </si>
  <si>
    <t>短裙</t>
  </si>
  <si>
    <t>187116230</t>
  </si>
  <si>
    <t>467116235</t>
  </si>
  <si>
    <t>437116130</t>
  </si>
  <si>
    <t>437116236</t>
  </si>
  <si>
    <t>187116220</t>
  </si>
  <si>
    <t>437115102</t>
  </si>
  <si>
    <t>蒙蒂埃莫女装</t>
  </si>
  <si>
    <t>664116207</t>
  </si>
  <si>
    <t>437216214</t>
  </si>
  <si>
    <t>187116232</t>
  </si>
  <si>
    <t>437116217</t>
  </si>
  <si>
    <t>ING40ING</t>
  </si>
  <si>
    <t>107116213</t>
  </si>
  <si>
    <t>437116233</t>
  </si>
  <si>
    <t>037115112</t>
  </si>
  <si>
    <t>437115227</t>
  </si>
  <si>
    <t>433016209</t>
  </si>
  <si>
    <t>小衫</t>
  </si>
  <si>
    <t>433015217</t>
  </si>
  <si>
    <t>433016216</t>
  </si>
  <si>
    <t>433016226</t>
  </si>
  <si>
    <t>463016216</t>
  </si>
  <si>
    <t>033016214</t>
  </si>
  <si>
    <t>衬衣</t>
  </si>
  <si>
    <t>183016205</t>
  </si>
  <si>
    <t>433016224</t>
  </si>
  <si>
    <t>433016230</t>
  </si>
  <si>
    <t>033016211</t>
  </si>
  <si>
    <t>433016204</t>
  </si>
  <si>
    <t>181615344</t>
  </si>
  <si>
    <t>433016225</t>
  </si>
  <si>
    <t>183015230</t>
  </si>
  <si>
    <t>FRIZZ</t>
  </si>
  <si>
    <t>970096576</t>
  </si>
  <si>
    <t>431715204</t>
  </si>
  <si>
    <t>463014228</t>
  </si>
  <si>
    <t>462213206</t>
  </si>
  <si>
    <t>2013</t>
  </si>
  <si>
    <t>461716211</t>
  </si>
  <si>
    <t>款式编号</t>
  </si>
  <si>
    <t>图片</t>
  </si>
  <si>
    <t>款式名称</t>
    <phoneticPr fontId="5" type="noConversion"/>
  </si>
  <si>
    <t>分类</t>
  </si>
  <si>
    <t>季节</t>
  </si>
  <si>
    <t>原价</t>
    <phoneticPr fontId="5" type="noConversion"/>
  </si>
  <si>
    <t>现价</t>
  </si>
  <si>
    <t>折扣</t>
  </si>
  <si>
    <t>7天平均出库</t>
    <phoneticPr fontId="5" type="noConversion"/>
  </si>
  <si>
    <t>可用库存</t>
  </si>
  <si>
    <t>梦芭莎内衣</t>
  </si>
  <si>
    <t>011016206</t>
  </si>
  <si>
    <t>梦芭莎夏宫花园蕾丝内衣背心式舒适无钢圈薄棉杯抹胸文胸</t>
    <phoneticPr fontId="5" type="noConversion"/>
  </si>
  <si>
    <t>丰满型</t>
  </si>
  <si>
    <t>夏</t>
  </si>
  <si>
    <t>011016204</t>
  </si>
  <si>
    <t>简约优雅蕾丝内衣集中高包容薄棉杯调整型文胸</t>
    <phoneticPr fontId="5" type="noConversion"/>
  </si>
  <si>
    <t>011016105</t>
    <phoneticPr fontId="5" type="noConversion"/>
  </si>
  <si>
    <t>浪漫花语刺绣内衣立裁侧提挺拔薄棉杯文胸</t>
  </si>
  <si>
    <t>春</t>
  </si>
  <si>
    <t>1745</t>
    <phoneticPr fontId="5" type="noConversion"/>
  </si>
  <si>
    <t>011016205</t>
  </si>
  <si>
    <t>简约优雅蕾丝内衣深V性感透气薄款文胸</t>
  </si>
  <si>
    <t>011016217</t>
    <phoneticPr fontId="5" type="noConversion"/>
  </si>
  <si>
    <t>梦芭莎无痕百搭内衣半片式减压无钢圈中厚杯光面文胸</t>
  </si>
  <si>
    <t>小胸型</t>
    <phoneticPr fontId="5" type="noConversion"/>
  </si>
  <si>
    <t>011016101</t>
  </si>
  <si>
    <t>东方梦境背心式内衣半片围无钢圈薄模杯调整型文胸</t>
    <phoneticPr fontId="5" type="noConversion"/>
  </si>
  <si>
    <t>011016208</t>
  </si>
  <si>
    <t>梦芭莎玫瑰花园蕾丝内衣深V低鸡心聚拢中厚杯文胸</t>
  </si>
  <si>
    <t>小胸型</t>
  </si>
  <si>
    <t>夏</t>
    <phoneticPr fontId="5" type="noConversion"/>
  </si>
  <si>
    <t>011016210</t>
    <phoneticPr fontId="5" type="noConversion"/>
  </si>
  <si>
    <t>梦芭莎优雅律动蕾丝内衣上提侧收集中薄棉杯文胸</t>
  </si>
  <si>
    <t>011016207</t>
  </si>
  <si>
    <t>梦芭莎夏宫花园蕾丝内衣减压无钢圈侧推集中舒适中厚杯文胸</t>
  </si>
  <si>
    <t>011016209</t>
  </si>
  <si>
    <t>梦芭莎玫瑰花园蕾丝内衣无下扒薄模杯性感文胸</t>
  </si>
  <si>
    <t>樱桃派</t>
  </si>
  <si>
    <t>361016206</t>
  </si>
  <si>
    <t>无痕百搭光面内衣集中前扣美背式中厚模杯文胸</t>
  </si>
  <si>
    <t>011016106</t>
  </si>
  <si>
    <t>浪漫花语刺绣内衣深V性感聚拢中厚模杯文胸</t>
  </si>
  <si>
    <t>011016216</t>
    <phoneticPr fontId="5" type="noConversion"/>
  </si>
  <si>
    <t>梦芭莎无痕百搭内衣丝滑双拉舒适无下扒中厚杯文胸</t>
  </si>
  <si>
    <t>小胸型</t>
    <phoneticPr fontId="5" type="noConversion"/>
  </si>
  <si>
    <t>011016203</t>
    <phoneticPr fontId="5" type="noConversion"/>
  </si>
  <si>
    <t>明艳新生蕾丝内衣双钢托收副乳全罩杯调整型文胸</t>
  </si>
  <si>
    <t>011016201</t>
  </si>
  <si>
    <t>曼妙华丽刺绣内衣低鸡心集中性感中厚模杯文胸</t>
  </si>
  <si>
    <t>011016211</t>
  </si>
  <si>
    <t>梦芭莎优雅律动蕾丝内衣上托集中升级厚模杯文胸</t>
  </si>
  <si>
    <t>011016212</t>
  </si>
  <si>
    <t>梦芭莎精简无痕半片式集中侧收中厚杯调整型光面文胸</t>
  </si>
  <si>
    <t>361016201</t>
  </si>
  <si>
    <t>窈窕淑女提花雪纺内衣蝶翼下扒集中上托薄模杯文胸</t>
  </si>
  <si>
    <t>361016207</t>
  </si>
  <si>
    <t>樱桃派法式宫廷刺绣立体褶皱内衣立挺升级厚模杯文胸</t>
  </si>
  <si>
    <t>011016202</t>
  </si>
  <si>
    <t>明艳新生蕾丝内衣集中立挺中厚杯调整型抹胸文胸</t>
  </si>
  <si>
    <t>435116202</t>
  </si>
  <si>
    <t>牛仔裤</t>
  </si>
  <si>
    <t>435216204</t>
  </si>
  <si>
    <t>休闲裤</t>
  </si>
  <si>
    <t>435016209</t>
  </si>
  <si>
    <t>035016211</t>
  </si>
  <si>
    <t>465216204</t>
  </si>
  <si>
    <t>036216202</t>
  </si>
  <si>
    <t>663316203</t>
  </si>
  <si>
    <t>465316203</t>
  </si>
  <si>
    <t>185116208</t>
  </si>
  <si>
    <t>035216209</t>
  </si>
  <si>
    <t>ING15ING</t>
  </si>
  <si>
    <t>085016105</t>
  </si>
  <si>
    <t>035016208</t>
  </si>
  <si>
    <t>465116203</t>
  </si>
  <si>
    <t>035115201</t>
  </si>
  <si>
    <t>ING32ING</t>
  </si>
  <si>
    <t>105016201</t>
  </si>
  <si>
    <t>035216208</t>
  </si>
  <si>
    <t>185016203</t>
  </si>
  <si>
    <t>465215203</t>
  </si>
  <si>
    <t>663316205</t>
  </si>
  <si>
    <t>437116232</t>
  </si>
  <si>
    <t>衬衫小衫</t>
    <phoneticPr fontId="3" type="noConversion"/>
  </si>
  <si>
    <t>内衣</t>
    <phoneticPr fontId="3" type="noConversion"/>
  </si>
  <si>
    <t>裤装</t>
    <phoneticPr fontId="3" type="noConversion"/>
  </si>
</sst>
</file>

<file path=xl/styles.xml><?xml version="1.0" encoding="utf-8"?>
<styleSheet xmlns="http://schemas.openxmlformats.org/spreadsheetml/2006/main">
  <numFmts count="4">
    <numFmt numFmtId="176" formatCode="[DBNum1][$-804]General"/>
    <numFmt numFmtId="177" formatCode="0.0%"/>
    <numFmt numFmtId="178" formatCode="0_);[Red]\(0\)"/>
    <numFmt numFmtId="179" formatCode="0_ "/>
  </numFmts>
  <fonts count="9">
    <font>
      <sz val="10"/>
      <name val="Arial"/>
      <family val="2"/>
    </font>
    <font>
      <sz val="10"/>
      <name val="Arial"/>
      <family val="2"/>
    </font>
    <font>
      <sz val="10"/>
      <name val="宋体"/>
      <family val="3"/>
      <charset val="134"/>
    </font>
    <font>
      <sz val="9"/>
      <name val="宋体"/>
      <family val="3"/>
      <charset val="134"/>
    </font>
    <font>
      <b/>
      <sz val="10"/>
      <color theme="0"/>
      <name val="微软雅黑"/>
      <family val="2"/>
      <charset val="134"/>
    </font>
    <font>
      <sz val="9"/>
      <name val="宋体"/>
      <family val="2"/>
      <charset val="134"/>
      <scheme val="minor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" fillId="0" borderId="0">
      <alignment vertical="center"/>
    </xf>
  </cellStyleXfs>
  <cellXfs count="31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2" borderId="1" xfId="0" applyFill="1" applyBorder="1"/>
    <xf numFmtId="0" fontId="0" fillId="0" borderId="1" xfId="0" applyNumberFormat="1" applyBorder="1"/>
    <xf numFmtId="0" fontId="0" fillId="0" borderId="2" xfId="0" applyNumberFormat="1" applyBorder="1"/>
    <xf numFmtId="0" fontId="0" fillId="0" borderId="3" xfId="0" applyNumberFormat="1" applyBorder="1"/>
    <xf numFmtId="0" fontId="2" fillId="0" borderId="0" xfId="0" applyFont="1"/>
    <xf numFmtId="0" fontId="4" fillId="3" borderId="4" xfId="2" applyFont="1" applyFill="1" applyBorder="1" applyAlignment="1">
      <alignment horizontal="center" vertical="center" wrapText="1"/>
    </xf>
    <xf numFmtId="49" fontId="4" fillId="3" borderId="5" xfId="2" applyNumberFormat="1" applyFont="1" applyFill="1" applyBorder="1" applyAlignment="1">
      <alignment horizontal="center" vertical="center" wrapText="1"/>
    </xf>
    <xf numFmtId="176" fontId="4" fillId="3" borderId="4" xfId="2" applyNumberFormat="1" applyFont="1" applyFill="1" applyBorder="1" applyAlignment="1">
      <alignment horizontal="center" vertical="center" wrapText="1"/>
    </xf>
    <xf numFmtId="0" fontId="4" fillId="3" borderId="6" xfId="2" applyFont="1" applyFill="1" applyBorder="1" applyAlignment="1">
      <alignment horizontal="center" vertical="center" wrapText="1"/>
    </xf>
    <xf numFmtId="177" fontId="4" fillId="3" borderId="4" xfId="2" applyNumberFormat="1" applyFont="1" applyFill="1" applyBorder="1" applyAlignment="1">
      <alignment horizontal="center" vertical="center" wrapText="1"/>
    </xf>
    <xf numFmtId="178" fontId="6" fillId="3" borderId="4" xfId="2" applyNumberFormat="1" applyFont="1" applyFill="1" applyBorder="1" applyAlignment="1">
      <alignment horizontal="center" vertical="center" wrapText="1"/>
    </xf>
    <xf numFmtId="49" fontId="6" fillId="3" borderId="4" xfId="2" applyNumberFormat="1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vertical="center"/>
    </xf>
    <xf numFmtId="49" fontId="7" fillId="0" borderId="4" xfId="0" applyNumberFormat="1" applyFont="1" applyFill="1" applyBorder="1" applyAlignment="1">
      <alignment vertical="center"/>
    </xf>
    <xf numFmtId="0" fontId="8" fillId="0" borderId="4" xfId="0" applyFont="1" applyFill="1" applyBorder="1" applyAlignment="1">
      <alignment horizontal="left" vertical="center" wrapText="1"/>
    </xf>
    <xf numFmtId="0" fontId="7" fillId="0" borderId="4" xfId="0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center" vertical="center"/>
    </xf>
    <xf numFmtId="179" fontId="7" fillId="0" borderId="4" xfId="0" applyNumberFormat="1" applyFont="1" applyFill="1" applyBorder="1" applyAlignment="1">
      <alignment horizontal="center" vertical="center"/>
    </xf>
    <xf numFmtId="0" fontId="7" fillId="0" borderId="6" xfId="0" applyFont="1" applyFill="1" applyBorder="1" applyAlignment="1">
      <alignment horizontal="center" vertical="center"/>
    </xf>
    <xf numFmtId="177" fontId="7" fillId="0" borderId="4" xfId="1" applyNumberFormat="1" applyFont="1" applyFill="1" applyBorder="1" applyAlignment="1">
      <alignment horizontal="center" vertical="center"/>
    </xf>
    <xf numFmtId="178" fontId="7" fillId="0" borderId="4" xfId="0" applyNumberFormat="1" applyFont="1" applyFill="1" applyBorder="1" applyAlignment="1">
      <alignment horizontal="center" vertical="center"/>
    </xf>
    <xf numFmtId="49" fontId="7" fillId="0" borderId="4" xfId="0" applyNumberFormat="1" applyFont="1" applyFill="1" applyBorder="1" applyAlignment="1">
      <alignment horizontal="center" vertical="center"/>
    </xf>
    <xf numFmtId="49" fontId="7" fillId="0" borderId="4" xfId="0" applyNumberFormat="1" applyFont="1" applyFill="1" applyBorder="1" applyAlignment="1">
      <alignment horizontal="left" vertical="center" wrapText="1"/>
    </xf>
    <xf numFmtId="49" fontId="7" fillId="0" borderId="4" xfId="0" applyNumberFormat="1" applyFont="1" applyFill="1" applyBorder="1" applyAlignment="1">
      <alignment vertical="center" wrapText="1"/>
    </xf>
    <xf numFmtId="49" fontId="7" fillId="0" borderId="4" xfId="0" applyNumberFormat="1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vertical="center" wrapText="1"/>
    </xf>
  </cellXfs>
  <cellStyles count="3">
    <cellStyle name="百分比" xfId="1" builtinId="5"/>
    <cellStyle name="常规" xfId="0" builtinId="0"/>
    <cellStyle name="常规 3" xfId="2"/>
  </cellStyles>
  <dxfs count="15"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13.jpeg"/><Relationship Id="rId18" Type="http://schemas.openxmlformats.org/officeDocument/2006/relationships/image" Target="../media/image18.jpe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12" Type="http://schemas.openxmlformats.org/officeDocument/2006/relationships/image" Target="../media/image12.jpeg"/><Relationship Id="rId17" Type="http://schemas.openxmlformats.org/officeDocument/2006/relationships/image" Target="../media/image17.jpeg"/><Relationship Id="rId2" Type="http://schemas.openxmlformats.org/officeDocument/2006/relationships/image" Target="../media/image2.jpeg"/><Relationship Id="rId16" Type="http://schemas.openxmlformats.org/officeDocument/2006/relationships/image" Target="../media/image16.jpeg"/><Relationship Id="rId20" Type="http://schemas.openxmlformats.org/officeDocument/2006/relationships/image" Target="../media/image20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5" Type="http://schemas.openxmlformats.org/officeDocument/2006/relationships/image" Target="../media/image5.jpeg"/><Relationship Id="rId15" Type="http://schemas.openxmlformats.org/officeDocument/2006/relationships/image" Target="../media/image15.jpeg"/><Relationship Id="rId10" Type="http://schemas.openxmlformats.org/officeDocument/2006/relationships/image" Target="../media/image10.jpeg"/><Relationship Id="rId19" Type="http://schemas.openxmlformats.org/officeDocument/2006/relationships/image" Target="../media/image19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Relationship Id="rId14" Type="http://schemas.openxmlformats.org/officeDocument/2006/relationships/image" Target="../media/image1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</xdr:colOff>
      <xdr:row>74</xdr:row>
      <xdr:rowOff>19050</xdr:rowOff>
    </xdr:from>
    <xdr:to>
      <xdr:col>2</xdr:col>
      <xdr:colOff>571500</xdr:colOff>
      <xdr:row>74</xdr:row>
      <xdr:rowOff>495300</xdr:rowOff>
    </xdr:to>
    <xdr:pic>
      <xdr:nvPicPr>
        <xdr:cNvPr id="2" name="Picture 3" descr="http://images.moonbasa.com/ProductImg/88/1601/middle/011016105-A42-01-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14450" y="13439775"/>
          <a:ext cx="476250" cy="171450"/>
        </a:xfrm>
        <a:prstGeom prst="rect">
          <a:avLst/>
        </a:prstGeom>
        <a:noFill/>
      </xdr:spPr>
    </xdr:pic>
    <xdr:clientData/>
  </xdr:twoCellAnchor>
  <xdr:twoCellAnchor>
    <xdr:from>
      <xdr:col>2</xdr:col>
      <xdr:colOff>95250</xdr:colOff>
      <xdr:row>77</xdr:row>
      <xdr:rowOff>19050</xdr:rowOff>
    </xdr:from>
    <xdr:to>
      <xdr:col>2</xdr:col>
      <xdr:colOff>571500</xdr:colOff>
      <xdr:row>77</xdr:row>
      <xdr:rowOff>495300</xdr:rowOff>
    </xdr:to>
    <xdr:pic>
      <xdr:nvPicPr>
        <xdr:cNvPr id="3" name="Picture 8" descr="http://images.moonbasa.com/ProductImg/88/1601/middle/011016101-557-01-M.jp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314450" y="14011275"/>
          <a:ext cx="476250" cy="171450"/>
        </a:xfrm>
        <a:prstGeom prst="rect">
          <a:avLst/>
        </a:prstGeom>
        <a:noFill/>
      </xdr:spPr>
    </xdr:pic>
    <xdr:clientData/>
  </xdr:twoCellAnchor>
  <xdr:twoCellAnchor>
    <xdr:from>
      <xdr:col>2</xdr:col>
      <xdr:colOff>95250</xdr:colOff>
      <xdr:row>73</xdr:row>
      <xdr:rowOff>28575</xdr:rowOff>
    </xdr:from>
    <xdr:to>
      <xdr:col>2</xdr:col>
      <xdr:colOff>571500</xdr:colOff>
      <xdr:row>73</xdr:row>
      <xdr:rowOff>504825</xdr:rowOff>
    </xdr:to>
    <xdr:pic>
      <xdr:nvPicPr>
        <xdr:cNvPr id="4" name="Picture 208" descr="http://images.moonbasa.com/ProductImg/88/1602/middle/011016204-AC8-01-M.jp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314450" y="13258800"/>
          <a:ext cx="476250" cy="161925"/>
        </a:xfrm>
        <a:prstGeom prst="rect">
          <a:avLst/>
        </a:prstGeom>
        <a:noFill/>
      </xdr:spPr>
    </xdr:pic>
    <xdr:clientData/>
  </xdr:twoCellAnchor>
  <xdr:twoCellAnchor>
    <xdr:from>
      <xdr:col>2</xdr:col>
      <xdr:colOff>85724</xdr:colOff>
      <xdr:row>75</xdr:row>
      <xdr:rowOff>47625</xdr:rowOff>
    </xdr:from>
    <xdr:to>
      <xdr:col>2</xdr:col>
      <xdr:colOff>514348</xdr:colOff>
      <xdr:row>75</xdr:row>
      <xdr:rowOff>476249</xdr:rowOff>
    </xdr:to>
    <xdr:pic>
      <xdr:nvPicPr>
        <xdr:cNvPr id="5" name="Picture 213" descr="http://images.moonbasa.com/ProductImg/88/1602/middle/011016205-AC8-01-M.jpg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04924" y="13658850"/>
          <a:ext cx="428624" cy="142874"/>
        </a:xfrm>
        <a:prstGeom prst="rect">
          <a:avLst/>
        </a:prstGeom>
        <a:noFill/>
      </xdr:spPr>
    </xdr:pic>
    <xdr:clientData/>
  </xdr:twoCellAnchor>
  <xdr:twoCellAnchor>
    <xdr:from>
      <xdr:col>2</xdr:col>
      <xdr:colOff>95250</xdr:colOff>
      <xdr:row>72</xdr:row>
      <xdr:rowOff>28575</xdr:rowOff>
    </xdr:from>
    <xdr:to>
      <xdr:col>2</xdr:col>
      <xdr:colOff>571500</xdr:colOff>
      <xdr:row>72</xdr:row>
      <xdr:rowOff>504825</xdr:rowOff>
    </xdr:to>
    <xdr:pic>
      <xdr:nvPicPr>
        <xdr:cNvPr id="6" name="Picture 253" descr="http://images.moonbasa.com/ProductImg/88/1602/middle/011016206-070-01-M.jpg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1314450" y="13068300"/>
          <a:ext cx="476250" cy="161925"/>
        </a:xfrm>
        <a:prstGeom prst="rect">
          <a:avLst/>
        </a:prstGeom>
        <a:noFill/>
      </xdr:spPr>
    </xdr:pic>
    <xdr:clientData/>
  </xdr:twoCellAnchor>
  <xdr:twoCellAnchor>
    <xdr:from>
      <xdr:col>2</xdr:col>
      <xdr:colOff>95250</xdr:colOff>
      <xdr:row>76</xdr:row>
      <xdr:rowOff>28575</xdr:rowOff>
    </xdr:from>
    <xdr:to>
      <xdr:col>2</xdr:col>
      <xdr:colOff>571500</xdr:colOff>
      <xdr:row>76</xdr:row>
      <xdr:rowOff>504825</xdr:rowOff>
    </xdr:to>
    <xdr:pic>
      <xdr:nvPicPr>
        <xdr:cNvPr id="7" name="Picture 383" descr="http://images.moonbasa.com/ProductImg/88/1602/middle/011016217-003-01-M.jpg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1314450" y="13830300"/>
          <a:ext cx="476250" cy="161925"/>
        </a:xfrm>
        <a:prstGeom prst="rect">
          <a:avLst/>
        </a:prstGeom>
        <a:noFill/>
      </xdr:spPr>
    </xdr:pic>
    <xdr:clientData/>
  </xdr:twoCellAnchor>
  <xdr:twoCellAnchor>
    <xdr:from>
      <xdr:col>2</xdr:col>
      <xdr:colOff>95250</xdr:colOff>
      <xdr:row>78</xdr:row>
      <xdr:rowOff>28575</xdr:rowOff>
    </xdr:from>
    <xdr:to>
      <xdr:col>2</xdr:col>
      <xdr:colOff>571500</xdr:colOff>
      <xdr:row>78</xdr:row>
      <xdr:rowOff>504825</xdr:rowOff>
    </xdr:to>
    <xdr:pic>
      <xdr:nvPicPr>
        <xdr:cNvPr id="8" name="Picture 118" descr="http://images.moonbasa.com/ProductImg/88/1602/middle/011016208-I44-01-M.jpg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1314450" y="14211300"/>
          <a:ext cx="476250" cy="161925"/>
        </a:xfrm>
        <a:prstGeom prst="rect">
          <a:avLst/>
        </a:prstGeom>
        <a:noFill/>
      </xdr:spPr>
    </xdr:pic>
    <xdr:clientData/>
  </xdr:twoCellAnchor>
  <xdr:twoCellAnchor>
    <xdr:from>
      <xdr:col>2</xdr:col>
      <xdr:colOff>95250</xdr:colOff>
      <xdr:row>79</xdr:row>
      <xdr:rowOff>28575</xdr:rowOff>
    </xdr:from>
    <xdr:to>
      <xdr:col>2</xdr:col>
      <xdr:colOff>571500</xdr:colOff>
      <xdr:row>79</xdr:row>
      <xdr:rowOff>504825</xdr:rowOff>
    </xdr:to>
    <xdr:pic>
      <xdr:nvPicPr>
        <xdr:cNvPr id="9" name="Picture 153" descr="http://images.moonbasa.com/ProductImg/88/1602/middle/011016210-120-01-M.jpg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1314450" y="14401800"/>
          <a:ext cx="476250" cy="161925"/>
        </a:xfrm>
        <a:prstGeom prst="rect">
          <a:avLst/>
        </a:prstGeom>
        <a:noFill/>
      </xdr:spPr>
    </xdr:pic>
    <xdr:clientData/>
  </xdr:twoCellAnchor>
  <xdr:twoCellAnchor>
    <xdr:from>
      <xdr:col>2</xdr:col>
      <xdr:colOff>95250</xdr:colOff>
      <xdr:row>80</xdr:row>
      <xdr:rowOff>28575</xdr:rowOff>
    </xdr:from>
    <xdr:to>
      <xdr:col>2</xdr:col>
      <xdr:colOff>571500</xdr:colOff>
      <xdr:row>80</xdr:row>
      <xdr:rowOff>504825</xdr:rowOff>
    </xdr:to>
    <xdr:pic>
      <xdr:nvPicPr>
        <xdr:cNvPr id="10" name="Picture 258" descr="http://images.moonbasa.com/ProductImg/88/1602/middle/011016207-009-01-M.jpg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1314450" y="14592300"/>
          <a:ext cx="476250" cy="161925"/>
        </a:xfrm>
        <a:prstGeom prst="rect">
          <a:avLst/>
        </a:prstGeom>
        <a:noFill/>
      </xdr:spPr>
    </xdr:pic>
    <xdr:clientData/>
  </xdr:twoCellAnchor>
  <xdr:twoCellAnchor>
    <xdr:from>
      <xdr:col>2</xdr:col>
      <xdr:colOff>95250</xdr:colOff>
      <xdr:row>80</xdr:row>
      <xdr:rowOff>28575</xdr:rowOff>
    </xdr:from>
    <xdr:to>
      <xdr:col>2</xdr:col>
      <xdr:colOff>571500</xdr:colOff>
      <xdr:row>80</xdr:row>
      <xdr:rowOff>504825</xdr:rowOff>
    </xdr:to>
    <xdr:pic>
      <xdr:nvPicPr>
        <xdr:cNvPr id="11" name="Picture 258" descr="http://images.moonbasa.com/ProductImg/88/1602/middle/011016207-009-01-M.jpg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1314450" y="14592300"/>
          <a:ext cx="476250" cy="161925"/>
        </a:xfrm>
        <a:prstGeom prst="rect">
          <a:avLst/>
        </a:prstGeom>
        <a:noFill/>
      </xdr:spPr>
    </xdr:pic>
    <xdr:clientData/>
  </xdr:twoCellAnchor>
  <xdr:twoCellAnchor>
    <xdr:from>
      <xdr:col>2</xdr:col>
      <xdr:colOff>95250</xdr:colOff>
      <xdr:row>81</xdr:row>
      <xdr:rowOff>28575</xdr:rowOff>
    </xdr:from>
    <xdr:to>
      <xdr:col>2</xdr:col>
      <xdr:colOff>571500</xdr:colOff>
      <xdr:row>81</xdr:row>
      <xdr:rowOff>504825</xdr:rowOff>
    </xdr:to>
    <xdr:pic>
      <xdr:nvPicPr>
        <xdr:cNvPr id="12" name="Picture 283" descr="http://images.moonbasa.com/ProductImg/88/1602/middle/011016209-120-01-M.jpg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 bwMode="auto">
        <a:xfrm>
          <a:off x="1314450" y="14782800"/>
          <a:ext cx="476250" cy="161925"/>
        </a:xfrm>
        <a:prstGeom prst="rect">
          <a:avLst/>
        </a:prstGeom>
        <a:noFill/>
      </xdr:spPr>
    </xdr:pic>
    <xdr:clientData/>
  </xdr:twoCellAnchor>
  <xdr:twoCellAnchor>
    <xdr:from>
      <xdr:col>2</xdr:col>
      <xdr:colOff>95250</xdr:colOff>
      <xdr:row>81</xdr:row>
      <xdr:rowOff>28575</xdr:rowOff>
    </xdr:from>
    <xdr:to>
      <xdr:col>2</xdr:col>
      <xdr:colOff>571500</xdr:colOff>
      <xdr:row>81</xdr:row>
      <xdr:rowOff>504825</xdr:rowOff>
    </xdr:to>
    <xdr:pic>
      <xdr:nvPicPr>
        <xdr:cNvPr id="13" name="Picture 283" descr="http://images.moonbasa.com/ProductImg/88/1602/middle/011016209-120-01-M.jpg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 bwMode="auto">
        <a:xfrm>
          <a:off x="1314450" y="14782800"/>
          <a:ext cx="476250" cy="161925"/>
        </a:xfrm>
        <a:prstGeom prst="rect">
          <a:avLst/>
        </a:prstGeom>
        <a:noFill/>
      </xdr:spPr>
    </xdr:pic>
    <xdr:clientData/>
  </xdr:twoCellAnchor>
  <xdr:twoCellAnchor>
    <xdr:from>
      <xdr:col>2</xdr:col>
      <xdr:colOff>95250</xdr:colOff>
      <xdr:row>74</xdr:row>
      <xdr:rowOff>19050</xdr:rowOff>
    </xdr:from>
    <xdr:to>
      <xdr:col>2</xdr:col>
      <xdr:colOff>571500</xdr:colOff>
      <xdr:row>74</xdr:row>
      <xdr:rowOff>495300</xdr:rowOff>
    </xdr:to>
    <xdr:pic>
      <xdr:nvPicPr>
        <xdr:cNvPr id="14" name="Picture 3" descr="http://images.moonbasa.com/ProductImg/88/1601/middle/011016105-A42-01-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14450" y="13439775"/>
          <a:ext cx="476250" cy="171450"/>
        </a:xfrm>
        <a:prstGeom prst="rect">
          <a:avLst/>
        </a:prstGeom>
        <a:noFill/>
      </xdr:spPr>
    </xdr:pic>
    <xdr:clientData/>
  </xdr:twoCellAnchor>
  <xdr:twoCellAnchor>
    <xdr:from>
      <xdr:col>2</xdr:col>
      <xdr:colOff>95250</xdr:colOff>
      <xdr:row>77</xdr:row>
      <xdr:rowOff>19050</xdr:rowOff>
    </xdr:from>
    <xdr:to>
      <xdr:col>2</xdr:col>
      <xdr:colOff>571500</xdr:colOff>
      <xdr:row>77</xdr:row>
      <xdr:rowOff>495300</xdr:rowOff>
    </xdr:to>
    <xdr:pic>
      <xdr:nvPicPr>
        <xdr:cNvPr id="15" name="Picture 8" descr="http://images.moonbasa.com/ProductImg/88/1601/middle/011016101-557-01-M.jp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314450" y="14011275"/>
          <a:ext cx="476250" cy="171450"/>
        </a:xfrm>
        <a:prstGeom prst="rect">
          <a:avLst/>
        </a:prstGeom>
        <a:noFill/>
      </xdr:spPr>
    </xdr:pic>
    <xdr:clientData/>
  </xdr:twoCellAnchor>
  <xdr:twoCellAnchor>
    <xdr:from>
      <xdr:col>2</xdr:col>
      <xdr:colOff>95250</xdr:colOff>
      <xdr:row>73</xdr:row>
      <xdr:rowOff>28575</xdr:rowOff>
    </xdr:from>
    <xdr:to>
      <xdr:col>2</xdr:col>
      <xdr:colOff>571500</xdr:colOff>
      <xdr:row>73</xdr:row>
      <xdr:rowOff>504825</xdr:rowOff>
    </xdr:to>
    <xdr:pic>
      <xdr:nvPicPr>
        <xdr:cNvPr id="16" name="Picture 208" descr="http://images.moonbasa.com/ProductImg/88/1602/middle/011016204-AC8-01-M.jp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314450" y="13258800"/>
          <a:ext cx="476250" cy="161925"/>
        </a:xfrm>
        <a:prstGeom prst="rect">
          <a:avLst/>
        </a:prstGeom>
        <a:noFill/>
      </xdr:spPr>
    </xdr:pic>
    <xdr:clientData/>
  </xdr:twoCellAnchor>
  <xdr:twoCellAnchor>
    <xdr:from>
      <xdr:col>2</xdr:col>
      <xdr:colOff>85724</xdr:colOff>
      <xdr:row>75</xdr:row>
      <xdr:rowOff>47625</xdr:rowOff>
    </xdr:from>
    <xdr:to>
      <xdr:col>2</xdr:col>
      <xdr:colOff>514348</xdr:colOff>
      <xdr:row>75</xdr:row>
      <xdr:rowOff>476249</xdr:rowOff>
    </xdr:to>
    <xdr:pic>
      <xdr:nvPicPr>
        <xdr:cNvPr id="17" name="Picture 213" descr="http://images.moonbasa.com/ProductImg/88/1602/middle/011016205-AC8-01-M.jpg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04924" y="13658850"/>
          <a:ext cx="428624" cy="142874"/>
        </a:xfrm>
        <a:prstGeom prst="rect">
          <a:avLst/>
        </a:prstGeom>
        <a:noFill/>
      </xdr:spPr>
    </xdr:pic>
    <xdr:clientData/>
  </xdr:twoCellAnchor>
  <xdr:twoCellAnchor>
    <xdr:from>
      <xdr:col>2</xdr:col>
      <xdr:colOff>95250</xdr:colOff>
      <xdr:row>72</xdr:row>
      <xdr:rowOff>28575</xdr:rowOff>
    </xdr:from>
    <xdr:to>
      <xdr:col>2</xdr:col>
      <xdr:colOff>571500</xdr:colOff>
      <xdr:row>72</xdr:row>
      <xdr:rowOff>504825</xdr:rowOff>
    </xdr:to>
    <xdr:pic>
      <xdr:nvPicPr>
        <xdr:cNvPr id="18" name="Picture 253" descr="http://images.moonbasa.com/ProductImg/88/1602/middle/011016206-070-01-M.jpg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1314450" y="13068300"/>
          <a:ext cx="476250" cy="161925"/>
        </a:xfrm>
        <a:prstGeom prst="rect">
          <a:avLst/>
        </a:prstGeom>
        <a:noFill/>
      </xdr:spPr>
    </xdr:pic>
    <xdr:clientData/>
  </xdr:twoCellAnchor>
  <xdr:twoCellAnchor>
    <xdr:from>
      <xdr:col>2</xdr:col>
      <xdr:colOff>95250</xdr:colOff>
      <xdr:row>76</xdr:row>
      <xdr:rowOff>28575</xdr:rowOff>
    </xdr:from>
    <xdr:to>
      <xdr:col>2</xdr:col>
      <xdr:colOff>571500</xdr:colOff>
      <xdr:row>76</xdr:row>
      <xdr:rowOff>504825</xdr:rowOff>
    </xdr:to>
    <xdr:pic>
      <xdr:nvPicPr>
        <xdr:cNvPr id="19" name="Picture 383" descr="http://images.moonbasa.com/ProductImg/88/1602/middle/011016217-003-01-M.jpg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1314450" y="13830300"/>
          <a:ext cx="476250" cy="161925"/>
        </a:xfrm>
        <a:prstGeom prst="rect">
          <a:avLst/>
        </a:prstGeom>
        <a:noFill/>
      </xdr:spPr>
    </xdr:pic>
    <xdr:clientData/>
  </xdr:twoCellAnchor>
  <xdr:twoCellAnchor>
    <xdr:from>
      <xdr:col>2</xdr:col>
      <xdr:colOff>95250</xdr:colOff>
      <xdr:row>78</xdr:row>
      <xdr:rowOff>28575</xdr:rowOff>
    </xdr:from>
    <xdr:to>
      <xdr:col>2</xdr:col>
      <xdr:colOff>571500</xdr:colOff>
      <xdr:row>78</xdr:row>
      <xdr:rowOff>504825</xdr:rowOff>
    </xdr:to>
    <xdr:pic>
      <xdr:nvPicPr>
        <xdr:cNvPr id="20" name="Picture 118" descr="http://images.moonbasa.com/ProductImg/88/1602/middle/011016208-I44-01-M.jpg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1314450" y="14211300"/>
          <a:ext cx="476250" cy="161925"/>
        </a:xfrm>
        <a:prstGeom prst="rect">
          <a:avLst/>
        </a:prstGeom>
        <a:noFill/>
      </xdr:spPr>
    </xdr:pic>
    <xdr:clientData/>
  </xdr:twoCellAnchor>
  <xdr:twoCellAnchor>
    <xdr:from>
      <xdr:col>2</xdr:col>
      <xdr:colOff>95250</xdr:colOff>
      <xdr:row>79</xdr:row>
      <xdr:rowOff>28575</xdr:rowOff>
    </xdr:from>
    <xdr:to>
      <xdr:col>2</xdr:col>
      <xdr:colOff>571500</xdr:colOff>
      <xdr:row>79</xdr:row>
      <xdr:rowOff>504825</xdr:rowOff>
    </xdr:to>
    <xdr:pic>
      <xdr:nvPicPr>
        <xdr:cNvPr id="21" name="Picture 153" descr="http://images.moonbasa.com/ProductImg/88/1602/middle/011016210-120-01-M.jpg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1314450" y="14401800"/>
          <a:ext cx="476250" cy="161925"/>
        </a:xfrm>
        <a:prstGeom prst="rect">
          <a:avLst/>
        </a:prstGeom>
        <a:noFill/>
      </xdr:spPr>
    </xdr:pic>
    <xdr:clientData/>
  </xdr:twoCellAnchor>
  <xdr:twoCellAnchor>
    <xdr:from>
      <xdr:col>2</xdr:col>
      <xdr:colOff>95250</xdr:colOff>
      <xdr:row>80</xdr:row>
      <xdr:rowOff>28575</xdr:rowOff>
    </xdr:from>
    <xdr:to>
      <xdr:col>2</xdr:col>
      <xdr:colOff>571500</xdr:colOff>
      <xdr:row>80</xdr:row>
      <xdr:rowOff>504825</xdr:rowOff>
    </xdr:to>
    <xdr:pic>
      <xdr:nvPicPr>
        <xdr:cNvPr id="22" name="Picture 258" descr="http://images.moonbasa.com/ProductImg/88/1602/middle/011016207-009-01-M.jpg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1314450" y="14592300"/>
          <a:ext cx="476250" cy="161925"/>
        </a:xfrm>
        <a:prstGeom prst="rect">
          <a:avLst/>
        </a:prstGeom>
        <a:noFill/>
      </xdr:spPr>
    </xdr:pic>
    <xdr:clientData/>
  </xdr:twoCellAnchor>
  <xdr:twoCellAnchor>
    <xdr:from>
      <xdr:col>2</xdr:col>
      <xdr:colOff>95250</xdr:colOff>
      <xdr:row>80</xdr:row>
      <xdr:rowOff>28575</xdr:rowOff>
    </xdr:from>
    <xdr:to>
      <xdr:col>2</xdr:col>
      <xdr:colOff>571500</xdr:colOff>
      <xdr:row>80</xdr:row>
      <xdr:rowOff>504825</xdr:rowOff>
    </xdr:to>
    <xdr:pic>
      <xdr:nvPicPr>
        <xdr:cNvPr id="23" name="Picture 258" descr="http://images.moonbasa.com/ProductImg/88/1602/middle/011016207-009-01-M.jpg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1314450" y="14592300"/>
          <a:ext cx="476250" cy="161925"/>
        </a:xfrm>
        <a:prstGeom prst="rect">
          <a:avLst/>
        </a:prstGeom>
        <a:noFill/>
      </xdr:spPr>
    </xdr:pic>
    <xdr:clientData/>
  </xdr:twoCellAnchor>
  <xdr:twoCellAnchor>
    <xdr:from>
      <xdr:col>2</xdr:col>
      <xdr:colOff>95250</xdr:colOff>
      <xdr:row>83</xdr:row>
      <xdr:rowOff>19050</xdr:rowOff>
    </xdr:from>
    <xdr:to>
      <xdr:col>2</xdr:col>
      <xdr:colOff>571500</xdr:colOff>
      <xdr:row>83</xdr:row>
      <xdr:rowOff>495300</xdr:rowOff>
    </xdr:to>
    <xdr:pic>
      <xdr:nvPicPr>
        <xdr:cNvPr id="24" name="Picture 213" descr="http://images.moonbasa.com/ProductImg/88/1601/middle/011016106-A42-01-M.jpg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1314450" y="15154275"/>
          <a:ext cx="476250" cy="171450"/>
        </a:xfrm>
        <a:prstGeom prst="rect">
          <a:avLst/>
        </a:prstGeom>
        <a:noFill/>
      </xdr:spPr>
    </xdr:pic>
    <xdr:clientData/>
  </xdr:twoCellAnchor>
  <xdr:twoCellAnchor>
    <xdr:from>
      <xdr:col>2</xdr:col>
      <xdr:colOff>95250</xdr:colOff>
      <xdr:row>82</xdr:row>
      <xdr:rowOff>28575</xdr:rowOff>
    </xdr:from>
    <xdr:to>
      <xdr:col>2</xdr:col>
      <xdr:colOff>571500</xdr:colOff>
      <xdr:row>82</xdr:row>
      <xdr:rowOff>504825</xdr:rowOff>
    </xdr:to>
    <xdr:pic>
      <xdr:nvPicPr>
        <xdr:cNvPr id="25" name="Picture 183" descr="http://images.moonbasa.com/ProductImg/88/1602/middle/361016206-009-01-M.jpg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/>
        <a:stretch>
          <a:fillRect/>
        </a:stretch>
      </xdr:blipFill>
      <xdr:spPr bwMode="auto">
        <a:xfrm>
          <a:off x="1314450" y="14973300"/>
          <a:ext cx="476250" cy="161925"/>
        </a:xfrm>
        <a:prstGeom prst="rect">
          <a:avLst/>
        </a:prstGeom>
        <a:noFill/>
      </xdr:spPr>
    </xdr:pic>
    <xdr:clientData/>
  </xdr:twoCellAnchor>
  <xdr:twoCellAnchor>
    <xdr:from>
      <xdr:col>2</xdr:col>
      <xdr:colOff>95250</xdr:colOff>
      <xdr:row>81</xdr:row>
      <xdr:rowOff>28575</xdr:rowOff>
    </xdr:from>
    <xdr:to>
      <xdr:col>2</xdr:col>
      <xdr:colOff>571500</xdr:colOff>
      <xdr:row>81</xdr:row>
      <xdr:rowOff>504825</xdr:rowOff>
    </xdr:to>
    <xdr:pic>
      <xdr:nvPicPr>
        <xdr:cNvPr id="26" name="Picture 283" descr="http://images.moonbasa.com/ProductImg/88/1602/middle/011016209-120-01-M.jpg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 bwMode="auto">
        <a:xfrm>
          <a:off x="1314450" y="14782800"/>
          <a:ext cx="476250" cy="161925"/>
        </a:xfrm>
        <a:prstGeom prst="rect">
          <a:avLst/>
        </a:prstGeom>
        <a:noFill/>
      </xdr:spPr>
    </xdr:pic>
    <xdr:clientData/>
  </xdr:twoCellAnchor>
  <xdr:twoCellAnchor>
    <xdr:from>
      <xdr:col>2</xdr:col>
      <xdr:colOff>95250</xdr:colOff>
      <xdr:row>84</xdr:row>
      <xdr:rowOff>28575</xdr:rowOff>
    </xdr:from>
    <xdr:to>
      <xdr:col>2</xdr:col>
      <xdr:colOff>571500</xdr:colOff>
      <xdr:row>84</xdr:row>
      <xdr:rowOff>504825</xdr:rowOff>
    </xdr:to>
    <xdr:sp macro="" textlink="">
      <xdr:nvSpPr>
        <xdr:cNvPr id="27" name="AutoShape 368" descr="http://images.moonbasa.com/ProductImg/"/>
        <xdr:cNvSpPr>
          <a:spLocks noChangeAspect="1" noChangeArrowheads="1"/>
        </xdr:cNvSpPr>
      </xdr:nvSpPr>
      <xdr:spPr bwMode="auto">
        <a:xfrm>
          <a:off x="1314450" y="15354300"/>
          <a:ext cx="476250" cy="161925"/>
        </a:xfrm>
        <a:prstGeom prst="rect">
          <a:avLst/>
        </a:prstGeom>
        <a:noFill/>
      </xdr:spPr>
    </xdr:sp>
    <xdr:clientData/>
  </xdr:twoCellAnchor>
  <xdr:twoCellAnchor>
    <xdr:from>
      <xdr:col>2</xdr:col>
      <xdr:colOff>95250</xdr:colOff>
      <xdr:row>83</xdr:row>
      <xdr:rowOff>19050</xdr:rowOff>
    </xdr:from>
    <xdr:to>
      <xdr:col>2</xdr:col>
      <xdr:colOff>571500</xdr:colOff>
      <xdr:row>83</xdr:row>
      <xdr:rowOff>495300</xdr:rowOff>
    </xdr:to>
    <xdr:pic>
      <xdr:nvPicPr>
        <xdr:cNvPr id="28" name="Picture 213" descr="http://images.moonbasa.com/ProductImg/88/1601/middle/011016106-A42-01-M.jpg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1314450" y="15154275"/>
          <a:ext cx="476250" cy="171450"/>
        </a:xfrm>
        <a:prstGeom prst="rect">
          <a:avLst/>
        </a:prstGeom>
        <a:noFill/>
      </xdr:spPr>
    </xdr:pic>
    <xdr:clientData/>
  </xdr:twoCellAnchor>
  <xdr:twoCellAnchor>
    <xdr:from>
      <xdr:col>2</xdr:col>
      <xdr:colOff>95250</xdr:colOff>
      <xdr:row>82</xdr:row>
      <xdr:rowOff>28575</xdr:rowOff>
    </xdr:from>
    <xdr:to>
      <xdr:col>2</xdr:col>
      <xdr:colOff>571500</xdr:colOff>
      <xdr:row>82</xdr:row>
      <xdr:rowOff>504825</xdr:rowOff>
    </xdr:to>
    <xdr:pic>
      <xdr:nvPicPr>
        <xdr:cNvPr id="29" name="Picture 183" descr="http://images.moonbasa.com/ProductImg/88/1602/middle/361016206-009-01-M.jpg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/>
        <a:stretch>
          <a:fillRect/>
        </a:stretch>
      </xdr:blipFill>
      <xdr:spPr bwMode="auto">
        <a:xfrm>
          <a:off x="1314450" y="14973300"/>
          <a:ext cx="476250" cy="161925"/>
        </a:xfrm>
        <a:prstGeom prst="rect">
          <a:avLst/>
        </a:prstGeom>
        <a:noFill/>
      </xdr:spPr>
    </xdr:pic>
    <xdr:clientData/>
  </xdr:twoCellAnchor>
  <xdr:twoCellAnchor>
    <xdr:from>
      <xdr:col>2</xdr:col>
      <xdr:colOff>95250</xdr:colOff>
      <xdr:row>81</xdr:row>
      <xdr:rowOff>28575</xdr:rowOff>
    </xdr:from>
    <xdr:to>
      <xdr:col>2</xdr:col>
      <xdr:colOff>571500</xdr:colOff>
      <xdr:row>81</xdr:row>
      <xdr:rowOff>504825</xdr:rowOff>
    </xdr:to>
    <xdr:pic>
      <xdr:nvPicPr>
        <xdr:cNvPr id="30" name="Picture 283" descr="http://images.moonbasa.com/ProductImg/88/1602/middle/011016209-120-01-M.jpg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 bwMode="auto">
        <a:xfrm>
          <a:off x="1314450" y="14782800"/>
          <a:ext cx="476250" cy="161925"/>
        </a:xfrm>
        <a:prstGeom prst="rect">
          <a:avLst/>
        </a:prstGeom>
        <a:noFill/>
      </xdr:spPr>
    </xdr:pic>
    <xdr:clientData/>
  </xdr:twoCellAnchor>
  <xdr:twoCellAnchor>
    <xdr:from>
      <xdr:col>2</xdr:col>
      <xdr:colOff>95250</xdr:colOff>
      <xdr:row>84</xdr:row>
      <xdr:rowOff>28575</xdr:rowOff>
    </xdr:from>
    <xdr:to>
      <xdr:col>2</xdr:col>
      <xdr:colOff>571500</xdr:colOff>
      <xdr:row>84</xdr:row>
      <xdr:rowOff>504825</xdr:rowOff>
    </xdr:to>
    <xdr:sp macro="" textlink="">
      <xdr:nvSpPr>
        <xdr:cNvPr id="31" name="AutoShape 368" descr="http://images.moonbasa.com/ProductImg/"/>
        <xdr:cNvSpPr>
          <a:spLocks noChangeAspect="1" noChangeArrowheads="1"/>
        </xdr:cNvSpPr>
      </xdr:nvSpPr>
      <xdr:spPr bwMode="auto">
        <a:xfrm>
          <a:off x="1314450" y="15354300"/>
          <a:ext cx="476250" cy="161925"/>
        </a:xfrm>
        <a:prstGeom prst="rect">
          <a:avLst/>
        </a:prstGeom>
        <a:noFill/>
      </xdr:spPr>
    </xdr:sp>
    <xdr:clientData/>
  </xdr:twoCellAnchor>
  <xdr:twoCellAnchor>
    <xdr:from>
      <xdr:col>2</xdr:col>
      <xdr:colOff>114300</xdr:colOff>
      <xdr:row>84</xdr:row>
      <xdr:rowOff>28575</xdr:rowOff>
    </xdr:from>
    <xdr:to>
      <xdr:col>2</xdr:col>
      <xdr:colOff>590550</xdr:colOff>
      <xdr:row>84</xdr:row>
      <xdr:rowOff>504825</xdr:rowOff>
    </xdr:to>
    <xdr:pic>
      <xdr:nvPicPr>
        <xdr:cNvPr id="32" name="Picture 11" descr="http://images.moonbasa.com/ProductImg/88/1602/middle/011016216-003-01-M.jpg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/>
        <a:stretch>
          <a:fillRect/>
        </a:stretch>
      </xdr:blipFill>
      <xdr:spPr bwMode="auto">
        <a:xfrm>
          <a:off x="1333500" y="15354300"/>
          <a:ext cx="476250" cy="161925"/>
        </a:xfrm>
        <a:prstGeom prst="rect">
          <a:avLst/>
        </a:prstGeom>
        <a:noFill/>
      </xdr:spPr>
    </xdr:pic>
    <xdr:clientData/>
  </xdr:twoCellAnchor>
  <xdr:twoCellAnchor>
    <xdr:from>
      <xdr:col>2</xdr:col>
      <xdr:colOff>95250</xdr:colOff>
      <xdr:row>85</xdr:row>
      <xdr:rowOff>28575</xdr:rowOff>
    </xdr:from>
    <xdr:to>
      <xdr:col>2</xdr:col>
      <xdr:colOff>571500</xdr:colOff>
      <xdr:row>85</xdr:row>
      <xdr:rowOff>504825</xdr:rowOff>
    </xdr:to>
    <xdr:pic>
      <xdr:nvPicPr>
        <xdr:cNvPr id="33" name="Picture 343" descr="http://images.moonbasa.com/ProductImg/88/1602/middle/011016203-003-01-M.jpg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/>
        <a:stretch>
          <a:fillRect/>
        </a:stretch>
      </xdr:blipFill>
      <xdr:spPr bwMode="auto">
        <a:xfrm>
          <a:off x="1314450" y="15544800"/>
          <a:ext cx="476250" cy="161925"/>
        </a:xfrm>
        <a:prstGeom prst="rect">
          <a:avLst/>
        </a:prstGeom>
        <a:noFill/>
      </xdr:spPr>
    </xdr:pic>
    <xdr:clientData/>
  </xdr:twoCellAnchor>
  <xdr:twoCellAnchor>
    <xdr:from>
      <xdr:col>2</xdr:col>
      <xdr:colOff>95250</xdr:colOff>
      <xdr:row>85</xdr:row>
      <xdr:rowOff>28575</xdr:rowOff>
    </xdr:from>
    <xdr:to>
      <xdr:col>2</xdr:col>
      <xdr:colOff>571500</xdr:colOff>
      <xdr:row>85</xdr:row>
      <xdr:rowOff>504825</xdr:rowOff>
    </xdr:to>
    <xdr:pic>
      <xdr:nvPicPr>
        <xdr:cNvPr id="34" name="Picture 343" descr="http://images.moonbasa.com/ProductImg/88/1602/middle/011016203-003-01-M.jpg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/>
        <a:stretch>
          <a:fillRect/>
        </a:stretch>
      </xdr:blipFill>
      <xdr:spPr bwMode="auto">
        <a:xfrm>
          <a:off x="1314450" y="15544800"/>
          <a:ext cx="476250" cy="161925"/>
        </a:xfrm>
        <a:prstGeom prst="rect">
          <a:avLst/>
        </a:prstGeom>
        <a:noFill/>
      </xdr:spPr>
    </xdr:pic>
    <xdr:clientData/>
  </xdr:twoCellAnchor>
  <xdr:twoCellAnchor>
    <xdr:from>
      <xdr:col>2</xdr:col>
      <xdr:colOff>95250</xdr:colOff>
      <xdr:row>86</xdr:row>
      <xdr:rowOff>28575</xdr:rowOff>
    </xdr:from>
    <xdr:to>
      <xdr:col>2</xdr:col>
      <xdr:colOff>571500</xdr:colOff>
      <xdr:row>86</xdr:row>
      <xdr:rowOff>504825</xdr:rowOff>
    </xdr:to>
    <xdr:pic>
      <xdr:nvPicPr>
        <xdr:cNvPr id="35" name="Picture 173" descr="http://images.moonbasa.com/ProductImg/88/1602/middle/011016201-125-01-M.jpg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/>
        <a:stretch>
          <a:fillRect/>
        </a:stretch>
      </xdr:blipFill>
      <xdr:spPr bwMode="auto">
        <a:xfrm>
          <a:off x="1314450" y="15735300"/>
          <a:ext cx="476250" cy="161925"/>
        </a:xfrm>
        <a:prstGeom prst="rect">
          <a:avLst/>
        </a:prstGeom>
        <a:noFill/>
      </xdr:spPr>
    </xdr:pic>
    <xdr:clientData/>
  </xdr:twoCellAnchor>
  <xdr:twoCellAnchor>
    <xdr:from>
      <xdr:col>2</xdr:col>
      <xdr:colOff>95250</xdr:colOff>
      <xdr:row>87</xdr:row>
      <xdr:rowOff>28575</xdr:rowOff>
    </xdr:from>
    <xdr:to>
      <xdr:col>2</xdr:col>
      <xdr:colOff>571500</xdr:colOff>
      <xdr:row>87</xdr:row>
      <xdr:rowOff>504825</xdr:rowOff>
    </xdr:to>
    <xdr:pic>
      <xdr:nvPicPr>
        <xdr:cNvPr id="36" name="Picture 163" descr="http://images.moonbasa.com/ProductImg/88/1602/middle/011016211-120-01-M.jpg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1314450" y="15925800"/>
          <a:ext cx="476250" cy="161925"/>
        </a:xfrm>
        <a:prstGeom prst="rect">
          <a:avLst/>
        </a:prstGeom>
        <a:noFill/>
      </xdr:spPr>
    </xdr:pic>
    <xdr:clientData/>
  </xdr:twoCellAnchor>
  <xdr:twoCellAnchor>
    <xdr:from>
      <xdr:col>2</xdr:col>
      <xdr:colOff>95250</xdr:colOff>
      <xdr:row>87</xdr:row>
      <xdr:rowOff>28575</xdr:rowOff>
    </xdr:from>
    <xdr:to>
      <xdr:col>2</xdr:col>
      <xdr:colOff>571500</xdr:colOff>
      <xdr:row>87</xdr:row>
      <xdr:rowOff>504825</xdr:rowOff>
    </xdr:to>
    <xdr:pic>
      <xdr:nvPicPr>
        <xdr:cNvPr id="37" name="Picture 163" descr="http://images.moonbasa.com/ProductImg/88/1602/middle/011016211-120-01-M.jpg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1314450" y="15925800"/>
          <a:ext cx="476250" cy="161925"/>
        </a:xfrm>
        <a:prstGeom prst="rect">
          <a:avLst/>
        </a:prstGeom>
        <a:noFill/>
      </xdr:spPr>
    </xdr:pic>
    <xdr:clientData/>
  </xdr:twoCellAnchor>
  <xdr:twoCellAnchor>
    <xdr:from>
      <xdr:col>2</xdr:col>
      <xdr:colOff>95250</xdr:colOff>
      <xdr:row>88</xdr:row>
      <xdr:rowOff>28575</xdr:rowOff>
    </xdr:from>
    <xdr:to>
      <xdr:col>2</xdr:col>
      <xdr:colOff>571500</xdr:colOff>
      <xdr:row>88</xdr:row>
      <xdr:rowOff>504825</xdr:rowOff>
    </xdr:to>
    <xdr:pic>
      <xdr:nvPicPr>
        <xdr:cNvPr id="38" name="Picture 318" descr="http://images.moonbasa.com/ProductImg/88/1602/middle/011016212-009-01-M.jpg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/>
        <a:stretch>
          <a:fillRect/>
        </a:stretch>
      </xdr:blipFill>
      <xdr:spPr bwMode="auto">
        <a:xfrm>
          <a:off x="1314450" y="16116300"/>
          <a:ext cx="476250" cy="161925"/>
        </a:xfrm>
        <a:prstGeom prst="rect">
          <a:avLst/>
        </a:prstGeom>
        <a:noFill/>
      </xdr:spPr>
    </xdr:pic>
    <xdr:clientData/>
  </xdr:twoCellAnchor>
  <xdr:twoCellAnchor>
    <xdr:from>
      <xdr:col>2</xdr:col>
      <xdr:colOff>95250</xdr:colOff>
      <xdr:row>88</xdr:row>
      <xdr:rowOff>28575</xdr:rowOff>
    </xdr:from>
    <xdr:to>
      <xdr:col>2</xdr:col>
      <xdr:colOff>571500</xdr:colOff>
      <xdr:row>88</xdr:row>
      <xdr:rowOff>504825</xdr:rowOff>
    </xdr:to>
    <xdr:pic>
      <xdr:nvPicPr>
        <xdr:cNvPr id="39" name="Picture 318" descr="http://images.moonbasa.com/ProductImg/88/1602/middle/011016212-009-01-M.jpg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/>
        <a:stretch>
          <a:fillRect/>
        </a:stretch>
      </xdr:blipFill>
      <xdr:spPr bwMode="auto">
        <a:xfrm>
          <a:off x="1314450" y="16116300"/>
          <a:ext cx="476250" cy="161925"/>
        </a:xfrm>
        <a:prstGeom prst="rect">
          <a:avLst/>
        </a:prstGeom>
        <a:noFill/>
      </xdr:spPr>
    </xdr:pic>
    <xdr:clientData/>
  </xdr:twoCellAnchor>
  <xdr:twoCellAnchor>
    <xdr:from>
      <xdr:col>2</xdr:col>
      <xdr:colOff>95250</xdr:colOff>
      <xdr:row>89</xdr:row>
      <xdr:rowOff>19050</xdr:rowOff>
    </xdr:from>
    <xdr:to>
      <xdr:col>2</xdr:col>
      <xdr:colOff>571500</xdr:colOff>
      <xdr:row>89</xdr:row>
      <xdr:rowOff>495300</xdr:rowOff>
    </xdr:to>
    <xdr:pic>
      <xdr:nvPicPr>
        <xdr:cNvPr id="40" name="Picture 163" descr="http://images.moonbasa.com/ProductImg/88/1602/middle/361016201-070-01-M.jpg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1314450" y="16297275"/>
          <a:ext cx="476250" cy="171450"/>
        </a:xfrm>
        <a:prstGeom prst="rect">
          <a:avLst/>
        </a:prstGeom>
        <a:noFill/>
      </xdr:spPr>
    </xdr:pic>
    <xdr:clientData/>
  </xdr:twoCellAnchor>
  <xdr:twoCellAnchor>
    <xdr:from>
      <xdr:col>2</xdr:col>
      <xdr:colOff>95250</xdr:colOff>
      <xdr:row>90</xdr:row>
      <xdr:rowOff>28575</xdr:rowOff>
    </xdr:from>
    <xdr:to>
      <xdr:col>2</xdr:col>
      <xdr:colOff>571500</xdr:colOff>
      <xdr:row>90</xdr:row>
      <xdr:rowOff>504825</xdr:rowOff>
    </xdr:to>
    <xdr:pic>
      <xdr:nvPicPr>
        <xdr:cNvPr id="41" name="Picture 143" descr="http://images.moonbasa.com/ProductImg/88/1602/middle/361016207-AC8-01-M.jpg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1314450" y="16497300"/>
          <a:ext cx="476250" cy="161925"/>
        </a:xfrm>
        <a:prstGeom prst="rect">
          <a:avLst/>
        </a:prstGeom>
        <a:noFill/>
      </xdr:spPr>
    </xdr:pic>
    <xdr:clientData/>
  </xdr:twoCellAnchor>
  <xdr:twoCellAnchor>
    <xdr:from>
      <xdr:col>2</xdr:col>
      <xdr:colOff>95250</xdr:colOff>
      <xdr:row>91</xdr:row>
      <xdr:rowOff>28575</xdr:rowOff>
    </xdr:from>
    <xdr:to>
      <xdr:col>2</xdr:col>
      <xdr:colOff>571500</xdr:colOff>
      <xdr:row>91</xdr:row>
      <xdr:rowOff>504825</xdr:rowOff>
    </xdr:to>
    <xdr:pic>
      <xdr:nvPicPr>
        <xdr:cNvPr id="42" name="Picture 338" descr="http://images.moonbasa.com/ProductImg/88/1602/middle/011016202-003-01-M.jpg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1314450" y="16687800"/>
          <a:ext cx="476250" cy="161925"/>
        </a:xfrm>
        <a:prstGeom prst="rect">
          <a:avLst/>
        </a:prstGeom>
        <a:noFill/>
      </xdr:spPr>
    </xdr:pic>
    <xdr:clientData/>
  </xdr:twoCellAnchor>
  <xdr:twoCellAnchor>
    <xdr:from>
      <xdr:col>2</xdr:col>
      <xdr:colOff>95250</xdr:colOff>
      <xdr:row>91</xdr:row>
      <xdr:rowOff>28575</xdr:rowOff>
    </xdr:from>
    <xdr:to>
      <xdr:col>2</xdr:col>
      <xdr:colOff>571500</xdr:colOff>
      <xdr:row>91</xdr:row>
      <xdr:rowOff>504825</xdr:rowOff>
    </xdr:to>
    <xdr:pic>
      <xdr:nvPicPr>
        <xdr:cNvPr id="43" name="Picture 338" descr="http://images.moonbasa.com/ProductImg/88/1602/middle/011016202-003-01-M.jpg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1314450" y="16687800"/>
          <a:ext cx="476250" cy="16192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18"/>
  <sheetViews>
    <sheetView tabSelected="1" topLeftCell="A70" workbookViewId="0">
      <selection activeCell="N101" sqref="N101"/>
    </sheetView>
  </sheetViews>
  <sheetFormatPr defaultRowHeight="12.75"/>
  <sheetData>
    <row r="1" spans="1:8" ht="51.75" customHeight="1">
      <c r="A1" s="1" t="s">
        <v>0</v>
      </c>
    </row>
    <row r="2" spans="1:8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3" t="s">
        <v>6</v>
      </c>
      <c r="G2" s="4" t="s">
        <v>7</v>
      </c>
    </row>
    <row r="3" spans="1:8">
      <c r="A3" s="5" t="s">
        <v>8</v>
      </c>
      <c r="B3" s="2" t="s">
        <v>9</v>
      </c>
      <c r="C3" s="2" t="s">
        <v>10</v>
      </c>
      <c r="D3" s="2" t="s">
        <v>11</v>
      </c>
      <c r="E3" s="6">
        <v>21</v>
      </c>
      <c r="F3" s="7">
        <v>774</v>
      </c>
      <c r="G3" s="8">
        <v>8675</v>
      </c>
      <c r="H3">
        <v>36.857142857142854</v>
      </c>
    </row>
    <row r="4" spans="1:8">
      <c r="A4" s="5" t="s">
        <v>12</v>
      </c>
      <c r="B4" s="2" t="s">
        <v>13</v>
      </c>
      <c r="C4" s="2" t="s">
        <v>10</v>
      </c>
      <c r="D4" s="2" t="s">
        <v>11</v>
      </c>
      <c r="E4" s="6">
        <v>17</v>
      </c>
      <c r="F4" s="7">
        <v>833</v>
      </c>
      <c r="G4" s="8">
        <v>447</v>
      </c>
      <c r="H4">
        <v>49</v>
      </c>
    </row>
    <row r="5" spans="1:8">
      <c r="A5" s="5" t="s">
        <v>12</v>
      </c>
      <c r="B5" s="2" t="s">
        <v>14</v>
      </c>
      <c r="C5" s="2" t="s">
        <v>10</v>
      </c>
      <c r="D5" s="2" t="s">
        <v>11</v>
      </c>
      <c r="E5" s="6">
        <v>13</v>
      </c>
      <c r="F5" s="7">
        <v>637</v>
      </c>
      <c r="G5" s="8">
        <v>632</v>
      </c>
      <c r="H5">
        <v>49</v>
      </c>
    </row>
    <row r="6" spans="1:8">
      <c r="A6" s="5" t="s">
        <v>15</v>
      </c>
      <c r="B6" s="2" t="s">
        <v>16</v>
      </c>
      <c r="C6" s="2" t="s">
        <v>10</v>
      </c>
      <c r="D6" s="2" t="s">
        <v>17</v>
      </c>
      <c r="E6" s="6">
        <v>10</v>
      </c>
      <c r="F6" s="7">
        <v>790</v>
      </c>
      <c r="G6" s="8">
        <v>531</v>
      </c>
      <c r="H6">
        <v>79</v>
      </c>
    </row>
    <row r="7" spans="1:8">
      <c r="A7" s="5" t="s">
        <v>12</v>
      </c>
      <c r="B7" s="2" t="s">
        <v>18</v>
      </c>
      <c r="C7" s="2" t="s">
        <v>10</v>
      </c>
      <c r="D7" s="2" t="s">
        <v>11</v>
      </c>
      <c r="E7" s="6">
        <v>6</v>
      </c>
      <c r="F7" s="7">
        <v>714</v>
      </c>
      <c r="G7" s="8">
        <v>507</v>
      </c>
      <c r="H7">
        <v>119</v>
      </c>
    </row>
    <row r="8" spans="1:8">
      <c r="A8" s="5" t="s">
        <v>12</v>
      </c>
      <c r="B8" s="2" t="s">
        <v>19</v>
      </c>
      <c r="C8" s="2" t="s">
        <v>10</v>
      </c>
      <c r="D8" s="2" t="s">
        <v>11</v>
      </c>
      <c r="E8" s="6">
        <v>6</v>
      </c>
      <c r="F8" s="7">
        <v>534</v>
      </c>
      <c r="G8" s="8">
        <v>1676</v>
      </c>
      <c r="H8">
        <v>89</v>
      </c>
    </row>
    <row r="9" spans="1:8">
      <c r="A9" s="5" t="s">
        <v>8</v>
      </c>
      <c r="B9" s="2" t="s">
        <v>20</v>
      </c>
      <c r="C9" s="2" t="s">
        <v>10</v>
      </c>
      <c r="D9" s="2" t="s">
        <v>11</v>
      </c>
      <c r="E9" s="6">
        <v>9</v>
      </c>
      <c r="F9" s="7">
        <v>1071</v>
      </c>
      <c r="G9" s="8">
        <v>780</v>
      </c>
      <c r="H9">
        <v>119</v>
      </c>
    </row>
    <row r="10" spans="1:8">
      <c r="A10" s="5" t="s">
        <v>15</v>
      </c>
      <c r="B10" s="2" t="s">
        <v>21</v>
      </c>
      <c r="C10" s="2" t="s">
        <v>10</v>
      </c>
      <c r="D10" s="2" t="s">
        <v>11</v>
      </c>
      <c r="E10" s="6">
        <v>5</v>
      </c>
      <c r="F10" s="7">
        <v>595</v>
      </c>
      <c r="G10" s="8">
        <v>696</v>
      </c>
    </row>
    <row r="11" spans="1:8">
      <c r="A11" s="5" t="s">
        <v>22</v>
      </c>
      <c r="B11" s="2" t="s">
        <v>23</v>
      </c>
      <c r="C11" s="2" t="s">
        <v>10</v>
      </c>
      <c r="D11" s="2" t="s">
        <v>11</v>
      </c>
      <c r="E11" s="6">
        <v>8</v>
      </c>
      <c r="F11" s="7">
        <v>632</v>
      </c>
      <c r="G11" s="8">
        <v>315</v>
      </c>
      <c r="H11">
        <v>79</v>
      </c>
    </row>
    <row r="12" spans="1:8">
      <c r="A12" s="5" t="s">
        <v>8</v>
      </c>
      <c r="B12" s="2" t="s">
        <v>24</v>
      </c>
      <c r="C12" s="2" t="s">
        <v>10</v>
      </c>
      <c r="D12" s="2" t="s">
        <v>11</v>
      </c>
      <c r="E12" s="6">
        <v>8</v>
      </c>
      <c r="F12" s="7">
        <v>552</v>
      </c>
      <c r="G12" s="8">
        <v>453</v>
      </c>
      <c r="H12">
        <v>69</v>
      </c>
    </row>
    <row r="13" spans="1:8">
      <c r="A13" s="2" t="s">
        <v>15</v>
      </c>
      <c r="B13" s="2" t="s">
        <v>25</v>
      </c>
      <c r="C13" s="2" t="s">
        <v>10</v>
      </c>
      <c r="D13" s="2" t="s">
        <v>17</v>
      </c>
      <c r="E13" s="6">
        <v>7</v>
      </c>
      <c r="F13" s="7">
        <v>343</v>
      </c>
      <c r="G13" s="8">
        <v>1017</v>
      </c>
      <c r="H13">
        <v>49</v>
      </c>
    </row>
    <row r="14" spans="1:8">
      <c r="A14" s="2" t="s">
        <v>12</v>
      </c>
      <c r="B14" s="2" t="s">
        <v>26</v>
      </c>
      <c r="C14" s="2" t="s">
        <v>10</v>
      </c>
      <c r="D14" s="2" t="s">
        <v>11</v>
      </c>
      <c r="E14" s="6">
        <v>7</v>
      </c>
      <c r="F14" s="7">
        <v>343</v>
      </c>
      <c r="G14" s="8">
        <v>604</v>
      </c>
      <c r="H14">
        <v>49</v>
      </c>
    </row>
    <row r="15" spans="1:8">
      <c r="A15" s="5" t="s">
        <v>12</v>
      </c>
      <c r="B15" s="2" t="s">
        <v>27</v>
      </c>
      <c r="C15" s="2" t="s">
        <v>10</v>
      </c>
      <c r="D15" s="2" t="s">
        <v>17</v>
      </c>
      <c r="E15" s="6">
        <v>10</v>
      </c>
      <c r="F15" s="7">
        <v>490</v>
      </c>
      <c r="G15" s="8">
        <v>820</v>
      </c>
      <c r="H15">
        <v>49</v>
      </c>
    </row>
    <row r="16" spans="1:8">
      <c r="A16" s="2" t="s">
        <v>15</v>
      </c>
      <c r="B16" s="2" t="s">
        <v>28</v>
      </c>
      <c r="C16" s="2" t="s">
        <v>10</v>
      </c>
      <c r="D16" s="2" t="s">
        <v>17</v>
      </c>
      <c r="E16" s="6">
        <v>6</v>
      </c>
      <c r="F16" s="7">
        <v>294</v>
      </c>
      <c r="G16" s="8">
        <v>1560</v>
      </c>
      <c r="H16">
        <v>49</v>
      </c>
    </row>
    <row r="17" spans="1:8">
      <c r="A17" s="2" t="s">
        <v>29</v>
      </c>
      <c r="B17" s="2" t="s">
        <v>30</v>
      </c>
      <c r="C17" s="2" t="s">
        <v>10</v>
      </c>
      <c r="D17" s="2" t="s">
        <v>11</v>
      </c>
      <c r="E17" s="6">
        <v>5</v>
      </c>
      <c r="F17" s="7">
        <v>845</v>
      </c>
      <c r="G17" s="8">
        <v>284</v>
      </c>
      <c r="H17">
        <v>169</v>
      </c>
    </row>
    <row r="18" spans="1:8">
      <c r="A18" s="5" t="s">
        <v>12</v>
      </c>
      <c r="B18" s="2" t="s">
        <v>31</v>
      </c>
      <c r="C18" s="2" t="s">
        <v>10</v>
      </c>
      <c r="D18" s="2" t="s">
        <v>17</v>
      </c>
      <c r="E18" s="6">
        <v>9</v>
      </c>
      <c r="F18" s="7">
        <v>441</v>
      </c>
      <c r="G18" s="8">
        <v>390</v>
      </c>
      <c r="H18">
        <v>49</v>
      </c>
    </row>
    <row r="19" spans="1:8">
      <c r="A19" s="2" t="s">
        <v>8</v>
      </c>
      <c r="B19" s="2" t="s">
        <v>32</v>
      </c>
      <c r="C19" s="2" t="s">
        <v>10</v>
      </c>
      <c r="D19" s="2" t="s">
        <v>11</v>
      </c>
      <c r="E19" s="6">
        <v>5</v>
      </c>
      <c r="F19" s="7">
        <v>395</v>
      </c>
      <c r="G19" s="8">
        <v>477</v>
      </c>
      <c r="H19">
        <v>79</v>
      </c>
    </row>
    <row r="20" spans="1:8">
      <c r="A20" s="2" t="s">
        <v>12</v>
      </c>
      <c r="B20" s="2" t="s">
        <v>33</v>
      </c>
      <c r="C20" s="2" t="s">
        <v>10</v>
      </c>
      <c r="D20" s="2" t="s">
        <v>11</v>
      </c>
      <c r="E20" s="6">
        <v>5</v>
      </c>
      <c r="F20" s="7">
        <v>395</v>
      </c>
      <c r="G20" s="8">
        <v>408</v>
      </c>
      <c r="H20">
        <v>79</v>
      </c>
    </row>
    <row r="21" spans="1:8">
      <c r="A21" s="2" t="s">
        <v>15</v>
      </c>
      <c r="B21" s="2" t="s">
        <v>34</v>
      </c>
      <c r="C21" s="2" t="s">
        <v>10</v>
      </c>
      <c r="D21" s="2" t="s">
        <v>35</v>
      </c>
      <c r="E21" s="6">
        <v>5</v>
      </c>
      <c r="F21" s="7">
        <v>195</v>
      </c>
      <c r="G21" s="8">
        <v>874</v>
      </c>
      <c r="H21">
        <v>39</v>
      </c>
    </row>
    <row r="22" spans="1:8">
      <c r="A22" s="2" t="s">
        <v>29</v>
      </c>
      <c r="B22" s="2" t="s">
        <v>36</v>
      </c>
      <c r="C22" s="2" t="s">
        <v>10</v>
      </c>
      <c r="D22" s="2" t="s">
        <v>11</v>
      </c>
      <c r="E22" s="6">
        <v>4</v>
      </c>
      <c r="F22" s="7">
        <v>676</v>
      </c>
      <c r="G22" s="8">
        <v>170</v>
      </c>
      <c r="H22">
        <f>F22/E22</f>
        <v>169</v>
      </c>
    </row>
    <row r="23" spans="1:8" ht="51.75" customHeight="1">
      <c r="A23" s="9" t="s">
        <v>37</v>
      </c>
    </row>
    <row r="24" spans="1:8">
      <c r="A24" s="2" t="s">
        <v>1</v>
      </c>
      <c r="B24" s="2" t="s">
        <v>2</v>
      </c>
      <c r="C24" s="2" t="s">
        <v>3</v>
      </c>
      <c r="D24" s="2" t="s">
        <v>4</v>
      </c>
      <c r="E24" s="2" t="s">
        <v>5</v>
      </c>
      <c r="F24" s="3" t="s">
        <v>6</v>
      </c>
      <c r="G24" s="4" t="s">
        <v>7</v>
      </c>
    </row>
    <row r="25" spans="1:8">
      <c r="A25" s="5" t="s">
        <v>15</v>
      </c>
      <c r="B25" s="2" t="s">
        <v>38</v>
      </c>
      <c r="C25" s="2" t="s">
        <v>39</v>
      </c>
      <c r="D25" s="2" t="s">
        <v>11</v>
      </c>
      <c r="E25" s="6">
        <v>15</v>
      </c>
      <c r="F25" s="7">
        <v>5085</v>
      </c>
      <c r="G25" s="8">
        <v>335</v>
      </c>
      <c r="H25">
        <v>339</v>
      </c>
    </row>
    <row r="26" spans="1:8">
      <c r="A26" s="5" t="s">
        <v>15</v>
      </c>
      <c r="B26" s="2" t="s">
        <v>40</v>
      </c>
      <c r="C26" s="2" t="s">
        <v>39</v>
      </c>
      <c r="D26" s="2" t="s">
        <v>11</v>
      </c>
      <c r="E26" s="6">
        <v>11</v>
      </c>
      <c r="F26" s="7">
        <v>2959</v>
      </c>
      <c r="G26" s="8">
        <v>1248</v>
      </c>
      <c r="H26">
        <v>269</v>
      </c>
    </row>
    <row r="27" spans="1:8">
      <c r="A27" s="5" t="s">
        <v>15</v>
      </c>
      <c r="B27" s="2" t="s">
        <v>41</v>
      </c>
      <c r="C27" s="2" t="s">
        <v>39</v>
      </c>
      <c r="D27" s="2" t="s">
        <v>11</v>
      </c>
      <c r="E27" s="6">
        <v>11</v>
      </c>
      <c r="F27" s="7">
        <v>2629</v>
      </c>
      <c r="G27" s="8">
        <v>489</v>
      </c>
      <c r="H27">
        <v>239</v>
      </c>
    </row>
    <row r="28" spans="1:8">
      <c r="A28" s="5" t="s">
        <v>8</v>
      </c>
      <c r="B28" s="2" t="s">
        <v>42</v>
      </c>
      <c r="C28" s="2" t="s">
        <v>39</v>
      </c>
      <c r="D28" s="2" t="s">
        <v>11</v>
      </c>
      <c r="E28" s="6">
        <v>11</v>
      </c>
      <c r="F28" s="7">
        <v>1859</v>
      </c>
      <c r="G28" s="8">
        <v>384</v>
      </c>
      <c r="H28">
        <v>169</v>
      </c>
    </row>
    <row r="29" spans="1:8">
      <c r="A29" s="5" t="s">
        <v>8</v>
      </c>
      <c r="B29" s="2" t="s">
        <v>43</v>
      </c>
      <c r="C29" s="2" t="s">
        <v>44</v>
      </c>
      <c r="D29" s="2" t="s">
        <v>17</v>
      </c>
      <c r="E29" s="6">
        <v>9</v>
      </c>
      <c r="F29" s="7">
        <v>1071</v>
      </c>
      <c r="G29" s="8">
        <v>618</v>
      </c>
      <c r="H29">
        <v>119</v>
      </c>
    </row>
    <row r="30" spans="1:8">
      <c r="A30" s="5" t="s">
        <v>8</v>
      </c>
      <c r="B30" s="2" t="s">
        <v>45</v>
      </c>
      <c r="C30" s="2" t="s">
        <v>46</v>
      </c>
      <c r="D30" s="2" t="s">
        <v>11</v>
      </c>
      <c r="E30" s="6">
        <v>9</v>
      </c>
      <c r="F30" s="7">
        <v>1071</v>
      </c>
      <c r="G30" s="8">
        <v>402</v>
      </c>
      <c r="H30">
        <v>119</v>
      </c>
    </row>
    <row r="31" spans="1:8">
      <c r="A31" s="5" t="s">
        <v>29</v>
      </c>
      <c r="B31" s="2" t="s">
        <v>47</v>
      </c>
      <c r="C31" s="2" t="s">
        <v>39</v>
      </c>
      <c r="D31" s="2" t="s">
        <v>11</v>
      </c>
      <c r="E31" s="6">
        <v>8</v>
      </c>
      <c r="F31" s="7">
        <v>3512</v>
      </c>
      <c r="G31" s="8">
        <v>123</v>
      </c>
      <c r="H31">
        <v>439</v>
      </c>
    </row>
    <row r="32" spans="1:8">
      <c r="A32" s="5" t="s">
        <v>15</v>
      </c>
      <c r="B32" s="2" t="s">
        <v>48</v>
      </c>
      <c r="C32" s="2" t="s">
        <v>39</v>
      </c>
      <c r="D32" s="2" t="s">
        <v>11</v>
      </c>
      <c r="E32" s="6">
        <v>7</v>
      </c>
      <c r="F32" s="7">
        <v>1393</v>
      </c>
      <c r="G32" s="8">
        <v>924</v>
      </c>
      <c r="H32">
        <v>199</v>
      </c>
    </row>
    <row r="33" spans="1:8">
      <c r="A33" s="5" t="s">
        <v>12</v>
      </c>
      <c r="B33" s="2" t="s">
        <v>49</v>
      </c>
      <c r="C33" s="2" t="s">
        <v>39</v>
      </c>
      <c r="D33" s="2" t="s">
        <v>11</v>
      </c>
      <c r="E33" s="6">
        <v>7</v>
      </c>
      <c r="F33" s="7">
        <v>1183</v>
      </c>
      <c r="G33" s="8">
        <v>548</v>
      </c>
      <c r="H33">
        <v>169</v>
      </c>
    </row>
    <row r="34" spans="1:8">
      <c r="A34" s="5" t="s">
        <v>12</v>
      </c>
      <c r="B34" s="2" t="s">
        <v>50</v>
      </c>
      <c r="C34" s="2" t="s">
        <v>39</v>
      </c>
      <c r="D34" s="2" t="s">
        <v>11</v>
      </c>
      <c r="E34" s="6">
        <v>6</v>
      </c>
      <c r="F34" s="7">
        <v>1434</v>
      </c>
      <c r="G34" s="8">
        <v>708</v>
      </c>
      <c r="H34">
        <v>239</v>
      </c>
    </row>
    <row r="35" spans="1:8">
      <c r="A35" s="2" t="s">
        <v>29</v>
      </c>
      <c r="B35" s="2" t="s">
        <v>51</v>
      </c>
      <c r="C35" s="2" t="s">
        <v>39</v>
      </c>
      <c r="D35" s="2" t="s">
        <v>11</v>
      </c>
      <c r="E35" s="6">
        <v>6</v>
      </c>
      <c r="F35" s="7">
        <v>1794</v>
      </c>
      <c r="G35" s="8">
        <v>468</v>
      </c>
      <c r="H35">
        <v>299</v>
      </c>
    </row>
    <row r="36" spans="1:8">
      <c r="A36" s="2" t="s">
        <v>12</v>
      </c>
      <c r="B36" s="2" t="s">
        <v>52</v>
      </c>
      <c r="C36" s="2" t="s">
        <v>44</v>
      </c>
      <c r="D36" s="2" t="s">
        <v>17</v>
      </c>
      <c r="E36" s="6">
        <v>6</v>
      </c>
      <c r="F36" s="7">
        <v>576</v>
      </c>
      <c r="G36" s="8">
        <v>856</v>
      </c>
      <c r="H36">
        <v>96</v>
      </c>
    </row>
    <row r="37" spans="1:8">
      <c r="A37" s="2" t="s">
        <v>53</v>
      </c>
      <c r="B37" s="2" t="s">
        <v>54</v>
      </c>
      <c r="C37" s="2" t="s">
        <v>39</v>
      </c>
      <c r="D37" s="2" t="s">
        <v>11</v>
      </c>
      <c r="E37" s="6">
        <v>5</v>
      </c>
      <c r="F37" s="7">
        <v>1315</v>
      </c>
      <c r="G37" s="8">
        <v>64</v>
      </c>
      <c r="H37">
        <v>263</v>
      </c>
    </row>
    <row r="38" spans="1:8">
      <c r="A38" s="2" t="s">
        <v>12</v>
      </c>
      <c r="B38" s="2" t="s">
        <v>55</v>
      </c>
      <c r="C38" s="2" t="s">
        <v>46</v>
      </c>
      <c r="D38" s="2" t="s">
        <v>11</v>
      </c>
      <c r="E38" s="6">
        <v>5</v>
      </c>
      <c r="F38" s="7">
        <v>845</v>
      </c>
      <c r="G38" s="8">
        <v>156</v>
      </c>
      <c r="H38">
        <v>169</v>
      </c>
    </row>
    <row r="39" spans="1:8">
      <c r="A39" s="2" t="s">
        <v>29</v>
      </c>
      <c r="B39" s="2" t="s">
        <v>56</v>
      </c>
      <c r="C39" s="2" t="s">
        <v>39</v>
      </c>
      <c r="D39" s="2" t="s">
        <v>11</v>
      </c>
      <c r="E39" s="6">
        <v>4</v>
      </c>
      <c r="F39" s="7">
        <v>1756</v>
      </c>
      <c r="G39" s="8">
        <v>184</v>
      </c>
      <c r="H39">
        <v>439</v>
      </c>
    </row>
    <row r="40" spans="1:8">
      <c r="A40" s="2" t="s">
        <v>12</v>
      </c>
      <c r="B40" s="2" t="s">
        <v>57</v>
      </c>
      <c r="C40" s="2" t="s">
        <v>39</v>
      </c>
      <c r="D40" s="2" t="s">
        <v>11</v>
      </c>
      <c r="E40" s="6">
        <v>4</v>
      </c>
      <c r="F40" s="7">
        <v>716</v>
      </c>
      <c r="G40" s="8">
        <v>256</v>
      </c>
      <c r="H40">
        <v>179</v>
      </c>
    </row>
    <row r="41" spans="1:8">
      <c r="A41" s="2" t="s">
        <v>58</v>
      </c>
      <c r="B41" s="2" t="s">
        <v>59</v>
      </c>
      <c r="C41" s="2" t="s">
        <v>39</v>
      </c>
      <c r="D41" s="2" t="s">
        <v>11</v>
      </c>
      <c r="E41" s="6">
        <v>4</v>
      </c>
      <c r="F41" s="7">
        <v>676</v>
      </c>
      <c r="G41" s="8">
        <v>178</v>
      </c>
      <c r="H41">
        <v>169</v>
      </c>
    </row>
    <row r="42" spans="1:8">
      <c r="A42" s="2" t="s">
        <v>12</v>
      </c>
      <c r="B42" s="2" t="s">
        <v>60</v>
      </c>
      <c r="C42" s="2" t="s">
        <v>39</v>
      </c>
      <c r="D42" s="2" t="s">
        <v>11</v>
      </c>
      <c r="E42" s="6">
        <v>4</v>
      </c>
      <c r="F42" s="7">
        <v>676</v>
      </c>
      <c r="G42" s="8">
        <v>1083</v>
      </c>
      <c r="H42">
        <v>169</v>
      </c>
    </row>
    <row r="43" spans="1:8">
      <c r="A43" s="2" t="s">
        <v>8</v>
      </c>
      <c r="B43" s="2" t="s">
        <v>61</v>
      </c>
      <c r="C43" s="2" t="s">
        <v>44</v>
      </c>
      <c r="D43" s="2" t="s">
        <v>17</v>
      </c>
      <c r="E43" s="6">
        <v>4</v>
      </c>
      <c r="F43" s="7">
        <v>476</v>
      </c>
      <c r="G43" s="8">
        <v>225</v>
      </c>
      <c r="H43">
        <v>119</v>
      </c>
    </row>
    <row r="44" spans="1:8">
      <c r="A44" s="2" t="s">
        <v>12</v>
      </c>
      <c r="B44" s="2" t="s">
        <v>62</v>
      </c>
      <c r="C44" s="2" t="s">
        <v>44</v>
      </c>
      <c r="D44" s="2" t="s">
        <v>17</v>
      </c>
      <c r="E44" s="6">
        <v>4</v>
      </c>
      <c r="F44" s="7">
        <v>476</v>
      </c>
      <c r="G44" s="8">
        <v>72</v>
      </c>
      <c r="H44">
        <v>119</v>
      </c>
    </row>
    <row r="45" spans="1:8" ht="41.25" customHeight="1">
      <c r="A45" s="9" t="s">
        <v>170</v>
      </c>
    </row>
    <row r="46" spans="1:8">
      <c r="A46" s="2" t="s">
        <v>1</v>
      </c>
      <c r="B46" s="2" t="s">
        <v>2</v>
      </c>
      <c r="C46" s="2" t="s">
        <v>3</v>
      </c>
      <c r="D46" s="2" t="s">
        <v>4</v>
      </c>
      <c r="E46" s="2" t="s">
        <v>5</v>
      </c>
      <c r="F46" s="3" t="s">
        <v>6</v>
      </c>
      <c r="G46" s="4" t="s">
        <v>7</v>
      </c>
    </row>
    <row r="47" spans="1:8">
      <c r="A47" s="5" t="s">
        <v>12</v>
      </c>
      <c r="B47" s="2" t="s">
        <v>63</v>
      </c>
      <c r="C47" s="2" t="s">
        <v>64</v>
      </c>
      <c r="D47" s="2" t="s">
        <v>11</v>
      </c>
      <c r="E47" s="6">
        <v>24</v>
      </c>
      <c r="F47" s="7">
        <v>1176</v>
      </c>
      <c r="G47" s="8">
        <v>925</v>
      </c>
      <c r="H47">
        <v>49</v>
      </c>
    </row>
    <row r="48" spans="1:8">
      <c r="A48" s="5" t="s">
        <v>12</v>
      </c>
      <c r="B48" s="2" t="s">
        <v>65</v>
      </c>
      <c r="C48" s="2" t="s">
        <v>64</v>
      </c>
      <c r="D48" s="2" t="s">
        <v>17</v>
      </c>
      <c r="E48" s="6">
        <v>17</v>
      </c>
      <c r="F48" s="7">
        <v>1343</v>
      </c>
      <c r="G48" s="8">
        <v>362</v>
      </c>
      <c r="H48">
        <v>79</v>
      </c>
    </row>
    <row r="49" spans="1:8">
      <c r="A49" s="5" t="s">
        <v>12</v>
      </c>
      <c r="B49" s="2" t="s">
        <v>66</v>
      </c>
      <c r="C49" s="2" t="s">
        <v>64</v>
      </c>
      <c r="D49" s="2" t="s">
        <v>11</v>
      </c>
      <c r="E49" s="6">
        <v>10</v>
      </c>
      <c r="F49" s="7">
        <v>790</v>
      </c>
      <c r="G49" s="8">
        <v>147</v>
      </c>
      <c r="H49">
        <v>79</v>
      </c>
    </row>
    <row r="50" spans="1:8">
      <c r="A50" s="5" t="s">
        <v>12</v>
      </c>
      <c r="B50" s="2" t="s">
        <v>67</v>
      </c>
      <c r="C50" s="2" t="s">
        <v>64</v>
      </c>
      <c r="D50" s="2" t="s">
        <v>11</v>
      </c>
      <c r="E50" s="6">
        <v>3</v>
      </c>
      <c r="F50" s="7">
        <v>507</v>
      </c>
      <c r="G50" s="8">
        <v>326</v>
      </c>
      <c r="H50">
        <v>169</v>
      </c>
    </row>
    <row r="51" spans="1:8">
      <c r="A51" s="5" t="s">
        <v>15</v>
      </c>
      <c r="B51" s="2" t="s">
        <v>68</v>
      </c>
      <c r="C51" s="2" t="s">
        <v>64</v>
      </c>
      <c r="D51" s="2" t="s">
        <v>11</v>
      </c>
      <c r="E51" s="6">
        <v>3</v>
      </c>
      <c r="F51" s="7">
        <v>357</v>
      </c>
      <c r="G51" s="8">
        <v>228</v>
      </c>
      <c r="H51">
        <v>119</v>
      </c>
    </row>
    <row r="52" spans="1:8">
      <c r="A52" s="5" t="s">
        <v>8</v>
      </c>
      <c r="B52" s="2" t="s">
        <v>69</v>
      </c>
      <c r="C52" s="2" t="s">
        <v>70</v>
      </c>
      <c r="D52" s="2" t="s">
        <v>11</v>
      </c>
      <c r="E52" s="6">
        <v>5</v>
      </c>
      <c r="F52" s="7">
        <v>845</v>
      </c>
      <c r="G52" s="8">
        <v>176</v>
      </c>
      <c r="H52">
        <v>169</v>
      </c>
    </row>
    <row r="53" spans="1:8">
      <c r="A53" s="5" t="s">
        <v>29</v>
      </c>
      <c r="B53" s="2" t="s">
        <v>71</v>
      </c>
      <c r="C53" s="2" t="s">
        <v>64</v>
      </c>
      <c r="D53" s="2" t="s">
        <v>11</v>
      </c>
      <c r="E53" s="6">
        <v>4</v>
      </c>
      <c r="F53" s="7">
        <v>1196</v>
      </c>
      <c r="G53" s="8">
        <v>288</v>
      </c>
      <c r="H53">
        <v>299</v>
      </c>
    </row>
    <row r="54" spans="1:8">
      <c r="A54" s="5" t="s">
        <v>12</v>
      </c>
      <c r="B54" s="2" t="s">
        <v>72</v>
      </c>
      <c r="C54" s="2" t="s">
        <v>64</v>
      </c>
      <c r="D54" s="2" t="s">
        <v>11</v>
      </c>
      <c r="E54" s="6">
        <v>4</v>
      </c>
      <c r="F54" s="7">
        <v>556</v>
      </c>
      <c r="G54" s="8">
        <v>1362</v>
      </c>
      <c r="H54">
        <v>139</v>
      </c>
    </row>
    <row r="55" spans="1:8">
      <c r="A55" s="5" t="s">
        <v>12</v>
      </c>
      <c r="B55" s="2" t="s">
        <v>73</v>
      </c>
      <c r="C55" s="2" t="s">
        <v>64</v>
      </c>
      <c r="D55" s="2" t="s">
        <v>11</v>
      </c>
      <c r="E55" s="6">
        <v>4</v>
      </c>
      <c r="F55" s="7">
        <v>516</v>
      </c>
      <c r="G55" s="8">
        <v>354</v>
      </c>
      <c r="H55">
        <v>129</v>
      </c>
    </row>
    <row r="56" spans="1:8">
      <c r="A56" s="5" t="s">
        <v>8</v>
      </c>
      <c r="B56" s="2" t="s">
        <v>74</v>
      </c>
      <c r="C56" s="2" t="s">
        <v>64</v>
      </c>
      <c r="D56" s="2" t="s">
        <v>11</v>
      </c>
      <c r="E56" s="6">
        <v>4</v>
      </c>
      <c r="F56" s="7">
        <v>476</v>
      </c>
      <c r="G56" s="8">
        <v>340</v>
      </c>
      <c r="H56">
        <v>119</v>
      </c>
    </row>
    <row r="57" spans="1:8">
      <c r="A57" s="2" t="s">
        <v>12</v>
      </c>
      <c r="B57" s="2" t="s">
        <v>75</v>
      </c>
      <c r="C57" s="2" t="s">
        <v>64</v>
      </c>
      <c r="D57" s="2" t="s">
        <v>11</v>
      </c>
      <c r="E57" s="6">
        <v>4</v>
      </c>
      <c r="F57" s="7">
        <v>316</v>
      </c>
      <c r="G57" s="8">
        <v>496</v>
      </c>
      <c r="H57">
        <v>79</v>
      </c>
    </row>
    <row r="58" spans="1:8">
      <c r="A58" s="2" t="s">
        <v>29</v>
      </c>
      <c r="B58" s="2" t="s">
        <v>76</v>
      </c>
      <c r="C58" s="2" t="s">
        <v>70</v>
      </c>
      <c r="D58" s="2" t="s">
        <v>17</v>
      </c>
      <c r="E58" s="6">
        <v>3</v>
      </c>
      <c r="F58" s="7">
        <v>405</v>
      </c>
      <c r="G58" s="8">
        <v>226</v>
      </c>
      <c r="H58">
        <v>135</v>
      </c>
    </row>
    <row r="59" spans="1:8">
      <c r="A59" s="2" t="s">
        <v>12</v>
      </c>
      <c r="B59" s="2" t="s">
        <v>77</v>
      </c>
      <c r="C59" s="2" t="s">
        <v>64</v>
      </c>
      <c r="D59" s="2" t="s">
        <v>11</v>
      </c>
      <c r="E59" s="6">
        <v>3</v>
      </c>
      <c r="F59" s="7">
        <v>357</v>
      </c>
      <c r="G59" s="8">
        <v>338</v>
      </c>
      <c r="H59">
        <v>119</v>
      </c>
    </row>
    <row r="60" spans="1:8">
      <c r="A60" s="2" t="s">
        <v>29</v>
      </c>
      <c r="B60" s="2" t="s">
        <v>78</v>
      </c>
      <c r="C60" s="2" t="s">
        <v>64</v>
      </c>
      <c r="D60" s="2" t="s">
        <v>17</v>
      </c>
      <c r="E60" s="6">
        <v>3</v>
      </c>
      <c r="F60" s="7">
        <v>357</v>
      </c>
      <c r="G60" s="8">
        <v>189</v>
      </c>
      <c r="H60">
        <v>119</v>
      </c>
    </row>
    <row r="61" spans="1:8">
      <c r="A61" s="2" t="s">
        <v>79</v>
      </c>
      <c r="B61" s="2" t="s">
        <v>80</v>
      </c>
      <c r="C61" s="2" t="s">
        <v>64</v>
      </c>
      <c r="D61" s="2" t="s">
        <v>17</v>
      </c>
      <c r="E61" s="6">
        <v>3</v>
      </c>
      <c r="F61" s="7">
        <v>237</v>
      </c>
      <c r="G61" s="8">
        <v>2181</v>
      </c>
      <c r="H61">
        <v>79</v>
      </c>
    </row>
    <row r="62" spans="1:8">
      <c r="A62" s="2" t="s">
        <v>12</v>
      </c>
      <c r="B62" s="2" t="s">
        <v>81</v>
      </c>
      <c r="C62" s="2" t="s">
        <v>70</v>
      </c>
      <c r="D62" s="2" t="s">
        <v>17</v>
      </c>
      <c r="E62" s="6">
        <v>3</v>
      </c>
      <c r="F62" s="7">
        <v>237</v>
      </c>
      <c r="G62" s="8">
        <v>340</v>
      </c>
      <c r="H62">
        <v>79</v>
      </c>
    </row>
    <row r="63" spans="1:8">
      <c r="A63" s="2" t="s">
        <v>29</v>
      </c>
      <c r="B63" s="2" t="s">
        <v>76</v>
      </c>
      <c r="C63" s="2" t="s">
        <v>70</v>
      </c>
      <c r="D63" s="2" t="s">
        <v>17</v>
      </c>
      <c r="E63" s="6">
        <v>3</v>
      </c>
      <c r="F63" s="7">
        <v>405</v>
      </c>
      <c r="G63" s="8">
        <v>226</v>
      </c>
      <c r="H63">
        <v>135</v>
      </c>
    </row>
    <row r="64" spans="1:8">
      <c r="A64" s="5" t="s">
        <v>15</v>
      </c>
      <c r="B64" s="2" t="s">
        <v>82</v>
      </c>
      <c r="C64" s="2" t="s">
        <v>64</v>
      </c>
      <c r="D64" s="2" t="s">
        <v>35</v>
      </c>
      <c r="E64" s="6">
        <v>7</v>
      </c>
      <c r="F64" s="7">
        <v>343</v>
      </c>
      <c r="G64" s="8">
        <v>930</v>
      </c>
      <c r="H64">
        <v>49</v>
      </c>
    </row>
    <row r="65" spans="1:12">
      <c r="A65" s="5" t="s">
        <v>15</v>
      </c>
      <c r="B65" s="2" t="s">
        <v>83</v>
      </c>
      <c r="C65" s="2" t="s">
        <v>64</v>
      </c>
      <c r="D65" s="2" t="s">
        <v>84</v>
      </c>
      <c r="E65" s="6">
        <v>6</v>
      </c>
      <c r="F65" s="7">
        <v>294</v>
      </c>
      <c r="G65" s="8">
        <v>1882</v>
      </c>
      <c r="H65">
        <v>49</v>
      </c>
    </row>
    <row r="66" spans="1:12">
      <c r="A66" s="2" t="s">
        <v>15</v>
      </c>
      <c r="B66" s="2" t="s">
        <v>85</v>
      </c>
      <c r="C66" s="2" t="s">
        <v>70</v>
      </c>
      <c r="D66" s="2" t="s">
        <v>11</v>
      </c>
      <c r="E66" s="6">
        <v>2</v>
      </c>
      <c r="F66" s="7">
        <v>398</v>
      </c>
      <c r="G66" s="8">
        <v>414</v>
      </c>
      <c r="H66">
        <f>F66/E66</f>
        <v>199</v>
      </c>
    </row>
    <row r="71" spans="1:12">
      <c r="A71" s="9" t="s">
        <v>171</v>
      </c>
    </row>
    <row r="72" spans="1:12" ht="15" customHeight="1">
      <c r="A72" s="10" t="s">
        <v>1</v>
      </c>
      <c r="B72" s="11" t="s">
        <v>86</v>
      </c>
      <c r="C72" s="10" t="s">
        <v>87</v>
      </c>
      <c r="D72" s="10" t="s">
        <v>88</v>
      </c>
      <c r="E72" s="10" t="s">
        <v>89</v>
      </c>
      <c r="F72" s="10" t="s">
        <v>4</v>
      </c>
      <c r="G72" s="12" t="s">
        <v>90</v>
      </c>
      <c r="H72" s="10" t="s">
        <v>91</v>
      </c>
      <c r="I72" s="13" t="s">
        <v>92</v>
      </c>
      <c r="J72" s="14" t="s">
        <v>93</v>
      </c>
      <c r="K72" s="15" t="s">
        <v>94</v>
      </c>
      <c r="L72" s="16" t="s">
        <v>95</v>
      </c>
    </row>
    <row r="73" spans="1:12" ht="15" customHeight="1">
      <c r="A73" s="17" t="s">
        <v>96</v>
      </c>
      <c r="B73" s="18" t="s">
        <v>97</v>
      </c>
      <c r="C73" s="17"/>
      <c r="D73" s="19" t="s">
        <v>98</v>
      </c>
      <c r="E73" s="20" t="s">
        <v>99</v>
      </c>
      <c r="F73" s="21">
        <v>2016</v>
      </c>
      <c r="G73" s="21" t="s">
        <v>100</v>
      </c>
      <c r="H73" s="22">
        <v>159</v>
      </c>
      <c r="I73" s="23">
        <v>159</v>
      </c>
      <c r="J73" s="24">
        <v>1</v>
      </c>
      <c r="K73" s="25">
        <v>15</v>
      </c>
      <c r="L73" s="26">
        <v>2530</v>
      </c>
    </row>
    <row r="74" spans="1:12" ht="15" customHeight="1">
      <c r="A74" s="17" t="s">
        <v>96</v>
      </c>
      <c r="B74" s="18" t="s">
        <v>101</v>
      </c>
      <c r="C74" s="17"/>
      <c r="D74" s="19" t="s">
        <v>102</v>
      </c>
      <c r="E74" s="20" t="s">
        <v>99</v>
      </c>
      <c r="F74" s="21">
        <v>2016</v>
      </c>
      <c r="G74" s="21" t="s">
        <v>100</v>
      </c>
      <c r="H74" s="22">
        <v>129</v>
      </c>
      <c r="I74" s="23">
        <v>129</v>
      </c>
      <c r="J74" s="24">
        <v>1</v>
      </c>
      <c r="K74" s="25">
        <v>10.571428571428571</v>
      </c>
      <c r="L74" s="26">
        <v>2385</v>
      </c>
    </row>
    <row r="75" spans="1:12" ht="15" customHeight="1">
      <c r="A75" s="27" t="s">
        <v>96</v>
      </c>
      <c r="B75" s="18" t="s">
        <v>103</v>
      </c>
      <c r="C75" s="17"/>
      <c r="D75" s="28" t="s">
        <v>104</v>
      </c>
      <c r="E75" s="29" t="s">
        <v>99</v>
      </c>
      <c r="F75" s="20">
        <v>2016</v>
      </c>
      <c r="G75" s="20" t="s">
        <v>105</v>
      </c>
      <c r="H75" s="22">
        <v>139</v>
      </c>
      <c r="I75" s="23">
        <v>139</v>
      </c>
      <c r="J75" s="24">
        <v>1</v>
      </c>
      <c r="K75" s="25">
        <v>8.5714285714285712</v>
      </c>
      <c r="L75" s="26" t="s">
        <v>106</v>
      </c>
    </row>
    <row r="76" spans="1:12" ht="15" customHeight="1">
      <c r="A76" s="17" t="s">
        <v>96</v>
      </c>
      <c r="B76" s="18" t="s">
        <v>107</v>
      </c>
      <c r="C76" s="17"/>
      <c r="D76" s="19" t="s">
        <v>108</v>
      </c>
      <c r="E76" s="20" t="s">
        <v>99</v>
      </c>
      <c r="F76" s="21">
        <v>2016</v>
      </c>
      <c r="G76" s="21" t="s">
        <v>100</v>
      </c>
      <c r="H76" s="22">
        <v>129</v>
      </c>
      <c r="I76" s="23">
        <v>129</v>
      </c>
      <c r="J76" s="24">
        <v>1</v>
      </c>
      <c r="K76" s="25">
        <v>8.1428571428571423</v>
      </c>
      <c r="L76" s="26">
        <v>1184</v>
      </c>
    </row>
    <row r="77" spans="1:12" ht="15" customHeight="1">
      <c r="A77" s="17" t="s">
        <v>96</v>
      </c>
      <c r="B77" s="18" t="s">
        <v>109</v>
      </c>
      <c r="C77" s="17"/>
      <c r="D77" s="19" t="s">
        <v>110</v>
      </c>
      <c r="E77" s="20" t="s">
        <v>111</v>
      </c>
      <c r="F77" s="21">
        <v>2016</v>
      </c>
      <c r="G77" s="21" t="s">
        <v>100</v>
      </c>
      <c r="H77" s="22">
        <v>139</v>
      </c>
      <c r="I77" s="23">
        <v>139</v>
      </c>
      <c r="J77" s="24">
        <v>1</v>
      </c>
      <c r="K77" s="25">
        <v>7.7142857142857144</v>
      </c>
      <c r="L77" s="26">
        <v>2932</v>
      </c>
    </row>
    <row r="78" spans="1:12" ht="15" customHeight="1">
      <c r="A78" s="30" t="s">
        <v>96</v>
      </c>
      <c r="B78" s="18" t="s">
        <v>112</v>
      </c>
      <c r="C78" s="17"/>
      <c r="D78" s="27" t="s">
        <v>113</v>
      </c>
      <c r="E78" s="29" t="s">
        <v>99</v>
      </c>
      <c r="F78" s="20">
        <v>2016</v>
      </c>
      <c r="G78" s="20" t="s">
        <v>105</v>
      </c>
      <c r="H78" s="22">
        <v>149</v>
      </c>
      <c r="I78" s="23">
        <v>149</v>
      </c>
      <c r="J78" s="24">
        <v>1</v>
      </c>
      <c r="K78" s="25">
        <v>7.2857142857142856</v>
      </c>
      <c r="L78" s="26">
        <v>772</v>
      </c>
    </row>
    <row r="79" spans="1:12" ht="15" customHeight="1">
      <c r="A79" s="30" t="s">
        <v>96</v>
      </c>
      <c r="B79" s="18" t="s">
        <v>114</v>
      </c>
      <c r="C79" s="17"/>
      <c r="D79" s="19" t="s">
        <v>115</v>
      </c>
      <c r="E79" s="21" t="s">
        <v>116</v>
      </c>
      <c r="F79" s="21">
        <v>2016</v>
      </c>
      <c r="G79" s="21" t="s">
        <v>117</v>
      </c>
      <c r="H79" s="22">
        <v>129</v>
      </c>
      <c r="I79" s="23">
        <v>129</v>
      </c>
      <c r="J79" s="24">
        <v>1</v>
      </c>
      <c r="K79" s="25">
        <v>5.8571428571428568</v>
      </c>
      <c r="L79" s="26">
        <v>1205</v>
      </c>
    </row>
    <row r="80" spans="1:12" ht="15" customHeight="1">
      <c r="A80" s="30" t="s">
        <v>96</v>
      </c>
      <c r="B80" s="18" t="s">
        <v>118</v>
      </c>
      <c r="C80" s="17"/>
      <c r="D80" s="19" t="s">
        <v>119</v>
      </c>
      <c r="E80" s="21" t="s">
        <v>99</v>
      </c>
      <c r="F80" s="21">
        <v>2016</v>
      </c>
      <c r="G80" s="21" t="s">
        <v>100</v>
      </c>
      <c r="H80" s="22">
        <v>149</v>
      </c>
      <c r="I80" s="23">
        <v>119</v>
      </c>
      <c r="J80" s="24">
        <v>0.79865771812080499</v>
      </c>
      <c r="K80" s="25">
        <v>4.7142857142857144</v>
      </c>
      <c r="L80" s="26">
        <v>1089</v>
      </c>
    </row>
    <row r="81" spans="1:12" ht="15" customHeight="1">
      <c r="A81" s="17" t="s">
        <v>96</v>
      </c>
      <c r="B81" s="18" t="s">
        <v>120</v>
      </c>
      <c r="C81" s="17"/>
      <c r="D81" s="19" t="s">
        <v>121</v>
      </c>
      <c r="E81" s="20" t="s">
        <v>116</v>
      </c>
      <c r="F81" s="21">
        <v>2016</v>
      </c>
      <c r="G81" s="21" t="s">
        <v>100</v>
      </c>
      <c r="H81" s="22">
        <v>169</v>
      </c>
      <c r="I81" s="23">
        <v>169</v>
      </c>
      <c r="J81" s="24">
        <v>1</v>
      </c>
      <c r="K81" s="25">
        <v>4.2857142857142856</v>
      </c>
      <c r="L81" s="26">
        <v>2076</v>
      </c>
    </row>
    <row r="82" spans="1:12" ht="15" customHeight="1">
      <c r="A82" s="17" t="s">
        <v>96</v>
      </c>
      <c r="B82" s="18" t="s">
        <v>122</v>
      </c>
      <c r="C82" s="17"/>
      <c r="D82" s="19" t="s">
        <v>123</v>
      </c>
      <c r="E82" s="20" t="s">
        <v>99</v>
      </c>
      <c r="F82" s="21">
        <v>2016</v>
      </c>
      <c r="G82" s="21" t="s">
        <v>100</v>
      </c>
      <c r="H82" s="22">
        <v>99</v>
      </c>
      <c r="I82" s="23">
        <v>99</v>
      </c>
      <c r="J82" s="24">
        <v>1</v>
      </c>
      <c r="K82" s="25">
        <v>2.4285714285714284</v>
      </c>
      <c r="L82" s="26">
        <v>1483</v>
      </c>
    </row>
    <row r="83" spans="1:12" ht="15" customHeight="1">
      <c r="A83" s="17" t="s">
        <v>124</v>
      </c>
      <c r="B83" s="18" t="s">
        <v>125</v>
      </c>
      <c r="C83" s="17"/>
      <c r="D83" s="19" t="s">
        <v>126</v>
      </c>
      <c r="E83" s="20" t="s">
        <v>116</v>
      </c>
      <c r="F83" s="21">
        <v>2016</v>
      </c>
      <c r="G83" s="21" t="s">
        <v>100</v>
      </c>
      <c r="H83" s="22">
        <v>129</v>
      </c>
      <c r="I83" s="23">
        <v>129</v>
      </c>
      <c r="J83" s="24">
        <v>1</v>
      </c>
      <c r="K83" s="25">
        <v>2.2857142857142856</v>
      </c>
      <c r="L83" s="26">
        <v>3718</v>
      </c>
    </row>
    <row r="84" spans="1:12" ht="15" customHeight="1">
      <c r="A84" s="27" t="s">
        <v>96</v>
      </c>
      <c r="B84" s="18" t="s">
        <v>127</v>
      </c>
      <c r="C84" s="17"/>
      <c r="D84" s="28" t="s">
        <v>128</v>
      </c>
      <c r="E84" s="29" t="s">
        <v>116</v>
      </c>
      <c r="F84" s="20">
        <v>2016</v>
      </c>
      <c r="G84" s="20" t="s">
        <v>105</v>
      </c>
      <c r="H84" s="22">
        <v>139</v>
      </c>
      <c r="I84" s="23">
        <v>119</v>
      </c>
      <c r="J84" s="24">
        <v>0.85611510791366896</v>
      </c>
      <c r="K84" s="25">
        <v>2.1428571428571428</v>
      </c>
      <c r="L84" s="26">
        <v>2693</v>
      </c>
    </row>
    <row r="85" spans="1:12" ht="15" customHeight="1">
      <c r="A85" s="17" t="s">
        <v>96</v>
      </c>
      <c r="B85" s="18" t="s">
        <v>129</v>
      </c>
      <c r="C85" s="17"/>
      <c r="D85" s="19" t="s">
        <v>130</v>
      </c>
      <c r="E85" s="20" t="s">
        <v>131</v>
      </c>
      <c r="F85" s="21">
        <v>2016</v>
      </c>
      <c r="G85" s="21" t="s">
        <v>100</v>
      </c>
      <c r="H85" s="22">
        <v>139</v>
      </c>
      <c r="I85" s="23">
        <v>139</v>
      </c>
      <c r="J85" s="24">
        <v>1</v>
      </c>
      <c r="K85" s="25">
        <v>2.2857142857142856</v>
      </c>
      <c r="L85" s="26">
        <v>3143</v>
      </c>
    </row>
    <row r="86" spans="1:12" ht="15" customHeight="1">
      <c r="A86" s="17" t="s">
        <v>96</v>
      </c>
      <c r="B86" s="18" t="s">
        <v>132</v>
      </c>
      <c r="C86" s="17"/>
      <c r="D86" s="19" t="s">
        <v>133</v>
      </c>
      <c r="E86" s="20" t="s">
        <v>99</v>
      </c>
      <c r="F86" s="21">
        <v>2016</v>
      </c>
      <c r="G86" s="21" t="s">
        <v>100</v>
      </c>
      <c r="H86" s="22">
        <v>169</v>
      </c>
      <c r="I86" s="23">
        <v>169</v>
      </c>
      <c r="J86" s="24">
        <v>1</v>
      </c>
      <c r="K86" s="25">
        <v>2.1428571428571428</v>
      </c>
      <c r="L86" s="26">
        <v>1462</v>
      </c>
    </row>
    <row r="87" spans="1:12" ht="15" customHeight="1">
      <c r="A87" s="30" t="s">
        <v>96</v>
      </c>
      <c r="B87" s="18" t="s">
        <v>134</v>
      </c>
      <c r="C87" s="17"/>
      <c r="D87" s="19" t="s">
        <v>135</v>
      </c>
      <c r="E87" s="20" t="s">
        <v>116</v>
      </c>
      <c r="F87" s="21">
        <v>2016</v>
      </c>
      <c r="G87" s="21" t="s">
        <v>100</v>
      </c>
      <c r="H87" s="22">
        <v>169</v>
      </c>
      <c r="I87" s="23">
        <v>139</v>
      </c>
      <c r="J87" s="24">
        <v>0.8224852071005917</v>
      </c>
      <c r="K87" s="25">
        <v>1.7142857142857142</v>
      </c>
      <c r="L87" s="26">
        <v>2744</v>
      </c>
    </row>
    <row r="88" spans="1:12" ht="15" customHeight="1">
      <c r="A88" s="30" t="s">
        <v>96</v>
      </c>
      <c r="B88" s="18" t="s">
        <v>136</v>
      </c>
      <c r="C88" s="17"/>
      <c r="D88" s="19" t="s">
        <v>137</v>
      </c>
      <c r="E88" s="21" t="s">
        <v>116</v>
      </c>
      <c r="F88" s="21">
        <v>2016</v>
      </c>
      <c r="G88" s="21" t="s">
        <v>100</v>
      </c>
      <c r="H88" s="22">
        <v>149</v>
      </c>
      <c r="I88" s="23">
        <v>149</v>
      </c>
      <c r="J88" s="24">
        <v>1</v>
      </c>
      <c r="K88" s="25">
        <v>1.4285714285714286</v>
      </c>
      <c r="L88" s="26">
        <v>1318</v>
      </c>
    </row>
    <row r="89" spans="1:12" ht="15" customHeight="1">
      <c r="A89" s="17" t="s">
        <v>96</v>
      </c>
      <c r="B89" s="18" t="s">
        <v>138</v>
      </c>
      <c r="C89" s="17"/>
      <c r="D89" s="19" t="s">
        <v>139</v>
      </c>
      <c r="E89" s="20" t="s">
        <v>116</v>
      </c>
      <c r="F89" s="21">
        <v>2016</v>
      </c>
      <c r="G89" s="21" t="s">
        <v>100</v>
      </c>
      <c r="H89" s="22">
        <v>159</v>
      </c>
      <c r="I89" s="23">
        <v>159</v>
      </c>
      <c r="J89" s="24">
        <v>1</v>
      </c>
      <c r="K89" s="25">
        <v>1.4285714285714286</v>
      </c>
      <c r="L89" s="26">
        <v>2916</v>
      </c>
    </row>
    <row r="90" spans="1:12" ht="15" customHeight="1">
      <c r="A90" s="17" t="s">
        <v>124</v>
      </c>
      <c r="B90" s="18" t="s">
        <v>140</v>
      </c>
      <c r="C90" s="17"/>
      <c r="D90" s="27" t="s">
        <v>141</v>
      </c>
      <c r="E90" s="20" t="s">
        <v>99</v>
      </c>
      <c r="F90" s="20">
        <v>2016</v>
      </c>
      <c r="G90" s="21" t="s">
        <v>100</v>
      </c>
      <c r="H90" s="22">
        <v>129</v>
      </c>
      <c r="I90" s="23">
        <v>129</v>
      </c>
      <c r="J90" s="24">
        <v>1</v>
      </c>
      <c r="K90" s="25">
        <v>0.8571428571428571</v>
      </c>
      <c r="L90" s="26">
        <v>314</v>
      </c>
    </row>
    <row r="91" spans="1:12" ht="15" customHeight="1">
      <c r="A91" s="30" t="s">
        <v>124</v>
      </c>
      <c r="B91" s="18" t="s">
        <v>142</v>
      </c>
      <c r="C91" s="17"/>
      <c r="D91" s="19" t="s">
        <v>143</v>
      </c>
      <c r="E91" s="21" t="s">
        <v>116</v>
      </c>
      <c r="F91" s="21">
        <v>2016</v>
      </c>
      <c r="G91" s="21" t="s">
        <v>100</v>
      </c>
      <c r="H91" s="22">
        <v>139</v>
      </c>
      <c r="I91" s="23">
        <v>139</v>
      </c>
      <c r="J91" s="24">
        <v>1</v>
      </c>
      <c r="K91" s="25">
        <v>0.7142857142857143</v>
      </c>
      <c r="L91" s="26">
        <v>890</v>
      </c>
    </row>
    <row r="92" spans="1:12" ht="15" customHeight="1">
      <c r="A92" s="17" t="s">
        <v>96</v>
      </c>
      <c r="B92" s="18" t="s">
        <v>144</v>
      </c>
      <c r="C92" s="17"/>
      <c r="D92" s="19" t="s">
        <v>145</v>
      </c>
      <c r="E92" s="20" t="s">
        <v>116</v>
      </c>
      <c r="F92" s="21">
        <v>2016</v>
      </c>
      <c r="G92" s="21" t="s">
        <v>100</v>
      </c>
      <c r="H92" s="22">
        <v>149</v>
      </c>
      <c r="I92" s="23">
        <v>149</v>
      </c>
      <c r="J92" s="24">
        <v>1</v>
      </c>
      <c r="K92" s="25">
        <v>0.7142857142857143</v>
      </c>
      <c r="L92" s="26">
        <v>1603</v>
      </c>
    </row>
    <row r="97" spans="1:8">
      <c r="A97" s="9" t="s">
        <v>172</v>
      </c>
    </row>
    <row r="98" spans="1:8">
      <c r="A98" s="2" t="s">
        <v>1</v>
      </c>
      <c r="B98" s="2" t="s">
        <v>2</v>
      </c>
      <c r="C98" s="2" t="s">
        <v>3</v>
      </c>
      <c r="D98" s="2" t="s">
        <v>4</v>
      </c>
      <c r="E98" s="2" t="s">
        <v>5</v>
      </c>
      <c r="F98" s="3" t="s">
        <v>6</v>
      </c>
      <c r="G98" s="4" t="s">
        <v>7</v>
      </c>
    </row>
    <row r="99" spans="1:8">
      <c r="A99" s="5" t="s">
        <v>12</v>
      </c>
      <c r="B99" s="2" t="s">
        <v>146</v>
      </c>
      <c r="C99" s="2" t="s">
        <v>147</v>
      </c>
      <c r="D99" s="2" t="s">
        <v>11</v>
      </c>
      <c r="E99" s="6">
        <v>8</v>
      </c>
      <c r="F99" s="7">
        <v>1752</v>
      </c>
      <c r="G99" s="8">
        <v>632</v>
      </c>
      <c r="H99">
        <v>219</v>
      </c>
    </row>
    <row r="100" spans="1:8">
      <c r="A100" s="5" t="s">
        <v>12</v>
      </c>
      <c r="B100" s="2" t="s">
        <v>148</v>
      </c>
      <c r="C100" s="2" t="s">
        <v>149</v>
      </c>
      <c r="D100" s="2" t="s">
        <v>11</v>
      </c>
      <c r="E100" s="6">
        <v>12</v>
      </c>
      <c r="F100" s="7">
        <v>1428</v>
      </c>
      <c r="G100" s="8">
        <v>185</v>
      </c>
      <c r="H100">
        <v>119</v>
      </c>
    </row>
    <row r="101" spans="1:8">
      <c r="A101" s="5" t="s">
        <v>12</v>
      </c>
      <c r="B101" s="2" t="s">
        <v>150</v>
      </c>
      <c r="C101" s="2" t="s">
        <v>149</v>
      </c>
      <c r="D101" s="2" t="s">
        <v>11</v>
      </c>
      <c r="E101" s="6">
        <v>7</v>
      </c>
      <c r="F101" s="7">
        <v>1393</v>
      </c>
      <c r="G101" s="8">
        <v>475</v>
      </c>
      <c r="H101">
        <v>199</v>
      </c>
    </row>
    <row r="102" spans="1:8">
      <c r="A102" s="5" t="s">
        <v>8</v>
      </c>
      <c r="B102" s="2" t="s">
        <v>151</v>
      </c>
      <c r="C102" s="2" t="s">
        <v>149</v>
      </c>
      <c r="D102" s="2" t="s">
        <v>11</v>
      </c>
      <c r="E102" s="6">
        <v>5</v>
      </c>
      <c r="F102" s="7">
        <v>895</v>
      </c>
      <c r="G102" s="8">
        <v>236</v>
      </c>
      <c r="H102">
        <v>179</v>
      </c>
    </row>
    <row r="103" spans="1:8">
      <c r="A103" s="5" t="s">
        <v>15</v>
      </c>
      <c r="B103" s="2" t="s">
        <v>152</v>
      </c>
      <c r="C103" s="2" t="s">
        <v>149</v>
      </c>
      <c r="D103" s="2" t="s">
        <v>11</v>
      </c>
      <c r="E103" s="6">
        <v>3</v>
      </c>
      <c r="F103" s="7">
        <v>507</v>
      </c>
      <c r="G103" s="8">
        <v>342</v>
      </c>
      <c r="H103">
        <v>169</v>
      </c>
    </row>
    <row r="104" spans="1:8">
      <c r="A104" s="5" t="s">
        <v>8</v>
      </c>
      <c r="B104" s="2" t="s">
        <v>153</v>
      </c>
      <c r="C104" s="2" t="s">
        <v>147</v>
      </c>
      <c r="D104" s="2" t="s">
        <v>11</v>
      </c>
      <c r="E104" s="6">
        <v>4</v>
      </c>
      <c r="F104" s="7">
        <v>796</v>
      </c>
      <c r="G104" s="8">
        <v>240</v>
      </c>
      <c r="H104">
        <v>199</v>
      </c>
    </row>
    <row r="105" spans="1:8">
      <c r="A105" s="5" t="s">
        <v>53</v>
      </c>
      <c r="B105" s="2" t="s">
        <v>154</v>
      </c>
      <c r="C105" s="2" t="s">
        <v>149</v>
      </c>
      <c r="D105" s="2" t="s">
        <v>11</v>
      </c>
      <c r="E105" s="6">
        <v>4</v>
      </c>
      <c r="F105" s="7">
        <v>700</v>
      </c>
      <c r="G105" s="8">
        <v>166</v>
      </c>
      <c r="H105">
        <v>175</v>
      </c>
    </row>
    <row r="106" spans="1:8">
      <c r="A106" s="5" t="s">
        <v>15</v>
      </c>
      <c r="B106" s="2" t="s">
        <v>155</v>
      </c>
      <c r="C106" s="2" t="s">
        <v>149</v>
      </c>
      <c r="D106" s="2" t="s">
        <v>11</v>
      </c>
      <c r="E106" s="6">
        <v>2</v>
      </c>
      <c r="F106" s="7">
        <v>598</v>
      </c>
      <c r="G106" s="8">
        <v>376</v>
      </c>
      <c r="H106">
        <v>299</v>
      </c>
    </row>
    <row r="107" spans="1:8">
      <c r="A107" s="5" t="s">
        <v>29</v>
      </c>
      <c r="B107" s="2" t="s">
        <v>156</v>
      </c>
      <c r="C107" s="2" t="s">
        <v>149</v>
      </c>
      <c r="D107" s="2" t="s">
        <v>11</v>
      </c>
      <c r="E107" s="6">
        <v>2</v>
      </c>
      <c r="F107" s="7">
        <v>538</v>
      </c>
      <c r="G107" s="8">
        <v>114</v>
      </c>
      <c r="H107">
        <v>269</v>
      </c>
    </row>
    <row r="108" spans="1:8">
      <c r="A108" s="5" t="s">
        <v>8</v>
      </c>
      <c r="B108" s="2" t="s">
        <v>157</v>
      </c>
      <c r="C108" s="2" t="s">
        <v>149</v>
      </c>
      <c r="D108" s="2" t="s">
        <v>11</v>
      </c>
      <c r="E108" s="6">
        <v>3</v>
      </c>
      <c r="F108" s="7">
        <v>507</v>
      </c>
      <c r="G108" s="8">
        <v>552</v>
      </c>
      <c r="H108">
        <v>169</v>
      </c>
    </row>
    <row r="109" spans="1:8">
      <c r="A109" s="2" t="s">
        <v>158</v>
      </c>
      <c r="B109" s="2" t="s">
        <v>159</v>
      </c>
      <c r="C109" s="2" t="s">
        <v>149</v>
      </c>
      <c r="D109" s="2" t="s">
        <v>11</v>
      </c>
      <c r="E109" s="6">
        <v>2</v>
      </c>
      <c r="F109" s="7">
        <v>478</v>
      </c>
      <c r="G109" s="8">
        <v>48</v>
      </c>
      <c r="H109">
        <v>239</v>
      </c>
    </row>
    <row r="110" spans="1:8">
      <c r="A110" s="2" t="s">
        <v>8</v>
      </c>
      <c r="B110" s="2" t="s">
        <v>160</v>
      </c>
      <c r="C110" s="2" t="s">
        <v>149</v>
      </c>
      <c r="D110" s="2" t="s">
        <v>11</v>
      </c>
      <c r="E110" s="6">
        <v>2</v>
      </c>
      <c r="F110" s="7">
        <v>478</v>
      </c>
      <c r="G110" s="8">
        <v>544</v>
      </c>
      <c r="H110">
        <v>239</v>
      </c>
    </row>
    <row r="111" spans="1:8">
      <c r="A111" s="2" t="s">
        <v>15</v>
      </c>
      <c r="B111" s="2" t="s">
        <v>161</v>
      </c>
      <c r="C111" s="2" t="s">
        <v>149</v>
      </c>
      <c r="D111" s="2" t="s">
        <v>11</v>
      </c>
      <c r="E111" s="6">
        <v>2</v>
      </c>
      <c r="F111" s="7">
        <v>478</v>
      </c>
      <c r="G111" s="8">
        <v>320</v>
      </c>
      <c r="H111">
        <v>239</v>
      </c>
    </row>
    <row r="112" spans="1:8">
      <c r="A112" s="2" t="s">
        <v>8</v>
      </c>
      <c r="B112" s="2" t="s">
        <v>162</v>
      </c>
      <c r="C112" s="2" t="s">
        <v>149</v>
      </c>
      <c r="D112" s="2" t="s">
        <v>17</v>
      </c>
      <c r="E112" s="6">
        <v>4</v>
      </c>
      <c r="F112" s="7">
        <v>476</v>
      </c>
      <c r="G112" s="8">
        <v>1566</v>
      </c>
      <c r="H112">
        <v>119</v>
      </c>
    </row>
    <row r="113" spans="1:8">
      <c r="A113" s="2" t="s">
        <v>163</v>
      </c>
      <c r="B113" s="2" t="s">
        <v>164</v>
      </c>
      <c r="C113" s="2" t="s">
        <v>149</v>
      </c>
      <c r="D113" s="2" t="s">
        <v>11</v>
      </c>
      <c r="E113" s="6">
        <v>2</v>
      </c>
      <c r="F113" s="7">
        <v>398</v>
      </c>
      <c r="G113" s="8">
        <v>80</v>
      </c>
      <c r="H113">
        <v>199</v>
      </c>
    </row>
    <row r="114" spans="1:8">
      <c r="A114" s="2" t="s">
        <v>8</v>
      </c>
      <c r="B114" s="2" t="s">
        <v>165</v>
      </c>
      <c r="C114" s="2" t="s">
        <v>149</v>
      </c>
      <c r="D114" s="2" t="s">
        <v>11</v>
      </c>
      <c r="E114" s="6">
        <v>5</v>
      </c>
      <c r="F114" s="7">
        <v>395</v>
      </c>
      <c r="G114" s="8">
        <v>312</v>
      </c>
      <c r="H114">
        <v>79</v>
      </c>
    </row>
    <row r="115" spans="1:8">
      <c r="A115" s="2" t="s">
        <v>29</v>
      </c>
      <c r="B115" s="2" t="s">
        <v>166</v>
      </c>
      <c r="C115" s="2" t="s">
        <v>149</v>
      </c>
      <c r="D115" s="2" t="s">
        <v>11</v>
      </c>
      <c r="E115" s="6">
        <v>1</v>
      </c>
      <c r="F115" s="7">
        <v>369</v>
      </c>
      <c r="G115" s="8">
        <v>121</v>
      </c>
      <c r="H115">
        <v>369</v>
      </c>
    </row>
    <row r="116" spans="1:8">
      <c r="A116" s="2" t="s">
        <v>15</v>
      </c>
      <c r="B116" s="2" t="s">
        <v>167</v>
      </c>
      <c r="C116" s="2" t="s">
        <v>149</v>
      </c>
      <c r="D116" s="2" t="s">
        <v>17</v>
      </c>
      <c r="E116" s="6">
        <v>3</v>
      </c>
      <c r="F116" s="7">
        <v>357</v>
      </c>
      <c r="G116" s="8">
        <v>222</v>
      </c>
      <c r="H116">
        <v>119</v>
      </c>
    </row>
    <row r="117" spans="1:8">
      <c r="A117" s="5" t="s">
        <v>53</v>
      </c>
      <c r="B117" s="2" t="s">
        <v>168</v>
      </c>
      <c r="C117" s="2" t="s">
        <v>149</v>
      </c>
      <c r="D117" s="2" t="s">
        <v>11</v>
      </c>
      <c r="E117" s="6">
        <v>3</v>
      </c>
      <c r="F117" s="7">
        <v>894</v>
      </c>
      <c r="G117" s="8">
        <v>112</v>
      </c>
      <c r="H117">
        <v>298</v>
      </c>
    </row>
    <row r="118" spans="1:8">
      <c r="A118" s="2" t="s">
        <v>12</v>
      </c>
      <c r="B118" s="2" t="s">
        <v>169</v>
      </c>
      <c r="C118" s="2" t="s">
        <v>149</v>
      </c>
      <c r="D118" s="2" t="s">
        <v>11</v>
      </c>
      <c r="E118" s="6">
        <v>2</v>
      </c>
      <c r="F118" s="7">
        <v>338</v>
      </c>
      <c r="G118" s="8">
        <v>32</v>
      </c>
      <c r="H118">
        <f>F118/E118</f>
        <v>169</v>
      </c>
    </row>
  </sheetData>
  <phoneticPr fontId="3" type="noConversion"/>
  <conditionalFormatting sqref="B98:B117 B46:B62 B24:B39 B22 B64:B66">
    <cfRule type="duplicateValues" dxfId="14" priority="19" stopIfTrue="1"/>
  </conditionalFormatting>
  <conditionalFormatting sqref="B73:B75">
    <cfRule type="duplicateValues" dxfId="13" priority="18"/>
  </conditionalFormatting>
  <conditionalFormatting sqref="B73:B75">
    <cfRule type="duplicateValues" dxfId="12" priority="17"/>
  </conditionalFormatting>
  <conditionalFormatting sqref="G72:G92">
    <cfRule type="containsText" dxfId="11" priority="16" operator="containsText" text="夏">
      <formula>NOT(ISERROR(SEARCH("夏",G72)))</formula>
    </cfRule>
  </conditionalFormatting>
  <conditionalFormatting sqref="B73:B82">
    <cfRule type="duplicateValues" dxfId="10" priority="15"/>
  </conditionalFormatting>
  <conditionalFormatting sqref="B72">
    <cfRule type="duplicateValues" dxfId="9" priority="14"/>
  </conditionalFormatting>
  <conditionalFormatting sqref="B72">
    <cfRule type="duplicateValues" dxfId="8" priority="12"/>
    <cfRule type="duplicateValues" dxfId="7" priority="13"/>
  </conditionalFormatting>
  <conditionalFormatting sqref="B72">
    <cfRule type="duplicateValues" dxfId="6" priority="11"/>
  </conditionalFormatting>
  <conditionalFormatting sqref="L72:L92">
    <cfRule type="cellIs" dxfId="5" priority="10" operator="lessThan">
      <formula>100</formula>
    </cfRule>
  </conditionalFormatting>
  <conditionalFormatting sqref="B87:B89 B72:B75">
    <cfRule type="duplicateValues" dxfId="4" priority="9"/>
  </conditionalFormatting>
  <conditionalFormatting sqref="B87:B89 B72:B75">
    <cfRule type="duplicateValues" dxfId="3" priority="8"/>
  </conditionalFormatting>
  <conditionalFormatting sqref="K72:K89">
    <cfRule type="colorScale" priority="6">
      <colorScale>
        <cfvo type="min" val="0"/>
        <cfvo type="max" val="0"/>
        <color theme="0"/>
        <color rgb="FFFFC000"/>
      </colorScale>
    </cfRule>
    <cfRule type="colorScale" priority="7">
      <colorScale>
        <cfvo type="min" val="0"/>
        <cfvo type="max" val="0"/>
        <color theme="0"/>
        <color rgb="FFFFC000"/>
      </colorScale>
    </cfRule>
  </conditionalFormatting>
  <conditionalFormatting sqref="B72:B89">
    <cfRule type="duplicateValues" dxfId="2" priority="5"/>
  </conditionalFormatting>
  <conditionalFormatting sqref="B90:B92">
    <cfRule type="duplicateValues" dxfId="1" priority="4"/>
  </conditionalFormatting>
  <conditionalFormatting sqref="K90:K92">
    <cfRule type="colorScale" priority="2">
      <colorScale>
        <cfvo type="min" val="0"/>
        <cfvo type="max" val="0"/>
        <color theme="0"/>
        <color rgb="FFFFC000"/>
      </colorScale>
    </cfRule>
    <cfRule type="colorScale" priority="3">
      <colorScale>
        <cfvo type="min" val="0"/>
        <cfvo type="max" val="0"/>
        <color theme="0"/>
        <color rgb="FFFFC000"/>
      </colorScale>
    </cfRule>
  </conditionalFormatting>
  <conditionalFormatting sqref="B90:B92">
    <cfRule type="duplicateValues" dxfId="0" priority="1"/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Xiong</dc:creator>
  <cp:lastModifiedBy>Nicole Xiong</cp:lastModifiedBy>
  <dcterms:created xsi:type="dcterms:W3CDTF">2016-07-15T03:34:53Z</dcterms:created>
  <dcterms:modified xsi:type="dcterms:W3CDTF">2016-07-15T03:36:18Z</dcterms:modified>
</cp:coreProperties>
</file>