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0" i="1"/>
  <c r="L9"/>
  <c r="L8"/>
  <c r="L7"/>
  <c r="L6"/>
  <c r="L5"/>
  <c r="K10"/>
  <c r="K9"/>
  <c r="K8"/>
  <c r="K7"/>
  <c r="K6"/>
  <c r="K5"/>
  <c r="J10"/>
  <c r="J9"/>
  <c r="J8"/>
  <c r="J7"/>
  <c r="J6"/>
  <c r="J5"/>
  <c r="I7"/>
  <c r="I8"/>
  <c r="I9"/>
  <c r="I10"/>
  <c r="I6"/>
  <c r="I5"/>
  <c r="H10"/>
  <c r="H9"/>
  <c r="H8"/>
  <c r="H7"/>
  <c r="H6"/>
  <c r="H5"/>
</calcChain>
</file>

<file path=xl/sharedStrings.xml><?xml version="1.0" encoding="utf-8"?>
<sst xmlns="http://schemas.openxmlformats.org/spreadsheetml/2006/main" count="19" uniqueCount="19">
  <si>
    <t xml:space="preserve">                                             STUDENTS MARKSHEET-10</t>
  </si>
  <si>
    <t>STUDENT</t>
  </si>
  <si>
    <t>ENGLISH</t>
  </si>
  <si>
    <t>MATHS</t>
  </si>
  <si>
    <t>BHUTIA</t>
  </si>
  <si>
    <t>Rinchen</t>
  </si>
  <si>
    <t>Palmoo</t>
  </si>
  <si>
    <t>Divya</t>
  </si>
  <si>
    <t>Yangzom</t>
  </si>
  <si>
    <t>Ongmu</t>
  </si>
  <si>
    <t>Priya</t>
  </si>
  <si>
    <t>PERCENTAGE</t>
  </si>
  <si>
    <t>HINDI</t>
  </si>
  <si>
    <t>SCIENCE</t>
  </si>
  <si>
    <t>GRAND TOTAL</t>
  </si>
  <si>
    <t>HISTORY</t>
  </si>
  <si>
    <t xml:space="preserve">OBTAINED TOTAL </t>
  </si>
  <si>
    <t xml:space="preserve">GRADE </t>
  </si>
  <si>
    <t>REMARKS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</si>
</sst>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0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L4" sqref="L4"/>
    </sheetView>
  </sheetViews>
  <sheetFormatPr defaultRowHeight="15"/>
  <cols>
    <col min="5" max="5" width="11.140625" customWidth="1"/>
    <col min="6" max="6" width="13.7109375" customWidth="1"/>
    <col min="7" max="7" width="15.42578125" customWidth="1"/>
    <col min="8" max="8" width="16.5703125" customWidth="1"/>
    <col min="9" max="9" width="13" customWidth="1"/>
    <col min="10" max="10" width="12.42578125" customWidth="1"/>
    <col min="11" max="11" width="12" customWidth="1"/>
    <col min="12" max="12" width="11.42578125" customWidth="1"/>
  </cols>
  <sheetData>
    <row r="1" spans="1:12">
      <c r="A1" s="3" t="s">
        <v>0</v>
      </c>
      <c r="B1" s="3"/>
      <c r="C1" s="3"/>
      <c r="D1" s="3"/>
      <c r="E1" s="3"/>
      <c r="F1" s="3"/>
      <c r="G1" s="3"/>
    </row>
    <row r="2" spans="1:12">
      <c r="A2" s="3"/>
      <c r="B2" s="3"/>
      <c r="C2" s="3"/>
      <c r="D2" s="3"/>
      <c r="E2" s="3"/>
      <c r="F2" s="3"/>
      <c r="G2" s="3"/>
    </row>
    <row r="4" spans="1:12">
      <c r="A4" t="s">
        <v>1</v>
      </c>
      <c r="B4" t="s">
        <v>2</v>
      </c>
      <c r="C4" t="s">
        <v>3</v>
      </c>
      <c r="D4" t="s">
        <v>4</v>
      </c>
      <c r="E4" s="1" t="s">
        <v>12</v>
      </c>
      <c r="F4" s="1" t="s">
        <v>13</v>
      </c>
      <c r="G4" s="1" t="s">
        <v>15</v>
      </c>
      <c r="H4" s="1" t="s">
        <v>16</v>
      </c>
      <c r="I4" s="1" t="s">
        <v>14</v>
      </c>
      <c r="J4" s="1" t="s">
        <v>11</v>
      </c>
      <c r="K4" s="1" t="s">
        <v>17</v>
      </c>
      <c r="L4" s="1" t="s">
        <v>18</v>
      </c>
    </row>
    <row r="5" spans="1:12">
      <c r="A5" t="s">
        <v>5</v>
      </c>
      <c r="B5">
        <v>56</v>
      </c>
      <c r="C5">
        <v>78</v>
      </c>
      <c r="D5">
        <v>34</v>
      </c>
      <c r="E5">
        <v>60</v>
      </c>
      <c r="F5" s="4">
        <v>65</v>
      </c>
      <c r="G5" s="4">
        <v>65</v>
      </c>
      <c r="H5">
        <f>SUM(B5:G5)</f>
        <v>358</v>
      </c>
      <c r="I5">
        <f>100*6</f>
        <v>600</v>
      </c>
      <c r="J5" s="2">
        <f>H5/I5</f>
        <v>0.59666666666666668</v>
      </c>
      <c r="K5" t="str">
        <f>IF(J5&gt;80%,"A",IF(J5&gt;60%,"B",IF(J5&gt;40%,"C",IF(J5&gt;33%,"D",IF(J5&lt;33%,"E")))))</f>
        <v>C</v>
      </c>
      <c r="L5" t="str">
        <f>IF(J5&lt;=50%,"FAIL","PASS")</f>
        <v>PASS</v>
      </c>
    </row>
    <row r="6" spans="1:12">
      <c r="A6" t="s">
        <v>6</v>
      </c>
      <c r="B6">
        <v>32</v>
      </c>
      <c r="C6">
        <v>31</v>
      </c>
      <c r="D6">
        <v>86</v>
      </c>
      <c r="E6">
        <v>45</v>
      </c>
      <c r="F6" s="4">
        <v>45</v>
      </c>
      <c r="G6" s="4">
        <v>45</v>
      </c>
      <c r="H6">
        <f>SUM(B6:G6)</f>
        <v>284</v>
      </c>
      <c r="I6">
        <f>100*6</f>
        <v>600</v>
      </c>
      <c r="J6" s="2">
        <f>H6/I6</f>
        <v>0.47333333333333333</v>
      </c>
      <c r="K6" t="str">
        <f>IF(J6&gt;80%,"A",IF(J6&gt;60%,"B",IF(J6&gt;40%,"C",IF(J6&gt;33%,"D",IF(J6&lt;33%,"E")))))</f>
        <v>C</v>
      </c>
      <c r="L6" t="str">
        <f>IF(J6&lt;=50%,"FAIL","PASS")</f>
        <v>FAIL</v>
      </c>
    </row>
    <row r="7" spans="1:12">
      <c r="A7" t="s">
        <v>7</v>
      </c>
      <c r="B7">
        <v>89</v>
      </c>
      <c r="C7">
        <v>57</v>
      </c>
      <c r="D7">
        <v>57</v>
      </c>
      <c r="E7">
        <v>34</v>
      </c>
      <c r="F7" s="4">
        <v>30</v>
      </c>
      <c r="G7" s="4">
        <v>85</v>
      </c>
      <c r="H7">
        <f>SUM(B7:G7)</f>
        <v>352</v>
      </c>
      <c r="I7" s="1">
        <f t="shared" ref="I7:I10" si="0">100*6</f>
        <v>600</v>
      </c>
      <c r="J7" s="2">
        <f>H7/I7</f>
        <v>0.58666666666666667</v>
      </c>
      <c r="K7" t="str">
        <f>IF(J7&gt;80%,"A",IF(J7&gt;60%,"B",IF(J7&gt;40%,"C",IF(J7&gt;33%,"D",IF(J7&lt;33%,"E")))))</f>
        <v>C</v>
      </c>
      <c r="L7" t="str">
        <f>IF(J7&lt;=50%,"FAIL","PASS")</f>
        <v>PASS</v>
      </c>
    </row>
    <row r="8" spans="1:12">
      <c r="A8" t="s">
        <v>8</v>
      </c>
      <c r="B8">
        <v>65</v>
      </c>
      <c r="C8">
        <v>56</v>
      </c>
      <c r="D8">
        <v>21</v>
      </c>
      <c r="E8">
        <v>63</v>
      </c>
      <c r="F8" s="4">
        <v>25</v>
      </c>
      <c r="G8" s="4">
        <v>53</v>
      </c>
      <c r="H8">
        <f>SUM(B8:G8)</f>
        <v>283</v>
      </c>
      <c r="I8" s="1">
        <f t="shared" si="0"/>
        <v>600</v>
      </c>
      <c r="J8" s="2">
        <f>H8/I8</f>
        <v>0.47166666666666668</v>
      </c>
      <c r="K8" t="str">
        <f>IF(J8&gt;80,"A",IF(J8&gt;60%,"B",IF(J8&gt;40%,"C",IF(J8&gt;33%,"D",IF(J8&lt;33%,"E")))))</f>
        <v>C</v>
      </c>
      <c r="L8" t="str">
        <f>IF(J8&lt;50%,"FAIL","PASS")</f>
        <v>FAIL</v>
      </c>
    </row>
    <row r="9" spans="1:12">
      <c r="A9" t="s">
        <v>9</v>
      </c>
      <c r="B9">
        <v>32</v>
      </c>
      <c r="C9">
        <v>53</v>
      </c>
      <c r="D9">
        <v>23</v>
      </c>
      <c r="E9">
        <v>23</v>
      </c>
      <c r="F9" s="4">
        <v>53</v>
      </c>
      <c r="G9" s="4">
        <v>34</v>
      </c>
      <c r="H9">
        <f>SUM(B9:G9)</f>
        <v>218</v>
      </c>
      <c r="I9" s="1">
        <f t="shared" si="0"/>
        <v>600</v>
      </c>
      <c r="J9" s="2">
        <f>H9/I9</f>
        <v>0.36333333333333334</v>
      </c>
      <c r="K9" t="str">
        <f>IF(J9&gt;80%,"A",IF(J9&gt;60%,"B",IF(J9&gt;40%,"C",IF(J9&gt;33%,"D",IF(J9&lt;33%,"E")))))</f>
        <v>D</v>
      </c>
      <c r="L9" t="str">
        <f>IF(J9&lt;50%,"FAIL","PASS")</f>
        <v>FAIL</v>
      </c>
    </row>
    <row r="10" spans="1:12">
      <c r="A10" t="s">
        <v>10</v>
      </c>
      <c r="B10">
        <v>69</v>
      </c>
      <c r="C10">
        <v>76</v>
      </c>
      <c r="D10">
        <v>63</v>
      </c>
      <c r="E10">
        <v>54</v>
      </c>
      <c r="F10" s="4">
        <v>26</v>
      </c>
      <c r="G10" s="4">
        <v>56</v>
      </c>
      <c r="H10">
        <f>SUM(B10:G10)</f>
        <v>344</v>
      </c>
      <c r="I10" s="1">
        <f t="shared" si="0"/>
        <v>600</v>
      </c>
      <c r="J10" s="2">
        <f>H10/I10</f>
        <v>0.57333333333333336</v>
      </c>
      <c r="K10" t="str">
        <f>IF(J10&gt;80%,"A",IF(J10&gt;60%,"B",IF(J10&gt;40%,"C",IF(J10&gt;33%,"D",IF(J10&lt;33%,"E")))))</f>
        <v>C</v>
      </c>
      <c r="L10" t="str">
        <f>IF(J10&lt;50%,"FAIL","PASS")</f>
        <v>PASS</v>
      </c>
    </row>
  </sheetData>
  <mergeCells count="1">
    <mergeCell ref="A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GYAN_JYOTI_14</dc:creator>
  <cp:lastModifiedBy>Gyan Jyoti</cp:lastModifiedBy>
  <dcterms:created xsi:type="dcterms:W3CDTF">2022-05-30T23:41:08Z</dcterms:created>
  <dcterms:modified xsi:type="dcterms:W3CDTF">2022-06-01T12:16:34Z</dcterms:modified>
</cp:coreProperties>
</file>