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hiamo6\Desktop\"/>
    </mc:Choice>
  </mc:AlternateContent>
  <bookViews>
    <workbookView xWindow="0" yWindow="0" windowWidth="7476" windowHeight="2808" activeTab="4"/>
  </bookViews>
  <sheets>
    <sheet name="cluster_stats_absenteeism" sheetId="1" r:id="rId1"/>
    <sheet name="Sheet5" sheetId="6" r:id="rId2"/>
    <sheet name="Sheet6" sheetId="7" r:id="rId3"/>
    <sheet name="Sheet4" sheetId="5" r:id="rId4"/>
    <sheet name="Sheet2" sheetId="3" r:id="rId5"/>
    <sheet name="Sheet3" sheetId="4" r:id="rId6"/>
  </sheets>
  <calcPr calcId="0"/>
  <pivotCaches>
    <pivotCache cacheId="2" r:id="rId7"/>
    <pivotCache cacheId="6" r:id="rId8"/>
  </pivotCaches>
</workbook>
</file>

<file path=xl/sharedStrings.xml><?xml version="1.0" encoding="utf-8"?>
<sst xmlns="http://schemas.openxmlformats.org/spreadsheetml/2006/main" count="187" uniqueCount="144">
  <si>
    <t>cluster</t>
  </si>
  <si>
    <t>Reason for absence_mean</t>
  </si>
  <si>
    <t>Reason for absence_std</t>
  </si>
  <si>
    <t>Reason for absence_min</t>
  </si>
  <si>
    <t>Reason for absence_25%</t>
  </si>
  <si>
    <t>Reason for absence_50%</t>
  </si>
  <si>
    <t>Reason for absence_75%</t>
  </si>
  <si>
    <t>Reason for absence_max</t>
  </si>
  <si>
    <t>Month of absence_mean</t>
  </si>
  <si>
    <t>Month of absence_std</t>
  </si>
  <si>
    <t>Month of absence_min</t>
  </si>
  <si>
    <t>Month of absence_25%</t>
  </si>
  <si>
    <t>Month of absence_50%</t>
  </si>
  <si>
    <t>Month of absence_75%</t>
  </si>
  <si>
    <t>Month of absence_max</t>
  </si>
  <si>
    <t>Day of the week_mean</t>
  </si>
  <si>
    <t>Day of the week_std</t>
  </si>
  <si>
    <t>Day of the week_min</t>
  </si>
  <si>
    <t>Day of the week_25%</t>
  </si>
  <si>
    <t>Day of the week_75%</t>
  </si>
  <si>
    <t>Day of the week_max</t>
  </si>
  <si>
    <t>Seasons_mean</t>
  </si>
  <si>
    <t>Seasons_std</t>
  </si>
  <si>
    <t>Seasons_25%</t>
  </si>
  <si>
    <t>Seasons_50%</t>
  </si>
  <si>
    <t>Seasons_75%</t>
  </si>
  <si>
    <t>Seasons_max</t>
  </si>
  <si>
    <t>Transportation expense_mean</t>
  </si>
  <si>
    <t>Transportation expense_std</t>
  </si>
  <si>
    <t>Transportation expense_min</t>
  </si>
  <si>
    <t>Transportation expense_25%</t>
  </si>
  <si>
    <t>Transportation expense_50%</t>
  </si>
  <si>
    <t>Transportation expense_75%</t>
  </si>
  <si>
    <t>Transportation expense_max</t>
  </si>
  <si>
    <t>Distance from Residence to Work_mean</t>
  </si>
  <si>
    <t>Distance from Residence to Work_std</t>
  </si>
  <si>
    <t>Distance from Residence to Work_min</t>
  </si>
  <si>
    <t>Distance from Residence to Work_25%</t>
  </si>
  <si>
    <t>Distance from Residence to Work_50%</t>
  </si>
  <si>
    <t>Distance from Residence to Work_75%</t>
  </si>
  <si>
    <t>Distance from Residence to Work_max</t>
  </si>
  <si>
    <t>Service time_mean</t>
  </si>
  <si>
    <t>Service time_std</t>
  </si>
  <si>
    <t>Service time_min</t>
  </si>
  <si>
    <t>Service time_25%</t>
  </si>
  <si>
    <t>Service time_50%</t>
  </si>
  <si>
    <t>Service time_75%</t>
  </si>
  <si>
    <t>Service time_max</t>
  </si>
  <si>
    <t>Age_mean</t>
  </si>
  <si>
    <t>Age_std</t>
  </si>
  <si>
    <t>Age_min</t>
  </si>
  <si>
    <t>Age_25%</t>
  </si>
  <si>
    <t>Age_50%</t>
  </si>
  <si>
    <t>Age_75%</t>
  </si>
  <si>
    <t>Age_max</t>
  </si>
  <si>
    <t>Work load Average/day _mean</t>
  </si>
  <si>
    <t>Work load Average/day _std</t>
  </si>
  <si>
    <t>Work load Average/day _min</t>
  </si>
  <si>
    <t>Work load Average/day _25%</t>
  </si>
  <si>
    <t>Work load Average/day _50%</t>
  </si>
  <si>
    <t>Work load Average/day _75%</t>
  </si>
  <si>
    <t>Work load Average/day _max</t>
  </si>
  <si>
    <t>Hit target_mean</t>
  </si>
  <si>
    <t>Hit target_std</t>
  </si>
  <si>
    <t>Hit target_min</t>
  </si>
  <si>
    <t>Hit target_25%</t>
  </si>
  <si>
    <t>Hit target_50%</t>
  </si>
  <si>
    <t>Hit target_75%</t>
  </si>
  <si>
    <t>Hit target_max</t>
  </si>
  <si>
    <t>Disciplinary failure_mean</t>
  </si>
  <si>
    <t>Disciplinary failure_std</t>
  </si>
  <si>
    <t>Disciplinary failure_max</t>
  </si>
  <si>
    <t>Education_mean</t>
  </si>
  <si>
    <t>Education_std</t>
  </si>
  <si>
    <t>Education_75%</t>
  </si>
  <si>
    <t>Education_max</t>
  </si>
  <si>
    <t>Son_mean</t>
  </si>
  <si>
    <t>Son_std</t>
  </si>
  <si>
    <t>Son_25%</t>
  </si>
  <si>
    <t>Son_50%</t>
  </si>
  <si>
    <t>Son_75%</t>
  </si>
  <si>
    <t>Son_max</t>
  </si>
  <si>
    <t>Social drinker_mean</t>
  </si>
  <si>
    <t>Social drinker_std</t>
  </si>
  <si>
    <t>Social drinker_25%</t>
  </si>
  <si>
    <t>Social drinker_75%</t>
  </si>
  <si>
    <t>Social drinker_max</t>
  </si>
  <si>
    <t>Social smoker_mean</t>
  </si>
  <si>
    <t>Social smoker_std</t>
  </si>
  <si>
    <t>Social smoker_75%</t>
  </si>
  <si>
    <t>Social smoker_max</t>
  </si>
  <si>
    <t>Pet_mean</t>
  </si>
  <si>
    <t>Pet_std</t>
  </si>
  <si>
    <t>Pet_50%</t>
  </si>
  <si>
    <t>Pet_75%</t>
  </si>
  <si>
    <t>Pet_max</t>
  </si>
  <si>
    <t>Weight_mean</t>
  </si>
  <si>
    <t>Weight_std</t>
  </si>
  <si>
    <t>Weight_min</t>
  </si>
  <si>
    <t>Weight_25%</t>
  </si>
  <si>
    <t>Weight_50%</t>
  </si>
  <si>
    <t>Weight_75%</t>
  </si>
  <si>
    <t>Weight_max</t>
  </si>
  <si>
    <t>Height_mean</t>
  </si>
  <si>
    <t>Height_std</t>
  </si>
  <si>
    <t>Height_min</t>
  </si>
  <si>
    <t>Height_25%</t>
  </si>
  <si>
    <t>Height_50%</t>
  </si>
  <si>
    <t>Height_75%</t>
  </si>
  <si>
    <t>Height_max</t>
  </si>
  <si>
    <t>Body mass index_mean</t>
  </si>
  <si>
    <t>Body mass index_std</t>
  </si>
  <si>
    <t>Body mass index_min</t>
  </si>
  <si>
    <t>Body mass index_25%</t>
  </si>
  <si>
    <t>Body mass index_50%</t>
  </si>
  <si>
    <t>Body mass index_75%</t>
  </si>
  <si>
    <t>Body mass index_max</t>
  </si>
  <si>
    <t>Absenteeism time in hours_mean</t>
  </si>
  <si>
    <t>Absenteeism time in hours_std</t>
  </si>
  <si>
    <t>Absenteeism time in hours_min</t>
  </si>
  <si>
    <t>Absenteeism time in hours_25%</t>
  </si>
  <si>
    <t>Absenteeism time in hours_50%</t>
  </si>
  <si>
    <t>Absenteeism time in hours_75%</t>
  </si>
  <si>
    <t>Absenteeism time in hours_max</t>
  </si>
  <si>
    <t>main_people_count</t>
  </si>
  <si>
    <t>main_people_mean</t>
  </si>
  <si>
    <t>main_people_std</t>
  </si>
  <si>
    <t>main_people_50%</t>
  </si>
  <si>
    <t>main_people_75%</t>
  </si>
  <si>
    <t>main_people_max</t>
  </si>
  <si>
    <t>Grand Total</t>
  </si>
  <si>
    <t>Sum of Reason for absence_mean</t>
  </si>
  <si>
    <t>Total Sum of Reason for absence_mean</t>
  </si>
  <si>
    <t>Sum of Month of absence_mean</t>
  </si>
  <si>
    <t>Total Sum of Day of the week_mean</t>
  </si>
  <si>
    <t>Sum of Day of the week_mean</t>
  </si>
  <si>
    <t>Sum of Seasons_mean</t>
  </si>
  <si>
    <t>Total Sum of Distance from Residence to Work_mean</t>
  </si>
  <si>
    <t>Sum of Distance from Residence to Work_mean</t>
  </si>
  <si>
    <t>Total Sum of Age_mean</t>
  </si>
  <si>
    <t>Sum of Age_mean</t>
  </si>
  <si>
    <t>Total Sum of Education_mean</t>
  </si>
  <si>
    <t>Sum of Education_mean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</si>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</sst>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74" formatCode="0.0000000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" formatCode="0"/>
    </dxf>
    <dxf>
      <numFmt numFmtId="168" formatCode="0.0"/>
    </dxf>
    <dxf>
      <numFmt numFmtId="2" formatCode="0.0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74" formatCode="0.0000000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" formatCode="0"/>
    </dxf>
    <dxf>
      <numFmt numFmtId="168" formatCode="0.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" formatCode="0"/>
    </dxf>
    <dxf>
      <numFmt numFmtId="168" formatCode="0.0"/>
    </dxf>
    <dxf>
      <numFmt numFmtId="2" formatCode="0.00"/>
    </dxf>
    <dxf>
      <numFmt numFmtId="166" formatCode="_ * #,##0_ ;_ * \-#,##0_ ;_ * &quot;-&quot;??_ ;_ @_ "/>
    </dxf>
    <dxf>
      <numFmt numFmtId="165" formatCode="_ * #,##0.0_ ;_ * \-#,##0.0_ ;_ * &quot;-&quot;??_ ;_ @_ "/>
    </dxf>
    <dxf>
      <numFmt numFmtId="35" formatCode="_ * #,##0.00_ ;_ * \-#,##0.00_ ;_ * &quot;-&quot;??_ ;_ @_ "/>
    </dxf>
    <dxf>
      <numFmt numFmtId="164" formatCode="_ * #,##0.000_ ;_ * \-#,##0.000_ ;_ * &quot;-&quot;??_ ;_ @_ "/>
    </dxf>
    <dxf>
      <numFmt numFmtId="35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[stats_absent.xlsx]Sheet2!PivotTable1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Sheet2!$A$4:$A$38</c:f>
              <c:multiLvlStrCache>
                <c:ptCount val="25"/>
                <c:lvl>
                  <c:pt idx="0">
                    <c:v>Sum of Reason for absence_mean</c:v>
                  </c:pt>
                  <c:pt idx="1">
                    <c:v>Sum of Day of the week_mean</c:v>
                  </c:pt>
                  <c:pt idx="2">
                    <c:v>Sum of Distance from Residence to Work_mean</c:v>
                  </c:pt>
                  <c:pt idx="3">
                    <c:v>Sum of Age_mean</c:v>
                  </c:pt>
                  <c:pt idx="4">
                    <c:v>Sum of Education_mean</c:v>
                  </c:pt>
                  <c:pt idx="5">
                    <c:v>Sum of Reason for absence_mean</c:v>
                  </c:pt>
                  <c:pt idx="6">
                    <c:v>Sum of Day of the week_mean</c:v>
                  </c:pt>
                  <c:pt idx="7">
                    <c:v>Sum of Distance from Residence to Work_mean</c:v>
                  </c:pt>
                  <c:pt idx="8">
                    <c:v>Sum of Age_mean</c:v>
                  </c:pt>
                  <c:pt idx="9">
                    <c:v>Sum of Education_mean</c:v>
                  </c:pt>
                  <c:pt idx="10">
                    <c:v>Sum of Reason for absence_mean</c:v>
                  </c:pt>
                  <c:pt idx="11">
                    <c:v>Sum of Day of the week_mean</c:v>
                  </c:pt>
                  <c:pt idx="12">
                    <c:v>Sum of Distance from Residence to Work_mean</c:v>
                  </c:pt>
                  <c:pt idx="13">
                    <c:v>Sum of Age_mean</c:v>
                  </c:pt>
                  <c:pt idx="14">
                    <c:v>Sum of Education_mean</c:v>
                  </c:pt>
                  <c:pt idx="15">
                    <c:v>Sum of Reason for absence_mean</c:v>
                  </c:pt>
                  <c:pt idx="16">
                    <c:v>Sum of Day of the week_mean</c:v>
                  </c:pt>
                  <c:pt idx="17">
                    <c:v>Sum of Distance from Residence to Work_mean</c:v>
                  </c:pt>
                  <c:pt idx="18">
                    <c:v>Sum of Age_mean</c:v>
                  </c:pt>
                  <c:pt idx="19">
                    <c:v>Sum of Education_mean</c:v>
                  </c:pt>
                  <c:pt idx="20">
                    <c:v>Sum of Reason for absence_mean</c:v>
                  </c:pt>
                  <c:pt idx="21">
                    <c:v>Sum of Day of the week_mean</c:v>
                  </c:pt>
                  <c:pt idx="22">
                    <c:v>Sum of Distance from Residence to Work_mean</c:v>
                  </c:pt>
                  <c:pt idx="23">
                    <c:v>Sum of Age_mean</c:v>
                  </c:pt>
                  <c:pt idx="24">
                    <c:v>Sum of Education_mean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2</c:v>
                  </c:pt>
                  <c:pt idx="15">
                    <c:v>3</c:v>
                  </c:pt>
                  <c:pt idx="20">
                    <c:v>4</c:v>
                  </c:pt>
                </c:lvl>
              </c:multiLvlStrCache>
            </c:multiLvlStrRef>
          </c:cat>
          <c:val>
            <c:numRef>
              <c:f>Sheet2!$B$4:$B$38</c:f>
              <c:numCache>
                <c:formatCode>0</c:formatCode>
                <c:ptCount val="25"/>
                <c:pt idx="0">
                  <c:v>13.5363636363636</c:v>
                </c:pt>
                <c:pt idx="1">
                  <c:v>3.7363636363636301</c:v>
                </c:pt>
                <c:pt idx="2">
                  <c:v>20.636363636363601</c:v>
                </c:pt>
                <c:pt idx="3">
                  <c:v>39.054545454545398</c:v>
                </c:pt>
                <c:pt idx="4">
                  <c:v>1.1818181818181801</c:v>
                </c:pt>
                <c:pt idx="5">
                  <c:v>23.886363636363601</c:v>
                </c:pt>
                <c:pt idx="6">
                  <c:v>3.875</c:v>
                </c:pt>
                <c:pt idx="7">
                  <c:v>51.034090909090899</c:v>
                </c:pt>
                <c:pt idx="8">
                  <c:v>37.659090909090899</c:v>
                </c:pt>
                <c:pt idx="9">
                  <c:v>1</c:v>
                </c:pt>
                <c:pt idx="10">
                  <c:v>19.6908396946564</c:v>
                </c:pt>
                <c:pt idx="11">
                  <c:v>3.9809160305343498</c:v>
                </c:pt>
                <c:pt idx="12">
                  <c:v>33.282442748091597</c:v>
                </c:pt>
                <c:pt idx="13">
                  <c:v>39.072519083969397</c:v>
                </c:pt>
                <c:pt idx="14">
                  <c:v>1</c:v>
                </c:pt>
                <c:pt idx="15">
                  <c:v>19.91</c:v>
                </c:pt>
                <c:pt idx="16">
                  <c:v>3.9</c:v>
                </c:pt>
                <c:pt idx="17">
                  <c:v>23.74</c:v>
                </c:pt>
                <c:pt idx="18">
                  <c:v>32.57</c:v>
                </c:pt>
                <c:pt idx="19">
                  <c:v>1.1200000000000001</c:v>
                </c:pt>
                <c:pt idx="20">
                  <c:v>17.7397260273972</c:v>
                </c:pt>
                <c:pt idx="21">
                  <c:v>3.8493150684931501</c:v>
                </c:pt>
                <c:pt idx="22">
                  <c:v>19.376712328767098</c:v>
                </c:pt>
                <c:pt idx="23">
                  <c:v>31.849315068493102</c:v>
                </c:pt>
                <c:pt idx="24">
                  <c:v>2.1917808219178001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9-4E43-B62E-202EA7E1E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503759"/>
        <c:axId val="890507503"/>
      </c:barChart>
      <c:catAx>
        <c:axId val="8905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07503"/>
        <c:crosses val="autoZero"/>
        <c:auto val="1"/>
        <c:lblAlgn val="ctr"/>
        <c:lblOffset val="100"/>
        <c:noMultiLvlLbl val="0"/>
      </c:catAx>
      <c:valAx>
        <c:axId val="8905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2560320</xdr:colOff>
      <xdr:row>10</xdr:row>
      <xdr:rowOff>156210</xdr:rowOff>
    </xdr:from>
    <xdr:to>
      <xdr:col>3</xdr:col>
      <xdr:colOff>1120140</xdr:colOff>
      <xdr:row>25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hiamo Setshwaelo" refreshedDate="44159.391103125003" createdVersion="6" refreshedVersion="6" minRefreshableVersion="3" recordCount="5">
  <cacheSource type="worksheet">
    <worksheetSource ref="A1:K6" sheet="Sheet1"/>
  </cacheSource>
  <cacheFields count="11">
    <cacheField name="cluster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Reason for absence_mean" numFmtId="0">
      <sharedItems containsSemiMixedTypes="0" containsString="0" containsNumber="1" minValue="13.5363636363636" maxValue="23.886363636363601"/>
    </cacheField>
    <cacheField name="Month of absence_mean" numFmtId="0">
      <sharedItems containsSemiMixedTypes="0" containsString="0" containsNumber="1" minValue="5.86" maxValue="6.9923664122137401"/>
    </cacheField>
    <cacheField name="Day of the week_mean" numFmtId="0">
      <sharedItems containsSemiMixedTypes="0" containsString="0" containsNumber="1" minValue="3.7363636363636301" maxValue="3.9809160305343498"/>
    </cacheField>
    <cacheField name="Seasons_mean" numFmtId="0">
      <sharedItems containsSemiMixedTypes="0" containsString="0" containsNumber="1" minValue="2.3636363636363602" maxValue="2.6575342465753402"/>
    </cacheField>
    <cacheField name="Transportation expense_mean" numFmtId="0">
      <sharedItems containsSemiMixedTypes="0" containsString="0" containsNumber="1" minValue="185.20454545454501" maxValue="257.31297709923598"/>
    </cacheField>
    <cacheField name="Distance from Residence to Work_mean" numFmtId="0">
      <sharedItems containsSemiMixedTypes="0" containsString="0" containsNumber="1" minValue="19.376712328767098" maxValue="51.034090909090899"/>
    </cacheField>
    <cacheField name="Age_mean" numFmtId="0">
      <sharedItems containsSemiMixedTypes="0" containsString="0" containsNumber="1" minValue="31.849315068493102" maxValue="39.072519083969397"/>
    </cacheField>
    <cacheField name="Education_mean" numFmtId="0">
      <sharedItems containsSemiMixedTypes="0" containsString="0" containsNumber="1" minValue="1" maxValue="2.1917808219178001"/>
    </cacheField>
    <cacheField name="Social drinker_mean" numFmtId="0">
      <sharedItems containsSemiMixedTypes="0" containsString="0" containsNumber="1" minValue="2.0547945205479399E-2" maxValue="1"/>
    </cacheField>
    <cacheField name="Social smoker_mean" numFmtId="0">
      <sharedItems containsSemiMixedTypes="0" containsString="0" containsNumber="1" minValue="0" maxValue="0.45454545454545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hiamo Setshwaelo" refreshedDate="44159.399765393522" createdVersion="6" refreshedVersion="6" minRefreshableVersion="3" recordCount="5">
  <cacheSource type="worksheet">
    <worksheetSource ref="A1:H6" sheet="Sheet4"/>
  </cacheSource>
  <cacheFields count="8">
    <cacheField name="cluster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Reason for absence_mean" numFmtId="1">
      <sharedItems containsSemiMixedTypes="0" containsString="0" containsNumber="1" minValue="13.5363636363636" maxValue="23.886363636363601"/>
    </cacheField>
    <cacheField name="Month of absence_mean" numFmtId="1">
      <sharedItems containsSemiMixedTypes="0" containsString="0" containsNumber="1" minValue="5.86" maxValue="6.9923664122137401"/>
    </cacheField>
    <cacheField name="Day of the week_mean" numFmtId="1">
      <sharedItems containsSemiMixedTypes="0" containsString="0" containsNumber="1" minValue="3.7363636363636301" maxValue="3.9809160305343498"/>
    </cacheField>
    <cacheField name="Seasons_mean" numFmtId="1">
      <sharedItems containsSemiMixedTypes="0" containsString="0" containsNumber="1" minValue="2.3636363636363602" maxValue="2.6575342465753402"/>
    </cacheField>
    <cacheField name="Distance from Residence to Work_mean" numFmtId="1">
      <sharedItems containsSemiMixedTypes="0" containsString="0" containsNumber="1" minValue="19.376712328767098" maxValue="51.034090909090899"/>
    </cacheField>
    <cacheField name="Age_mean" numFmtId="1">
      <sharedItems containsSemiMixedTypes="0" containsString="0" containsNumber="1" minValue="31.849315068493102" maxValue="39.072519083969397"/>
    </cacheField>
    <cacheField name="Education_mean" numFmtId="1">
      <sharedItems containsSemiMixedTypes="0" containsString="0" containsNumber="1" minValue="1" maxValue="2.1917808219178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3.5363636363636"/>
    <n v="6.1636363636363596"/>
    <n v="3.7363636363636301"/>
    <n v="2.63636363636363"/>
    <n v="212.445454545454"/>
    <n v="20.636363636363601"/>
    <n v="39.054545454545398"/>
    <n v="1.1818181818181801"/>
    <n v="0.60909090909090902"/>
    <n v="0.45454545454545398"/>
  </r>
  <r>
    <x v="1"/>
    <n v="23.886363636363601"/>
    <n v="5.9431818181818103"/>
    <n v="3.875"/>
    <n v="2.3636363636363602"/>
    <n v="185.20454545454501"/>
    <n v="51.034090909090899"/>
    <n v="37.659090909090899"/>
    <n v="1"/>
    <n v="1"/>
    <n v="0"/>
  </r>
  <r>
    <x v="2"/>
    <n v="19.6908396946564"/>
    <n v="6.9923664122137401"/>
    <n v="3.9809160305343498"/>
    <n v="2.5419847328244201"/>
    <n v="257.31297709923598"/>
    <n v="33.282442748091597"/>
    <n v="39.072519083969397"/>
    <n v="1"/>
    <n v="0.86641221374045796"/>
    <n v="1.5267175572519E-2"/>
  </r>
  <r>
    <x v="3"/>
    <n v="19.91"/>
    <n v="5.86"/>
    <n v="3.9"/>
    <n v="2.48"/>
    <n v="196.27"/>
    <n v="23.74"/>
    <n v="32.57"/>
    <n v="1.1200000000000001"/>
    <n v="0.14000000000000001"/>
    <n v="0"/>
  </r>
  <r>
    <x v="4"/>
    <n v="17.7397260273972"/>
    <n v="6.2123287671232799"/>
    <n v="3.8493150684931501"/>
    <n v="2.6575342465753402"/>
    <n v="210.35616438356101"/>
    <n v="19.376712328767098"/>
    <n v="31.849315068493102"/>
    <n v="2.1917808219178001"/>
    <n v="2.0547945205479399E-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n v="13.5363636363636"/>
    <n v="6.1636363636363596"/>
    <n v="3.7363636363636301"/>
    <n v="2.63636363636363"/>
    <n v="20.636363636363601"/>
    <n v="39.054545454545398"/>
    <n v="1.1818181818181801"/>
  </r>
  <r>
    <x v="1"/>
    <n v="23.886363636363601"/>
    <n v="5.9431818181818103"/>
    <n v="3.875"/>
    <n v="2.3636363636363602"/>
    <n v="51.034090909090899"/>
    <n v="37.659090909090899"/>
    <n v="1"/>
  </r>
  <r>
    <x v="2"/>
    <n v="19.6908396946564"/>
    <n v="6.9923664122137401"/>
    <n v="3.9809160305343498"/>
    <n v="2.5419847328244201"/>
    <n v="33.282442748091597"/>
    <n v="39.072519083969397"/>
    <n v="1"/>
  </r>
  <r>
    <x v="3"/>
    <n v="19.91"/>
    <n v="5.86"/>
    <n v="3.9"/>
    <n v="2.48"/>
    <n v="23.74"/>
    <n v="32.57"/>
    <n v="1.1200000000000001"/>
  </r>
  <r>
    <x v="4"/>
    <n v="17.7397260273972"/>
    <n v="6.2123287671232799"/>
    <n v="3.8493150684931501"/>
    <n v="2.6575342465753402"/>
    <n v="19.376712328767098"/>
    <n v="31.849315068493102"/>
    <n v="2.1917808219178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0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ason for absence_mean" fld="1" baseField="0" baseItem="0"/>
    <dataField name="Sum of Month of absence_mean" fld="2" baseField="0" baseItem="0"/>
    <dataField name="Sum of Day of the week_mean" fld="3" baseField="0" baseItem="0"/>
    <dataField name="Sum of Seasons_mean" fld="4" baseField="0" baseItem="0"/>
    <dataField name="Sum of Distance from Residence to Work_mean" fld="5" baseField="0" baseItem="0"/>
    <dataField name="Sum of Age_mean" fld="6" baseField="0" baseItem="0"/>
    <dataField name="Sum of Education_mea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0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ason for absence_mean" fld="1" baseField="0" baseItem="0"/>
    <dataField name="Sum of Month of absence_mean" fld="2" baseField="0" baseItem="0"/>
    <dataField name="Sum of Day of the week_mean" fld="3" baseField="0" baseItem="0"/>
    <dataField name="Sum of Seasons_mean" fld="4" baseField="0" baseItem="0"/>
    <dataField name="Sum of Distance from Residence to Work_mean" fld="5" baseField="0" baseItem="0"/>
    <dataField name="Sum of Age_mean" fld="6" baseField="0" baseItem="0"/>
    <dataField name="Sum of Education_mean" fld="7" baseField="0" baseItem="0"/>
  </dataFields>
  <formats count="7">
    <format dxfId="1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7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6">
      <pivotArea collapsedLevelsAreSubtotals="1" fieldPosition="0">
        <references count="2">
          <reference field="4294967294" count="1" selected="0">
            <x v="4"/>
          </reference>
          <reference field="0" count="0"/>
        </references>
      </pivotArea>
    </format>
    <format dxfId="5">
      <pivotArea collapsedLevelsAreSubtotals="1" fieldPosition="0">
        <references count="2">
          <reference field="4294967294" count="1" selected="0">
            <x v="5"/>
          </reference>
          <reference field="0" count="0"/>
        </references>
      </pivotArea>
    </format>
    <format dxfId="4">
      <pivotArea collapsedLevelsAreSubtotals="1" fieldPosition="0">
        <references count="2">
          <reference field="4294967294" count="1" selected="0">
            <x v="6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B38" firstHeaderRow="1" firstDataRow="1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2">
    <field x="0"/>
    <field x="-2"/>
  </rowFields>
  <rowItems count="35">
    <i>
      <x/>
    </i>
    <i r="1">
      <x/>
    </i>
    <i r="1" i="1">
      <x v="1"/>
    </i>
    <i r="1" i="2">
      <x v="2"/>
    </i>
    <i r="1" i="3">
      <x v="3"/>
    </i>
    <i r="1" i="4">
      <x v="4"/>
    </i>
    <i>
      <x v="1"/>
    </i>
    <i r="1">
      <x/>
    </i>
    <i r="1" i="1">
      <x v="1"/>
    </i>
    <i r="1" i="2">
      <x v="2"/>
    </i>
    <i r="1" i="3">
      <x v="3"/>
    </i>
    <i r="1" i="4">
      <x v="4"/>
    </i>
    <i>
      <x v="2"/>
    </i>
    <i r="1">
      <x/>
    </i>
    <i r="1" i="1">
      <x v="1"/>
    </i>
    <i r="1" i="2">
      <x v="2"/>
    </i>
    <i r="1" i="3">
      <x v="3"/>
    </i>
    <i r="1" i="4">
      <x v="4"/>
    </i>
    <i>
      <x v="3"/>
    </i>
    <i r="1">
      <x/>
    </i>
    <i r="1" i="1">
      <x v="1"/>
    </i>
    <i r="1" i="2">
      <x v="2"/>
    </i>
    <i r="1" i="3">
      <x v="3"/>
    </i>
    <i r="1" i="4">
      <x v="4"/>
    </i>
    <i>
      <x v="4"/>
    </i>
    <i r="1"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Items count="1">
    <i/>
  </colItems>
  <dataFields count="5">
    <dataField name="Sum of Reason for absence_mean" fld="1" baseField="0" baseItem="0"/>
    <dataField name="Sum of Day of the week_mean" fld="3" baseField="0" baseItem="0"/>
    <dataField name="Sum of Distance from Residence to Work_mean" fld="6" baseField="0" baseItem="0"/>
    <dataField name="Sum of Age_mean" fld="7" baseField="0" baseItem="0"/>
    <dataField name="Sum of Education_mean" fld="8" baseField="0" baseItem="0"/>
  </dataFields>
  <formats count="106">
    <format dxfId="112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11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10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09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08">
      <pivotArea collapsedLevelsAreSubtotals="1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107">
      <pivotArea collapsedLevelsAreSubtotals="1" fieldPosition="0">
        <references count="2">
          <reference field="4294967294" count="1">
            <x v="1"/>
          </reference>
          <reference field="0" count="1" selected="0">
            <x v="0"/>
          </reference>
        </references>
      </pivotArea>
    </format>
    <format dxfId="106">
      <pivotArea collapsedLevelsAreSubtotals="1" fieldPosition="0">
        <references count="2">
          <reference field="4294967294" count="1">
            <x v="1"/>
          </reference>
          <reference field="0" count="1" selected="0">
            <x v="0"/>
          </reference>
        </references>
      </pivotArea>
    </format>
    <format dxfId="105">
      <pivotArea collapsedLevelsAreSubtotals="1" fieldPosition="0">
        <references count="2">
          <reference field="4294967294" count="1">
            <x v="1"/>
          </reference>
          <reference field="0" count="1" selected="0">
            <x v="0"/>
          </reference>
        </references>
      </pivotArea>
    </format>
    <format dxfId="104">
      <pivotArea collapsedLevelsAreSubtotals="1" fieldPosition="0">
        <references count="2">
          <reference field="4294967294" count="1">
            <x v="2"/>
          </reference>
          <reference field="0" count="1" selected="0">
            <x v="0"/>
          </reference>
        </references>
      </pivotArea>
    </format>
    <format dxfId="103">
      <pivotArea collapsedLevelsAreSubtotals="1" fieldPosition="0">
        <references count="2">
          <reference field="4294967294" count="1">
            <x v="2"/>
          </reference>
          <reference field="0" count="1" selected="0">
            <x v="0"/>
          </reference>
        </references>
      </pivotArea>
    </format>
    <format dxfId="102">
      <pivotArea collapsedLevelsAreSubtotals="1" fieldPosition="0">
        <references count="2">
          <reference field="4294967294" count="1">
            <x v="2"/>
          </reference>
          <reference field="0" count="1" selected="0">
            <x v="0"/>
          </reference>
        </references>
      </pivotArea>
    </format>
    <format dxfId="101">
      <pivotArea collapsedLevelsAreSubtotals="1" fieldPosition="0">
        <references count="2">
          <reference field="4294967294" count="1">
            <x v="2"/>
          </reference>
          <reference field="0" count="1" selected="0">
            <x v="0"/>
          </reference>
        </references>
      </pivotArea>
    </format>
    <format dxfId="100">
      <pivotArea collapsedLevelsAreSubtotals="1" fieldPosition="0">
        <references count="2">
          <reference field="4294967294" count="1">
            <x v="2"/>
          </reference>
          <reference field="0" count="1" selected="0">
            <x v="0"/>
          </reference>
        </references>
      </pivotArea>
    </format>
    <format dxfId="99">
      <pivotArea collapsedLevelsAreSubtotals="1" fieldPosition="0">
        <references count="2">
          <reference field="4294967294" count="1">
            <x v="2"/>
          </reference>
          <reference field="0" count="1" selected="0">
            <x v="0"/>
          </reference>
        </references>
      </pivotArea>
    </format>
    <format dxfId="98">
      <pivotArea collapsedLevelsAreSubtotals="1" fieldPosition="0">
        <references count="2">
          <reference field="4294967294" count="1">
            <x v="2"/>
          </reference>
          <reference field="0" count="1" selected="0">
            <x v="0"/>
          </reference>
        </references>
      </pivotArea>
    </format>
    <format dxfId="97">
      <pivotArea collapsedLevelsAreSubtotals="1" fieldPosition="0">
        <references count="2">
          <reference field="4294967294" count="1">
            <x v="2"/>
          </reference>
          <reference field="0" count="1" selected="0">
            <x v="0"/>
          </reference>
        </references>
      </pivotArea>
    </format>
    <format dxfId="96">
      <pivotArea collapsedLevelsAreSubtotals="1" fieldPosition="0">
        <references count="2">
          <reference field="4294967294" count="1">
            <x v="3"/>
          </reference>
          <reference field="0" count="1" selected="0">
            <x v="0"/>
          </reference>
        </references>
      </pivotArea>
    </format>
    <format dxfId="95">
      <pivotArea collapsedLevelsAreSubtotals="1" fieldPosition="0">
        <references count="2">
          <reference field="4294967294" count="1">
            <x v="3"/>
          </reference>
          <reference field="0" count="1" selected="0">
            <x v="0"/>
          </reference>
        </references>
      </pivotArea>
    </format>
    <format dxfId="94">
      <pivotArea collapsedLevelsAreSubtotals="1" fieldPosition="0">
        <references count="2">
          <reference field="4294967294" count="1">
            <x v="3"/>
          </reference>
          <reference field="0" count="1" selected="0">
            <x v="0"/>
          </reference>
        </references>
      </pivotArea>
    </format>
    <format dxfId="93">
      <pivotArea collapsedLevelsAreSubtotals="1" fieldPosition="0">
        <references count="2">
          <reference field="4294967294" count="1">
            <x v="3"/>
          </reference>
          <reference field="0" count="1" selected="0">
            <x v="0"/>
          </reference>
        </references>
      </pivotArea>
    </format>
    <format dxfId="92">
      <pivotArea collapsedLevelsAreSubtotals="1" fieldPosition="0">
        <references count="2">
          <reference field="4294967294" count="1">
            <x v="3"/>
          </reference>
          <reference field="0" count="1" selected="0">
            <x v="0"/>
          </reference>
        </references>
      </pivotArea>
    </format>
    <format dxfId="91">
      <pivotArea collapsedLevelsAreSubtotals="1" fieldPosition="0">
        <references count="2">
          <reference field="4294967294" count="1">
            <x v="3"/>
          </reference>
          <reference field="0" count="1" selected="0">
            <x v="0"/>
          </reference>
        </references>
      </pivotArea>
    </format>
    <format dxfId="90">
      <pivotArea collapsedLevelsAreSubtotals="1" fieldPosition="0">
        <references count="2">
          <reference field="4294967294" count="1">
            <x v="3"/>
          </reference>
          <reference field="0" count="1" selected="0">
            <x v="0"/>
          </reference>
        </references>
      </pivotArea>
    </format>
    <format dxfId="89">
      <pivotArea collapsedLevelsAreSubtotals="1" fieldPosition="0">
        <references count="2">
          <reference field="4294967294" count="1">
            <x v="3"/>
          </reference>
          <reference field="0" count="1" selected="0">
            <x v="0"/>
          </reference>
        </references>
      </pivotArea>
    </format>
    <format dxfId="88">
      <pivotArea collapsedLevelsAreSubtotals="1" fieldPosition="0">
        <references count="2">
          <reference field="4294967294" count="1">
            <x v="4"/>
          </reference>
          <reference field="0" count="1" selected="0">
            <x v="0"/>
          </reference>
        </references>
      </pivotArea>
    </format>
    <format dxfId="87">
      <pivotArea collapsedLevelsAreSubtotals="1" fieldPosition="0">
        <references count="2">
          <reference field="4294967294" count="1">
            <x v="4"/>
          </reference>
          <reference field="0" count="1" selected="0">
            <x v="0"/>
          </reference>
        </references>
      </pivotArea>
    </format>
    <format dxfId="86">
      <pivotArea collapsedLevelsAreSubtotals="1" fieldPosition="0">
        <references count="2">
          <reference field="4294967294" count="1">
            <x v="4"/>
          </reference>
          <reference field="0" count="1" selected="0">
            <x v="0"/>
          </reference>
        </references>
      </pivotArea>
    </format>
    <format dxfId="85">
      <pivotArea collapsedLevelsAreSubtotals="1" fieldPosition="0">
        <references count="2">
          <reference field="4294967294" count="1">
            <x v="4"/>
          </reference>
          <reference field="0" count="1" selected="0">
            <x v="0"/>
          </reference>
        </references>
      </pivotArea>
    </format>
    <format dxfId="84">
      <pivotArea collapsedLevelsAreSubtotals="1" fieldPosition="0">
        <references count="2">
          <reference field="4294967294" count="1">
            <x v="4"/>
          </reference>
          <reference field="0" count="1" selected="0">
            <x v="0"/>
          </reference>
        </references>
      </pivotArea>
    </format>
    <format dxfId="83">
      <pivotArea collapsedLevelsAreSubtotals="1" fieldPosition="0">
        <references count="2">
          <reference field="4294967294" count="1">
            <x v="4"/>
          </reference>
          <reference field="0" count="1" selected="0">
            <x v="0"/>
          </reference>
        </references>
      </pivotArea>
    </format>
    <format dxfId="82">
      <pivotArea collapsedLevelsAreSubtotals="1" fieldPosition="0">
        <references count="2">
          <reference field="4294967294" count="1">
            <x v="4"/>
          </reference>
          <reference field="0" count="1" selected="0">
            <x v="0"/>
          </reference>
        </references>
      </pivotArea>
    </format>
    <format dxfId="81">
      <pivotArea collapsedLevelsAreSubtotals="1" fieldPosition="0">
        <references count="2">
          <reference field="4294967294" count="1">
            <x v="4"/>
          </reference>
          <reference field="0" count="1" selected="0">
            <x v="0"/>
          </reference>
        </references>
      </pivotArea>
    </format>
    <format dxfId="80">
      <pivotArea collapsedLevelsAreSubtotals="1" fieldPosition="0">
        <references count="2">
          <reference field="4294967294" count="1">
            <x v="4"/>
          </reference>
          <reference field="0" count="1" selected="0">
            <x v="0"/>
          </reference>
        </references>
      </pivotArea>
    </format>
    <format dxfId="79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78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77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76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75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74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73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72">
      <pivotArea collapsedLevelsAreSubtotals="1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71">
      <pivotArea collapsedLevelsAreSubtotals="1" fieldPosition="0">
        <references count="2">
          <reference field="4294967294" count="1">
            <x v="1"/>
          </reference>
          <reference field="0" count="1" selected="0">
            <x v="1"/>
          </reference>
        </references>
      </pivotArea>
    </format>
    <format dxfId="70">
      <pivotArea collapsedLevelsAreSubtotals="1" fieldPosition="0">
        <references count="2">
          <reference field="4294967294" count="1">
            <x v="1"/>
          </reference>
          <reference field="0" count="1" selected="0">
            <x v="1"/>
          </reference>
        </references>
      </pivotArea>
    </format>
    <format dxfId="69">
      <pivotArea collapsedLevelsAreSubtotals="1" fieldPosition="0">
        <references count="2">
          <reference field="4294967294" count="1">
            <x v="1"/>
          </reference>
          <reference field="0" count="1" selected="0">
            <x v="1"/>
          </reference>
        </references>
      </pivotArea>
    </format>
    <format dxfId="68">
      <pivotArea collapsedLevelsAreSubtotals="1" fieldPosition="0">
        <references count="2">
          <reference field="4294967294" count="1">
            <x v="2"/>
          </reference>
          <reference field="0" count="1" selected="0">
            <x v="1"/>
          </reference>
        </references>
      </pivotArea>
    </format>
    <format dxfId="67">
      <pivotArea collapsedLevelsAreSubtotals="1" fieldPosition="0">
        <references count="2">
          <reference field="4294967294" count="1">
            <x v="2"/>
          </reference>
          <reference field="0" count="1" selected="0">
            <x v="1"/>
          </reference>
        </references>
      </pivotArea>
    </format>
    <format dxfId="66">
      <pivotArea collapsedLevelsAreSubtotals="1" fieldPosition="0">
        <references count="2">
          <reference field="4294967294" count="1">
            <x v="2"/>
          </reference>
          <reference field="0" count="1" selected="0">
            <x v="1"/>
          </reference>
        </references>
      </pivotArea>
    </format>
    <format dxfId="65">
      <pivotArea collapsedLevelsAreSubtotals="1" fieldPosition="0">
        <references count="2">
          <reference field="4294967294" count="1">
            <x v="2"/>
          </reference>
          <reference field="0" count="1" selected="0">
            <x v="1"/>
          </reference>
        </references>
      </pivotArea>
    </format>
    <format dxfId="64">
      <pivotArea collapsedLevelsAreSubtotals="1" fieldPosition="0">
        <references count="2">
          <reference field="4294967294" count="1">
            <x v="2"/>
          </reference>
          <reference field="0" count="1" selected="0">
            <x v="1"/>
          </reference>
        </references>
      </pivotArea>
    </format>
    <format dxfId="63">
      <pivotArea collapsedLevelsAreSubtotals="1" fieldPosition="0">
        <references count="2">
          <reference field="4294967294" count="1">
            <x v="2"/>
          </reference>
          <reference field="0" count="1" selected="0">
            <x v="1"/>
          </reference>
        </references>
      </pivotArea>
    </format>
    <format dxfId="62">
      <pivotArea collapsedLevelsAreSubtotals="1" fieldPosition="0">
        <references count="2">
          <reference field="4294967294" count="1">
            <x v="2"/>
          </reference>
          <reference field="0" count="1" selected="0">
            <x v="1"/>
          </reference>
        </references>
      </pivotArea>
    </format>
    <format dxfId="61">
      <pivotArea collapsedLevelsAreSubtotals="1" fieldPosition="0">
        <references count="2">
          <reference field="4294967294" count="1">
            <x v="2"/>
          </reference>
          <reference field="0" count="1" selected="0">
            <x v="1"/>
          </reference>
        </references>
      </pivotArea>
    </format>
    <format dxfId="60">
      <pivotArea collapsedLevelsAreSubtotals="1" fieldPosition="0">
        <references count="2">
          <reference field="4294967294" count="1">
            <x v="3"/>
          </reference>
          <reference field="0" count="1" selected="0">
            <x v="1"/>
          </reference>
        </references>
      </pivotArea>
    </format>
    <format dxfId="59">
      <pivotArea collapsedLevelsAreSubtotals="1" fieldPosition="0">
        <references count="2">
          <reference field="4294967294" count="1">
            <x v="3"/>
          </reference>
          <reference field="0" count="1" selected="0">
            <x v="1"/>
          </reference>
        </references>
      </pivotArea>
    </format>
    <format dxfId="58">
      <pivotArea collapsedLevelsAreSubtotals="1" fieldPosition="0">
        <references count="2">
          <reference field="4294967294" count="1">
            <x v="3"/>
          </reference>
          <reference field="0" count="1" selected="0">
            <x v="1"/>
          </reference>
        </references>
      </pivotArea>
    </format>
    <format dxfId="57">
      <pivotArea collapsedLevelsAreSubtotals="1" fieldPosition="0">
        <references count="2">
          <reference field="4294967294" count="1">
            <x v="3"/>
          </reference>
          <reference field="0" count="1" selected="0">
            <x v="1"/>
          </reference>
        </references>
      </pivotArea>
    </format>
    <format dxfId="56">
      <pivotArea collapsedLevelsAreSubtotals="1" fieldPosition="0">
        <references count="2">
          <reference field="4294967294" count="1">
            <x v="3"/>
          </reference>
          <reference field="0" count="1" selected="0">
            <x v="1"/>
          </reference>
        </references>
      </pivotArea>
    </format>
    <format dxfId="55">
      <pivotArea collapsedLevelsAreSubtotals="1" fieldPosition="0">
        <references count="2">
          <reference field="4294967294" count="1">
            <x v="3"/>
          </reference>
          <reference field="0" count="1" selected="0">
            <x v="1"/>
          </reference>
        </references>
      </pivotArea>
    </format>
    <format dxfId="54">
      <pivotArea collapsedLevelsAreSubtotals="1" fieldPosition="0">
        <references count="2">
          <reference field="4294967294" count="1">
            <x v="3"/>
          </reference>
          <reference field="0" count="1" selected="0">
            <x v="1"/>
          </reference>
        </references>
      </pivotArea>
    </format>
    <format dxfId="53">
      <pivotArea collapsedLevelsAreSubtotals="1" fieldPosition="0">
        <references count="2">
          <reference field="4294967294" count="1">
            <x v="3"/>
          </reference>
          <reference field="0" count="1" selected="0">
            <x v="1"/>
          </reference>
        </references>
      </pivotArea>
    </format>
    <format dxfId="52">
      <pivotArea collapsedLevelsAreSubtotals="1" fieldPosition="0">
        <references count="2">
          <reference field="4294967294" count="1">
            <x v="0"/>
          </reference>
          <reference field="0" count="1" selected="0">
            <x v="2"/>
          </reference>
        </references>
      </pivotArea>
    </format>
    <format dxfId="51">
      <pivotArea collapsedLevelsAreSubtotals="1" fieldPosition="0">
        <references count="2">
          <reference field="4294967294" count="1">
            <x v="0"/>
          </reference>
          <reference field="0" count="1" selected="0">
            <x v="2"/>
          </reference>
        </references>
      </pivotArea>
    </format>
    <format dxfId="50">
      <pivotArea collapsedLevelsAreSubtotals="1" fieldPosition="0">
        <references count="2">
          <reference field="4294967294" count="1">
            <x v="0"/>
          </reference>
          <reference field="0" count="1" selected="0">
            <x v="2"/>
          </reference>
        </references>
      </pivotArea>
    </format>
    <format dxfId="49">
      <pivotArea collapsedLevelsAreSubtotals="1" fieldPosition="0">
        <references count="2">
          <reference field="4294967294" count="1">
            <x v="0"/>
          </reference>
          <reference field="0" count="1" selected="0">
            <x v="2"/>
          </reference>
        </references>
      </pivotArea>
    </format>
    <format dxfId="48">
      <pivotArea collapsedLevelsAreSubtotals="1" fieldPosition="0">
        <references count="2">
          <reference field="4294967294" count="1">
            <x v="0"/>
          </reference>
          <reference field="0" count="1" selected="0">
            <x v="2"/>
          </reference>
        </references>
      </pivotArea>
    </format>
    <format dxfId="47">
      <pivotArea collapsedLevelsAreSubtotals="1" fieldPosition="0">
        <references count="2">
          <reference field="4294967294" count="1">
            <x v="0"/>
          </reference>
          <reference field="0" count="1" selected="0">
            <x v="2"/>
          </reference>
        </references>
      </pivotArea>
    </format>
    <format dxfId="46">
      <pivotArea collapsedLevelsAreSubtotals="1" fieldPosition="0">
        <references count="2">
          <reference field="4294967294" count="1">
            <x v="0"/>
          </reference>
          <reference field="0" count="1" selected="0">
            <x v="2"/>
          </reference>
        </references>
      </pivotArea>
    </format>
    <format dxfId="45">
      <pivotArea collapsedLevelsAreSubtotals="1" fieldPosition="0">
        <references count="2">
          <reference field="4294967294" count="1">
            <x v="0"/>
          </reference>
          <reference field="0" count="1" selected="0">
            <x v="2"/>
          </reference>
        </references>
      </pivotArea>
    </format>
    <format dxfId="44">
      <pivotArea collapsedLevelsAreSubtotals="1" fieldPosition="0">
        <references count="2">
          <reference field="4294967294" count="1">
            <x v="1"/>
          </reference>
          <reference field="0" count="1" selected="0">
            <x v="2"/>
          </reference>
        </references>
      </pivotArea>
    </format>
    <format dxfId="43">
      <pivotArea collapsedLevelsAreSubtotals="1" fieldPosition="0">
        <references count="2">
          <reference field="4294967294" count="1">
            <x v="1"/>
          </reference>
          <reference field="0" count="1" selected="0">
            <x v="2"/>
          </reference>
        </references>
      </pivotArea>
    </format>
    <format dxfId="42">
      <pivotArea collapsedLevelsAreSubtotals="1" fieldPosition="0">
        <references count="2">
          <reference field="4294967294" count="1">
            <x v="1"/>
          </reference>
          <reference field="0" count="1" selected="0">
            <x v="2"/>
          </reference>
        </references>
      </pivotArea>
    </format>
    <format dxfId="41">
      <pivotArea collapsedLevelsAreSubtotals="1" fieldPosition="0">
        <references count="2">
          <reference field="4294967294" count="1">
            <x v="1"/>
          </reference>
          <reference field="0" count="1" selected="0">
            <x v="2"/>
          </reference>
        </references>
      </pivotArea>
    </format>
    <format dxfId="40">
      <pivotArea collapsedLevelsAreSubtotals="1" fieldPosition="0">
        <references count="2">
          <reference field="4294967294" count="1">
            <x v="1"/>
          </reference>
          <reference field="0" count="1" selected="0">
            <x v="2"/>
          </reference>
        </references>
      </pivotArea>
    </format>
    <format dxfId="39">
      <pivotArea collapsedLevelsAreSubtotals="1" fieldPosition="0">
        <references count="2">
          <reference field="4294967294" count="1">
            <x v="1"/>
          </reference>
          <reference field="0" count="1" selected="0">
            <x v="2"/>
          </reference>
        </references>
      </pivotArea>
    </format>
    <format dxfId="38">
      <pivotArea collapsedLevelsAreSubtotals="1" fieldPosition="0">
        <references count="2">
          <reference field="4294967294" count="1">
            <x v="1"/>
          </reference>
          <reference field="0" count="1" selected="0">
            <x v="2"/>
          </reference>
        </references>
      </pivotArea>
    </format>
    <format dxfId="37">
      <pivotArea collapsedLevelsAreSubtotals="1" fieldPosition="0">
        <references count="2">
          <reference field="4294967294" count="1">
            <x v="1"/>
          </reference>
          <reference field="0" count="1" selected="0">
            <x v="2"/>
          </reference>
        </references>
      </pivotArea>
    </format>
    <format dxfId="36">
      <pivotArea collapsedLevelsAreSubtotals="1" fieldPosition="0">
        <references count="2">
          <reference field="4294967294" count="1">
            <x v="1"/>
          </reference>
          <reference field="0" count="1" selected="0">
            <x v="2"/>
          </reference>
        </references>
      </pivotArea>
    </format>
    <format dxfId="35">
      <pivotArea collapsedLevelsAreSubtotals="1" fieldPosition="0">
        <references count="2">
          <reference field="4294967294" count="1">
            <x v="2"/>
          </reference>
          <reference field="0" count="1" selected="0">
            <x v="2"/>
          </reference>
        </references>
      </pivotArea>
    </format>
    <format dxfId="34">
      <pivotArea collapsedLevelsAreSubtotals="1" fieldPosition="0">
        <references count="2">
          <reference field="4294967294" count="1">
            <x v="2"/>
          </reference>
          <reference field="0" count="1" selected="0">
            <x v="2"/>
          </reference>
        </references>
      </pivotArea>
    </format>
    <format dxfId="33">
      <pivotArea collapsedLevelsAreSubtotals="1" fieldPosition="0">
        <references count="2">
          <reference field="4294967294" count="1">
            <x v="2"/>
          </reference>
          <reference field="0" count="1" selected="0">
            <x v="2"/>
          </reference>
        </references>
      </pivotArea>
    </format>
    <format dxfId="32">
      <pivotArea collapsedLevelsAreSubtotals="1" fieldPosition="0">
        <references count="2">
          <reference field="4294967294" count="1">
            <x v="2"/>
          </reference>
          <reference field="0" count="1" selected="0">
            <x v="2"/>
          </reference>
        </references>
      </pivotArea>
    </format>
    <format dxfId="31">
      <pivotArea collapsedLevelsAreSubtotals="1" fieldPosition="0">
        <references count="2">
          <reference field="4294967294" count="1">
            <x v="2"/>
          </reference>
          <reference field="0" count="1" selected="0">
            <x v="2"/>
          </reference>
        </references>
      </pivotArea>
    </format>
    <format dxfId="30">
      <pivotArea collapsedLevelsAreSubtotals="1" fieldPosition="0">
        <references count="2">
          <reference field="4294967294" count="1">
            <x v="2"/>
          </reference>
          <reference field="0" count="1" selected="0">
            <x v="2"/>
          </reference>
        </references>
      </pivotArea>
    </format>
    <format dxfId="29">
      <pivotArea collapsedLevelsAreSubtotals="1" fieldPosition="0">
        <references count="2">
          <reference field="4294967294" count="1">
            <x v="2"/>
          </reference>
          <reference field="0" count="1" selected="0">
            <x v="2"/>
          </reference>
        </references>
      </pivotArea>
    </format>
    <format dxfId="28">
      <pivotArea collapsedLevelsAreSubtotals="1" fieldPosition="0">
        <references count="2">
          <reference field="4294967294" count="1">
            <x v="2"/>
          </reference>
          <reference field="0" count="1" selected="0">
            <x v="2"/>
          </reference>
        </references>
      </pivotArea>
    </format>
    <format dxfId="27">
      <pivotArea collapsedLevelsAreSubtotals="1" fieldPosition="0">
        <references count="2">
          <reference field="4294967294" count="1">
            <x v="3"/>
          </reference>
          <reference field="0" count="1" selected="0">
            <x v="2"/>
          </reference>
        </references>
      </pivotArea>
    </format>
    <format dxfId="26">
      <pivotArea collapsedLevelsAreSubtotals="1" fieldPosition="0">
        <references count="2">
          <reference field="4294967294" count="1">
            <x v="3"/>
          </reference>
          <reference field="0" count="1" selected="0">
            <x v="2"/>
          </reference>
        </references>
      </pivotArea>
    </format>
    <format dxfId="25">
      <pivotArea collapsedLevelsAreSubtotals="1" fieldPosition="0">
        <references count="2">
          <reference field="4294967294" count="1">
            <x v="3"/>
          </reference>
          <reference field="0" count="1" selected="0">
            <x v="2"/>
          </reference>
        </references>
      </pivotArea>
    </format>
    <format dxfId="24">
      <pivotArea collapsedLevelsAreSubtotals="1" fieldPosition="0">
        <references count="2">
          <reference field="4294967294" count="1">
            <x v="3"/>
          </reference>
          <reference field="0" count="1" selected="0">
            <x v="2"/>
          </reference>
        </references>
      </pivotArea>
    </format>
    <format dxfId="23">
      <pivotArea collapsedLevelsAreSubtotals="1" fieldPosition="0">
        <references count="2">
          <reference field="4294967294" count="1">
            <x v="3"/>
          </reference>
          <reference field="0" count="1" selected="0">
            <x v="2"/>
          </reference>
        </references>
      </pivotArea>
    </format>
    <format dxfId="22">
      <pivotArea collapsedLevelsAreSubtotals="1" fieldPosition="0">
        <references count="2">
          <reference field="4294967294" count="1">
            <x v="3"/>
          </reference>
          <reference field="0" count="1" selected="0">
            <x v="2"/>
          </reference>
        </references>
      </pivotArea>
    </format>
    <format dxfId="21">
      <pivotArea collapsedLevelsAreSubtotals="1" fieldPosition="0">
        <references count="2">
          <reference field="4294967294" count="1">
            <x v="3"/>
          </reference>
          <reference field="0" count="1" selected="0">
            <x v="2"/>
          </reference>
        </references>
      </pivotArea>
    </format>
    <format dxfId="20">
      <pivotArea collapsedLevelsAreSubtotals="1" fieldPosition="0">
        <references count="2">
          <reference field="4294967294" count="1">
            <x v="3"/>
          </reference>
          <reference field="0" count="1" selected="0">
            <x v="2"/>
          </reference>
        </references>
      </pivotArea>
    </format>
    <format dxfId="19">
      <pivotArea collapsedLevelsAreSubtotals="1" fieldPosition="0">
        <references count="2">
          <reference field="4294967294" count="1">
            <x v="0"/>
          </reference>
          <reference field="0" count="1" selected="0">
            <x v="3"/>
          </reference>
        </references>
      </pivotArea>
    </format>
    <format dxfId="18">
      <pivotArea collapsedLevelsAreSubtotals="1" fieldPosition="0">
        <references count="2">
          <reference field="4294967294" count="1">
            <x v="0"/>
          </reference>
          <reference field="0" count="1" selected="0">
            <x v="3"/>
          </reference>
        </references>
      </pivotArea>
    </format>
    <format dxfId="17">
      <pivotArea collapsedLevelsAreSubtotals="1" fieldPosition="0">
        <references count="2">
          <reference field="4294967294" count="1">
            <x v="1"/>
          </reference>
          <reference field="0" count="1" selected="0">
            <x v="3"/>
          </reference>
        </references>
      </pivotArea>
    </format>
    <format dxfId="16">
      <pivotArea collapsedLevelsAreSubtotals="1" fieldPosition="0">
        <references count="2">
          <reference field="4294967294" count="1">
            <x v="2"/>
          </reference>
          <reference field="0" count="1" selected="0">
            <x v="3"/>
          </reference>
        </references>
      </pivotArea>
    </format>
    <format dxfId="15">
      <pivotArea collapsedLevelsAreSubtotals="1" fieldPosition="0">
        <references count="2">
          <reference field="4294967294" count="1">
            <x v="2"/>
          </reference>
          <reference field="0" count="1" selected="0">
            <x v="3"/>
          </reference>
        </references>
      </pivotArea>
    </format>
    <format dxfId="14">
      <pivotArea collapsedLevelsAreSubtotals="1" fieldPosition="0">
        <references count="2">
          <reference field="4294967294" count="1">
            <x v="3"/>
          </reference>
          <reference field="0" count="1" selected="0">
            <x v="3"/>
          </reference>
        </references>
      </pivotArea>
    </format>
    <format dxfId="13">
      <pivotArea collapsedLevelsAreSubtotals="1" fieldPosition="0">
        <references count="2">
          <reference field="4294967294" count="1">
            <x v="3"/>
          </reference>
          <reference field="0" count="1" selected="0">
            <x v="3"/>
          </reference>
        </references>
      </pivotArea>
    </format>
    <format dxfId="12">
      <pivotArea collapsedLevelsAreSubtotals="1" fieldPosition="0">
        <references count="2">
          <reference field="4294967294" count="1">
            <x v="4"/>
          </reference>
          <reference field="0" count="1" selected="0">
            <x v="3"/>
          </reference>
        </references>
      </pivotArea>
    </format>
    <format dxfId="11">
      <pivotArea collapsedLevelsAreSubtotals="1" fieldPosition="0">
        <references count="2">
          <reference field="4294967294" count="1">
            <x v="4"/>
          </reference>
          <reference field="0" count="1" selected="0">
            <x v="3"/>
          </reference>
        </references>
      </pivotArea>
    </format>
    <format dxfId="3">
      <pivotArea collapsedLevelsAreSubtotals="1" fieldPosition="0">
        <references count="2">
          <reference field="4294967294" count="5">
            <x v="0"/>
            <x v="1"/>
            <x v="2"/>
            <x v="3"/>
            <x v="4"/>
          </reference>
          <reference field="0" count="1" selected="0">
            <x v="0"/>
          </reference>
        </references>
      </pivotArea>
    </format>
    <format dxfId="2">
      <pivotArea collapsedLevelsAreSubtotals="1" fieldPosition="0">
        <references count="2">
          <reference field="4294967294" count="5">
            <x v="0"/>
            <x v="1"/>
            <x v="2"/>
            <x v="3"/>
            <x v="4"/>
          </reference>
          <reference field="0" count="1" selected="0">
            <x v="1"/>
          </reference>
        </references>
      </pivotArea>
    </format>
    <format dxfId="1">
      <pivotArea collapsedLevelsAreSubtotals="1" fieldPosition="0">
        <references count="2">
          <reference field="4294967294" count="5">
            <x v="0"/>
            <x v="1"/>
            <x v="2"/>
            <x v="3"/>
            <x v="4"/>
          </reference>
          <reference field="0" count="1" selected="0">
            <x v="2"/>
          </reference>
        </references>
      </pivotArea>
    </format>
    <format dxfId="0">
      <pivotArea collapsedLevelsAreSubtotals="1" fieldPosition="0">
        <references count="2">
          <reference field="4294967294" count="5">
            <x v="0"/>
            <x v="1"/>
            <x v="2"/>
            <x v="3"/>
            <x v="4"/>
          </reference>
          <reference field="0" count="1" selected="0">
            <x v="4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6"/>
  <sheetViews>
    <sheetView topLeftCell="BN1" workbookViewId="0">
      <selection activeCell="BU1" activeCellId="7" sqref="A1:A6 B1:B6 I1:I6 P1:P6 V1:V6 AI1:AI6 AW1:AW6 BU1:BU6"/>
    </sheetView>
  </sheetViews>
  <sheetFormatPr defaultRowHeight="14.4" x14ac:dyDescent="0.3"/>
  <cols>
    <col min="1" max="1" width="6.44140625" bestFit="1" customWidth="1"/>
    <col min="2" max="2" width="23.33203125" bestFit="1" customWidth="1"/>
    <col min="3" max="3" width="12.5546875" bestFit="1" customWidth="1"/>
    <col min="4" max="4" width="21.77734375" bestFit="1" customWidth="1"/>
    <col min="5" max="6" width="22.21875" bestFit="1" customWidth="1"/>
    <col min="7" max="8" width="13.6640625" bestFit="1" customWidth="1"/>
    <col min="9" max="13" width="12.5546875" bestFit="1" customWidth="1"/>
    <col min="14" max="15" width="13.6640625" bestFit="1" customWidth="1"/>
    <col min="16" max="27" width="12.5546875" bestFit="1" customWidth="1"/>
    <col min="28" max="28" width="14.6640625" bestFit="1" customWidth="1"/>
    <col min="29" max="29" width="13.6640625" bestFit="1" customWidth="1"/>
    <col min="30" max="34" width="14.6640625" bestFit="1" customWidth="1"/>
    <col min="35" max="42" width="13.6640625" bestFit="1" customWidth="1"/>
    <col min="43" max="44" width="12.5546875" bestFit="1" customWidth="1"/>
    <col min="45" max="49" width="13.6640625" bestFit="1" customWidth="1"/>
    <col min="50" max="50" width="12.5546875" bestFit="1" customWidth="1"/>
    <col min="51" max="55" width="13.6640625" bestFit="1" customWidth="1"/>
    <col min="56" max="56" width="14.6640625" bestFit="1" customWidth="1"/>
    <col min="57" max="57" width="13.6640625" bestFit="1" customWidth="1"/>
    <col min="58" max="62" width="14.6640625" bestFit="1" customWidth="1"/>
    <col min="63" max="63" width="13.6640625" bestFit="1" customWidth="1"/>
    <col min="64" max="64" width="12.5546875" bestFit="1" customWidth="1"/>
    <col min="65" max="68" width="13.6640625" bestFit="1" customWidth="1"/>
    <col min="69" max="69" width="14.6640625" bestFit="1" customWidth="1"/>
    <col min="70" max="96" width="12.5546875" bestFit="1" customWidth="1"/>
    <col min="97" max="102" width="13.6640625" bestFit="1" customWidth="1"/>
    <col min="103" max="104" width="14.6640625" bestFit="1" customWidth="1"/>
    <col min="105" max="105" width="13.6640625" bestFit="1" customWidth="1"/>
    <col min="106" max="110" width="14.6640625" bestFit="1" customWidth="1"/>
    <col min="111" max="111" width="13.6640625" bestFit="1" customWidth="1"/>
    <col min="112" max="112" width="12.5546875" bestFit="1" customWidth="1"/>
    <col min="113" max="119" width="13.6640625" bestFit="1" customWidth="1"/>
    <col min="120" max="123" width="12.5546875" bestFit="1" customWidth="1"/>
    <col min="124" max="125" width="14.6640625" bestFit="1" customWidth="1"/>
    <col min="126" max="130" width="12.5546875" bestFit="1" customWidth="1"/>
  </cols>
  <sheetData>
    <row r="1" spans="1:1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</row>
    <row r="2" spans="1:130" x14ac:dyDescent="0.3">
      <c r="A2">
        <v>0</v>
      </c>
      <c r="B2" s="5">
        <v>13.5363636363636</v>
      </c>
      <c r="C2" s="5">
        <v>9.9859325573962998</v>
      </c>
      <c r="D2" s="5">
        <v>0</v>
      </c>
      <c r="E2" s="5">
        <v>1</v>
      </c>
      <c r="F2" s="5">
        <v>14.5</v>
      </c>
      <c r="G2" s="5">
        <v>23</v>
      </c>
      <c r="H2" s="5">
        <v>28</v>
      </c>
      <c r="I2" s="5">
        <v>6.1636363636363596</v>
      </c>
      <c r="J2" s="5">
        <v>3.2468114852396099</v>
      </c>
      <c r="K2" s="5">
        <v>1</v>
      </c>
      <c r="L2" s="5">
        <v>3</v>
      </c>
      <c r="M2" s="5">
        <v>5</v>
      </c>
      <c r="N2" s="5">
        <v>9</v>
      </c>
      <c r="O2" s="5">
        <v>12</v>
      </c>
      <c r="P2" s="5">
        <v>3.7363636363636301</v>
      </c>
      <c r="Q2" s="5">
        <v>1.35238337167633</v>
      </c>
      <c r="R2" s="5">
        <v>2</v>
      </c>
      <c r="S2" s="5">
        <v>3</v>
      </c>
      <c r="T2" s="5">
        <v>5</v>
      </c>
      <c r="U2" s="5">
        <v>6</v>
      </c>
      <c r="V2" s="5">
        <v>2.63636363636363</v>
      </c>
      <c r="W2" s="5">
        <v>1.04685875888339</v>
      </c>
      <c r="X2" s="5">
        <v>2</v>
      </c>
      <c r="Y2" s="5">
        <v>3</v>
      </c>
      <c r="Z2" s="5">
        <v>3</v>
      </c>
      <c r="AA2" s="5">
        <v>4</v>
      </c>
      <c r="AB2" s="5">
        <v>212.445454545454</v>
      </c>
      <c r="AC2" s="5">
        <v>78.877862426565201</v>
      </c>
      <c r="AD2" s="5">
        <v>118</v>
      </c>
      <c r="AE2" s="5">
        <v>155</v>
      </c>
      <c r="AF2" s="5">
        <v>179</v>
      </c>
      <c r="AG2" s="5">
        <v>274.25</v>
      </c>
      <c r="AH2" s="5">
        <v>388</v>
      </c>
      <c r="AI2" s="5">
        <v>20.636363636363601</v>
      </c>
      <c r="AJ2" s="5">
        <v>11.765076037938799</v>
      </c>
      <c r="AK2" s="5">
        <v>5</v>
      </c>
      <c r="AL2" s="5">
        <v>12</v>
      </c>
      <c r="AM2" s="5">
        <v>17</v>
      </c>
      <c r="AN2" s="5">
        <v>26</v>
      </c>
      <c r="AO2" s="5">
        <v>50</v>
      </c>
      <c r="AP2" s="5">
        <v>13.927272727272699</v>
      </c>
      <c r="AQ2" s="5">
        <v>3.2894300861866501</v>
      </c>
      <c r="AR2" s="5">
        <v>6</v>
      </c>
      <c r="AS2" s="5">
        <v>12</v>
      </c>
      <c r="AT2" s="5">
        <v>14</v>
      </c>
      <c r="AU2" s="5">
        <v>16.75</v>
      </c>
      <c r="AV2" s="5">
        <v>24</v>
      </c>
      <c r="AW2" s="5">
        <v>39.054545454545398</v>
      </c>
      <c r="AX2" s="5">
        <v>7.5088160583964401</v>
      </c>
      <c r="AY2" s="5">
        <v>28</v>
      </c>
      <c r="AZ2" s="5">
        <v>34</v>
      </c>
      <c r="BA2" s="5">
        <v>37</v>
      </c>
      <c r="BB2" s="5">
        <v>40</v>
      </c>
      <c r="BC2" s="5">
        <v>58</v>
      </c>
      <c r="BD2" s="5">
        <v>279.39570909090901</v>
      </c>
      <c r="BE2" s="5">
        <v>44.486067688772003</v>
      </c>
      <c r="BF2" s="5">
        <v>205.917</v>
      </c>
      <c r="BG2" s="5">
        <v>242.20375000000001</v>
      </c>
      <c r="BH2" s="5">
        <v>265.61500000000001</v>
      </c>
      <c r="BI2" s="5">
        <v>312.29725000000002</v>
      </c>
      <c r="BJ2" s="5">
        <v>378.88400000000001</v>
      </c>
      <c r="BK2" s="5">
        <v>95.145454545454498</v>
      </c>
      <c r="BL2" s="5">
        <v>3.14726140932857</v>
      </c>
      <c r="BM2" s="5">
        <v>87</v>
      </c>
      <c r="BN2" s="5">
        <v>93</v>
      </c>
      <c r="BO2" s="5">
        <v>96</v>
      </c>
      <c r="BP2" s="5">
        <v>98</v>
      </c>
      <c r="BQ2" s="5">
        <v>100</v>
      </c>
      <c r="BR2" s="5">
        <v>0.24545454545454501</v>
      </c>
      <c r="BS2" s="5">
        <v>0.43232598209645301</v>
      </c>
      <c r="BT2" s="5">
        <v>1</v>
      </c>
      <c r="BU2" s="5">
        <v>1.1818181818181801</v>
      </c>
      <c r="BV2" s="5">
        <v>0.38745980985586598</v>
      </c>
      <c r="BW2" s="5">
        <v>1</v>
      </c>
      <c r="BX2" s="5">
        <v>2</v>
      </c>
      <c r="BY2" s="5">
        <v>1.7909090909090899</v>
      </c>
      <c r="BZ2" s="5">
        <v>0.77926635158050195</v>
      </c>
      <c r="CA2" s="5">
        <v>2</v>
      </c>
      <c r="CB2" s="5">
        <v>2</v>
      </c>
      <c r="CC2" s="5">
        <v>2</v>
      </c>
      <c r="CD2" s="5">
        <v>4</v>
      </c>
      <c r="CE2" s="5">
        <v>0.60909090909090902</v>
      </c>
      <c r="CF2" s="5">
        <v>0.490187280170923</v>
      </c>
      <c r="CG2" s="5">
        <v>0</v>
      </c>
      <c r="CH2" s="5">
        <v>1</v>
      </c>
      <c r="CI2" s="5">
        <v>1</v>
      </c>
      <c r="CJ2" s="5">
        <v>0.45454545454545398</v>
      </c>
      <c r="CK2" s="5">
        <v>0.50020846363215499</v>
      </c>
      <c r="CL2" s="5">
        <v>1</v>
      </c>
      <c r="CM2" s="5">
        <v>1</v>
      </c>
      <c r="CN2" s="5">
        <v>0.56363636363636305</v>
      </c>
      <c r="CO2" s="5">
        <v>1.23055348721788</v>
      </c>
      <c r="CP2" s="5">
        <v>0</v>
      </c>
      <c r="CQ2" s="5">
        <v>1</v>
      </c>
      <c r="CR2" s="5">
        <v>5</v>
      </c>
      <c r="CS2" s="5">
        <v>77.745454545454507</v>
      </c>
      <c r="CT2" s="5">
        <v>13.641838211600801</v>
      </c>
      <c r="CU2" s="5">
        <v>63</v>
      </c>
      <c r="CV2" s="5">
        <v>65</v>
      </c>
      <c r="CW2" s="5">
        <v>75</v>
      </c>
      <c r="CX2" s="5">
        <v>95</v>
      </c>
      <c r="CY2" s="5">
        <v>98</v>
      </c>
      <c r="CZ2" s="5">
        <v>178.78181818181801</v>
      </c>
      <c r="DA2" s="5">
        <v>11.1950036514344</v>
      </c>
      <c r="DB2" s="5">
        <v>163</v>
      </c>
      <c r="DC2" s="5">
        <v>170</v>
      </c>
      <c r="DD2" s="5">
        <v>174</v>
      </c>
      <c r="DE2" s="5">
        <v>196</v>
      </c>
      <c r="DF2" s="5">
        <v>196</v>
      </c>
      <c r="DG2" s="5">
        <v>24.290909090909</v>
      </c>
      <c r="DH2" s="5">
        <v>2.8295474223827601</v>
      </c>
      <c r="DI2" s="5">
        <v>21</v>
      </c>
      <c r="DJ2" s="5">
        <v>22</v>
      </c>
      <c r="DK2" s="5">
        <v>24.5</v>
      </c>
      <c r="DL2" s="5">
        <v>25</v>
      </c>
      <c r="DM2" s="5">
        <v>33</v>
      </c>
      <c r="DN2" s="5">
        <v>10.909090909090899</v>
      </c>
      <c r="DO2" s="5">
        <v>22.8113706776575</v>
      </c>
      <c r="DP2" s="5">
        <v>0</v>
      </c>
      <c r="DQ2" s="5">
        <v>1</v>
      </c>
      <c r="DR2" s="5">
        <v>3</v>
      </c>
      <c r="DS2" s="5">
        <v>8</v>
      </c>
      <c r="DT2" s="5">
        <v>120</v>
      </c>
      <c r="DU2" s="5">
        <v>110</v>
      </c>
      <c r="DV2" s="5">
        <v>0.381818181818181</v>
      </c>
      <c r="DW2" s="5">
        <v>0.488055835687841</v>
      </c>
      <c r="DX2" s="5">
        <v>0</v>
      </c>
      <c r="DY2" s="5">
        <v>1</v>
      </c>
      <c r="DZ2" s="5">
        <v>1</v>
      </c>
    </row>
    <row r="3" spans="1:130" x14ac:dyDescent="0.3">
      <c r="A3">
        <v>1</v>
      </c>
      <c r="B3" s="5">
        <v>23.886363636363601</v>
      </c>
      <c r="C3" s="5">
        <v>5.55522290888476</v>
      </c>
      <c r="D3" s="5">
        <v>5</v>
      </c>
      <c r="E3" s="5">
        <v>23</v>
      </c>
      <c r="F3" s="5">
        <v>27</v>
      </c>
      <c r="G3" s="5">
        <v>28</v>
      </c>
      <c r="H3" s="5">
        <v>28</v>
      </c>
      <c r="I3" s="5">
        <v>5.9431818181818103</v>
      </c>
      <c r="J3" s="5">
        <v>3.5504830642534602</v>
      </c>
      <c r="K3" s="5">
        <v>1</v>
      </c>
      <c r="L3" s="5">
        <v>3</v>
      </c>
      <c r="M3" s="5">
        <v>6</v>
      </c>
      <c r="N3" s="5">
        <v>9</v>
      </c>
      <c r="O3" s="5">
        <v>12</v>
      </c>
      <c r="P3" s="5">
        <v>3.875</v>
      </c>
      <c r="Q3" s="5">
        <v>1.4995209963154199</v>
      </c>
      <c r="R3" s="5">
        <v>2</v>
      </c>
      <c r="S3" s="5">
        <v>2</v>
      </c>
      <c r="T3" s="5">
        <v>5</v>
      </c>
      <c r="U3" s="5">
        <v>6</v>
      </c>
      <c r="V3" s="5">
        <v>2.3636363636363602</v>
      </c>
      <c r="W3" s="5">
        <v>1.0952543207713099</v>
      </c>
      <c r="X3" s="5">
        <v>1.75</v>
      </c>
      <c r="Y3" s="5">
        <v>2</v>
      </c>
      <c r="Z3" s="5">
        <v>3</v>
      </c>
      <c r="AA3" s="5">
        <v>4</v>
      </c>
      <c r="AB3" s="5">
        <v>185.20454545454501</v>
      </c>
      <c r="AC3" s="5">
        <v>33.215478697112999</v>
      </c>
      <c r="AD3" s="5">
        <v>179</v>
      </c>
      <c r="AE3" s="5">
        <v>179</v>
      </c>
      <c r="AF3" s="5">
        <v>179</v>
      </c>
      <c r="AG3" s="5">
        <v>179</v>
      </c>
      <c r="AH3" s="5">
        <v>361</v>
      </c>
      <c r="AI3" s="5">
        <v>51.034090909090899</v>
      </c>
      <c r="AJ3" s="5">
        <v>0.18250263020391699</v>
      </c>
      <c r="AK3" s="5">
        <v>51</v>
      </c>
      <c r="AL3" s="5">
        <v>51</v>
      </c>
      <c r="AM3" s="5">
        <v>51</v>
      </c>
      <c r="AN3" s="5">
        <v>51</v>
      </c>
      <c r="AO3" s="5">
        <v>52</v>
      </c>
      <c r="AP3" s="5">
        <v>17.488636363636299</v>
      </c>
      <c r="AQ3" s="5">
        <v>2.7375394530587598</v>
      </c>
      <c r="AR3" s="5">
        <v>3</v>
      </c>
      <c r="AS3" s="5">
        <v>18</v>
      </c>
      <c r="AT3" s="5">
        <v>18</v>
      </c>
      <c r="AU3" s="5">
        <v>18</v>
      </c>
      <c r="AV3" s="5">
        <v>18</v>
      </c>
      <c r="AW3" s="5">
        <v>37.659090909090899</v>
      </c>
      <c r="AX3" s="5">
        <v>1.8250263020391699</v>
      </c>
      <c r="AY3" s="5">
        <v>28</v>
      </c>
      <c r="AZ3" s="5">
        <v>38</v>
      </c>
      <c r="BA3" s="5">
        <v>38</v>
      </c>
      <c r="BB3" s="5">
        <v>38</v>
      </c>
      <c r="BC3" s="5">
        <v>38</v>
      </c>
      <c r="BD3" s="5">
        <v>256.96767045454499</v>
      </c>
      <c r="BE3" s="5">
        <v>34.393256452666499</v>
      </c>
      <c r="BF3" s="5">
        <v>205.917</v>
      </c>
      <c r="BG3" s="5">
        <v>238.714</v>
      </c>
      <c r="BH3" s="5">
        <v>251.81799999999899</v>
      </c>
      <c r="BI3" s="5">
        <v>264.44099999999997</v>
      </c>
      <c r="BJ3" s="5">
        <v>378.88400000000001</v>
      </c>
      <c r="BK3" s="5">
        <v>94.829545454545396</v>
      </c>
      <c r="BL3" s="5">
        <v>4.09154325747574</v>
      </c>
      <c r="BM3" s="5">
        <v>81</v>
      </c>
      <c r="BN3" s="5">
        <v>93</v>
      </c>
      <c r="BO3" s="5">
        <v>96</v>
      </c>
      <c r="BP3" s="5">
        <v>97</v>
      </c>
      <c r="BQ3" s="5">
        <v>100</v>
      </c>
      <c r="BR3" s="5">
        <v>0</v>
      </c>
      <c r="BS3" s="5">
        <v>0</v>
      </c>
      <c r="BT3" s="5">
        <v>0</v>
      </c>
      <c r="BU3" s="5">
        <v>1</v>
      </c>
      <c r="BV3" s="5">
        <v>0</v>
      </c>
      <c r="BW3" s="5">
        <v>1</v>
      </c>
      <c r="BX3" s="5">
        <v>1</v>
      </c>
      <c r="BY3" s="5">
        <v>3.4090909090908998E-2</v>
      </c>
      <c r="BZ3" s="5">
        <v>0.18250263020391699</v>
      </c>
      <c r="CA3" s="5">
        <v>0</v>
      </c>
      <c r="CB3" s="5">
        <v>0</v>
      </c>
      <c r="CC3" s="5">
        <v>0</v>
      </c>
      <c r="CD3" s="5">
        <v>1</v>
      </c>
      <c r="CE3" s="5">
        <v>1</v>
      </c>
      <c r="CF3" s="5">
        <v>0</v>
      </c>
      <c r="CG3" s="5">
        <v>1</v>
      </c>
      <c r="CH3" s="5">
        <v>1</v>
      </c>
      <c r="CI3" s="5">
        <v>1</v>
      </c>
      <c r="CJ3" s="5">
        <v>0</v>
      </c>
      <c r="CK3" s="5">
        <v>0</v>
      </c>
      <c r="CL3" s="5">
        <v>0</v>
      </c>
      <c r="CM3" s="5">
        <v>0</v>
      </c>
      <c r="CN3" s="5">
        <v>0.13636363636363599</v>
      </c>
      <c r="CO3" s="5">
        <v>0.73001052081567097</v>
      </c>
      <c r="CP3" s="5">
        <v>0</v>
      </c>
      <c r="CQ3" s="5">
        <v>0</v>
      </c>
      <c r="CR3" s="5">
        <v>4</v>
      </c>
      <c r="CS3" s="5">
        <v>88.693181818181799</v>
      </c>
      <c r="CT3" s="5">
        <v>1.6425236718352501</v>
      </c>
      <c r="CU3" s="5">
        <v>80</v>
      </c>
      <c r="CV3" s="5">
        <v>89</v>
      </c>
      <c r="CW3" s="5">
        <v>89</v>
      </c>
      <c r="CX3" s="5">
        <v>89</v>
      </c>
      <c r="CY3" s="5">
        <v>89</v>
      </c>
      <c r="CZ3" s="5">
        <v>170.06818181818099</v>
      </c>
      <c r="DA3" s="5">
        <v>0.36500526040783499</v>
      </c>
      <c r="DB3" s="5">
        <v>170</v>
      </c>
      <c r="DC3" s="5">
        <v>170</v>
      </c>
      <c r="DD3" s="5">
        <v>170</v>
      </c>
      <c r="DE3" s="5">
        <v>170</v>
      </c>
      <c r="DF3" s="5">
        <v>172</v>
      </c>
      <c r="DG3" s="5">
        <v>30.863636363636299</v>
      </c>
      <c r="DH3" s="5">
        <v>0.73001052081567097</v>
      </c>
      <c r="DI3" s="5">
        <v>27</v>
      </c>
      <c r="DJ3" s="5">
        <v>31</v>
      </c>
      <c r="DK3" s="5">
        <v>31</v>
      </c>
      <c r="DL3" s="5">
        <v>31</v>
      </c>
      <c r="DM3" s="5">
        <v>31</v>
      </c>
      <c r="DN3" s="5">
        <v>3.6818181818181799</v>
      </c>
      <c r="DO3" s="5">
        <v>3.4225266412754598</v>
      </c>
      <c r="DP3" s="5">
        <v>1</v>
      </c>
      <c r="DQ3" s="5">
        <v>2</v>
      </c>
      <c r="DR3" s="5">
        <v>3</v>
      </c>
      <c r="DS3" s="5">
        <v>4</v>
      </c>
      <c r="DT3" s="5">
        <v>24</v>
      </c>
      <c r="DU3" s="5">
        <v>88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</row>
    <row r="4" spans="1:130" x14ac:dyDescent="0.3">
      <c r="A4">
        <v>2</v>
      </c>
      <c r="B4" s="5">
        <v>19.6908396946564</v>
      </c>
      <c r="C4" s="5">
        <v>7.7047922628247498</v>
      </c>
      <c r="D4" s="5">
        <v>0</v>
      </c>
      <c r="E4" s="5">
        <v>13</v>
      </c>
      <c r="F4" s="5">
        <v>23</v>
      </c>
      <c r="G4" s="5">
        <v>26</v>
      </c>
      <c r="H4" s="5">
        <v>28</v>
      </c>
      <c r="I4" s="5">
        <v>6.9923664122137401</v>
      </c>
      <c r="J4" s="5">
        <v>3.1501290691944601</v>
      </c>
      <c r="K4" s="5">
        <v>0</v>
      </c>
      <c r="L4" s="5">
        <v>4</v>
      </c>
      <c r="M4" s="5">
        <v>7</v>
      </c>
      <c r="N4" s="5">
        <v>10</v>
      </c>
      <c r="O4" s="5">
        <v>12</v>
      </c>
      <c r="P4" s="5">
        <v>3.9809160305343498</v>
      </c>
      <c r="Q4" s="5">
        <v>1.4554753014309001</v>
      </c>
      <c r="R4" s="5">
        <v>2</v>
      </c>
      <c r="S4" s="5">
        <v>3</v>
      </c>
      <c r="T4" s="5">
        <v>5</v>
      </c>
      <c r="U4" s="5">
        <v>6</v>
      </c>
      <c r="V4" s="5">
        <v>2.5419847328244201</v>
      </c>
      <c r="W4" s="5">
        <v>1.1923095973828399</v>
      </c>
      <c r="X4" s="5">
        <v>1</v>
      </c>
      <c r="Y4" s="5">
        <v>3</v>
      </c>
      <c r="Z4" s="5">
        <v>4</v>
      </c>
      <c r="AA4" s="5">
        <v>4</v>
      </c>
      <c r="AB4" s="5">
        <v>257.31297709923598</v>
      </c>
      <c r="AC4" s="5">
        <v>64.393020250670801</v>
      </c>
      <c r="AD4" s="5">
        <v>118</v>
      </c>
      <c r="AE4" s="5">
        <v>235</v>
      </c>
      <c r="AF4" s="5">
        <v>260</v>
      </c>
      <c r="AG4" s="5">
        <v>291</v>
      </c>
      <c r="AH4" s="5">
        <v>369</v>
      </c>
      <c r="AI4" s="5">
        <v>33.282442748091597</v>
      </c>
      <c r="AJ4" s="5">
        <v>13.118834875585399</v>
      </c>
      <c r="AK4" s="5">
        <v>13</v>
      </c>
      <c r="AL4" s="5">
        <v>25</v>
      </c>
      <c r="AM4" s="5">
        <v>31</v>
      </c>
      <c r="AN4" s="5">
        <v>50</v>
      </c>
      <c r="AO4" s="5">
        <v>52</v>
      </c>
      <c r="AP4" s="5">
        <v>13.1412213740458</v>
      </c>
      <c r="AQ4" s="5">
        <v>4.2533623432334497</v>
      </c>
      <c r="AR4" s="5">
        <v>3</v>
      </c>
      <c r="AS4" s="5">
        <v>12</v>
      </c>
      <c r="AT4" s="5">
        <v>13</v>
      </c>
      <c r="AU4" s="5">
        <v>16</v>
      </c>
      <c r="AV4" s="5">
        <v>29</v>
      </c>
      <c r="AW4" s="5">
        <v>39.072519083969397</v>
      </c>
      <c r="AX4" s="5">
        <v>6.5762903217685</v>
      </c>
      <c r="AY4" s="5">
        <v>28</v>
      </c>
      <c r="AZ4" s="5">
        <v>33</v>
      </c>
      <c r="BA4" s="5">
        <v>40</v>
      </c>
      <c r="BB4" s="5">
        <v>43</v>
      </c>
      <c r="BC4" s="5">
        <v>50</v>
      </c>
      <c r="BD4" s="5">
        <v>272.268916030534</v>
      </c>
      <c r="BE4" s="5">
        <v>41.298318685645299</v>
      </c>
      <c r="BF4" s="5">
        <v>205.917</v>
      </c>
      <c r="BG4" s="5">
        <v>244.387</v>
      </c>
      <c r="BH4" s="5">
        <v>265.017</v>
      </c>
      <c r="BI4" s="5">
        <v>294.21699999999998</v>
      </c>
      <c r="BJ4" s="5">
        <v>378.88400000000001</v>
      </c>
      <c r="BK4" s="5">
        <v>93.641221374045799</v>
      </c>
      <c r="BL4" s="5">
        <v>4.3866196802327098</v>
      </c>
      <c r="BM4" s="5">
        <v>81</v>
      </c>
      <c r="BN4" s="5">
        <v>92</v>
      </c>
      <c r="BO4" s="5">
        <v>94</v>
      </c>
      <c r="BP4" s="5">
        <v>97</v>
      </c>
      <c r="BQ4" s="5">
        <v>100</v>
      </c>
      <c r="BR4" s="5">
        <v>3.0534351145038101E-2</v>
      </c>
      <c r="BS4" s="5">
        <v>0.17238161789217901</v>
      </c>
      <c r="BT4" s="5">
        <v>1</v>
      </c>
      <c r="BU4" s="5">
        <v>1</v>
      </c>
      <c r="BV4" s="5">
        <v>0</v>
      </c>
      <c r="BW4" s="5">
        <v>1</v>
      </c>
      <c r="BX4" s="5">
        <v>1</v>
      </c>
      <c r="BY4" s="5">
        <v>1.61832061068702</v>
      </c>
      <c r="BZ4" s="5">
        <v>1.24080072569137</v>
      </c>
      <c r="CA4" s="5">
        <v>1</v>
      </c>
      <c r="CB4" s="5">
        <v>1</v>
      </c>
      <c r="CC4" s="5">
        <v>2</v>
      </c>
      <c r="CD4" s="5">
        <v>4</v>
      </c>
      <c r="CE4" s="5">
        <v>0.86641221374045796</v>
      </c>
      <c r="CF4" s="5">
        <v>0.34086000924704002</v>
      </c>
      <c r="CG4" s="5">
        <v>1</v>
      </c>
      <c r="CH4" s="5">
        <v>1</v>
      </c>
      <c r="CI4" s="5">
        <v>1</v>
      </c>
      <c r="CJ4" s="5">
        <v>1.5267175572519E-2</v>
      </c>
      <c r="CK4" s="5">
        <v>0.122848242949679</v>
      </c>
      <c r="CL4" s="5">
        <v>0</v>
      </c>
      <c r="CM4" s="5">
        <v>1</v>
      </c>
      <c r="CN4" s="5">
        <v>0.82061068702289997</v>
      </c>
      <c r="CO4" s="5">
        <v>1.2043482876835301</v>
      </c>
      <c r="CP4" s="5">
        <v>0</v>
      </c>
      <c r="CQ4" s="5">
        <v>1</v>
      </c>
      <c r="CR4" s="5">
        <v>5</v>
      </c>
      <c r="CS4" s="5">
        <v>81.958015267175497</v>
      </c>
      <c r="CT4" s="5">
        <v>13.434749100823</v>
      </c>
      <c r="CU4" s="5">
        <v>65</v>
      </c>
      <c r="CV4" s="5">
        <v>69</v>
      </c>
      <c r="CW4" s="5">
        <v>80</v>
      </c>
      <c r="CX4" s="5">
        <v>90</v>
      </c>
      <c r="CY4" s="5">
        <v>108</v>
      </c>
      <c r="CZ4" s="5">
        <v>170.335877862595</v>
      </c>
      <c r="DA4" s="5">
        <v>3.48529628906542</v>
      </c>
      <c r="DB4" s="5">
        <v>163</v>
      </c>
      <c r="DC4" s="5">
        <v>168</v>
      </c>
      <c r="DD4" s="5">
        <v>170</v>
      </c>
      <c r="DE4" s="5">
        <v>172</v>
      </c>
      <c r="DF4" s="5">
        <v>178</v>
      </c>
      <c r="DG4" s="5">
        <v>28.2175572519083</v>
      </c>
      <c r="DH4" s="5">
        <v>4.4826610343429802</v>
      </c>
      <c r="DI4" s="5">
        <v>23</v>
      </c>
      <c r="DJ4" s="5">
        <v>25</v>
      </c>
      <c r="DK4" s="5">
        <v>27</v>
      </c>
      <c r="DL4" s="5">
        <v>31</v>
      </c>
      <c r="DM4" s="5">
        <v>38</v>
      </c>
      <c r="DN4" s="5">
        <v>8.9160305343511403</v>
      </c>
      <c r="DO4" s="5">
        <v>15.156419763421701</v>
      </c>
      <c r="DP4" s="5">
        <v>0</v>
      </c>
      <c r="DQ4" s="5">
        <v>2</v>
      </c>
      <c r="DR4" s="5">
        <v>6</v>
      </c>
      <c r="DS4" s="5">
        <v>8</v>
      </c>
      <c r="DT4" s="5">
        <v>120</v>
      </c>
      <c r="DU4" s="5">
        <v>262</v>
      </c>
      <c r="DV4" s="5">
        <v>0.248091603053435</v>
      </c>
      <c r="DW4" s="5">
        <v>0.432731880574588</v>
      </c>
      <c r="DX4" s="5">
        <v>0</v>
      </c>
      <c r="DY4" s="5">
        <v>0</v>
      </c>
      <c r="DZ4" s="5">
        <v>1</v>
      </c>
    </row>
    <row r="5" spans="1:130" x14ac:dyDescent="0.3">
      <c r="A5">
        <v>3</v>
      </c>
      <c r="B5" s="5">
        <v>19.91</v>
      </c>
      <c r="C5" s="5">
        <v>7.58533273675405</v>
      </c>
      <c r="D5" s="5">
        <v>0</v>
      </c>
      <c r="E5" s="5">
        <v>13</v>
      </c>
      <c r="F5" s="5">
        <v>23</v>
      </c>
      <c r="G5" s="5">
        <v>25</v>
      </c>
      <c r="H5" s="5">
        <v>28</v>
      </c>
      <c r="I5" s="5">
        <v>5.86</v>
      </c>
      <c r="J5" s="5">
        <v>3.5788943611798301</v>
      </c>
      <c r="K5" s="5">
        <v>0</v>
      </c>
      <c r="L5" s="5">
        <v>2.75</v>
      </c>
      <c r="M5" s="5">
        <v>6</v>
      </c>
      <c r="N5" s="5">
        <v>9</v>
      </c>
      <c r="O5" s="5">
        <v>12</v>
      </c>
      <c r="P5" s="5">
        <v>3.9</v>
      </c>
      <c r="Q5" s="5">
        <v>1.4106377954311899</v>
      </c>
      <c r="R5" s="5">
        <v>2</v>
      </c>
      <c r="S5" s="5">
        <v>3</v>
      </c>
      <c r="T5" s="5">
        <v>5</v>
      </c>
      <c r="U5" s="5">
        <v>6</v>
      </c>
      <c r="V5" s="5">
        <v>2.48</v>
      </c>
      <c r="W5" s="5">
        <v>1.09618254028066</v>
      </c>
      <c r="X5" s="5">
        <v>2</v>
      </c>
      <c r="Y5" s="5">
        <v>2</v>
      </c>
      <c r="Z5" s="5">
        <v>3</v>
      </c>
      <c r="AA5" s="5">
        <v>4</v>
      </c>
      <c r="AB5" s="5">
        <v>196.27</v>
      </c>
      <c r="AC5" s="5">
        <v>59.085429505064702</v>
      </c>
      <c r="AD5" s="5">
        <v>118</v>
      </c>
      <c r="AE5" s="5">
        <v>118</v>
      </c>
      <c r="AF5" s="5">
        <v>225</v>
      </c>
      <c r="AG5" s="5">
        <v>225</v>
      </c>
      <c r="AH5" s="5">
        <v>388</v>
      </c>
      <c r="AI5" s="5">
        <v>23.74</v>
      </c>
      <c r="AJ5" s="5">
        <v>11.651175862971799</v>
      </c>
      <c r="AK5" s="5">
        <v>10</v>
      </c>
      <c r="AL5" s="5">
        <v>10</v>
      </c>
      <c r="AM5" s="5">
        <v>26</v>
      </c>
      <c r="AN5" s="5">
        <v>26</v>
      </c>
      <c r="AO5" s="5">
        <v>51</v>
      </c>
      <c r="AP5" s="5">
        <v>9.26</v>
      </c>
      <c r="AQ5" s="5">
        <v>3.1095161856936699</v>
      </c>
      <c r="AR5" s="5">
        <v>1</v>
      </c>
      <c r="AS5" s="5">
        <v>9</v>
      </c>
      <c r="AT5" s="5">
        <v>9</v>
      </c>
      <c r="AU5" s="5">
        <v>10</v>
      </c>
      <c r="AV5" s="5">
        <v>16</v>
      </c>
      <c r="AW5" s="5">
        <v>32.57</v>
      </c>
      <c r="AX5" s="5">
        <v>5.6394265056946402</v>
      </c>
      <c r="AY5" s="5">
        <v>27</v>
      </c>
      <c r="AZ5" s="5">
        <v>28</v>
      </c>
      <c r="BA5" s="5">
        <v>31</v>
      </c>
      <c r="BB5" s="5">
        <v>37</v>
      </c>
      <c r="BC5" s="5">
        <v>53</v>
      </c>
      <c r="BD5" s="5">
        <v>278.11516999999998</v>
      </c>
      <c r="BE5" s="5">
        <v>37.994090146517699</v>
      </c>
      <c r="BF5" s="5">
        <v>222.196</v>
      </c>
      <c r="BG5" s="5">
        <v>249.797</v>
      </c>
      <c r="BH5" s="5">
        <v>268.51900000000001</v>
      </c>
      <c r="BI5" s="5">
        <v>302.58499999999998</v>
      </c>
      <c r="BJ5" s="5">
        <v>378.88400000000001</v>
      </c>
      <c r="BK5" s="5">
        <v>94.89</v>
      </c>
      <c r="BL5" s="5">
        <v>2.7556919972737099</v>
      </c>
      <c r="BM5" s="5">
        <v>87</v>
      </c>
      <c r="BN5" s="5">
        <v>93</v>
      </c>
      <c r="BO5" s="5">
        <v>95</v>
      </c>
      <c r="BP5" s="5">
        <v>97</v>
      </c>
      <c r="BQ5" s="5">
        <v>99</v>
      </c>
      <c r="BR5" s="5">
        <v>0</v>
      </c>
      <c r="BS5" s="5">
        <v>0</v>
      </c>
      <c r="BT5" s="5">
        <v>0</v>
      </c>
      <c r="BU5" s="5">
        <v>1.1200000000000001</v>
      </c>
      <c r="BV5" s="5">
        <v>0.40898988651643597</v>
      </c>
      <c r="BW5" s="5">
        <v>1</v>
      </c>
      <c r="BX5" s="5">
        <v>4</v>
      </c>
      <c r="BY5" s="5">
        <v>0.65</v>
      </c>
      <c r="BZ5" s="5">
        <v>0.60927179584494195</v>
      </c>
      <c r="CA5" s="5">
        <v>0</v>
      </c>
      <c r="CB5" s="5">
        <v>1</v>
      </c>
      <c r="CC5" s="5">
        <v>1</v>
      </c>
      <c r="CD5" s="5">
        <v>2</v>
      </c>
      <c r="CE5" s="5">
        <v>0.14000000000000001</v>
      </c>
      <c r="CF5" s="5">
        <v>0.34873508801977698</v>
      </c>
      <c r="CG5" s="5">
        <v>0</v>
      </c>
      <c r="CH5" s="5">
        <v>0</v>
      </c>
      <c r="CI5" s="5">
        <v>1</v>
      </c>
      <c r="CJ5" s="5">
        <v>0</v>
      </c>
      <c r="CK5" s="5">
        <v>0</v>
      </c>
      <c r="CL5" s="5">
        <v>0</v>
      </c>
      <c r="CM5" s="5">
        <v>0</v>
      </c>
      <c r="CN5" s="5">
        <v>1.63</v>
      </c>
      <c r="CO5" s="5">
        <v>2.1160999002596199</v>
      </c>
      <c r="CP5" s="5">
        <v>2</v>
      </c>
      <c r="CQ5" s="5">
        <v>2</v>
      </c>
      <c r="CR5" s="5">
        <v>8</v>
      </c>
      <c r="CS5" s="5">
        <v>73.260000000000005</v>
      </c>
      <c r="CT5" s="5">
        <v>8.0297678495191693</v>
      </c>
      <c r="CU5" s="5">
        <v>58</v>
      </c>
      <c r="CV5" s="5">
        <v>69</v>
      </c>
      <c r="CW5" s="5">
        <v>69</v>
      </c>
      <c r="CX5" s="5">
        <v>83</v>
      </c>
      <c r="CY5" s="5">
        <v>98</v>
      </c>
      <c r="CZ5" s="5">
        <v>170.94</v>
      </c>
      <c r="DA5" s="5">
        <v>3.4781279069887199</v>
      </c>
      <c r="DB5" s="5">
        <v>167</v>
      </c>
      <c r="DC5" s="5">
        <v>169</v>
      </c>
      <c r="DD5" s="5">
        <v>169</v>
      </c>
      <c r="DE5" s="5">
        <v>172</v>
      </c>
      <c r="DF5" s="5">
        <v>182</v>
      </c>
      <c r="DG5" s="5">
        <v>24.94</v>
      </c>
      <c r="DH5" s="5">
        <v>2.45698345064993</v>
      </c>
      <c r="DI5" s="5">
        <v>21</v>
      </c>
      <c r="DJ5" s="5">
        <v>24</v>
      </c>
      <c r="DK5" s="5">
        <v>24</v>
      </c>
      <c r="DL5" s="5">
        <v>28</v>
      </c>
      <c r="DM5" s="5">
        <v>34</v>
      </c>
      <c r="DN5" s="5">
        <v>4.33</v>
      </c>
      <c r="DO5" s="5">
        <v>3.5648536881871902</v>
      </c>
      <c r="DP5" s="5">
        <v>0</v>
      </c>
      <c r="DQ5" s="5">
        <v>2</v>
      </c>
      <c r="DR5" s="5">
        <v>3</v>
      </c>
      <c r="DS5" s="5">
        <v>8</v>
      </c>
      <c r="DT5" s="5">
        <v>24</v>
      </c>
      <c r="DU5" s="5">
        <v>100</v>
      </c>
      <c r="DV5" s="5">
        <v>0.45</v>
      </c>
      <c r="DW5" s="5">
        <v>0.5</v>
      </c>
      <c r="DX5" s="5">
        <v>0</v>
      </c>
      <c r="DY5" s="5">
        <v>1</v>
      </c>
      <c r="DZ5" s="5">
        <v>1</v>
      </c>
    </row>
    <row r="6" spans="1:130" x14ac:dyDescent="0.3">
      <c r="A6">
        <v>4</v>
      </c>
      <c r="B6" s="5">
        <v>17.7397260273972</v>
      </c>
      <c r="C6" s="5">
        <v>8.3757077267787494</v>
      </c>
      <c r="D6" s="5">
        <v>0</v>
      </c>
      <c r="E6" s="5">
        <v>11</v>
      </c>
      <c r="F6" s="5">
        <v>22</v>
      </c>
      <c r="G6" s="5">
        <v>23</v>
      </c>
      <c r="H6" s="5">
        <v>28</v>
      </c>
      <c r="I6" s="5">
        <v>6.2123287671232799</v>
      </c>
      <c r="J6" s="5">
        <v>3.6373709795525202</v>
      </c>
      <c r="K6" s="5">
        <v>1</v>
      </c>
      <c r="L6" s="5">
        <v>3</v>
      </c>
      <c r="M6" s="5">
        <v>6</v>
      </c>
      <c r="N6" s="5">
        <v>10</v>
      </c>
      <c r="O6" s="5">
        <v>12</v>
      </c>
      <c r="P6" s="5">
        <v>3.8493150684931501</v>
      </c>
      <c r="Q6" s="5">
        <v>1.3962633174911401</v>
      </c>
      <c r="R6" s="5">
        <v>2</v>
      </c>
      <c r="S6" s="5">
        <v>3</v>
      </c>
      <c r="T6" s="5">
        <v>5</v>
      </c>
      <c r="U6" s="5">
        <v>6</v>
      </c>
      <c r="V6" s="5">
        <v>2.6575342465753402</v>
      </c>
      <c r="W6" s="5">
        <v>1.0727878998802201</v>
      </c>
      <c r="X6" s="5">
        <v>2</v>
      </c>
      <c r="Y6" s="5">
        <v>3</v>
      </c>
      <c r="Z6" s="5">
        <v>4</v>
      </c>
      <c r="AA6" s="5">
        <v>4</v>
      </c>
      <c r="AB6" s="5">
        <v>210.35616438356101</v>
      </c>
      <c r="AC6" s="5">
        <v>55.665595110262501</v>
      </c>
      <c r="AD6" s="5">
        <v>118</v>
      </c>
      <c r="AE6" s="5">
        <v>179</v>
      </c>
      <c r="AF6" s="5">
        <v>225</v>
      </c>
      <c r="AG6" s="5">
        <v>235</v>
      </c>
      <c r="AH6" s="5">
        <v>330</v>
      </c>
      <c r="AI6" s="5">
        <v>19.376712328767098</v>
      </c>
      <c r="AJ6" s="5">
        <v>7.2322461917957002</v>
      </c>
      <c r="AK6" s="5">
        <v>10</v>
      </c>
      <c r="AL6" s="5">
        <v>11</v>
      </c>
      <c r="AM6" s="5">
        <v>21</v>
      </c>
      <c r="AN6" s="5">
        <v>26</v>
      </c>
      <c r="AO6" s="5">
        <v>42</v>
      </c>
      <c r="AP6" s="5">
        <v>9.4657534246575299</v>
      </c>
      <c r="AQ6" s="5">
        <v>2.6759835666771399</v>
      </c>
      <c r="AR6" s="5">
        <v>4</v>
      </c>
      <c r="AS6" s="5">
        <v>9</v>
      </c>
      <c r="AT6" s="5">
        <v>9</v>
      </c>
      <c r="AU6" s="5">
        <v>10</v>
      </c>
      <c r="AV6" s="5">
        <v>15</v>
      </c>
      <c r="AW6" s="5">
        <v>31.849315068493102</v>
      </c>
      <c r="AX6" s="5">
        <v>3.91873038157711</v>
      </c>
      <c r="AY6" s="5">
        <v>27</v>
      </c>
      <c r="AZ6" s="5">
        <v>28</v>
      </c>
      <c r="BA6" s="5">
        <v>30</v>
      </c>
      <c r="BB6" s="5">
        <v>37</v>
      </c>
      <c r="BC6" s="5">
        <v>41</v>
      </c>
      <c r="BD6" s="5">
        <v>271.25255479451999</v>
      </c>
      <c r="BE6" s="5">
        <v>33.348822373258997</v>
      </c>
      <c r="BF6" s="5">
        <v>205.917</v>
      </c>
      <c r="BG6" s="5">
        <v>246.07400000000001</v>
      </c>
      <c r="BH6" s="5">
        <v>265.31599999999997</v>
      </c>
      <c r="BI6" s="5">
        <v>284.85300000000001</v>
      </c>
      <c r="BJ6" s="5">
        <v>378.88400000000001</v>
      </c>
      <c r="BK6" s="5">
        <v>95.321917808219098</v>
      </c>
      <c r="BL6" s="5">
        <v>3.2482036022198102</v>
      </c>
      <c r="BM6" s="5">
        <v>87</v>
      </c>
      <c r="BN6" s="5">
        <v>93</v>
      </c>
      <c r="BO6" s="5">
        <v>96</v>
      </c>
      <c r="BP6" s="5">
        <v>98</v>
      </c>
      <c r="BQ6" s="5">
        <v>100</v>
      </c>
      <c r="BR6" s="5">
        <v>3.4246575342465703E-2</v>
      </c>
      <c r="BS6" s="5">
        <v>0.182487923517064</v>
      </c>
      <c r="BT6" s="5">
        <v>1</v>
      </c>
      <c r="BU6" s="5">
        <v>2.1917808219178001</v>
      </c>
      <c r="BV6" s="5">
        <v>0.95639458379139997</v>
      </c>
      <c r="BW6" s="5">
        <v>3</v>
      </c>
      <c r="BX6" s="5">
        <v>4</v>
      </c>
      <c r="BY6" s="5">
        <v>0.41095890410958902</v>
      </c>
      <c r="BZ6" s="5">
        <v>0.53396671569667498</v>
      </c>
      <c r="CA6" s="5">
        <v>0</v>
      </c>
      <c r="CB6" s="5">
        <v>0</v>
      </c>
      <c r="CC6" s="5">
        <v>1</v>
      </c>
      <c r="CD6" s="5">
        <v>2</v>
      </c>
      <c r="CE6" s="5">
        <v>2.0547945205479399E-2</v>
      </c>
      <c r="CF6" s="5">
        <v>0.14235352216088901</v>
      </c>
      <c r="CG6" s="5">
        <v>0</v>
      </c>
      <c r="CH6" s="5">
        <v>0</v>
      </c>
      <c r="CI6" s="5">
        <v>1</v>
      </c>
      <c r="CJ6" s="5">
        <v>0</v>
      </c>
      <c r="CK6" s="5">
        <v>0</v>
      </c>
      <c r="CL6" s="5">
        <v>0</v>
      </c>
      <c r="CM6" s="5">
        <v>0</v>
      </c>
      <c r="CN6" s="5">
        <v>0.62328767123287598</v>
      </c>
      <c r="CO6" s="5">
        <v>0.83987200140468099</v>
      </c>
      <c r="CP6" s="5">
        <v>0</v>
      </c>
      <c r="CQ6" s="5">
        <v>1</v>
      </c>
      <c r="CR6" s="5">
        <v>2</v>
      </c>
      <c r="CS6" s="5">
        <v>72.753424657534197</v>
      </c>
      <c r="CT6" s="5">
        <v>12.5673697046869</v>
      </c>
      <c r="CU6" s="5">
        <v>56</v>
      </c>
      <c r="CV6" s="5">
        <v>56</v>
      </c>
      <c r="CW6" s="5">
        <v>72</v>
      </c>
      <c r="CX6" s="5">
        <v>84</v>
      </c>
      <c r="CY6" s="5">
        <v>94</v>
      </c>
      <c r="CZ6" s="5">
        <v>172.74657534246501</v>
      </c>
      <c r="DA6" s="5">
        <v>4.0950965528352299</v>
      </c>
      <c r="DB6" s="5">
        <v>167</v>
      </c>
      <c r="DC6" s="5">
        <v>171</v>
      </c>
      <c r="DD6" s="5">
        <v>171.5</v>
      </c>
      <c r="DE6" s="5">
        <v>172</v>
      </c>
      <c r="DF6" s="5">
        <v>182</v>
      </c>
      <c r="DG6" s="5">
        <v>24.178082191780799</v>
      </c>
      <c r="DH6" s="5">
        <v>3.7133216499458399</v>
      </c>
      <c r="DI6" s="5">
        <v>19</v>
      </c>
      <c r="DJ6" s="5">
        <v>19</v>
      </c>
      <c r="DK6" s="5">
        <v>24.5</v>
      </c>
      <c r="DL6" s="5">
        <v>28</v>
      </c>
      <c r="DM6" s="5">
        <v>29</v>
      </c>
      <c r="DN6" s="5">
        <v>5.13698630136986</v>
      </c>
      <c r="DO6" s="5">
        <v>6.8396714349259504</v>
      </c>
      <c r="DP6" s="5">
        <v>0</v>
      </c>
      <c r="DQ6" s="5">
        <v>2</v>
      </c>
      <c r="DR6" s="5">
        <v>3</v>
      </c>
      <c r="DS6" s="5">
        <v>8</v>
      </c>
      <c r="DT6" s="5">
        <v>64</v>
      </c>
      <c r="DU6" s="5">
        <v>146</v>
      </c>
      <c r="DV6" s="5">
        <v>0.36986301369863001</v>
      </c>
      <c r="DW6" s="5">
        <v>0.48442925721230801</v>
      </c>
      <c r="DX6" s="5">
        <v>0</v>
      </c>
      <c r="DY6" s="5">
        <v>1</v>
      </c>
      <c r="DZ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30.109375" bestFit="1" customWidth="1"/>
    <col min="3" max="3" width="29" bestFit="1" customWidth="1"/>
    <col min="4" max="4" width="27.21875" bestFit="1" customWidth="1"/>
    <col min="5" max="5" width="20.21875" bestFit="1" customWidth="1"/>
    <col min="6" max="6" width="41.88671875" bestFit="1" customWidth="1"/>
    <col min="7" max="7" width="16.5546875" bestFit="1" customWidth="1"/>
    <col min="8" max="8" width="22" bestFit="1" customWidth="1"/>
  </cols>
  <sheetData>
    <row r="3" spans="1:8" x14ac:dyDescent="0.3">
      <c r="A3" s="1" t="s">
        <v>143</v>
      </c>
      <c r="B3" t="s">
        <v>131</v>
      </c>
      <c r="C3" t="s">
        <v>133</v>
      </c>
      <c r="D3" t="s">
        <v>135</v>
      </c>
      <c r="E3" t="s">
        <v>136</v>
      </c>
      <c r="F3" t="s">
        <v>138</v>
      </c>
      <c r="G3" t="s">
        <v>140</v>
      </c>
      <c r="H3" t="s">
        <v>142</v>
      </c>
    </row>
    <row r="4" spans="1:8" x14ac:dyDescent="0.3">
      <c r="A4" s="3">
        <v>0</v>
      </c>
      <c r="B4" s="2">
        <v>13.5363636363636</v>
      </c>
      <c r="C4" s="2">
        <v>6.1636363636363596</v>
      </c>
      <c r="D4" s="2">
        <v>3.7363636363636301</v>
      </c>
      <c r="E4" s="2">
        <v>2.63636363636363</v>
      </c>
      <c r="F4" s="2">
        <v>20.636363636363601</v>
      </c>
      <c r="G4" s="2">
        <v>39.054545454545398</v>
      </c>
      <c r="H4" s="2">
        <v>1.1818181818181801</v>
      </c>
    </row>
    <row r="5" spans="1:8" x14ac:dyDescent="0.3">
      <c r="A5" s="3">
        <v>1</v>
      </c>
      <c r="B5" s="2">
        <v>23.886363636363601</v>
      </c>
      <c r="C5" s="2">
        <v>5.9431818181818103</v>
      </c>
      <c r="D5" s="2">
        <v>3.875</v>
      </c>
      <c r="E5" s="2">
        <v>2.3636363636363602</v>
      </c>
      <c r="F5" s="2">
        <v>51.034090909090899</v>
      </c>
      <c r="G5" s="2">
        <v>37.659090909090899</v>
      </c>
      <c r="H5" s="2">
        <v>1</v>
      </c>
    </row>
    <row r="6" spans="1:8" x14ac:dyDescent="0.3">
      <c r="A6" s="3">
        <v>2</v>
      </c>
      <c r="B6" s="2">
        <v>19.6908396946564</v>
      </c>
      <c r="C6" s="2">
        <v>6.9923664122137401</v>
      </c>
      <c r="D6" s="2">
        <v>3.9809160305343498</v>
      </c>
      <c r="E6" s="2">
        <v>2.5419847328244201</v>
      </c>
      <c r="F6" s="2">
        <v>33.282442748091597</v>
      </c>
      <c r="G6" s="2">
        <v>39.072519083969397</v>
      </c>
      <c r="H6" s="2">
        <v>1</v>
      </c>
    </row>
    <row r="7" spans="1:8" x14ac:dyDescent="0.3">
      <c r="A7" s="3">
        <v>3</v>
      </c>
      <c r="B7" s="2">
        <v>19.91</v>
      </c>
      <c r="C7" s="2">
        <v>5.86</v>
      </c>
      <c r="D7" s="2">
        <v>3.9</v>
      </c>
      <c r="E7" s="2">
        <v>2.48</v>
      </c>
      <c r="F7" s="2">
        <v>23.74</v>
      </c>
      <c r="G7" s="2">
        <v>32.57</v>
      </c>
      <c r="H7" s="2">
        <v>1.1200000000000001</v>
      </c>
    </row>
    <row r="8" spans="1:8" x14ac:dyDescent="0.3">
      <c r="A8" s="3">
        <v>4</v>
      </c>
      <c r="B8" s="2">
        <v>17.7397260273972</v>
      </c>
      <c r="C8" s="2">
        <v>6.2123287671232799</v>
      </c>
      <c r="D8" s="2">
        <v>3.8493150684931501</v>
      </c>
      <c r="E8" s="2">
        <v>2.6575342465753402</v>
      </c>
      <c r="F8" s="2">
        <v>19.376712328767098</v>
      </c>
      <c r="G8" s="2">
        <v>31.849315068493102</v>
      </c>
      <c r="H8" s="2">
        <v>2.1917808219178001</v>
      </c>
    </row>
    <row r="9" spans="1:8" x14ac:dyDescent="0.3">
      <c r="A9" s="3" t="s">
        <v>130</v>
      </c>
      <c r="B9" s="2">
        <v>94.763292994780798</v>
      </c>
      <c r="C9" s="2">
        <v>31.171513361155192</v>
      </c>
      <c r="D9" s="2">
        <v>19.34159473539113</v>
      </c>
      <c r="E9" s="2">
        <v>12.67951897939975</v>
      </c>
      <c r="F9" s="2">
        <v>148.06960962231321</v>
      </c>
      <c r="G9" s="2">
        <v>180.20547051609879</v>
      </c>
      <c r="H9" s="2">
        <v>6.4935990037359801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J21" sqref="J21"/>
    </sheetView>
  </sheetViews>
  <sheetFormatPr defaultRowHeight="14.4" x14ac:dyDescent="0.3"/>
  <cols>
    <col min="1" max="1" width="12.5546875" bestFit="1" customWidth="1"/>
    <col min="2" max="2" width="30.109375" bestFit="1" customWidth="1"/>
    <col min="3" max="3" width="29" bestFit="1" customWidth="1"/>
    <col min="4" max="4" width="27.21875" bestFit="1" customWidth="1"/>
    <col min="5" max="5" width="20.21875" bestFit="1" customWidth="1"/>
    <col min="6" max="6" width="41.88671875" bestFit="1" customWidth="1"/>
    <col min="7" max="7" width="16.5546875" bestFit="1" customWidth="1"/>
    <col min="8" max="8" width="22" bestFit="1" customWidth="1"/>
  </cols>
  <sheetData>
    <row r="3" spans="1:8" x14ac:dyDescent="0.3">
      <c r="A3" s="1" t="s">
        <v>143</v>
      </c>
      <c r="B3" t="s">
        <v>131</v>
      </c>
      <c r="C3" t="s">
        <v>133</v>
      </c>
      <c r="D3" t="s">
        <v>135</v>
      </c>
      <c r="E3" t="s">
        <v>136</v>
      </c>
      <c r="F3" t="s">
        <v>138</v>
      </c>
      <c r="G3" t="s">
        <v>140</v>
      </c>
      <c r="H3" t="s">
        <v>142</v>
      </c>
    </row>
    <row r="4" spans="1:8" x14ac:dyDescent="0.3">
      <c r="A4" s="3">
        <v>0</v>
      </c>
      <c r="B4" s="5">
        <v>13.5363636363636</v>
      </c>
      <c r="C4" s="5">
        <v>6.1636363636363596</v>
      </c>
      <c r="D4" s="5">
        <v>3.7363636363636301</v>
      </c>
      <c r="E4" s="5">
        <v>2.63636363636363</v>
      </c>
      <c r="F4" s="5">
        <v>20.636363636363601</v>
      </c>
      <c r="G4" s="5">
        <v>39.054545454545398</v>
      </c>
      <c r="H4" s="5">
        <v>1.1818181818181801</v>
      </c>
    </row>
    <row r="5" spans="1:8" x14ac:dyDescent="0.3">
      <c r="A5" s="3">
        <v>1</v>
      </c>
      <c r="B5" s="5">
        <v>23.886363636363601</v>
      </c>
      <c r="C5" s="5">
        <v>5.9431818181818103</v>
      </c>
      <c r="D5" s="5">
        <v>3.875</v>
      </c>
      <c r="E5" s="5">
        <v>2.3636363636363602</v>
      </c>
      <c r="F5" s="5">
        <v>51.034090909090899</v>
      </c>
      <c r="G5" s="5">
        <v>37.659090909090899</v>
      </c>
      <c r="H5" s="5">
        <v>1</v>
      </c>
    </row>
    <row r="6" spans="1:8" x14ac:dyDescent="0.3">
      <c r="A6" s="3">
        <v>2</v>
      </c>
      <c r="B6" s="5">
        <v>19.6908396946564</v>
      </c>
      <c r="C6" s="5">
        <v>6.9923664122137401</v>
      </c>
      <c r="D6" s="5">
        <v>3.9809160305343498</v>
      </c>
      <c r="E6" s="5">
        <v>2.5419847328244201</v>
      </c>
      <c r="F6" s="5">
        <v>33.282442748091597</v>
      </c>
      <c r="G6" s="5">
        <v>39.072519083969397</v>
      </c>
      <c r="H6" s="5">
        <v>1</v>
      </c>
    </row>
    <row r="7" spans="1:8" x14ac:dyDescent="0.3">
      <c r="A7" s="3">
        <v>3</v>
      </c>
      <c r="B7" s="5">
        <v>19.91</v>
      </c>
      <c r="C7" s="5">
        <v>5.86</v>
      </c>
      <c r="D7" s="5">
        <v>3.9</v>
      </c>
      <c r="E7" s="5">
        <v>2.48</v>
      </c>
      <c r="F7" s="5">
        <v>23.74</v>
      </c>
      <c r="G7" s="5">
        <v>32.57</v>
      </c>
      <c r="H7" s="5">
        <v>1.1200000000000001</v>
      </c>
    </row>
    <row r="8" spans="1:8" x14ac:dyDescent="0.3">
      <c r="A8" s="3">
        <v>4</v>
      </c>
      <c r="B8" s="5">
        <v>17.7397260273972</v>
      </c>
      <c r="C8" s="5">
        <v>6.2123287671232799</v>
      </c>
      <c r="D8" s="5">
        <v>3.8493150684931501</v>
      </c>
      <c r="E8" s="5">
        <v>2.6575342465753402</v>
      </c>
      <c r="F8" s="5">
        <v>19.376712328767098</v>
      </c>
      <c r="G8" s="5">
        <v>31.849315068493102</v>
      </c>
      <c r="H8" s="5">
        <v>2.1917808219178001</v>
      </c>
    </row>
    <row r="9" spans="1:8" x14ac:dyDescent="0.3">
      <c r="A9" s="3" t="s">
        <v>130</v>
      </c>
      <c r="B9" s="2">
        <v>94.763292994780798</v>
      </c>
      <c r="C9" s="2">
        <v>31.171513361155192</v>
      </c>
      <c r="D9" s="2">
        <v>19.34159473539113</v>
      </c>
      <c r="E9" s="2">
        <v>12.67951897939975</v>
      </c>
      <c r="F9" s="2">
        <v>148.06960962231321</v>
      </c>
      <c r="G9" s="2">
        <v>180.20547051609879</v>
      </c>
      <c r="H9" s="2">
        <v>6.4935990037359801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8</v>
      </c>
      <c r="D1" t="s">
        <v>15</v>
      </c>
      <c r="E1" t="s">
        <v>21</v>
      </c>
      <c r="F1" t="s">
        <v>34</v>
      </c>
      <c r="G1" t="s">
        <v>48</v>
      </c>
      <c r="H1" t="s">
        <v>72</v>
      </c>
    </row>
    <row r="2" spans="1:8" x14ac:dyDescent="0.3">
      <c r="A2">
        <v>0</v>
      </c>
      <c r="B2" s="5">
        <v>13.5363636363636</v>
      </c>
      <c r="C2" s="5">
        <v>6.1636363636363596</v>
      </c>
      <c r="D2" s="5">
        <v>3.7363636363636301</v>
      </c>
      <c r="E2" s="5">
        <v>2.63636363636363</v>
      </c>
      <c r="F2" s="5">
        <v>20.636363636363601</v>
      </c>
      <c r="G2" s="5">
        <v>39.054545454545398</v>
      </c>
      <c r="H2" s="5">
        <v>1.1818181818181801</v>
      </c>
    </row>
    <row r="3" spans="1:8" x14ac:dyDescent="0.3">
      <c r="A3">
        <v>1</v>
      </c>
      <c r="B3" s="5">
        <v>23.886363636363601</v>
      </c>
      <c r="C3" s="5">
        <v>5.9431818181818103</v>
      </c>
      <c r="D3" s="5">
        <v>3.875</v>
      </c>
      <c r="E3" s="5">
        <v>2.3636363636363602</v>
      </c>
      <c r="F3" s="5">
        <v>51.034090909090899</v>
      </c>
      <c r="G3" s="5">
        <v>37.659090909090899</v>
      </c>
      <c r="H3" s="5">
        <v>1</v>
      </c>
    </row>
    <row r="4" spans="1:8" x14ac:dyDescent="0.3">
      <c r="A4">
        <v>2</v>
      </c>
      <c r="B4" s="5">
        <v>19.6908396946564</v>
      </c>
      <c r="C4" s="5">
        <v>6.9923664122137401</v>
      </c>
      <c r="D4" s="5">
        <v>3.9809160305343498</v>
      </c>
      <c r="E4" s="5">
        <v>2.5419847328244201</v>
      </c>
      <c r="F4" s="5">
        <v>33.282442748091597</v>
      </c>
      <c r="G4" s="5">
        <v>39.072519083969397</v>
      </c>
      <c r="H4" s="5">
        <v>1</v>
      </c>
    </row>
    <row r="5" spans="1:8" x14ac:dyDescent="0.3">
      <c r="A5">
        <v>3</v>
      </c>
      <c r="B5" s="5">
        <v>19.91</v>
      </c>
      <c r="C5" s="5">
        <v>5.86</v>
      </c>
      <c r="D5" s="5">
        <v>3.9</v>
      </c>
      <c r="E5" s="5">
        <v>2.48</v>
      </c>
      <c r="F5" s="5">
        <v>23.74</v>
      </c>
      <c r="G5" s="5">
        <v>32.57</v>
      </c>
      <c r="H5" s="5">
        <v>1.1200000000000001</v>
      </c>
    </row>
    <row r="6" spans="1:8" x14ac:dyDescent="0.3">
      <c r="A6">
        <v>4</v>
      </c>
      <c r="B6" s="5">
        <v>17.7397260273972</v>
      </c>
      <c r="C6" s="5">
        <v>6.2123287671232799</v>
      </c>
      <c r="D6" s="5">
        <v>3.8493150684931501</v>
      </c>
      <c r="E6" s="5">
        <v>2.6575342465753402</v>
      </c>
      <c r="F6" s="5">
        <v>19.376712328767098</v>
      </c>
      <c r="G6" s="5">
        <v>31.849315068493102</v>
      </c>
      <c r="H6" s="5">
        <v>2.1917808219178001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tabSelected="1" topLeftCell="A4" workbookViewId="0">
      <selection activeCell="B29" sqref="B29:B33"/>
    </sheetView>
  </sheetViews>
  <sheetFormatPr defaultRowHeight="14.4" x14ac:dyDescent="0.3"/>
  <cols>
    <col min="1" max="1" width="46.6640625" bestFit="1" customWidth="1"/>
    <col min="2" max="2" width="12" bestFit="1" customWidth="1"/>
    <col min="3" max="3" width="29" customWidth="1"/>
    <col min="4" max="4" width="27.21875" customWidth="1"/>
    <col min="5" max="5" width="20.21875" customWidth="1"/>
    <col min="6" max="6" width="33.6640625" customWidth="1"/>
    <col min="7" max="7" width="41.88671875" customWidth="1"/>
    <col min="8" max="8" width="16.5546875" customWidth="1"/>
    <col min="9" max="9" width="22" customWidth="1"/>
    <col min="10" max="10" width="24.88671875" customWidth="1"/>
    <col min="11" max="11" width="25.109375" customWidth="1"/>
    <col min="12" max="24" width="41.88671875" customWidth="1"/>
    <col min="25" max="35" width="41.88671875" bestFit="1" customWidth="1"/>
    <col min="36" max="42" width="41.88671875" customWidth="1"/>
    <col min="43" max="45" width="41.88671875" bestFit="1" customWidth="1"/>
    <col min="46" max="46" width="41.88671875" customWidth="1"/>
    <col min="47" max="50" width="41.88671875" bestFit="1" customWidth="1"/>
    <col min="51" max="51" width="34.88671875" customWidth="1"/>
    <col min="52" max="52" width="33.88671875" bestFit="1" customWidth="1"/>
    <col min="53" max="53" width="32" bestFit="1" customWidth="1"/>
    <col min="54" max="54" width="25" customWidth="1"/>
    <col min="55" max="55" width="38.44140625" bestFit="1" customWidth="1"/>
    <col min="56" max="56" width="46.6640625" bestFit="1" customWidth="1"/>
    <col min="57" max="57" width="21.44140625" bestFit="1" customWidth="1"/>
    <col min="58" max="58" width="26.77734375" bestFit="1" customWidth="1"/>
    <col min="59" max="59" width="29.77734375" bestFit="1" customWidth="1"/>
    <col min="60" max="60" width="30" bestFit="1" customWidth="1"/>
  </cols>
  <sheetData>
    <row r="3" spans="1:2" x14ac:dyDescent="0.3">
      <c r="A3" s="1" t="s">
        <v>143</v>
      </c>
    </row>
    <row r="4" spans="1:2" x14ac:dyDescent="0.3">
      <c r="A4" s="3">
        <v>0</v>
      </c>
      <c r="B4" s="2"/>
    </row>
    <row r="5" spans="1:2" x14ac:dyDescent="0.3">
      <c r="A5" s="4" t="s">
        <v>131</v>
      </c>
      <c r="B5" s="5">
        <v>13.5363636363636</v>
      </c>
    </row>
    <row r="6" spans="1:2" x14ac:dyDescent="0.3">
      <c r="A6" s="4" t="s">
        <v>135</v>
      </c>
      <c r="B6" s="5">
        <v>3.7363636363636301</v>
      </c>
    </row>
    <row r="7" spans="1:2" x14ac:dyDescent="0.3">
      <c r="A7" s="4" t="s">
        <v>138</v>
      </c>
      <c r="B7" s="5">
        <v>20.636363636363601</v>
      </c>
    </row>
    <row r="8" spans="1:2" x14ac:dyDescent="0.3">
      <c r="A8" s="4" t="s">
        <v>140</v>
      </c>
      <c r="B8" s="5">
        <v>39.054545454545398</v>
      </c>
    </row>
    <row r="9" spans="1:2" x14ac:dyDescent="0.3">
      <c r="A9" s="4" t="s">
        <v>142</v>
      </c>
      <c r="B9" s="5">
        <v>1.1818181818181801</v>
      </c>
    </row>
    <row r="10" spans="1:2" x14ac:dyDescent="0.3">
      <c r="A10" s="3">
        <v>1</v>
      </c>
      <c r="B10" s="2"/>
    </row>
    <row r="11" spans="1:2" x14ac:dyDescent="0.3">
      <c r="A11" s="4" t="s">
        <v>131</v>
      </c>
      <c r="B11" s="5">
        <v>23.886363636363601</v>
      </c>
    </row>
    <row r="12" spans="1:2" x14ac:dyDescent="0.3">
      <c r="A12" s="4" t="s">
        <v>135</v>
      </c>
      <c r="B12" s="5">
        <v>3.875</v>
      </c>
    </row>
    <row r="13" spans="1:2" x14ac:dyDescent="0.3">
      <c r="A13" s="4" t="s">
        <v>138</v>
      </c>
      <c r="B13" s="5">
        <v>51.034090909090899</v>
      </c>
    </row>
    <row r="14" spans="1:2" x14ac:dyDescent="0.3">
      <c r="A14" s="4" t="s">
        <v>140</v>
      </c>
      <c r="B14" s="5">
        <v>37.659090909090899</v>
      </c>
    </row>
    <row r="15" spans="1:2" x14ac:dyDescent="0.3">
      <c r="A15" s="4" t="s">
        <v>142</v>
      </c>
      <c r="B15" s="5">
        <v>1</v>
      </c>
    </row>
    <row r="16" spans="1:2" x14ac:dyDescent="0.3">
      <c r="A16" s="3">
        <v>2</v>
      </c>
      <c r="B16" s="2"/>
    </row>
    <row r="17" spans="1:2" x14ac:dyDescent="0.3">
      <c r="A17" s="4" t="s">
        <v>131</v>
      </c>
      <c r="B17" s="5">
        <v>19.6908396946564</v>
      </c>
    </row>
    <row r="18" spans="1:2" x14ac:dyDescent="0.3">
      <c r="A18" s="4" t="s">
        <v>135</v>
      </c>
      <c r="B18" s="5">
        <v>3.9809160305343498</v>
      </c>
    </row>
    <row r="19" spans="1:2" x14ac:dyDescent="0.3">
      <c r="A19" s="4" t="s">
        <v>138</v>
      </c>
      <c r="B19" s="5">
        <v>33.282442748091597</v>
      </c>
    </row>
    <row r="20" spans="1:2" x14ac:dyDescent="0.3">
      <c r="A20" s="4" t="s">
        <v>140</v>
      </c>
      <c r="B20" s="5">
        <v>39.072519083969397</v>
      </c>
    </row>
    <row r="21" spans="1:2" x14ac:dyDescent="0.3">
      <c r="A21" s="4" t="s">
        <v>142</v>
      </c>
      <c r="B21" s="5">
        <v>1</v>
      </c>
    </row>
    <row r="22" spans="1:2" x14ac:dyDescent="0.3">
      <c r="A22" s="3">
        <v>3</v>
      </c>
      <c r="B22" s="2"/>
    </row>
    <row r="23" spans="1:2" x14ac:dyDescent="0.3">
      <c r="A23" s="4" t="s">
        <v>131</v>
      </c>
      <c r="B23" s="5">
        <v>19.91</v>
      </c>
    </row>
    <row r="24" spans="1:2" x14ac:dyDescent="0.3">
      <c r="A24" s="4" t="s">
        <v>135</v>
      </c>
      <c r="B24" s="5">
        <v>3.9</v>
      </c>
    </row>
    <row r="25" spans="1:2" x14ac:dyDescent="0.3">
      <c r="A25" s="4" t="s">
        <v>138</v>
      </c>
      <c r="B25" s="5">
        <v>23.74</v>
      </c>
    </row>
    <row r="26" spans="1:2" x14ac:dyDescent="0.3">
      <c r="A26" s="4" t="s">
        <v>140</v>
      </c>
      <c r="B26" s="5">
        <v>32.57</v>
      </c>
    </row>
    <row r="27" spans="1:2" x14ac:dyDescent="0.3">
      <c r="A27" s="4" t="s">
        <v>142</v>
      </c>
      <c r="B27" s="5">
        <v>1.1200000000000001</v>
      </c>
    </row>
    <row r="28" spans="1:2" x14ac:dyDescent="0.3">
      <c r="A28" s="3">
        <v>4</v>
      </c>
      <c r="B28" s="2"/>
    </row>
    <row r="29" spans="1:2" x14ac:dyDescent="0.3">
      <c r="A29" s="4" t="s">
        <v>131</v>
      </c>
      <c r="B29" s="5">
        <v>17.7397260273972</v>
      </c>
    </row>
    <row r="30" spans="1:2" x14ac:dyDescent="0.3">
      <c r="A30" s="4" t="s">
        <v>135</v>
      </c>
      <c r="B30" s="5">
        <v>3.8493150684931501</v>
      </c>
    </row>
    <row r="31" spans="1:2" x14ac:dyDescent="0.3">
      <c r="A31" s="4" t="s">
        <v>138</v>
      </c>
      <c r="B31" s="5">
        <v>19.376712328767098</v>
      </c>
    </row>
    <row r="32" spans="1:2" x14ac:dyDescent="0.3">
      <c r="A32" s="4" t="s">
        <v>140</v>
      </c>
      <c r="B32" s="5">
        <v>31.849315068493102</v>
      </c>
    </row>
    <row r="33" spans="1:2" x14ac:dyDescent="0.3">
      <c r="A33" s="4" t="s">
        <v>142</v>
      </c>
      <c r="B33" s="5">
        <v>2.1917808219178001</v>
      </c>
    </row>
    <row r="34" spans="1:2" x14ac:dyDescent="0.3">
      <c r="A34" s="3" t="s">
        <v>132</v>
      </c>
      <c r="B34" s="2">
        <v>94.763292994780798</v>
      </c>
    </row>
    <row r="35" spans="1:2" x14ac:dyDescent="0.3">
      <c r="A35" s="3" t="s">
        <v>134</v>
      </c>
      <c r="B35" s="2">
        <v>19.34159473539113</v>
      </c>
    </row>
    <row r="36" spans="1:2" x14ac:dyDescent="0.3">
      <c r="A36" s="3" t="s">
        <v>137</v>
      </c>
      <c r="B36" s="2">
        <v>148.06960962231321</v>
      </c>
    </row>
    <row r="37" spans="1:2" x14ac:dyDescent="0.3">
      <c r="A37" s="3" t="s">
        <v>139</v>
      </c>
      <c r="B37" s="2">
        <v>180.20547051609879</v>
      </c>
    </row>
    <row r="38" spans="1:2" x14ac:dyDescent="0.3">
      <c r="A38" s="3" t="s">
        <v>141</v>
      </c>
      <c r="B38" s="2">
        <v>6.4935990037359801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cluster_stats_absenteeism</vt:lpstr>
      <vt:lpstr>Sheet5</vt:lpstr>
      <vt:lpstr>Sheet6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Tshiamo Setshwaelo</dc:creator>
  <cp:lastModifiedBy>Tshiamo Setshwaelo</cp:lastModifiedBy>
  <dcterms:created xsi:type="dcterms:W3CDTF">2020-11-24T07:27:15Z</dcterms:created>
  <dcterms:modified xsi:type="dcterms:W3CDTF">2020-11-24T07:48:09Z</dcterms:modified>
</cp:coreProperties>
</file>