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215029\Desktop\"/>
    </mc:Choice>
  </mc:AlternateContent>
  <xr:revisionPtr revIDLastSave="0" documentId="8_{7F1A71ED-1022-4746-A41E-FA0378E11C10}" xr6:coauthVersionLast="47" xr6:coauthVersionMax="47" xr10:uidLastSave="{00000000-0000-0000-0000-000000000000}"/>
  <bookViews>
    <workbookView xWindow="-120" yWindow="-120" windowWidth="29040" windowHeight="15840" xr2:uid="{6DF427CB-0608-4E41-A61E-3E6708E9DF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B16" i="1"/>
  <c r="H15" i="1"/>
  <c r="G15" i="1"/>
  <c r="F15" i="1"/>
  <c r="E15" i="1"/>
  <c r="D15" i="1"/>
  <c r="C15" i="1"/>
  <c r="B15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G12" i="1"/>
  <c r="F12" i="1"/>
  <c r="D12" i="1"/>
  <c r="G11" i="1"/>
  <c r="F11" i="1"/>
  <c r="E11" i="1"/>
  <c r="C11" i="1"/>
  <c r="B11" i="1"/>
  <c r="G8" i="1"/>
  <c r="G17" i="1" s="1"/>
  <c r="F8" i="1"/>
  <c r="F17" i="1" s="1"/>
  <c r="E8" i="1"/>
  <c r="E17" i="1" s="1"/>
  <c r="H7" i="1"/>
  <c r="H16" i="1" s="1"/>
  <c r="H6" i="1"/>
  <c r="H5" i="1"/>
  <c r="H14" i="1" s="1"/>
  <c r="H4" i="1"/>
  <c r="E3" i="1"/>
  <c r="E12" i="1" s="1"/>
  <c r="D3" i="1"/>
  <c r="C3" i="1"/>
  <c r="C12" i="1" s="1"/>
  <c r="B3" i="1"/>
  <c r="H3" i="1" s="1"/>
  <c r="H12" i="1" s="1"/>
  <c r="E2" i="1"/>
  <c r="D2" i="1"/>
  <c r="D8" i="1" s="1"/>
  <c r="D17" i="1" s="1"/>
  <c r="C2" i="1"/>
  <c r="C8" i="1" s="1"/>
  <c r="C17" i="1" s="1"/>
  <c r="B2" i="1"/>
  <c r="H2" i="1" s="1"/>
  <c r="H11" i="1" l="1"/>
  <c r="H18" i="1" s="1"/>
  <c r="C20" i="1"/>
  <c r="H9" i="1"/>
  <c r="B12" i="1"/>
  <c r="D20" i="1" s="1"/>
  <c r="D11" i="1"/>
  <c r="B8" i="1"/>
  <c r="F20" i="1" l="1"/>
  <c r="E20" i="1"/>
  <c r="B17" i="1"/>
  <c r="I17" i="1" s="1"/>
  <c r="B20" i="1"/>
  <c r="I8" i="1"/>
</calcChain>
</file>

<file path=xl/sharedStrings.xml><?xml version="1.0" encoding="utf-8"?>
<sst xmlns="http://schemas.openxmlformats.org/spreadsheetml/2006/main" count="16" uniqueCount="14">
  <si>
    <t>p</t>
    <phoneticPr fontId="1"/>
  </si>
  <si>
    <t>X1</t>
    <phoneticPr fontId="1"/>
  </si>
  <si>
    <t>Py</t>
    <phoneticPr fontId="1"/>
  </si>
  <si>
    <t>Y1</t>
    <phoneticPr fontId="1"/>
  </si>
  <si>
    <t>P_x</t>
    <phoneticPr fontId="1"/>
  </si>
  <si>
    <t>i</t>
    <phoneticPr fontId="1"/>
  </si>
  <si>
    <t>i_y</t>
    <phoneticPr fontId="1"/>
  </si>
  <si>
    <t>i_x</t>
    <phoneticPr fontId="1"/>
  </si>
  <si>
    <t>H</t>
    <phoneticPr fontId="1"/>
  </si>
  <si>
    <t>X</t>
    <phoneticPr fontId="1"/>
  </si>
  <si>
    <t>Y</t>
    <phoneticPr fontId="1"/>
  </si>
  <si>
    <t>X,Y</t>
    <phoneticPr fontId="1"/>
  </si>
  <si>
    <t>X|Y</t>
    <phoneticPr fontId="1"/>
  </si>
  <si>
    <t>Y|X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</si>
</sst>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3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C44E-F72B-4443-B81C-9E12CFF6C85B}">
  <dimension ref="A1:I20"/>
  <sheetViews>
    <sheetView tabSelected="1" workbookViewId="0">
      <selection activeCell="J4" sqref="J4"/>
    </sheetView>
  </sheetViews>
  <sheetFormatPr defaultRowHeight="18.75" x14ac:dyDescent="0.4"/>
  <sheetData>
    <row r="1" spans="1:9" x14ac:dyDescent="0.4">
      <c r="A1" s="1" t="s">
        <v>0</v>
      </c>
      <c r="B1" s="1" t="s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 t="s">
        <v>2</v>
      </c>
    </row>
    <row r="2" spans="1:9" x14ac:dyDescent="0.4">
      <c r="A2" s="1" t="s">
        <v>3</v>
      </c>
      <c r="B2" s="2">
        <f>1/4</f>
        <v>0.25</v>
      </c>
      <c r="C2" s="2">
        <f>1/8</f>
        <v>0.125</v>
      </c>
      <c r="D2" s="2">
        <f>1/16</f>
        <v>6.25E-2</v>
      </c>
      <c r="E2" s="2">
        <f>1/16</f>
        <v>6.25E-2</v>
      </c>
      <c r="F2" s="2">
        <v>0</v>
      </c>
      <c r="G2" s="2">
        <v>0</v>
      </c>
      <c r="H2" s="1">
        <f>SUM(B2:G2)</f>
        <v>0.5</v>
      </c>
    </row>
    <row r="3" spans="1:9" x14ac:dyDescent="0.4">
      <c r="A3" s="1">
        <v>2</v>
      </c>
      <c r="B3" s="2">
        <f>1/8</f>
        <v>0.125</v>
      </c>
      <c r="C3" s="2">
        <f>1/8</f>
        <v>0.125</v>
      </c>
      <c r="D3" s="2">
        <f>1/8</f>
        <v>0.125</v>
      </c>
      <c r="E3" s="2">
        <f>1/8</f>
        <v>0.125</v>
      </c>
      <c r="F3" s="2">
        <v>0</v>
      </c>
      <c r="G3" s="2">
        <v>0</v>
      </c>
      <c r="H3" s="1">
        <f>SUM(B3:G3)</f>
        <v>0.5</v>
      </c>
    </row>
    <row r="4" spans="1:9" x14ac:dyDescent="0.4">
      <c r="A4" s="1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1">
        <f>SUM(B4:G4)</f>
        <v>0</v>
      </c>
    </row>
    <row r="5" spans="1:9" x14ac:dyDescent="0.4">
      <c r="A5" s="1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1">
        <f t="shared" ref="H5:H7" si="0">SUM(B5:G5)</f>
        <v>0</v>
      </c>
    </row>
    <row r="6" spans="1:9" x14ac:dyDescent="0.4">
      <c r="A6" s="1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">
        <f t="shared" si="0"/>
        <v>0</v>
      </c>
    </row>
    <row r="7" spans="1:9" x14ac:dyDescent="0.4">
      <c r="A7" s="1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1">
        <f t="shared" si="0"/>
        <v>0</v>
      </c>
    </row>
    <row r="8" spans="1:9" x14ac:dyDescent="0.4">
      <c r="A8" s="1" t="s">
        <v>4</v>
      </c>
      <c r="B8" s="1">
        <f>SUM(B2:B7)</f>
        <v>0.375</v>
      </c>
      <c r="C8" s="1">
        <f t="shared" ref="C8:G8" si="1">SUM(C2:C7)</f>
        <v>0.25</v>
      </c>
      <c r="D8" s="1">
        <f t="shared" si="1"/>
        <v>0.1875</v>
      </c>
      <c r="E8" s="1">
        <f t="shared" si="1"/>
        <v>0.1875</v>
      </c>
      <c r="F8" s="1">
        <f t="shared" si="1"/>
        <v>0</v>
      </c>
      <c r="G8" s="1">
        <f t="shared" si="1"/>
        <v>0</v>
      </c>
      <c r="H8" s="1"/>
      <c r="I8" s="1">
        <f>SUM(B8:G8)</f>
        <v>1</v>
      </c>
    </row>
    <row r="9" spans="1:9" x14ac:dyDescent="0.4">
      <c r="H9" s="1">
        <f>SUM(H2:H7)</f>
        <v>1</v>
      </c>
    </row>
    <row r="10" spans="1:9" x14ac:dyDescent="0.4">
      <c r="A10" s="1" t="s">
        <v>5</v>
      </c>
      <c r="B10" s="1" t="s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 t="s">
        <v>6</v>
      </c>
    </row>
    <row r="11" spans="1:9" x14ac:dyDescent="0.4">
      <c r="A11" s="1" t="s">
        <v>3</v>
      </c>
      <c r="B11" s="1">
        <f t="shared" ref="B11:H16" si="2">IF(B2=0,0,-LOG(B2,2))</f>
        <v>2</v>
      </c>
      <c r="C11" s="1">
        <f t="shared" si="2"/>
        <v>3</v>
      </c>
      <c r="D11" s="1">
        <f t="shared" si="2"/>
        <v>4</v>
      </c>
      <c r="E11" s="1">
        <f t="shared" si="2"/>
        <v>4</v>
      </c>
      <c r="F11" s="1">
        <f t="shared" si="2"/>
        <v>0</v>
      </c>
      <c r="G11" s="1">
        <f t="shared" si="2"/>
        <v>0</v>
      </c>
      <c r="H11" s="1">
        <f t="shared" si="2"/>
        <v>1</v>
      </c>
    </row>
    <row r="12" spans="1:9" x14ac:dyDescent="0.4">
      <c r="A12" s="1">
        <v>2</v>
      </c>
      <c r="B12" s="1">
        <f t="shared" si="2"/>
        <v>3</v>
      </c>
      <c r="C12" s="1">
        <f t="shared" si="2"/>
        <v>3</v>
      </c>
      <c r="D12" s="1">
        <f t="shared" si="2"/>
        <v>3</v>
      </c>
      <c r="E12" s="1">
        <f t="shared" si="2"/>
        <v>3</v>
      </c>
      <c r="F12" s="1">
        <f t="shared" si="2"/>
        <v>0</v>
      </c>
      <c r="G12" s="1">
        <f t="shared" si="2"/>
        <v>0</v>
      </c>
      <c r="H12" s="1">
        <f t="shared" si="2"/>
        <v>1</v>
      </c>
    </row>
    <row r="13" spans="1:9" x14ac:dyDescent="0.4">
      <c r="A13" s="1">
        <v>3</v>
      </c>
      <c r="B13" s="1">
        <f t="shared" si="2"/>
        <v>0</v>
      </c>
      <c r="C13" s="1">
        <f t="shared" si="2"/>
        <v>0</v>
      </c>
      <c r="D13" s="1">
        <f t="shared" si="2"/>
        <v>0</v>
      </c>
      <c r="E13" s="1">
        <f t="shared" si="2"/>
        <v>0</v>
      </c>
      <c r="F13" s="1">
        <f t="shared" si="2"/>
        <v>0</v>
      </c>
      <c r="G13" s="1">
        <f t="shared" si="2"/>
        <v>0</v>
      </c>
      <c r="H13" s="1">
        <f t="shared" si="2"/>
        <v>0</v>
      </c>
    </row>
    <row r="14" spans="1:9" x14ac:dyDescent="0.4">
      <c r="A14" s="1">
        <v>4</v>
      </c>
      <c r="B14" s="1">
        <f t="shared" si="2"/>
        <v>0</v>
      </c>
      <c r="C14" s="1">
        <f t="shared" si="2"/>
        <v>0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</row>
    <row r="15" spans="1:9" x14ac:dyDescent="0.4">
      <c r="A15" s="1">
        <v>5</v>
      </c>
      <c r="B15" s="1">
        <f t="shared" si="2"/>
        <v>0</v>
      </c>
      <c r="C15" s="1">
        <f t="shared" si="2"/>
        <v>0</v>
      </c>
      <c r="D15" s="1">
        <f t="shared" si="2"/>
        <v>0</v>
      </c>
      <c r="E15" s="1">
        <f t="shared" si="2"/>
        <v>0</v>
      </c>
      <c r="F15" s="1">
        <f t="shared" si="2"/>
        <v>0</v>
      </c>
      <c r="G15" s="1">
        <f t="shared" si="2"/>
        <v>0</v>
      </c>
      <c r="H15" s="1">
        <f t="shared" si="2"/>
        <v>0</v>
      </c>
    </row>
    <row r="16" spans="1:9" x14ac:dyDescent="0.4">
      <c r="A16" s="1">
        <v>6</v>
      </c>
      <c r="B16" s="1">
        <f>IF(B7=0,0,-LOG(B7,2))</f>
        <v>0</v>
      </c>
      <c r="C16" s="1">
        <f t="shared" si="2"/>
        <v>0</v>
      </c>
      <c r="D16" s="1">
        <f t="shared" si="2"/>
        <v>0</v>
      </c>
      <c r="E16" s="1">
        <f t="shared" si="2"/>
        <v>0</v>
      </c>
      <c r="F16" s="1">
        <f t="shared" si="2"/>
        <v>0</v>
      </c>
      <c r="G16" s="1">
        <f t="shared" si="2"/>
        <v>0</v>
      </c>
      <c r="H16" s="1">
        <f t="shared" si="2"/>
        <v>0</v>
      </c>
    </row>
    <row r="17" spans="1:9" x14ac:dyDescent="0.4">
      <c r="A17" s="1" t="s">
        <v>7</v>
      </c>
      <c r="B17" s="1">
        <f t="shared" ref="B17:H17" si="3">IF(B8=0,0,-LOG(B8,2))</f>
        <v>1.4150374992788437</v>
      </c>
      <c r="C17" s="1">
        <f t="shared" si="3"/>
        <v>2</v>
      </c>
      <c r="D17" s="1">
        <f t="shared" si="3"/>
        <v>2.4150374992788439</v>
      </c>
      <c r="E17" s="1">
        <f t="shared" si="3"/>
        <v>2.4150374992788439</v>
      </c>
      <c r="F17" s="1">
        <f t="shared" si="3"/>
        <v>0</v>
      </c>
      <c r="G17" s="1">
        <f t="shared" si="3"/>
        <v>0</v>
      </c>
      <c r="H17" s="1"/>
      <c r="I17" s="1">
        <f>SUM(B17:G17)</f>
        <v>8.2451124978365318</v>
      </c>
    </row>
    <row r="18" spans="1:9" x14ac:dyDescent="0.4">
      <c r="H18" s="1">
        <f>SUM(H11:H16)</f>
        <v>2</v>
      </c>
    </row>
    <row r="19" spans="1:9" x14ac:dyDescent="0.4">
      <c r="A19" t="s">
        <v>8</v>
      </c>
      <c r="B19" t="s">
        <v>9</v>
      </c>
      <c r="C19" t="s">
        <v>10</v>
      </c>
      <c r="D19" t="s">
        <v>11</v>
      </c>
      <c r="E19" t="s">
        <v>12</v>
      </c>
      <c r="F19" t="s">
        <v>13</v>
      </c>
    </row>
    <row r="20" spans="1:9" x14ac:dyDescent="0.4">
      <c r="B20">
        <f>SUMPRODUCT(B8:G8,B17:G17)</f>
        <v>1.9362781244591325</v>
      </c>
      <c r="C20">
        <f>SUMPRODUCT(H2:H7,H11:H16)</f>
        <v>1</v>
      </c>
      <c r="D20">
        <f>SUMPRODUCT(B2:G7,B11:G16)</f>
        <v>2.875</v>
      </c>
      <c r="E20">
        <f>D20-C20</f>
        <v>1.875</v>
      </c>
      <c r="F20">
        <f>D20-B20</f>
        <v>0.9387218755408675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b215029</dc:creator>
  <cp:lastModifiedBy>篠原 拓登</cp:lastModifiedBy>
  <dcterms:created xsi:type="dcterms:W3CDTF">2021-05-28T05:28:18Z</dcterms:created>
  <dcterms:modified xsi:type="dcterms:W3CDTF">2021-05-28T05:29:26Z</dcterms:modified>
</cp:coreProperties>
</file>