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blue01\pblm15\My_Documents\Projects\BRAVO\"/>
    </mc:Choice>
  </mc:AlternateContent>
  <xr:revisionPtr revIDLastSave="0" documentId="8_{542DD0B2-7840-49ED-9293-0686097A85A8}" xr6:coauthVersionLast="47" xr6:coauthVersionMax="47" xr10:uidLastSave="{00000000-0000-0000-0000-000000000000}"/>
  <bookViews>
    <workbookView xWindow="-110" yWindow="-110" windowWidth="18470" windowHeight="11020" xr2:uid="{05F77BF3-DD5F-49BA-84D4-E8DF87D99EA6}"/>
  </bookViews>
  <sheets>
    <sheet name="All data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O2" i="1"/>
  <c r="R2" i="1" s="1"/>
  <c r="P2" i="1"/>
  <c r="F3" i="1"/>
  <c r="O3" i="1"/>
  <c r="P3" i="1" s="1"/>
  <c r="F4" i="1"/>
  <c r="O4" i="1"/>
  <c r="R4" i="1" s="1"/>
  <c r="P4" i="1"/>
  <c r="Q4" i="1"/>
  <c r="F5" i="1"/>
  <c r="O5" i="1"/>
  <c r="P5" i="1" s="1"/>
  <c r="F6" i="1"/>
  <c r="O6" i="1"/>
  <c r="R6" i="1" s="1"/>
  <c r="P6" i="1"/>
  <c r="F7" i="1"/>
  <c r="O7" i="1"/>
  <c r="P7" i="1" s="1"/>
  <c r="F8" i="1"/>
  <c r="O8" i="1"/>
  <c r="R8" i="1" s="1"/>
  <c r="P8" i="1"/>
  <c r="F9" i="1"/>
  <c r="O9" i="1"/>
  <c r="P9" i="1" s="1"/>
  <c r="F10" i="1"/>
  <c r="O10" i="1"/>
  <c r="R10" i="1" s="1"/>
  <c r="P10" i="1"/>
  <c r="Q10" i="1"/>
  <c r="F11" i="1"/>
  <c r="O11" i="1"/>
  <c r="P11" i="1" s="1"/>
  <c r="R11" i="1"/>
  <c r="F12" i="1"/>
  <c r="O12" i="1"/>
  <c r="R12" i="1" s="1"/>
  <c r="F13" i="1"/>
  <c r="O13" i="1"/>
  <c r="P13" i="1" s="1"/>
  <c r="R13" i="1"/>
  <c r="F14" i="1"/>
  <c r="O14" i="1"/>
  <c r="R14" i="1" s="1"/>
  <c r="P14" i="1"/>
  <c r="F15" i="1"/>
  <c r="O15" i="1"/>
  <c r="P15" i="1" s="1"/>
  <c r="R15" i="1"/>
  <c r="F16" i="1"/>
  <c r="O16" i="1"/>
  <c r="R16" i="1" s="1"/>
  <c r="F17" i="1"/>
  <c r="O17" i="1"/>
  <c r="P17" i="1" s="1"/>
  <c r="R17" i="1"/>
  <c r="F18" i="1"/>
  <c r="O18" i="1"/>
  <c r="R18" i="1" s="1"/>
  <c r="P18" i="1"/>
  <c r="F19" i="1"/>
  <c r="O19" i="1"/>
  <c r="P19" i="1" s="1"/>
  <c r="R19" i="1"/>
  <c r="F20" i="1"/>
  <c r="O20" i="1"/>
  <c r="R20" i="1" s="1"/>
  <c r="P20" i="1"/>
  <c r="F21" i="1"/>
  <c r="O21" i="1"/>
  <c r="P21" i="1" s="1"/>
  <c r="R21" i="1"/>
  <c r="F22" i="1"/>
  <c r="O22" i="1"/>
  <c r="R22" i="1" s="1"/>
  <c r="P22" i="1"/>
  <c r="F23" i="1"/>
  <c r="O23" i="1"/>
  <c r="P23" i="1" s="1"/>
  <c r="R23" i="1"/>
  <c r="F24" i="1"/>
  <c r="F25" i="1"/>
  <c r="O25" i="1"/>
  <c r="P25" i="1" s="1"/>
  <c r="F26" i="1"/>
  <c r="O26" i="1"/>
  <c r="P26" i="1" s="1"/>
  <c r="Q26" i="1"/>
  <c r="R26" i="1"/>
  <c r="F27" i="1"/>
  <c r="O27" i="1"/>
  <c r="P27" i="1"/>
  <c r="F28" i="1"/>
  <c r="O28" i="1"/>
  <c r="P28" i="1" s="1"/>
  <c r="F29" i="1"/>
  <c r="O29" i="1"/>
  <c r="P29" i="1" s="1"/>
  <c r="F30" i="1"/>
  <c r="O30" i="1"/>
  <c r="P30" i="1" s="1"/>
  <c r="Q30" i="1"/>
  <c r="F31" i="1"/>
  <c r="O31" i="1"/>
  <c r="P31" i="1"/>
  <c r="F32" i="1"/>
  <c r="O32" i="1"/>
  <c r="P32" i="1" s="1"/>
  <c r="Q32" i="1"/>
  <c r="R32" i="1"/>
  <c r="F33" i="1"/>
  <c r="O33" i="1"/>
  <c r="P33" i="1" s="1"/>
  <c r="F34" i="1"/>
  <c r="O34" i="1"/>
  <c r="P34" i="1" s="1"/>
  <c r="Q34" i="1"/>
  <c r="F35" i="1"/>
  <c r="O35" i="1"/>
  <c r="P35" i="1"/>
  <c r="F36" i="1"/>
  <c r="O36" i="1"/>
  <c r="P36" i="1" s="1"/>
  <c r="Q36" i="1"/>
  <c r="F37" i="1"/>
  <c r="O37" i="1"/>
  <c r="P37" i="1" s="1"/>
  <c r="F38" i="1"/>
  <c r="O38" i="1"/>
  <c r="P38" i="1" s="1"/>
  <c r="F39" i="1"/>
  <c r="O39" i="1"/>
  <c r="P39" i="1"/>
  <c r="F40" i="1"/>
  <c r="O40" i="1"/>
  <c r="P40" i="1" s="1"/>
  <c r="F41" i="1"/>
  <c r="O41" i="1"/>
  <c r="P41" i="1" s="1"/>
  <c r="F42" i="1"/>
  <c r="O42" i="1"/>
  <c r="P42" i="1" s="1"/>
  <c r="Q42" i="1"/>
  <c r="R42" i="1"/>
  <c r="F43" i="1"/>
  <c r="O43" i="1"/>
  <c r="P43" i="1"/>
  <c r="F44" i="1"/>
  <c r="O44" i="1"/>
  <c r="P44" i="1" s="1"/>
  <c r="F45" i="1"/>
  <c r="O45" i="1"/>
  <c r="P45" i="1" s="1"/>
  <c r="F46" i="1"/>
  <c r="O46" i="1"/>
  <c r="P46" i="1" s="1"/>
  <c r="F47" i="1"/>
  <c r="O47" i="1"/>
  <c r="P47" i="1"/>
  <c r="F48" i="1"/>
  <c r="O48" i="1"/>
  <c r="P48" i="1" s="1"/>
  <c r="F49" i="1"/>
  <c r="O49" i="1"/>
  <c r="P49" i="1" s="1"/>
  <c r="F50" i="1"/>
  <c r="O50" i="1"/>
  <c r="P50" i="1" s="1"/>
  <c r="F51" i="1"/>
  <c r="O51" i="1"/>
  <c r="P51" i="1"/>
  <c r="F52" i="1"/>
  <c r="F53" i="1"/>
  <c r="O53" i="1"/>
  <c r="P53" i="1" s="1"/>
  <c r="F54" i="1"/>
  <c r="O54" i="1"/>
  <c r="R54" i="1" s="1"/>
  <c r="F55" i="1"/>
  <c r="O55" i="1"/>
  <c r="Q55" i="1" s="1"/>
  <c r="P55" i="1"/>
  <c r="F56" i="1"/>
  <c r="O56" i="1"/>
  <c r="F57" i="1"/>
  <c r="O57" i="1"/>
  <c r="P57" i="1" s="1"/>
  <c r="F58" i="1"/>
  <c r="O58" i="1"/>
  <c r="R58" i="1" s="1"/>
  <c r="F59" i="1"/>
  <c r="O59" i="1"/>
  <c r="R59" i="1" s="1"/>
  <c r="P59" i="1"/>
  <c r="Q59" i="1"/>
  <c r="F60" i="1"/>
  <c r="O60" i="1"/>
  <c r="R60" i="1" s="1"/>
  <c r="F61" i="1"/>
  <c r="O61" i="1"/>
  <c r="P61" i="1" s="1"/>
  <c r="R61" i="1"/>
  <c r="F62" i="1"/>
  <c r="O62" i="1"/>
  <c r="R62" i="1" s="1"/>
  <c r="F63" i="1"/>
  <c r="O63" i="1"/>
  <c r="P63" i="1" s="1"/>
  <c r="F64" i="1"/>
  <c r="O64" i="1"/>
  <c r="F65" i="1"/>
  <c r="O65" i="1"/>
  <c r="R65" i="1" s="1"/>
  <c r="F66" i="1"/>
  <c r="O66" i="1"/>
  <c r="P66" i="1" s="1"/>
  <c r="F67" i="1"/>
  <c r="O67" i="1"/>
  <c r="P67" i="1" s="1"/>
  <c r="F68" i="1"/>
  <c r="O68" i="1"/>
  <c r="Q68" i="1" s="1"/>
  <c r="P68" i="1"/>
  <c r="F69" i="1"/>
  <c r="O69" i="1"/>
  <c r="Q69" i="1" s="1"/>
  <c r="P69" i="1"/>
  <c r="F70" i="1"/>
  <c r="O70" i="1"/>
  <c r="P70" i="1"/>
  <c r="Q70" i="1"/>
  <c r="R70" i="1"/>
  <c r="F71" i="1"/>
  <c r="O71" i="1"/>
  <c r="P71" i="1" s="1"/>
  <c r="Q71" i="1"/>
  <c r="F72" i="1"/>
  <c r="O72" i="1"/>
  <c r="F73" i="1"/>
  <c r="O73" i="1"/>
  <c r="P73" i="1" s="1"/>
  <c r="F74" i="1"/>
  <c r="O74" i="1"/>
  <c r="Q74" i="1" s="1"/>
  <c r="P74" i="1"/>
  <c r="F75" i="1"/>
  <c r="O75" i="1"/>
  <c r="P75" i="1" s="1"/>
  <c r="F76" i="1"/>
  <c r="O76" i="1"/>
  <c r="Q76" i="1" s="1"/>
  <c r="F77" i="1"/>
  <c r="O77" i="1"/>
  <c r="P77" i="1"/>
  <c r="F78" i="1"/>
  <c r="O78" i="1"/>
  <c r="Q78" i="1" s="1"/>
  <c r="F79" i="1"/>
  <c r="O79" i="1"/>
  <c r="P79" i="1" s="1"/>
  <c r="F80" i="1"/>
  <c r="O80" i="1"/>
  <c r="P80" i="1" s="1"/>
  <c r="R80" i="1"/>
  <c r="F81" i="1"/>
  <c r="O81" i="1"/>
  <c r="P81" i="1"/>
  <c r="F82" i="1"/>
  <c r="O82" i="1"/>
  <c r="P82" i="1" s="1"/>
  <c r="Q82" i="1"/>
  <c r="F83" i="1"/>
  <c r="O83" i="1"/>
  <c r="P83" i="1" s="1"/>
  <c r="F84" i="1"/>
  <c r="O84" i="1"/>
  <c r="Q84" i="1" s="1"/>
  <c r="P84" i="1"/>
  <c r="F85" i="1"/>
  <c r="O85" i="1"/>
  <c r="P85" i="1" s="1"/>
  <c r="F86" i="1"/>
  <c r="O86" i="1"/>
  <c r="Q86" i="1" s="1"/>
  <c r="F87" i="1"/>
  <c r="O87" i="1"/>
  <c r="P87" i="1" s="1"/>
  <c r="F88" i="1"/>
  <c r="O88" i="1"/>
  <c r="P88" i="1" s="1"/>
  <c r="F89" i="1"/>
  <c r="O89" i="1"/>
  <c r="P89" i="1"/>
  <c r="F90" i="1"/>
  <c r="O90" i="1"/>
  <c r="P90" i="1" s="1"/>
  <c r="F91" i="1"/>
  <c r="O91" i="1"/>
  <c r="P91" i="1" s="1"/>
  <c r="F92" i="1"/>
  <c r="F93" i="1"/>
  <c r="O93" i="1"/>
  <c r="P93" i="1" s="1"/>
  <c r="F94" i="1"/>
  <c r="O94" i="1"/>
  <c r="F95" i="1"/>
  <c r="O95" i="1"/>
  <c r="P95" i="1" s="1"/>
  <c r="F96" i="1"/>
  <c r="O96" i="1"/>
  <c r="F97" i="1"/>
  <c r="O97" i="1"/>
  <c r="P97" i="1" s="1"/>
  <c r="F98" i="1"/>
  <c r="O98" i="1"/>
  <c r="F99" i="1"/>
  <c r="O99" i="1"/>
  <c r="Q99" i="1" s="1"/>
  <c r="F100" i="1"/>
  <c r="O100" i="1"/>
  <c r="F101" i="1"/>
  <c r="O101" i="1"/>
  <c r="P101" i="1" s="1"/>
  <c r="F102" i="1"/>
  <c r="O102" i="1"/>
  <c r="F103" i="1"/>
  <c r="O103" i="1"/>
  <c r="P103" i="1" s="1"/>
  <c r="F104" i="1"/>
  <c r="O104" i="1"/>
  <c r="F105" i="1"/>
  <c r="O105" i="1"/>
  <c r="P105" i="1" s="1"/>
  <c r="F106" i="1"/>
  <c r="O106" i="1"/>
  <c r="F107" i="1"/>
  <c r="O107" i="1"/>
  <c r="R107" i="1" s="1"/>
  <c r="F108" i="1"/>
  <c r="O108" i="1"/>
  <c r="F109" i="1"/>
  <c r="O109" i="1"/>
  <c r="P109" i="1" s="1"/>
  <c r="F110" i="1"/>
  <c r="O110" i="1"/>
  <c r="F111" i="1"/>
  <c r="O111" i="1"/>
  <c r="P111" i="1" s="1"/>
  <c r="F112" i="1"/>
  <c r="O112" i="1"/>
  <c r="F113" i="1"/>
  <c r="O113" i="1"/>
  <c r="P113" i="1" s="1"/>
  <c r="F114" i="1"/>
  <c r="O114" i="1"/>
  <c r="F115" i="1"/>
  <c r="O115" i="1"/>
  <c r="R115" i="1" s="1"/>
  <c r="P115" i="1"/>
  <c r="Q115" i="1"/>
  <c r="F116" i="1"/>
  <c r="O116" i="1"/>
  <c r="F117" i="1"/>
  <c r="O117" i="1"/>
  <c r="P117" i="1" s="1"/>
  <c r="F118" i="1"/>
  <c r="O118" i="1"/>
  <c r="F119" i="1"/>
  <c r="O119" i="1"/>
  <c r="P119" i="1" s="1"/>
  <c r="R119" i="1"/>
  <c r="F120" i="1"/>
  <c r="O120" i="1"/>
  <c r="F121" i="1"/>
  <c r="O121" i="1"/>
  <c r="R121" i="1" s="1"/>
  <c r="Q121" i="1"/>
  <c r="F122" i="1"/>
  <c r="O122" i="1"/>
  <c r="F123" i="1"/>
  <c r="O123" i="1"/>
  <c r="F124" i="1"/>
  <c r="O124" i="1"/>
  <c r="P124" i="1" s="1"/>
  <c r="Q124" i="1"/>
  <c r="R124" i="1"/>
  <c r="F125" i="1"/>
  <c r="O125" i="1"/>
  <c r="P125" i="1" s="1"/>
  <c r="F126" i="1"/>
  <c r="O126" i="1"/>
  <c r="F127" i="1"/>
  <c r="O127" i="1"/>
  <c r="R127" i="1" s="1"/>
  <c r="P127" i="1"/>
  <c r="F128" i="1"/>
  <c r="O128" i="1"/>
  <c r="R128" i="1" s="1"/>
  <c r="F129" i="1"/>
  <c r="O129" i="1"/>
  <c r="F130" i="1"/>
  <c r="O130" i="1"/>
  <c r="P130" i="1" s="1"/>
  <c r="F131" i="1"/>
  <c r="O131" i="1"/>
  <c r="R131" i="1" s="1"/>
  <c r="P131" i="1"/>
  <c r="F132" i="1"/>
  <c r="O132" i="1"/>
  <c r="P132" i="1" s="1"/>
  <c r="F133" i="1"/>
  <c r="O133" i="1"/>
  <c r="R133" i="1" s="1"/>
  <c r="F134" i="1"/>
  <c r="O134" i="1"/>
  <c r="F135" i="1"/>
  <c r="O135" i="1"/>
  <c r="R135" i="1" s="1"/>
  <c r="Q135" i="1"/>
  <c r="F136" i="1"/>
  <c r="O136" i="1"/>
  <c r="R136" i="1" s="1"/>
  <c r="P136" i="1"/>
  <c r="Q136" i="1"/>
  <c r="F137" i="1"/>
  <c r="O137" i="1"/>
  <c r="R137" i="1" s="1"/>
  <c r="F138" i="1"/>
  <c r="O138" i="1"/>
  <c r="P138" i="1" s="1"/>
  <c r="F139" i="1"/>
  <c r="O139" i="1"/>
  <c r="R139" i="1" s="1"/>
  <c r="F140" i="1"/>
  <c r="O140" i="1"/>
  <c r="R140" i="1" s="1"/>
  <c r="F141" i="1"/>
  <c r="O141" i="1"/>
  <c r="F142" i="1"/>
  <c r="O142" i="1"/>
  <c r="P142" i="1" s="1"/>
  <c r="F143" i="1"/>
  <c r="O143" i="1"/>
  <c r="R143" i="1" s="1"/>
  <c r="F144" i="1"/>
  <c r="O144" i="1"/>
  <c r="P144" i="1" s="1"/>
  <c r="F145" i="1"/>
  <c r="O145" i="1"/>
  <c r="R145" i="1" s="1"/>
  <c r="F146" i="1"/>
  <c r="O146" i="1"/>
  <c r="F147" i="1"/>
  <c r="F148" i="1"/>
  <c r="O148" i="1"/>
  <c r="P148" i="1"/>
  <c r="F149" i="1"/>
  <c r="F150" i="1"/>
  <c r="O150" i="1"/>
  <c r="R150" i="1" s="1"/>
  <c r="F151" i="1"/>
  <c r="O151" i="1"/>
  <c r="F152" i="1"/>
  <c r="O152" i="1"/>
  <c r="P152" i="1" s="1"/>
  <c r="F153" i="1"/>
  <c r="O153" i="1"/>
  <c r="F154" i="1"/>
  <c r="O154" i="1"/>
  <c r="P154" i="1" s="1"/>
  <c r="Q154" i="1"/>
  <c r="F155" i="1"/>
  <c r="O155" i="1"/>
  <c r="F156" i="1"/>
  <c r="O156" i="1"/>
  <c r="R156" i="1" s="1"/>
  <c r="P156" i="1"/>
  <c r="Q156" i="1"/>
  <c r="F157" i="1"/>
  <c r="O157" i="1"/>
  <c r="F158" i="1"/>
  <c r="F159" i="1"/>
  <c r="O159" i="1"/>
  <c r="P159" i="1" s="1"/>
  <c r="F160" i="1"/>
  <c r="O160" i="1"/>
  <c r="P160" i="1" s="1"/>
  <c r="Q160" i="1"/>
  <c r="F161" i="1"/>
  <c r="O161" i="1"/>
  <c r="F162" i="1"/>
  <c r="O162" i="1"/>
  <c r="P162" i="1" s="1"/>
  <c r="F163" i="1"/>
  <c r="O163" i="1"/>
  <c r="R163" i="1" s="1"/>
  <c r="Q163" i="1"/>
  <c r="F164" i="1"/>
  <c r="O164" i="1"/>
  <c r="P164" i="1" s="1"/>
  <c r="Q164" i="1"/>
  <c r="F165" i="1"/>
  <c r="O165" i="1"/>
  <c r="R165" i="1" s="1"/>
  <c r="P165" i="1"/>
  <c r="F166" i="1"/>
  <c r="F167" i="1"/>
  <c r="O167" i="1"/>
  <c r="P167" i="1" s="1"/>
  <c r="F168" i="1"/>
  <c r="O168" i="1"/>
  <c r="R168" i="1" s="1"/>
  <c r="F169" i="1"/>
  <c r="O169" i="1"/>
  <c r="R169" i="1" s="1"/>
  <c r="Q169" i="1"/>
  <c r="F170" i="1"/>
  <c r="O170" i="1"/>
  <c r="Q170" i="1" s="1"/>
  <c r="P170" i="1"/>
  <c r="F171" i="1"/>
  <c r="O171" i="1"/>
  <c r="P171" i="1"/>
  <c r="Q171" i="1"/>
  <c r="R171" i="1"/>
  <c r="F172" i="1"/>
  <c r="O172" i="1"/>
  <c r="P172" i="1" s="1"/>
  <c r="F173" i="1"/>
  <c r="O173" i="1"/>
  <c r="P173" i="1" s="1"/>
  <c r="F174" i="1"/>
  <c r="O174" i="1"/>
  <c r="P174" i="1" s="1"/>
  <c r="F175" i="1"/>
  <c r="O175" i="1"/>
  <c r="P175" i="1" s="1"/>
  <c r="F176" i="1"/>
  <c r="F177" i="1"/>
  <c r="F178" i="1"/>
  <c r="F179" i="1"/>
  <c r="F180" i="1"/>
  <c r="F181" i="1"/>
  <c r="F182" i="1"/>
  <c r="O182" i="1"/>
  <c r="P182" i="1" s="1"/>
  <c r="F183" i="1"/>
  <c r="O183" i="1"/>
  <c r="F184" i="1"/>
  <c r="O184" i="1"/>
  <c r="P184" i="1" s="1"/>
  <c r="F185" i="1"/>
  <c r="O185" i="1"/>
  <c r="F186" i="1"/>
  <c r="F187" i="1"/>
  <c r="O187" i="1"/>
  <c r="F188" i="1"/>
  <c r="O188" i="1"/>
  <c r="P188" i="1" s="1"/>
  <c r="F189" i="1"/>
  <c r="O189" i="1"/>
  <c r="F190" i="1"/>
  <c r="O190" i="1"/>
  <c r="Q190" i="1" s="1"/>
  <c r="P190" i="1"/>
  <c r="F191" i="1"/>
  <c r="O191" i="1"/>
  <c r="F192" i="1"/>
  <c r="O192" i="1"/>
  <c r="P192" i="1" s="1"/>
  <c r="F193" i="1"/>
  <c r="O193" i="1"/>
  <c r="F194" i="1"/>
  <c r="O194" i="1"/>
  <c r="P194" i="1" s="1"/>
  <c r="F195" i="1"/>
  <c r="O195" i="1"/>
  <c r="F196" i="1"/>
  <c r="O196" i="1"/>
  <c r="R196" i="1" s="1"/>
  <c r="F197" i="1"/>
  <c r="O197" i="1"/>
  <c r="F198" i="1"/>
  <c r="O198" i="1"/>
  <c r="Q198" i="1" s="1"/>
  <c r="F199" i="1"/>
  <c r="O199" i="1"/>
  <c r="F200" i="1"/>
  <c r="O200" i="1"/>
  <c r="P200" i="1" s="1"/>
  <c r="F201" i="1"/>
  <c r="O201" i="1"/>
  <c r="P201" i="1" s="1"/>
  <c r="F202" i="1"/>
  <c r="O202" i="1"/>
  <c r="F203" i="1"/>
  <c r="O203" i="1"/>
  <c r="P203" i="1" s="1"/>
  <c r="F204" i="1"/>
  <c r="O204" i="1"/>
  <c r="P204" i="1" s="1"/>
  <c r="R204" i="1"/>
  <c r="F205" i="1"/>
  <c r="O205" i="1"/>
  <c r="P205" i="1" s="1"/>
  <c r="F206" i="1"/>
  <c r="O206" i="1"/>
  <c r="R206" i="1" s="1"/>
  <c r="F207" i="1"/>
  <c r="O207" i="1"/>
  <c r="F208" i="1"/>
  <c r="O208" i="1"/>
  <c r="P208" i="1" s="1"/>
  <c r="F209" i="1"/>
  <c r="O209" i="1"/>
  <c r="P209" i="1" s="1"/>
  <c r="F210" i="1"/>
  <c r="O210" i="1"/>
  <c r="F211" i="1"/>
  <c r="O211" i="1"/>
  <c r="P211" i="1" s="1"/>
  <c r="Q211" i="1"/>
  <c r="F212" i="1"/>
  <c r="F213" i="1"/>
  <c r="F214" i="1"/>
  <c r="O214" i="1"/>
  <c r="R214" i="1" s="1"/>
  <c r="P214" i="1"/>
  <c r="Q214" i="1"/>
  <c r="F215" i="1"/>
  <c r="O215" i="1"/>
  <c r="P215" i="1" s="1"/>
  <c r="F216" i="1"/>
  <c r="F217" i="1"/>
  <c r="O217" i="1"/>
  <c r="P217" i="1" s="1"/>
  <c r="R217" i="1"/>
  <c r="F219" i="1"/>
  <c r="O219" i="1"/>
  <c r="R219" i="1" s="1"/>
  <c r="F220" i="1"/>
  <c r="F221" i="1"/>
  <c r="F222" i="1"/>
  <c r="O222" i="1"/>
  <c r="R222" i="1" s="1"/>
  <c r="F223" i="1"/>
  <c r="O223" i="1"/>
  <c r="F224" i="1"/>
  <c r="O224" i="1"/>
  <c r="Q224" i="1" s="1"/>
  <c r="P224" i="1"/>
  <c r="F225" i="1"/>
  <c r="O225" i="1"/>
  <c r="F226" i="1"/>
  <c r="O226" i="1"/>
  <c r="P226" i="1" s="1"/>
  <c r="F227" i="1"/>
  <c r="O227" i="1"/>
  <c r="F228" i="1"/>
  <c r="O228" i="1"/>
  <c r="P228" i="1" s="1"/>
  <c r="Q228" i="1"/>
  <c r="R228" i="1"/>
  <c r="F229" i="1"/>
  <c r="O229" i="1"/>
  <c r="F230" i="1"/>
  <c r="O230" i="1"/>
  <c r="P230" i="1" s="1"/>
  <c r="F231" i="1"/>
  <c r="O231" i="1"/>
  <c r="F232" i="1"/>
  <c r="O232" i="1"/>
  <c r="R232" i="1" s="1"/>
  <c r="F233" i="1"/>
  <c r="O233" i="1"/>
  <c r="F234" i="1"/>
  <c r="O234" i="1"/>
  <c r="F235" i="1"/>
  <c r="O235" i="1"/>
  <c r="F236" i="1"/>
  <c r="O236" i="1"/>
  <c r="R236" i="1" s="1"/>
  <c r="F237" i="1"/>
  <c r="O237" i="1"/>
  <c r="R237" i="1" s="1"/>
  <c r="F238" i="1"/>
  <c r="O238" i="1"/>
  <c r="Q238" i="1" s="1"/>
  <c r="R238" i="1"/>
  <c r="F239" i="1"/>
  <c r="O239" i="1"/>
  <c r="F240" i="1"/>
  <c r="O240" i="1"/>
  <c r="P240" i="1" s="1"/>
  <c r="F241" i="1"/>
  <c r="O241" i="1"/>
  <c r="P241" i="1" s="1"/>
  <c r="Q241" i="1"/>
  <c r="F242" i="1"/>
  <c r="O242" i="1"/>
  <c r="P242" i="1" s="1"/>
  <c r="F243" i="1"/>
  <c r="O243" i="1"/>
  <c r="Q243" i="1" s="1"/>
  <c r="F244" i="1"/>
  <c r="O244" i="1"/>
  <c r="F245" i="1"/>
  <c r="O245" i="1"/>
  <c r="P245" i="1" s="1"/>
  <c r="F246" i="1"/>
  <c r="O246" i="1"/>
  <c r="R246" i="1" s="1"/>
  <c r="F247" i="1"/>
  <c r="O247" i="1"/>
  <c r="Q247" i="1" s="1"/>
  <c r="P247" i="1"/>
  <c r="F248" i="1"/>
  <c r="O248" i="1"/>
  <c r="F249" i="1"/>
  <c r="O249" i="1"/>
  <c r="R249" i="1" s="1"/>
  <c r="F250" i="1"/>
  <c r="O250" i="1"/>
  <c r="P250" i="1" s="1"/>
  <c r="R250" i="1"/>
  <c r="F251" i="1"/>
  <c r="O251" i="1"/>
  <c r="R251" i="1" s="1"/>
  <c r="P251" i="1"/>
  <c r="Q251" i="1"/>
  <c r="F252" i="1"/>
  <c r="O252" i="1"/>
  <c r="P252" i="1" s="1"/>
  <c r="F253" i="1"/>
  <c r="O253" i="1"/>
  <c r="P253" i="1" s="1"/>
  <c r="Q253" i="1"/>
  <c r="R253" i="1"/>
  <c r="F254" i="1"/>
  <c r="O254" i="1"/>
  <c r="P254" i="1" s="1"/>
  <c r="F255" i="1"/>
  <c r="O255" i="1"/>
  <c r="P255" i="1" s="1"/>
  <c r="Q255" i="1"/>
  <c r="F256" i="1"/>
  <c r="O256" i="1"/>
  <c r="Q256" i="1" s="1"/>
  <c r="F257" i="1"/>
  <c r="O257" i="1"/>
  <c r="Q257" i="1" s="1"/>
  <c r="P257" i="1"/>
  <c r="R257" i="1"/>
  <c r="F258" i="1"/>
  <c r="O258" i="1"/>
  <c r="P258" i="1" s="1"/>
  <c r="F259" i="1"/>
  <c r="O259" i="1"/>
  <c r="P259" i="1" s="1"/>
  <c r="F260" i="1"/>
  <c r="O260" i="1"/>
  <c r="P260" i="1" s="1"/>
  <c r="Q260" i="1"/>
  <c r="R260" i="1"/>
  <c r="F261" i="1"/>
  <c r="O261" i="1"/>
  <c r="P261" i="1" s="1"/>
  <c r="F262" i="1"/>
  <c r="O262" i="1"/>
  <c r="P262" i="1" s="1"/>
  <c r="R262" i="1"/>
  <c r="F263" i="1"/>
  <c r="O263" i="1"/>
  <c r="Q263" i="1" s="1"/>
  <c r="F264" i="1"/>
  <c r="O264" i="1"/>
  <c r="Q264" i="1" s="1"/>
  <c r="P264" i="1"/>
  <c r="F265" i="1"/>
  <c r="O265" i="1"/>
  <c r="P265" i="1" s="1"/>
  <c r="F266" i="1"/>
  <c r="O266" i="1"/>
  <c r="P266" i="1" s="1"/>
  <c r="F267" i="1"/>
  <c r="O267" i="1"/>
  <c r="Q267" i="1" s="1"/>
  <c r="F268" i="1"/>
  <c r="O268" i="1"/>
  <c r="Q268" i="1" s="1"/>
  <c r="R268" i="1"/>
  <c r="F269" i="1"/>
  <c r="O269" i="1"/>
  <c r="R269" i="1" s="1"/>
  <c r="P269" i="1"/>
  <c r="F270" i="1"/>
  <c r="O270" i="1"/>
  <c r="P270" i="1" s="1"/>
  <c r="F271" i="1"/>
  <c r="O271" i="1"/>
  <c r="P271" i="1" s="1"/>
  <c r="Q271" i="1"/>
  <c r="F272" i="1"/>
  <c r="O272" i="1"/>
  <c r="P272" i="1" s="1"/>
  <c r="F273" i="1"/>
  <c r="O273" i="1"/>
  <c r="P273" i="1" s="1"/>
  <c r="F274" i="1"/>
  <c r="O274" i="1"/>
  <c r="R274" i="1" s="1"/>
  <c r="F275" i="1"/>
  <c r="O275" i="1"/>
  <c r="P275" i="1" s="1"/>
  <c r="R275" i="1"/>
  <c r="F276" i="1"/>
  <c r="O276" i="1"/>
  <c r="Q276" i="1" s="1"/>
  <c r="F277" i="1"/>
  <c r="O277" i="1"/>
  <c r="R277" i="1"/>
  <c r="F278" i="1"/>
  <c r="O278" i="1"/>
  <c r="P278" i="1" s="1"/>
  <c r="F279" i="1"/>
  <c r="O279" i="1"/>
  <c r="Q279" i="1" s="1"/>
  <c r="F280" i="1"/>
  <c r="O280" i="1"/>
  <c r="P280" i="1" s="1"/>
  <c r="R280" i="1"/>
  <c r="F281" i="1"/>
  <c r="F282" i="1"/>
  <c r="O282" i="1"/>
  <c r="Q282" i="1" s="1"/>
  <c r="F283" i="1"/>
  <c r="O283" i="1"/>
  <c r="P283" i="1" s="1"/>
  <c r="R283" i="1"/>
  <c r="F284" i="1"/>
  <c r="O284" i="1"/>
  <c r="P284" i="1" s="1"/>
  <c r="F285" i="1"/>
  <c r="O285" i="1"/>
  <c r="Q285" i="1" s="1"/>
  <c r="P285" i="1"/>
  <c r="F286" i="1"/>
  <c r="O286" i="1"/>
  <c r="Q286" i="1" s="1"/>
  <c r="P286" i="1"/>
  <c r="F287" i="1"/>
  <c r="O287" i="1"/>
  <c r="P287" i="1" s="1"/>
  <c r="Q287" i="1"/>
  <c r="F288" i="1"/>
  <c r="O288" i="1"/>
  <c r="R288" i="1" s="1"/>
  <c r="Q288" i="1"/>
  <c r="F289" i="1"/>
  <c r="O289" i="1"/>
  <c r="Q289" i="1" s="1"/>
  <c r="P289" i="1"/>
  <c r="F290" i="1"/>
  <c r="O290" i="1"/>
  <c r="P290" i="1" s="1"/>
  <c r="R290" i="1"/>
  <c r="F291" i="1"/>
  <c r="O291" i="1"/>
  <c r="P291" i="1" s="1"/>
  <c r="F292" i="1"/>
  <c r="O292" i="1"/>
  <c r="P292" i="1" s="1"/>
  <c r="R292" i="1"/>
  <c r="F293" i="1"/>
  <c r="O293" i="1"/>
  <c r="P293" i="1" s="1"/>
  <c r="F294" i="1"/>
  <c r="O294" i="1"/>
  <c r="P294" i="1" s="1"/>
  <c r="F295" i="1"/>
  <c r="O295" i="1"/>
  <c r="Q295" i="1" s="1"/>
  <c r="F296" i="1"/>
  <c r="O296" i="1"/>
  <c r="Q296" i="1" s="1"/>
  <c r="R296" i="1"/>
  <c r="F297" i="1"/>
  <c r="O297" i="1"/>
  <c r="R297" i="1" s="1"/>
  <c r="P297" i="1"/>
  <c r="F298" i="1"/>
  <c r="O298" i="1"/>
  <c r="P298" i="1" s="1"/>
  <c r="F299" i="1"/>
  <c r="O299" i="1"/>
  <c r="P299" i="1" s="1"/>
  <c r="Q299" i="1"/>
  <c r="F300" i="1"/>
  <c r="O300" i="1"/>
  <c r="P300" i="1" s="1"/>
  <c r="F301" i="1"/>
  <c r="O301" i="1"/>
  <c r="Q301" i="1" s="1"/>
  <c r="F302" i="1"/>
  <c r="O302" i="1"/>
  <c r="P302" i="1" s="1"/>
  <c r="F303" i="1"/>
  <c r="O303" i="1"/>
  <c r="P303" i="1" s="1"/>
  <c r="Q303" i="1"/>
  <c r="F304" i="1"/>
  <c r="O304" i="1"/>
  <c r="R304" i="1" s="1"/>
  <c r="Q304" i="1"/>
  <c r="F305" i="1"/>
  <c r="O305" i="1"/>
  <c r="P305" i="1" s="1"/>
  <c r="F306" i="1"/>
  <c r="O306" i="1"/>
  <c r="P306" i="1" s="1"/>
  <c r="F307" i="1"/>
  <c r="O307" i="1"/>
  <c r="P307" i="1" s="1"/>
  <c r="F308" i="1"/>
  <c r="O308" i="1"/>
  <c r="Q308" i="1" s="1"/>
  <c r="R308" i="1"/>
  <c r="F309" i="1"/>
  <c r="O309" i="1"/>
  <c r="Q309" i="1" s="1"/>
  <c r="P309" i="1"/>
  <c r="F310" i="1"/>
  <c r="O310" i="1"/>
  <c r="R310" i="1" s="1"/>
  <c r="Q310" i="1"/>
  <c r="F311" i="1"/>
  <c r="O311" i="1"/>
  <c r="P311" i="1" s="1"/>
  <c r="F312" i="1"/>
  <c r="O312" i="1"/>
  <c r="P312" i="1" s="1"/>
  <c r="Q312" i="1"/>
  <c r="F313" i="1"/>
  <c r="O313" i="1"/>
  <c r="Q313" i="1" s="1"/>
  <c r="P313" i="1"/>
  <c r="F314" i="1"/>
  <c r="O314" i="1"/>
  <c r="Q314" i="1" s="1"/>
  <c r="P314" i="1"/>
  <c r="F315" i="1"/>
  <c r="O315" i="1"/>
  <c r="Q315" i="1" s="1"/>
  <c r="P315" i="1"/>
  <c r="F316" i="1"/>
  <c r="O316" i="1"/>
  <c r="Q316" i="1" s="1"/>
  <c r="F317" i="1"/>
  <c r="O317" i="1"/>
  <c r="P317" i="1" s="1"/>
  <c r="Q317" i="1"/>
  <c r="R317" i="1"/>
  <c r="F318" i="1"/>
  <c r="O318" i="1"/>
  <c r="Q318" i="1" s="1"/>
  <c r="F319" i="1"/>
  <c r="O319" i="1"/>
  <c r="P319" i="1" s="1"/>
  <c r="F320" i="1"/>
  <c r="F321" i="1"/>
  <c r="O321" i="1"/>
  <c r="P321" i="1" s="1"/>
  <c r="F322" i="1"/>
  <c r="F323" i="1"/>
  <c r="F324" i="1"/>
  <c r="O324" i="1"/>
  <c r="F325" i="1"/>
  <c r="O325" i="1"/>
  <c r="Q325" i="1" s="1"/>
  <c r="F326" i="1"/>
  <c r="O326" i="1"/>
  <c r="R326" i="1" s="1"/>
  <c r="F327" i="1"/>
  <c r="O327" i="1"/>
  <c r="P327" i="1"/>
  <c r="Q327" i="1"/>
  <c r="R327" i="1"/>
  <c r="F328" i="1"/>
  <c r="O328" i="1"/>
  <c r="R328" i="1" s="1"/>
  <c r="F329" i="1"/>
  <c r="O329" i="1"/>
  <c r="P329" i="1" s="1"/>
  <c r="R329" i="1"/>
  <c r="F330" i="1"/>
  <c r="O330" i="1"/>
  <c r="R330" i="1"/>
  <c r="F331" i="1"/>
  <c r="O331" i="1"/>
  <c r="Q331" i="1" s="1"/>
  <c r="F332" i="1"/>
  <c r="O332" i="1"/>
  <c r="F333" i="1"/>
  <c r="O333" i="1"/>
  <c r="P333" i="1" s="1"/>
  <c r="R333" i="1"/>
  <c r="F334" i="1"/>
  <c r="O334" i="1"/>
  <c r="R334" i="1" s="1"/>
  <c r="F335" i="1"/>
  <c r="O335" i="1"/>
  <c r="R335" i="1" s="1"/>
  <c r="F336" i="1"/>
  <c r="O336" i="1"/>
  <c r="R336" i="1" s="1"/>
  <c r="F337" i="1"/>
  <c r="O337" i="1"/>
  <c r="Q337" i="1" s="1"/>
  <c r="F338" i="1"/>
  <c r="O338" i="1"/>
  <c r="R338" i="1" s="1"/>
  <c r="F339" i="1"/>
  <c r="O339" i="1"/>
  <c r="Q339" i="1" s="1"/>
  <c r="F340" i="1"/>
  <c r="O340" i="1"/>
  <c r="F341" i="1"/>
  <c r="O341" i="1"/>
  <c r="P341" i="1" s="1"/>
  <c r="F342" i="1"/>
  <c r="O342" i="1"/>
  <c r="R342" i="1" s="1"/>
  <c r="F343" i="1"/>
  <c r="O343" i="1"/>
  <c r="R343" i="1" s="1"/>
  <c r="Q343" i="1"/>
  <c r="F344" i="1"/>
  <c r="O344" i="1"/>
  <c r="R344" i="1" s="1"/>
  <c r="F345" i="1"/>
  <c r="O345" i="1"/>
  <c r="P345" i="1" s="1"/>
  <c r="Q345" i="1"/>
  <c r="F346" i="1"/>
  <c r="O346" i="1"/>
  <c r="R346" i="1" s="1"/>
  <c r="F347" i="1"/>
  <c r="O347" i="1"/>
  <c r="P347" i="1" s="1"/>
  <c r="F348" i="1"/>
  <c r="O348" i="1"/>
  <c r="F349" i="1"/>
  <c r="O349" i="1"/>
  <c r="P349" i="1" s="1"/>
  <c r="F350" i="1"/>
  <c r="O350" i="1"/>
  <c r="R350" i="1" s="1"/>
  <c r="F351" i="1"/>
  <c r="O351" i="1"/>
  <c r="P351" i="1" s="1"/>
  <c r="R351" i="1"/>
  <c r="F352" i="1"/>
  <c r="O352" i="1"/>
  <c r="R352" i="1" s="1"/>
  <c r="F353" i="1"/>
  <c r="O353" i="1"/>
  <c r="P353" i="1" s="1"/>
  <c r="F354" i="1"/>
  <c r="O354" i="1"/>
  <c r="R354" i="1"/>
  <c r="F355" i="1"/>
  <c r="O355" i="1"/>
  <c r="P355" i="1" s="1"/>
  <c r="F356" i="1"/>
  <c r="F357" i="1"/>
  <c r="O357" i="1"/>
  <c r="P357" i="1" s="1"/>
  <c r="F358" i="1"/>
  <c r="F359" i="1"/>
  <c r="F360" i="1"/>
  <c r="O360" i="1"/>
  <c r="R360" i="1" s="1"/>
  <c r="F361" i="1"/>
  <c r="O361" i="1"/>
  <c r="P361" i="1" s="1"/>
  <c r="F362" i="1"/>
  <c r="O362" i="1"/>
  <c r="R362" i="1" s="1"/>
  <c r="F363" i="1"/>
  <c r="O363" i="1"/>
  <c r="P363" i="1" s="1"/>
  <c r="R363" i="1"/>
  <c r="F364" i="1"/>
  <c r="O364" i="1"/>
  <c r="R364" i="1" s="1"/>
  <c r="F365" i="1"/>
  <c r="O365" i="1"/>
  <c r="Q365" i="1" s="1"/>
  <c r="P365" i="1"/>
  <c r="F366" i="1"/>
  <c r="O366" i="1"/>
  <c r="F367" i="1"/>
  <c r="O367" i="1"/>
  <c r="Q367" i="1" s="1"/>
  <c r="R367" i="1"/>
  <c r="F368" i="1"/>
  <c r="O368" i="1"/>
  <c r="R368" i="1" s="1"/>
  <c r="F369" i="1"/>
  <c r="O369" i="1"/>
  <c r="P369" i="1" s="1"/>
  <c r="R369" i="1"/>
  <c r="F370" i="1"/>
  <c r="O370" i="1"/>
  <c r="R370" i="1" s="1"/>
  <c r="F371" i="1"/>
  <c r="O371" i="1"/>
  <c r="P371" i="1" s="1"/>
  <c r="R371" i="1"/>
  <c r="F372" i="1"/>
  <c r="O372" i="1"/>
  <c r="R372" i="1"/>
  <c r="F373" i="1"/>
  <c r="O373" i="1"/>
  <c r="Q373" i="1" s="1"/>
  <c r="F374" i="1"/>
  <c r="O374" i="1"/>
  <c r="F375" i="1"/>
  <c r="O375" i="1"/>
  <c r="Q375" i="1" s="1"/>
  <c r="R375" i="1"/>
  <c r="F376" i="1"/>
  <c r="O376" i="1"/>
  <c r="R376" i="1" s="1"/>
  <c r="F377" i="1"/>
  <c r="O377" i="1"/>
  <c r="P377" i="1" s="1"/>
  <c r="F378" i="1"/>
  <c r="O378" i="1"/>
  <c r="P378" i="1" s="1"/>
  <c r="Q378" i="1"/>
  <c r="F379" i="1"/>
  <c r="O379" i="1"/>
  <c r="R379" i="1" s="1"/>
  <c r="P379" i="1"/>
  <c r="F380" i="1"/>
  <c r="O380" i="1"/>
  <c r="P380" i="1" s="1"/>
  <c r="F381" i="1"/>
  <c r="O381" i="1"/>
  <c r="Q381" i="1" s="1"/>
  <c r="P381" i="1"/>
  <c r="R381" i="1"/>
  <c r="F382" i="1"/>
  <c r="O382" i="1"/>
  <c r="P382" i="1" s="1"/>
  <c r="R382" i="1"/>
  <c r="F383" i="1"/>
  <c r="O383" i="1"/>
  <c r="Q383" i="1" s="1"/>
  <c r="F384" i="1"/>
  <c r="O384" i="1"/>
  <c r="P384" i="1" s="1"/>
  <c r="F385" i="1"/>
  <c r="O385" i="1"/>
  <c r="P385" i="1" s="1"/>
  <c r="F386" i="1"/>
  <c r="O386" i="1"/>
  <c r="P386" i="1" s="1"/>
  <c r="R386" i="1"/>
  <c r="F387" i="1"/>
  <c r="O387" i="1"/>
  <c r="P387" i="1" s="1"/>
  <c r="F388" i="1"/>
  <c r="O388" i="1"/>
  <c r="P388" i="1" s="1"/>
  <c r="F389" i="1"/>
  <c r="O389" i="1"/>
  <c r="P389" i="1" s="1"/>
  <c r="F390" i="1"/>
  <c r="O390" i="1"/>
  <c r="P390" i="1" s="1"/>
  <c r="F391" i="1"/>
  <c r="O391" i="1"/>
  <c r="Q391" i="1" s="1"/>
  <c r="P391" i="1"/>
  <c r="R391" i="1"/>
  <c r="F392" i="1"/>
  <c r="O392" i="1"/>
  <c r="P392" i="1" s="1"/>
  <c r="R392" i="1"/>
  <c r="F393" i="1"/>
  <c r="O393" i="1"/>
  <c r="Q393" i="1" s="1"/>
  <c r="P393" i="1"/>
  <c r="F394" i="1"/>
  <c r="O394" i="1"/>
  <c r="P394" i="1" s="1"/>
  <c r="F395" i="1"/>
  <c r="O395" i="1"/>
  <c r="Q395" i="1" s="1"/>
  <c r="F396" i="1"/>
  <c r="O396" i="1"/>
  <c r="P396" i="1" s="1"/>
  <c r="F397" i="1"/>
  <c r="O397" i="1"/>
  <c r="P397" i="1" s="1"/>
  <c r="F398" i="1"/>
  <c r="O398" i="1"/>
  <c r="P398" i="1" s="1"/>
  <c r="F399" i="1"/>
  <c r="O399" i="1"/>
  <c r="Q399" i="1" s="1"/>
  <c r="F400" i="1"/>
  <c r="O400" i="1"/>
  <c r="F401" i="1"/>
  <c r="O401" i="1"/>
  <c r="Q401" i="1" s="1"/>
  <c r="F402" i="1"/>
  <c r="O402" i="1"/>
  <c r="Q402" i="1" s="1"/>
  <c r="F403" i="1"/>
  <c r="O403" i="1"/>
  <c r="F404" i="1"/>
  <c r="O404" i="1"/>
  <c r="F405" i="1"/>
  <c r="O405" i="1"/>
  <c r="P405" i="1" s="1"/>
  <c r="R405" i="1"/>
  <c r="F406" i="1"/>
  <c r="O406" i="1"/>
  <c r="P406" i="1" s="1"/>
  <c r="F407" i="1"/>
  <c r="O407" i="1"/>
  <c r="Q407" i="1" s="1"/>
  <c r="F408" i="1"/>
  <c r="O408" i="1"/>
  <c r="P408" i="1" s="1"/>
  <c r="F409" i="1"/>
  <c r="O409" i="1"/>
  <c r="P409" i="1" s="1"/>
  <c r="Q409" i="1"/>
  <c r="R409" i="1"/>
  <c r="F410" i="1"/>
  <c r="F411" i="1"/>
  <c r="O411" i="1"/>
  <c r="R411" i="1" s="1"/>
  <c r="F412" i="1"/>
  <c r="F413" i="1"/>
  <c r="F414" i="1"/>
  <c r="O414" i="1"/>
  <c r="Q414" i="1" s="1"/>
  <c r="P414" i="1"/>
  <c r="F415" i="1"/>
  <c r="O415" i="1"/>
  <c r="P415" i="1" s="1"/>
  <c r="R415" i="1"/>
  <c r="F416" i="1"/>
  <c r="O416" i="1"/>
  <c r="P416" i="1" s="1"/>
  <c r="Q416" i="1"/>
  <c r="F417" i="1"/>
  <c r="O417" i="1"/>
  <c r="P417" i="1" s="1"/>
  <c r="Q417" i="1"/>
  <c r="F418" i="1"/>
  <c r="O418" i="1"/>
  <c r="P418" i="1" s="1"/>
  <c r="F419" i="1"/>
  <c r="O419" i="1"/>
  <c r="P419" i="1" s="1"/>
  <c r="F420" i="1"/>
  <c r="O420" i="1"/>
  <c r="R420" i="1" s="1"/>
  <c r="F421" i="1"/>
  <c r="O421" i="1"/>
  <c r="P421" i="1" s="1"/>
  <c r="F422" i="1"/>
  <c r="O422" i="1"/>
  <c r="Q422" i="1" s="1"/>
  <c r="R422" i="1"/>
  <c r="F423" i="1"/>
  <c r="O423" i="1"/>
  <c r="P423" i="1" s="1"/>
  <c r="F424" i="1"/>
  <c r="O424" i="1"/>
  <c r="P424" i="1" s="1"/>
  <c r="F425" i="1"/>
  <c r="O425" i="1"/>
  <c r="P425" i="1" s="1"/>
  <c r="F426" i="1"/>
  <c r="O426" i="1"/>
  <c r="Q426" i="1" s="1"/>
  <c r="F427" i="1"/>
  <c r="O427" i="1"/>
  <c r="P427" i="1" s="1"/>
  <c r="Q236" i="1" l="1"/>
  <c r="Q222" i="1"/>
  <c r="R55" i="1"/>
  <c r="Q16" i="1"/>
  <c r="Q421" i="1"/>
  <c r="Q379" i="1"/>
  <c r="P375" i="1"/>
  <c r="Q371" i="1"/>
  <c r="Q351" i="1"/>
  <c r="P343" i="1"/>
  <c r="R315" i="1"/>
  <c r="P308" i="1"/>
  <c r="P304" i="1"/>
  <c r="R289" i="1"/>
  <c r="Q250" i="1"/>
  <c r="P236" i="1"/>
  <c r="P222" i="1"/>
  <c r="P198" i="1"/>
  <c r="Q188" i="1"/>
  <c r="Q173" i="1"/>
  <c r="Q165" i="1"/>
  <c r="R162" i="1"/>
  <c r="Q131" i="1"/>
  <c r="Q50" i="1"/>
  <c r="Q46" i="1"/>
  <c r="P16" i="1"/>
  <c r="P12" i="1"/>
  <c r="P420" i="1"/>
  <c r="P395" i="1"/>
  <c r="Q382" i="1"/>
  <c r="R345" i="1"/>
  <c r="P337" i="1"/>
  <c r="Q333" i="1"/>
  <c r="P325" i="1"/>
  <c r="R303" i="1"/>
  <c r="R299" i="1"/>
  <c r="P296" i="1"/>
  <c r="Q275" i="1"/>
  <c r="R271" i="1"/>
  <c r="P268" i="1"/>
  <c r="P169" i="1"/>
  <c r="P139" i="1"/>
  <c r="P135" i="1"/>
  <c r="P121" i="1"/>
  <c r="R111" i="1"/>
  <c r="Q80" i="1"/>
  <c r="P399" i="1"/>
  <c r="R353" i="1"/>
  <c r="R164" i="1"/>
  <c r="Q150" i="1"/>
  <c r="Q105" i="1"/>
  <c r="Q40" i="1"/>
  <c r="Q22" i="1"/>
  <c r="R7" i="1"/>
  <c r="Q386" i="1"/>
  <c r="P373" i="1"/>
  <c r="Q353" i="1"/>
  <c r="R349" i="1"/>
  <c r="P310" i="1"/>
  <c r="R306" i="1"/>
  <c r="P288" i="1"/>
  <c r="P263" i="1"/>
  <c r="Q259" i="1"/>
  <c r="P256" i="1"/>
  <c r="P238" i="1"/>
  <c r="Q196" i="1"/>
  <c r="R48" i="1"/>
  <c r="R3" i="1"/>
  <c r="Q306" i="1"/>
  <c r="P295" i="1"/>
  <c r="P267" i="1"/>
  <c r="Q206" i="1"/>
  <c r="P196" i="1"/>
  <c r="P168" i="1"/>
  <c r="P143" i="1"/>
  <c r="Q48" i="1"/>
  <c r="Q335" i="1"/>
  <c r="P331" i="1"/>
  <c r="Q290" i="1"/>
  <c r="R258" i="1"/>
  <c r="P402" i="1"/>
  <c r="R397" i="1"/>
  <c r="R389" i="1"/>
  <c r="R339" i="1"/>
  <c r="P335" i="1"/>
  <c r="R301" i="1"/>
  <c r="Q294" i="1"/>
  <c r="R273" i="1"/>
  <c r="Q266" i="1"/>
  <c r="Q258" i="1"/>
  <c r="Q232" i="1"/>
  <c r="P163" i="1"/>
  <c r="R97" i="1"/>
  <c r="Q65" i="1"/>
  <c r="R427" i="1"/>
  <c r="R417" i="1"/>
  <c r="Q397" i="1"/>
  <c r="P339" i="1"/>
  <c r="Q321" i="1"/>
  <c r="R312" i="1"/>
  <c r="P301" i="1"/>
  <c r="Q297" i="1"/>
  <c r="P282" i="1"/>
  <c r="Q273" i="1"/>
  <c r="Q269" i="1"/>
  <c r="P232" i="1"/>
  <c r="R170" i="1"/>
  <c r="Q127" i="1"/>
  <c r="Q97" i="1"/>
  <c r="P65" i="1"/>
  <c r="R9" i="1"/>
  <c r="R5" i="1"/>
  <c r="Q423" i="1"/>
  <c r="Q420" i="1"/>
  <c r="Q405" i="1"/>
  <c r="R401" i="1"/>
  <c r="R398" i="1"/>
  <c r="Q388" i="1"/>
  <c r="P367" i="1"/>
  <c r="Q363" i="1"/>
  <c r="Q292" i="1"/>
  <c r="R285" i="1"/>
  <c r="Q283" i="1"/>
  <c r="P276" i="1"/>
  <c r="R264" i="1"/>
  <c r="Q262" i="1"/>
  <c r="Q246" i="1"/>
  <c r="Q217" i="1"/>
  <c r="R194" i="1"/>
  <c r="R159" i="1"/>
  <c r="P86" i="1"/>
  <c r="Q61" i="1"/>
  <c r="P426" i="1"/>
  <c r="R408" i="1"/>
  <c r="P401" i="1"/>
  <c r="Q398" i="1"/>
  <c r="R394" i="1"/>
  <c r="R385" i="1"/>
  <c r="R294" i="1"/>
  <c r="R287" i="1"/>
  <c r="R266" i="1"/>
  <c r="R255" i="1"/>
  <c r="P246" i="1"/>
  <c r="R241" i="1"/>
  <c r="Q194" i="1"/>
  <c r="R173" i="1"/>
  <c r="Q168" i="1"/>
  <c r="Q159" i="1"/>
  <c r="R105" i="1"/>
  <c r="R82" i="1"/>
  <c r="P76" i="1"/>
  <c r="R67" i="1"/>
  <c r="Q18" i="1"/>
  <c r="Q12" i="1"/>
  <c r="Q6" i="1"/>
  <c r="R416" i="1"/>
  <c r="Q408" i="1"/>
  <c r="Q394" i="1"/>
  <c r="R357" i="1"/>
  <c r="Q329" i="1"/>
  <c r="Q67" i="1"/>
  <c r="R44" i="1"/>
  <c r="R38" i="1"/>
  <c r="R28" i="1"/>
  <c r="Q357" i="1"/>
  <c r="R305" i="1"/>
  <c r="R298" i="1"/>
  <c r="R270" i="1"/>
  <c r="R259" i="1"/>
  <c r="R230" i="1"/>
  <c r="R211" i="1"/>
  <c r="R188" i="1"/>
  <c r="Q162" i="1"/>
  <c r="R154" i="1"/>
  <c r="P150" i="1"/>
  <c r="R144" i="1"/>
  <c r="R113" i="1"/>
  <c r="R88" i="1"/>
  <c r="R63" i="1"/>
  <c r="R57" i="1"/>
  <c r="R50" i="1"/>
  <c r="Q44" i="1"/>
  <c r="Q38" i="1"/>
  <c r="R34" i="1"/>
  <c r="Q28" i="1"/>
  <c r="Q425" i="1"/>
  <c r="P422" i="1"/>
  <c r="Q411" i="1"/>
  <c r="R387" i="1"/>
  <c r="R377" i="1"/>
  <c r="R341" i="1"/>
  <c r="R307" i="1"/>
  <c r="Q305" i="1"/>
  <c r="R300" i="1"/>
  <c r="Q298" i="1"/>
  <c r="R291" i="1"/>
  <c r="R278" i="1"/>
  <c r="R272" i="1"/>
  <c r="Q270" i="1"/>
  <c r="R261" i="1"/>
  <c r="Q230" i="1"/>
  <c r="Q144" i="1"/>
  <c r="Q140" i="1"/>
  <c r="Q113" i="1"/>
  <c r="Q88" i="1"/>
  <c r="R69" i="1"/>
  <c r="Q63" i="1"/>
  <c r="Q57" i="1"/>
  <c r="P411" i="1"/>
  <c r="Q387" i="1"/>
  <c r="Q341" i="1"/>
  <c r="R331" i="1"/>
  <c r="R325" i="1"/>
  <c r="R309" i="1"/>
  <c r="Q307" i="1"/>
  <c r="Q300" i="1"/>
  <c r="Q291" i="1"/>
  <c r="R282" i="1"/>
  <c r="Q278" i="1"/>
  <c r="Q272" i="1"/>
  <c r="R263" i="1"/>
  <c r="Q261" i="1"/>
  <c r="Q237" i="1"/>
  <c r="R215" i="1"/>
  <c r="P206" i="1"/>
  <c r="P140" i="1"/>
  <c r="R125" i="1"/>
  <c r="P99" i="1"/>
  <c r="R95" i="1"/>
  <c r="R71" i="1"/>
  <c r="R40" i="1"/>
  <c r="Q20" i="1"/>
  <c r="Q14" i="1"/>
  <c r="Q8" i="1"/>
  <c r="Q2" i="1"/>
  <c r="P407" i="1"/>
  <c r="R393" i="1"/>
  <c r="Q390" i="1"/>
  <c r="P383" i="1"/>
  <c r="R361" i="1"/>
  <c r="R319" i="1"/>
  <c r="R311" i="1"/>
  <c r="R302" i="1"/>
  <c r="R293" i="1"/>
  <c r="R284" i="1"/>
  <c r="R265" i="1"/>
  <c r="P237" i="1"/>
  <c r="R182" i="1"/>
  <c r="R175" i="1"/>
  <c r="R172" i="1"/>
  <c r="R167" i="1"/>
  <c r="R132" i="1"/>
  <c r="Q125" i="1"/>
  <c r="R90" i="1"/>
  <c r="R53" i="1"/>
  <c r="R424" i="1"/>
  <c r="R399" i="1"/>
  <c r="R337" i="1"/>
  <c r="Q319" i="1"/>
  <c r="R316" i="1"/>
  <c r="R313" i="1"/>
  <c r="Q311" i="1"/>
  <c r="Q302" i="1"/>
  <c r="R295" i="1"/>
  <c r="Q293" i="1"/>
  <c r="R286" i="1"/>
  <c r="Q284" i="1"/>
  <c r="R267" i="1"/>
  <c r="Q265" i="1"/>
  <c r="R256" i="1"/>
  <c r="R247" i="1"/>
  <c r="Q182" i="1"/>
  <c r="Q175" i="1"/>
  <c r="Q167" i="1"/>
  <c r="Q132" i="1"/>
  <c r="Q128" i="1"/>
  <c r="Q107" i="1"/>
  <c r="Q90" i="1"/>
  <c r="P78" i="1"/>
  <c r="R74" i="1"/>
  <c r="Q53" i="1"/>
  <c r="Q424" i="1"/>
  <c r="R421" i="1"/>
  <c r="R402" i="1"/>
  <c r="P316" i="1"/>
  <c r="P243" i="1"/>
  <c r="R160" i="1"/>
  <c r="Q143" i="1"/>
  <c r="Q139" i="1"/>
  <c r="P128" i="1"/>
  <c r="P107" i="1"/>
  <c r="R103" i="1"/>
  <c r="R46" i="1"/>
  <c r="R36" i="1"/>
  <c r="R30" i="1"/>
  <c r="P340" i="1"/>
  <c r="Q340" i="1"/>
  <c r="P332" i="1"/>
  <c r="Q332" i="1"/>
  <c r="P324" i="1"/>
  <c r="Q324" i="1"/>
  <c r="R244" i="1"/>
  <c r="P244" i="1"/>
  <c r="Q244" i="1"/>
  <c r="R423" i="1"/>
  <c r="R418" i="1"/>
  <c r="R388" i="1"/>
  <c r="R355" i="1"/>
  <c r="R347" i="1"/>
  <c r="P277" i="1"/>
  <c r="Q277" i="1"/>
  <c r="P274" i="1"/>
  <c r="Q274" i="1"/>
  <c r="Q233" i="1"/>
  <c r="R233" i="1"/>
  <c r="P233" i="1"/>
  <c r="P161" i="1"/>
  <c r="Q161" i="1"/>
  <c r="R161" i="1"/>
  <c r="R129" i="1"/>
  <c r="P129" i="1"/>
  <c r="Q129" i="1"/>
  <c r="Q254" i="1"/>
  <c r="R254" i="1"/>
  <c r="Q418" i="1"/>
  <c r="R406" i="1"/>
  <c r="R395" i="1"/>
  <c r="R383" i="1"/>
  <c r="P376" i="1"/>
  <c r="Q376" i="1"/>
  <c r="R373" i="1"/>
  <c r="P368" i="1"/>
  <c r="Q368" i="1"/>
  <c r="R365" i="1"/>
  <c r="P360" i="1"/>
  <c r="Q360" i="1"/>
  <c r="Q355" i="1"/>
  <c r="P350" i="1"/>
  <c r="Q350" i="1"/>
  <c r="Q347" i="1"/>
  <c r="P342" i="1"/>
  <c r="Q342" i="1"/>
  <c r="P334" i="1"/>
  <c r="Q334" i="1"/>
  <c r="P326" i="1"/>
  <c r="Q326" i="1"/>
  <c r="R318" i="1"/>
  <c r="P374" i="1"/>
  <c r="Q374" i="1"/>
  <c r="P366" i="1"/>
  <c r="Q366" i="1"/>
  <c r="P348" i="1"/>
  <c r="Q348" i="1"/>
  <c r="R425" i="1"/>
  <c r="Q406" i="1"/>
  <c r="R390" i="1"/>
  <c r="R378" i="1"/>
  <c r="R321" i="1"/>
  <c r="P318" i="1"/>
  <c r="P279" i="1"/>
  <c r="R279" i="1"/>
  <c r="P64" i="1"/>
  <c r="Q64" i="1"/>
  <c r="R64" i="1"/>
  <c r="R380" i="1"/>
  <c r="Q385" i="1"/>
  <c r="P370" i="1"/>
  <c r="Q370" i="1"/>
  <c r="P362" i="1"/>
  <c r="Q362" i="1"/>
  <c r="P352" i="1"/>
  <c r="Q352" i="1"/>
  <c r="Q349" i="1"/>
  <c r="P344" i="1"/>
  <c r="Q344" i="1"/>
  <c r="P336" i="1"/>
  <c r="Q336" i="1"/>
  <c r="P328" i="1"/>
  <c r="Q328" i="1"/>
  <c r="Q427" i="1"/>
  <c r="Q415" i="1"/>
  <c r="Q392" i="1"/>
  <c r="Q380" i="1"/>
  <c r="P185" i="1"/>
  <c r="Q185" i="1"/>
  <c r="R185" i="1"/>
  <c r="P146" i="1"/>
  <c r="Q146" i="1"/>
  <c r="R146" i="1"/>
  <c r="P372" i="1"/>
  <c r="Q372" i="1"/>
  <c r="P364" i="1"/>
  <c r="Q364" i="1"/>
  <c r="P354" i="1"/>
  <c r="Q354" i="1"/>
  <c r="P346" i="1"/>
  <c r="Q346" i="1"/>
  <c r="P330" i="1"/>
  <c r="Q330" i="1"/>
  <c r="P249" i="1"/>
  <c r="Q249" i="1"/>
  <c r="R426" i="1"/>
  <c r="R419" i="1"/>
  <c r="R414" i="1"/>
  <c r="R407" i="1"/>
  <c r="R396" i="1"/>
  <c r="Q389" i="1"/>
  <c r="R384" i="1"/>
  <c r="Q377" i="1"/>
  <c r="Q369" i="1"/>
  <c r="Q361" i="1"/>
  <c r="R235" i="1"/>
  <c r="P235" i="1"/>
  <c r="Q235" i="1"/>
  <c r="Q207" i="1"/>
  <c r="R207" i="1"/>
  <c r="P207" i="1"/>
  <c r="P338" i="1"/>
  <c r="Q338" i="1"/>
  <c r="Q419" i="1"/>
  <c r="Q396" i="1"/>
  <c r="Q384" i="1"/>
  <c r="R374" i="1"/>
  <c r="R366" i="1"/>
  <c r="R348" i="1"/>
  <c r="R340" i="1"/>
  <c r="R332" i="1"/>
  <c r="R324" i="1"/>
  <c r="R314" i="1"/>
  <c r="R248" i="1"/>
  <c r="P248" i="1"/>
  <c r="Q248" i="1"/>
  <c r="R141" i="1"/>
  <c r="P141" i="1"/>
  <c r="Q141" i="1"/>
  <c r="P134" i="1"/>
  <c r="Q134" i="1"/>
  <c r="R134" i="1"/>
  <c r="P234" i="1"/>
  <c r="Q234" i="1"/>
  <c r="R234" i="1"/>
  <c r="P202" i="1"/>
  <c r="Q202" i="1"/>
  <c r="R202" i="1"/>
  <c r="P56" i="1"/>
  <c r="Q56" i="1"/>
  <c r="R56" i="1"/>
  <c r="Q280" i="1"/>
  <c r="Q204" i="1"/>
  <c r="R174" i="1"/>
  <c r="Q172" i="1"/>
  <c r="P155" i="1"/>
  <c r="Q155" i="1"/>
  <c r="R155" i="1"/>
  <c r="R152" i="1"/>
  <c r="R138" i="1"/>
  <c r="P120" i="1"/>
  <c r="Q120" i="1"/>
  <c r="R120" i="1"/>
  <c r="R117" i="1"/>
  <c r="P112" i="1"/>
  <c r="Q112" i="1"/>
  <c r="R112" i="1"/>
  <c r="R109" i="1"/>
  <c r="P104" i="1"/>
  <c r="Q104" i="1"/>
  <c r="R104" i="1"/>
  <c r="R101" i="1"/>
  <c r="P96" i="1"/>
  <c r="Q96" i="1"/>
  <c r="R96" i="1"/>
  <c r="R93" i="1"/>
  <c r="R66" i="1"/>
  <c r="R243" i="1"/>
  <c r="P227" i="1"/>
  <c r="Q227" i="1"/>
  <c r="R227" i="1"/>
  <c r="R224" i="1"/>
  <c r="R198" i="1"/>
  <c r="P193" i="1"/>
  <c r="Q193" i="1"/>
  <c r="R193" i="1"/>
  <c r="R190" i="1"/>
  <c r="Q174" i="1"/>
  <c r="Q152" i="1"/>
  <c r="Q145" i="1"/>
  <c r="Q138" i="1"/>
  <c r="Q133" i="1"/>
  <c r="Q117" i="1"/>
  <c r="Q109" i="1"/>
  <c r="Q101" i="1"/>
  <c r="Q93" i="1"/>
  <c r="Q87" i="1"/>
  <c r="R87" i="1"/>
  <c r="R84" i="1"/>
  <c r="Q79" i="1"/>
  <c r="R79" i="1"/>
  <c r="R76" i="1"/>
  <c r="R68" i="1"/>
  <c r="Q66" i="1"/>
  <c r="Q47" i="1"/>
  <c r="R47" i="1"/>
  <c r="Q39" i="1"/>
  <c r="R39" i="1"/>
  <c r="Q31" i="1"/>
  <c r="R31" i="1"/>
  <c r="Q209" i="1"/>
  <c r="R209" i="1"/>
  <c r="Q201" i="1"/>
  <c r="R201" i="1"/>
  <c r="Q184" i="1"/>
  <c r="R184" i="1"/>
  <c r="P145" i="1"/>
  <c r="P133" i="1"/>
  <c r="P58" i="1"/>
  <c r="Q58" i="1"/>
  <c r="P157" i="1"/>
  <c r="Q157" i="1"/>
  <c r="R157" i="1"/>
  <c r="P122" i="1"/>
  <c r="Q122" i="1"/>
  <c r="R122" i="1"/>
  <c r="P114" i="1"/>
  <c r="Q114" i="1"/>
  <c r="R114" i="1"/>
  <c r="P106" i="1"/>
  <c r="Q106" i="1"/>
  <c r="R106" i="1"/>
  <c r="P98" i="1"/>
  <c r="Q98" i="1"/>
  <c r="R98" i="1"/>
  <c r="R252" i="1"/>
  <c r="R245" i="1"/>
  <c r="Q240" i="1"/>
  <c r="R240" i="1"/>
  <c r="P229" i="1"/>
  <c r="Q229" i="1"/>
  <c r="R229" i="1"/>
  <c r="R226" i="1"/>
  <c r="R200" i="1"/>
  <c r="P195" i="1"/>
  <c r="Q195" i="1"/>
  <c r="R195" i="1"/>
  <c r="R192" i="1"/>
  <c r="P187" i="1"/>
  <c r="Q187" i="1"/>
  <c r="R187" i="1"/>
  <c r="Q148" i="1"/>
  <c r="R148" i="1"/>
  <c r="R142" i="1"/>
  <c r="R130" i="1"/>
  <c r="Q119" i="1"/>
  <c r="Q111" i="1"/>
  <c r="Q103" i="1"/>
  <c r="Q95" i="1"/>
  <c r="Q89" i="1"/>
  <c r="R89" i="1"/>
  <c r="R86" i="1"/>
  <c r="Q81" i="1"/>
  <c r="R81" i="1"/>
  <c r="R78" i="1"/>
  <c r="Q73" i="1"/>
  <c r="R73" i="1"/>
  <c r="Q49" i="1"/>
  <c r="R49" i="1"/>
  <c r="Q41" i="1"/>
  <c r="R41" i="1"/>
  <c r="Q33" i="1"/>
  <c r="R33" i="1"/>
  <c r="Q25" i="1"/>
  <c r="R25" i="1"/>
  <c r="Q252" i="1"/>
  <c r="Q245" i="1"/>
  <c r="Q226" i="1"/>
  <c r="Q219" i="1"/>
  <c r="Q215" i="1"/>
  <c r="R208" i="1"/>
  <c r="Q203" i="1"/>
  <c r="R203" i="1"/>
  <c r="Q200" i="1"/>
  <c r="Q192" i="1"/>
  <c r="Q142" i="1"/>
  <c r="Q137" i="1"/>
  <c r="Q130" i="1"/>
  <c r="P60" i="1"/>
  <c r="Q60" i="1"/>
  <c r="P219" i="1"/>
  <c r="Q208" i="1"/>
  <c r="P151" i="1"/>
  <c r="Q151" i="1"/>
  <c r="R151" i="1"/>
  <c r="P137" i="1"/>
  <c r="P116" i="1"/>
  <c r="Q116" i="1"/>
  <c r="R116" i="1"/>
  <c r="P108" i="1"/>
  <c r="Q108" i="1"/>
  <c r="R108" i="1"/>
  <c r="P100" i="1"/>
  <c r="Q100" i="1"/>
  <c r="R100" i="1"/>
  <c r="Q242" i="1"/>
  <c r="R242" i="1"/>
  <c r="P231" i="1"/>
  <c r="Q231" i="1"/>
  <c r="R231" i="1"/>
  <c r="P223" i="1"/>
  <c r="Q223" i="1"/>
  <c r="R223" i="1"/>
  <c r="P197" i="1"/>
  <c r="Q197" i="1"/>
  <c r="R197" i="1"/>
  <c r="P189" i="1"/>
  <c r="Q189" i="1"/>
  <c r="R189" i="1"/>
  <c r="Q91" i="1"/>
  <c r="R91" i="1"/>
  <c r="Q83" i="1"/>
  <c r="R83" i="1"/>
  <c r="Q75" i="1"/>
  <c r="R75" i="1"/>
  <c r="Q51" i="1"/>
  <c r="R51" i="1"/>
  <c r="Q43" i="1"/>
  <c r="R43" i="1"/>
  <c r="Q35" i="1"/>
  <c r="R35" i="1"/>
  <c r="Q27" i="1"/>
  <c r="R27" i="1"/>
  <c r="Q205" i="1"/>
  <c r="R205" i="1"/>
  <c r="P62" i="1"/>
  <c r="Q62" i="1"/>
  <c r="P54" i="1"/>
  <c r="Q54" i="1"/>
  <c r="R276" i="1"/>
  <c r="P153" i="1"/>
  <c r="Q153" i="1"/>
  <c r="R153" i="1"/>
  <c r="P118" i="1"/>
  <c r="Q118" i="1"/>
  <c r="R118" i="1"/>
  <c r="P110" i="1"/>
  <c r="Q110" i="1"/>
  <c r="R110" i="1"/>
  <c r="P102" i="1"/>
  <c r="Q102" i="1"/>
  <c r="R102" i="1"/>
  <c r="R99" i="1"/>
  <c r="P94" i="1"/>
  <c r="Q94" i="1"/>
  <c r="R94" i="1"/>
  <c r="P225" i="1"/>
  <c r="Q225" i="1"/>
  <c r="R225" i="1"/>
  <c r="P199" i="1"/>
  <c r="Q199" i="1"/>
  <c r="R199" i="1"/>
  <c r="P191" i="1"/>
  <c r="Q191" i="1"/>
  <c r="R191" i="1"/>
  <c r="Q85" i="1"/>
  <c r="R85" i="1"/>
  <c r="Q77" i="1"/>
  <c r="R77" i="1"/>
  <c r="Q45" i="1"/>
  <c r="R45" i="1"/>
  <c r="Q37" i="1"/>
  <c r="R37" i="1"/>
  <c r="Q29" i="1"/>
  <c r="R29" i="1"/>
  <c r="Q23" i="1"/>
  <c r="Q21" i="1"/>
  <c r="Q19" i="1"/>
  <c r="Q17" i="1"/>
  <c r="Q15" i="1"/>
  <c r="Q13" i="1"/>
  <c r="Q11" i="1"/>
  <c r="Q9" i="1"/>
  <c r="Q7" i="1"/>
  <c r="Q5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fic5</author>
  </authors>
  <commentList>
    <comment ref="F15" authorId="0" shapeId="0" xr:uid="{4328D5AA-B0D6-4A97-914C-E9B6BBED3C75}">
      <text>
        <r>
          <rPr>
            <b/>
            <sz val="9"/>
            <color indexed="81"/>
            <rFont val="Tahoma"/>
            <charset val="1"/>
          </rPr>
          <t>fic5:</t>
        </r>
        <r>
          <rPr>
            <sz val="9"/>
            <color indexed="81"/>
            <rFont val="Tahoma"/>
            <charset val="1"/>
          </rPr>
          <t xml:space="preserve">
swapped with 055122</t>
        </r>
      </text>
    </comment>
    <comment ref="S15" authorId="0" shapeId="0" xr:uid="{C0AC07CC-4DE4-4F9B-BC78-670D3DC22391}">
      <text>
        <r>
          <rPr>
            <b/>
            <sz val="9"/>
            <color indexed="81"/>
            <rFont val="Tahoma"/>
            <charset val="1"/>
          </rPr>
          <t>fic5:</t>
        </r>
        <r>
          <rPr>
            <sz val="9"/>
            <color indexed="81"/>
            <rFont val="Tahoma"/>
            <charset val="1"/>
          </rPr>
          <t xml:space="preserve">
swapped with 055122</t>
        </r>
      </text>
    </comment>
    <comment ref="F17" authorId="0" shapeId="0" xr:uid="{45C953C2-FFCF-440A-808B-1A167EA1DB3E}">
      <text>
        <r>
          <rPr>
            <b/>
            <sz val="9"/>
            <color indexed="81"/>
            <rFont val="Tahoma"/>
            <charset val="1"/>
          </rPr>
          <t>fic5:</t>
        </r>
        <r>
          <rPr>
            <sz val="9"/>
            <color indexed="81"/>
            <rFont val="Tahoma"/>
            <charset val="1"/>
          </rPr>
          <t xml:space="preserve">
swapped with 055112</t>
        </r>
      </text>
    </comment>
    <comment ref="S17" authorId="0" shapeId="0" xr:uid="{2B3288C3-A0ED-4B9C-81F8-93ED3EB3EF38}">
      <text>
        <r>
          <rPr>
            <b/>
            <sz val="9"/>
            <color indexed="81"/>
            <rFont val="Tahoma"/>
            <charset val="1"/>
          </rPr>
          <t>fic5:</t>
        </r>
        <r>
          <rPr>
            <sz val="9"/>
            <color indexed="81"/>
            <rFont val="Tahoma"/>
            <charset val="1"/>
          </rPr>
          <t xml:space="preserve">
swapped with 055112</t>
        </r>
      </text>
    </comment>
  </commentList>
</comments>
</file>

<file path=xl/sharedStrings.xml><?xml version="1.0" encoding="utf-8"?>
<sst xmlns="http://schemas.openxmlformats.org/spreadsheetml/2006/main" count="1339" uniqueCount="600">
  <si>
    <t>BR017-532223</t>
  </si>
  <si>
    <t>BR017-532</t>
  </si>
  <si>
    <t>Express</t>
  </si>
  <si>
    <t>BR017-532222</t>
  </si>
  <si>
    <t>BR017-532213</t>
  </si>
  <si>
    <t>BR017-532212</t>
  </si>
  <si>
    <t>BR017-532121</t>
  </si>
  <si>
    <t>BR017-532111</t>
  </si>
  <si>
    <t>BR017-531223</t>
  </si>
  <si>
    <t>BR017-531</t>
  </si>
  <si>
    <t>Darmor - ET</t>
  </si>
  <si>
    <t>BR017-531222</t>
  </si>
  <si>
    <t>BR017-531213</t>
  </si>
  <si>
    <t>BR017-531212</t>
  </si>
  <si>
    <t>BR017-531121</t>
  </si>
  <si>
    <t>BR017-531111</t>
  </si>
  <si>
    <t>BR017-530223</t>
  </si>
  <si>
    <t>BR017-530</t>
  </si>
  <si>
    <t>Zhongshuang II</t>
  </si>
  <si>
    <t>BR017-530222</t>
  </si>
  <si>
    <t>BR017-530213</t>
  </si>
  <si>
    <t>Main Stem Aborted, branch BBCH51 83</t>
  </si>
  <si>
    <t>BR017-530212</t>
  </si>
  <si>
    <t>BR017-530121</t>
  </si>
  <si>
    <t>BR017-530111</t>
  </si>
  <si>
    <t>Main Stem Aborted, branch BBCH51 88</t>
  </si>
  <si>
    <t>BR017-529223</t>
  </si>
  <si>
    <t>BR017-529</t>
  </si>
  <si>
    <t>Xiangyou 15</t>
  </si>
  <si>
    <t>BR017-529222</t>
  </si>
  <si>
    <t>BR017-529213</t>
  </si>
  <si>
    <t>BR017-529212</t>
  </si>
  <si>
    <t>BR017-529121</t>
  </si>
  <si>
    <t>BR017-529111</t>
  </si>
  <si>
    <t>BR017-528223</t>
  </si>
  <si>
    <t>Main stem aborted, all data for branches</t>
  </si>
  <si>
    <t>BR017-528</t>
  </si>
  <si>
    <t>Vision</t>
  </si>
  <si>
    <t>BR017-528222</t>
  </si>
  <si>
    <t>BR017-528213</t>
  </si>
  <si>
    <t>BR017-528212</t>
  </si>
  <si>
    <t>BR017-528121</t>
  </si>
  <si>
    <t>BR017-528111</t>
  </si>
  <si>
    <t>BR017-527223</t>
  </si>
  <si>
    <t>BR017-527</t>
  </si>
  <si>
    <t>Temple</t>
  </si>
  <si>
    <t>BR017-527222</t>
  </si>
  <si>
    <t>BR017-527213</t>
  </si>
  <si>
    <t>BR017-527212</t>
  </si>
  <si>
    <t>BR017-527121</t>
  </si>
  <si>
    <t>BR017-527111</t>
  </si>
  <si>
    <t>BR017-526223</t>
  </si>
  <si>
    <t>BR017-526</t>
  </si>
  <si>
    <t>Shengliyoucai</t>
  </si>
  <si>
    <t>BR017-526222</t>
  </si>
  <si>
    <t>BR017-526213</t>
  </si>
  <si>
    <t>BR017-526212</t>
  </si>
  <si>
    <t>BR017-526121</t>
  </si>
  <si>
    <t>BR017-526111</t>
  </si>
  <si>
    <t>BR017-524223</t>
  </si>
  <si>
    <t>BR017-524</t>
  </si>
  <si>
    <t>Rocket</t>
  </si>
  <si>
    <t>BR017-524222</t>
  </si>
  <si>
    <t>BR017-524213</t>
  </si>
  <si>
    <t>BR017-524212</t>
  </si>
  <si>
    <t>BR017-524121</t>
  </si>
  <si>
    <t>BR017-524111</t>
  </si>
  <si>
    <t>BR017-523223</t>
  </si>
  <si>
    <t>BR017-523</t>
  </si>
  <si>
    <t>Quinta</t>
  </si>
  <si>
    <t>BR017-523222</t>
  </si>
  <si>
    <t>BR017-523213</t>
  </si>
  <si>
    <t>BR017-523212</t>
  </si>
  <si>
    <t>BR017-523121</t>
  </si>
  <si>
    <t>BR017-523111</t>
  </si>
  <si>
    <t>BR017-522223</t>
  </si>
  <si>
    <t>BR017-522</t>
  </si>
  <si>
    <t>POH 285, Bolko</t>
  </si>
  <si>
    <t>BR017-522222</t>
  </si>
  <si>
    <t>BR017-522213</t>
  </si>
  <si>
    <t>BR017-522212</t>
  </si>
  <si>
    <t>BR017-522121</t>
  </si>
  <si>
    <t>BR017-522111</t>
  </si>
  <si>
    <t>BR017-521223</t>
  </si>
  <si>
    <t>BR017-521</t>
  </si>
  <si>
    <t>Palmedor</t>
  </si>
  <si>
    <t>BR017-521222</t>
  </si>
  <si>
    <t>BR017-521213</t>
  </si>
  <si>
    <t>BR017-521212</t>
  </si>
  <si>
    <t>BR017-521121</t>
  </si>
  <si>
    <t>BR017-521111</t>
  </si>
  <si>
    <t>BR017-520223</t>
  </si>
  <si>
    <t>BR017-520</t>
  </si>
  <si>
    <t>Ningyou 7</t>
  </si>
  <si>
    <t>BR017-520222</t>
  </si>
  <si>
    <t>BR017-520213</t>
  </si>
  <si>
    <t>BR017-520212</t>
  </si>
  <si>
    <t>BR017-520121</t>
  </si>
  <si>
    <t>BR017-520111</t>
  </si>
  <si>
    <t>BR017-518223</t>
  </si>
  <si>
    <t>BR017-518</t>
  </si>
  <si>
    <t>Inca x Contact</t>
  </si>
  <si>
    <t>BR017-518222</t>
  </si>
  <si>
    <t>BR017-518213</t>
  </si>
  <si>
    <t>BR017-518212</t>
  </si>
  <si>
    <t>BR017-518121</t>
  </si>
  <si>
    <t>BR017-518111</t>
  </si>
  <si>
    <t>BR017-517223</t>
  </si>
  <si>
    <t>BR017-517</t>
  </si>
  <si>
    <t>Huron x Navajo</t>
  </si>
  <si>
    <t>BR017-517222</t>
  </si>
  <si>
    <t>BR017-517213</t>
  </si>
  <si>
    <t>BR017-517212</t>
  </si>
  <si>
    <t>BR017-517121</t>
  </si>
  <si>
    <t>BR017-517111</t>
  </si>
  <si>
    <t>BR017-516223</t>
  </si>
  <si>
    <t>BR017-516</t>
  </si>
  <si>
    <t>Flash</t>
  </si>
  <si>
    <t>BR017-516222</t>
  </si>
  <si>
    <t>BR017-516213</t>
  </si>
  <si>
    <t>BR017-516212</t>
  </si>
  <si>
    <t>BR017-516121</t>
  </si>
  <si>
    <t>BR017-516111</t>
  </si>
  <si>
    <t>BR017-515223</t>
  </si>
  <si>
    <t>BR017-515</t>
  </si>
  <si>
    <t>Excalibur</t>
  </si>
  <si>
    <t>BR017-515222</t>
  </si>
  <si>
    <t>BR017-515213</t>
  </si>
  <si>
    <t>BR017-515212</t>
  </si>
  <si>
    <t>BR017-515121</t>
  </si>
  <si>
    <t>BR017-515111</t>
  </si>
  <si>
    <t>BR017-514223</t>
  </si>
  <si>
    <t>BR017-514</t>
  </si>
  <si>
    <t>Dimension</t>
  </si>
  <si>
    <t>BR017-514222</t>
  </si>
  <si>
    <t>BR017-514213</t>
  </si>
  <si>
    <t>BR017-514212</t>
  </si>
  <si>
    <t>BR017-514121</t>
  </si>
  <si>
    <t>BR017-514111</t>
  </si>
  <si>
    <t>BR017-513223</t>
  </si>
  <si>
    <t>BR017-513</t>
  </si>
  <si>
    <t>Chuanyou 2</t>
  </si>
  <si>
    <t>BR017-513222</t>
  </si>
  <si>
    <t>BR017-513213</t>
  </si>
  <si>
    <t>BR017-513212</t>
  </si>
  <si>
    <t>Main Stem Aborted, branch BBCH51 85</t>
  </si>
  <si>
    <t>BR017-513121</t>
  </si>
  <si>
    <t>BR017-513111</t>
  </si>
  <si>
    <t>BR017-512223</t>
  </si>
  <si>
    <t>BR017-512</t>
  </si>
  <si>
    <t>Catana</t>
  </si>
  <si>
    <t>BR017-512222</t>
  </si>
  <si>
    <t>BR017-512213</t>
  </si>
  <si>
    <t>BR017-512212</t>
  </si>
  <si>
    <t>BR017-512121</t>
  </si>
  <si>
    <t>BR017-512111</t>
  </si>
  <si>
    <t>BR017-511223</t>
  </si>
  <si>
    <t>BR017-511</t>
  </si>
  <si>
    <t>Castille</t>
  </si>
  <si>
    <t>BR017-511222</t>
  </si>
  <si>
    <t>BR017-511213</t>
  </si>
  <si>
    <t>*81-83</t>
  </si>
  <si>
    <t>BR017-511212</t>
  </si>
  <si>
    <t>BR017-511121</t>
  </si>
  <si>
    <t>BR017-511111</t>
  </si>
  <si>
    <t>BR017-510223</t>
  </si>
  <si>
    <t>BR017-510</t>
  </si>
  <si>
    <t>Cabriolet</t>
  </si>
  <si>
    <t>BR017-510222</t>
  </si>
  <si>
    <t>BR017-510213</t>
  </si>
  <si>
    <t>BR017-510212</t>
  </si>
  <si>
    <t>BR017-510121</t>
  </si>
  <si>
    <t>BR017-510111</t>
  </si>
  <si>
    <t>BR017-509223</t>
  </si>
  <si>
    <t>BR017-509</t>
  </si>
  <si>
    <t>Cabernet</t>
  </si>
  <si>
    <t>BR017-509222</t>
  </si>
  <si>
    <t>BR017-509213</t>
  </si>
  <si>
    <t>BR017-509212</t>
  </si>
  <si>
    <t>BR017-509121</t>
  </si>
  <si>
    <t>BR017-509111</t>
  </si>
  <si>
    <t>BR017-448223</t>
  </si>
  <si>
    <t>BR017-448</t>
  </si>
  <si>
    <t>Wilhelmsburger</t>
  </si>
  <si>
    <t>BR017-448222</t>
  </si>
  <si>
    <t>BR017-448213</t>
  </si>
  <si>
    <t>BR017-448212</t>
  </si>
  <si>
    <t>BR017-448121</t>
  </si>
  <si>
    <t>*</t>
  </si>
  <si>
    <t>BR017-448111</t>
  </si>
  <si>
    <t>BR017-410223</t>
  </si>
  <si>
    <t>BR017-410</t>
  </si>
  <si>
    <t>HUGUENOT</t>
  </si>
  <si>
    <t>BR017-410222</t>
  </si>
  <si>
    <t>BR017-410213</t>
  </si>
  <si>
    <t>BR017-410212</t>
  </si>
  <si>
    <t>BR017-410121</t>
  </si>
  <si>
    <t>BR017-410111</t>
  </si>
  <si>
    <t>BR017-283223</t>
  </si>
  <si>
    <t>BR017-283</t>
  </si>
  <si>
    <t>Topas</t>
  </si>
  <si>
    <t>BR017-283222</t>
  </si>
  <si>
    <t>BR017-283213</t>
  </si>
  <si>
    <t>BR017-283212</t>
  </si>
  <si>
    <t>BR017-283121</t>
  </si>
  <si>
    <t>BR017-283111</t>
  </si>
  <si>
    <t>BR017-275223</t>
  </si>
  <si>
    <t>BR017-275</t>
  </si>
  <si>
    <t>Duplo</t>
  </si>
  <si>
    <t>BR017-275222</t>
  </si>
  <si>
    <t>BR017-275213</t>
  </si>
  <si>
    <t>BR017-275212</t>
  </si>
  <si>
    <t>BR017-275121</t>
  </si>
  <si>
    <t>BR017-275111</t>
  </si>
  <si>
    <t>BR017-274223</t>
  </si>
  <si>
    <t>BR017-274</t>
  </si>
  <si>
    <t>Ceska Krajova</t>
  </si>
  <si>
    <t>BR017-274222</t>
  </si>
  <si>
    <t>BR017-274213</t>
  </si>
  <si>
    <t>BR017-274212</t>
  </si>
  <si>
    <t>BR017-274121</t>
  </si>
  <si>
    <t>BR017-274111</t>
  </si>
  <si>
    <t>BR017-273223</t>
  </si>
  <si>
    <t>BR017-273</t>
  </si>
  <si>
    <t>Bronowski</t>
  </si>
  <si>
    <t>BR017-273222</t>
  </si>
  <si>
    <t>BR017-273213</t>
  </si>
  <si>
    <t>Purple Stem</t>
  </si>
  <si>
    <t>BR017-273212</t>
  </si>
  <si>
    <t>BR017-273121</t>
  </si>
  <si>
    <t>BR017-273111</t>
  </si>
  <si>
    <t>BR017-271223</t>
  </si>
  <si>
    <t>BR017-271</t>
  </si>
  <si>
    <t>Liho</t>
  </si>
  <si>
    <t>BR017-271222</t>
  </si>
  <si>
    <t>BR017-271213</t>
  </si>
  <si>
    <t>BR017-271212</t>
  </si>
  <si>
    <t>BR017-271121</t>
  </si>
  <si>
    <t>BR017-271111</t>
  </si>
  <si>
    <t>BR017-263223</t>
  </si>
  <si>
    <t>BR017-263</t>
  </si>
  <si>
    <t>ERGLU</t>
  </si>
  <si>
    <t>BR017-263222</t>
  </si>
  <si>
    <t>BR017-263213</t>
  </si>
  <si>
    <t>BR017-263212</t>
  </si>
  <si>
    <t>BR017-263121</t>
  </si>
  <si>
    <t>BR017-263111</t>
  </si>
  <si>
    <t>BR017-258223</t>
  </si>
  <si>
    <t>BR017-258</t>
  </si>
  <si>
    <t>N01D-1330</t>
  </si>
  <si>
    <t>BR017-258222</t>
  </si>
  <si>
    <t>BR017-258213</t>
  </si>
  <si>
    <t>BR017-258212</t>
  </si>
  <si>
    <t>BR017-258121</t>
  </si>
  <si>
    <t>BR017-258111</t>
  </si>
  <si>
    <t>BR017-257223</t>
  </si>
  <si>
    <t>BR017-257</t>
  </si>
  <si>
    <t>MONTY-028DH</t>
  </si>
  <si>
    <t>BR017-257222</t>
  </si>
  <si>
    <t>BR017-257213</t>
  </si>
  <si>
    <t>Split Meristem, BBCH61 for a branch</t>
  </si>
  <si>
    <t>BR017-257212</t>
  </si>
  <si>
    <t>BR017-257121</t>
  </si>
  <si>
    <t>BR017-257111</t>
  </si>
  <si>
    <t>BR017-240223</t>
  </si>
  <si>
    <t>BR017-240</t>
  </si>
  <si>
    <t>WESTAR DH</t>
  </si>
  <si>
    <t>BR017-240222</t>
  </si>
  <si>
    <t>BR017-240213</t>
  </si>
  <si>
    <t>BR017-240212</t>
  </si>
  <si>
    <t>BR017-240121</t>
  </si>
  <si>
    <t>BR017-240111</t>
  </si>
  <si>
    <t>BR017-239223</t>
  </si>
  <si>
    <t>BR017-239</t>
  </si>
  <si>
    <t>STELLAR DH</t>
  </si>
  <si>
    <t>BR017-239222</t>
  </si>
  <si>
    <t>BR017-239213</t>
  </si>
  <si>
    <t>BR017-239212</t>
  </si>
  <si>
    <t>BR017-239121</t>
  </si>
  <si>
    <t>BR017-239111</t>
  </si>
  <si>
    <t>BR017-237223</t>
  </si>
  <si>
    <t>BR017-237</t>
  </si>
  <si>
    <t>Zhouyou</t>
  </si>
  <si>
    <t>BR017-237222</t>
  </si>
  <si>
    <t>BR017-237213</t>
  </si>
  <si>
    <t>BR017-237212</t>
  </si>
  <si>
    <t>BR017-237121</t>
  </si>
  <si>
    <t>BR017-237111</t>
  </si>
  <si>
    <t>Main Stem Aborted</t>
  </si>
  <si>
    <t>BR017-230223</t>
  </si>
  <si>
    <t>BR017-230</t>
  </si>
  <si>
    <t>SWU Chinese 2</t>
  </si>
  <si>
    <t>BR017-230213</t>
  </si>
  <si>
    <t>BR017-230122</t>
  </si>
  <si>
    <t>BR017-230121</t>
  </si>
  <si>
    <t>BR017-230112</t>
  </si>
  <si>
    <t>BR017-230111</t>
  </si>
  <si>
    <t>BR017-229223</t>
  </si>
  <si>
    <t>BR017-229</t>
  </si>
  <si>
    <t>SWU Chinese 1</t>
  </si>
  <si>
    <t>BR017-229213</t>
  </si>
  <si>
    <t>BR017-229122</t>
  </si>
  <si>
    <t>BR017-229121</t>
  </si>
  <si>
    <t>BR017-229112</t>
  </si>
  <si>
    <t>BR017-229111</t>
  </si>
  <si>
    <t>BR017-221223</t>
  </si>
  <si>
    <t>BR017-221</t>
  </si>
  <si>
    <t>RAPID CYCLING RAPE (CrGC5)</t>
  </si>
  <si>
    <t>BR017-221213</t>
  </si>
  <si>
    <t>BR017-221122</t>
  </si>
  <si>
    <t>BR017-221121</t>
  </si>
  <si>
    <t>BR017-221112</t>
  </si>
  <si>
    <t>BR017-221111</t>
  </si>
  <si>
    <t>BR017-218223</t>
  </si>
  <si>
    <t>BR017-218</t>
  </si>
  <si>
    <t>GROENE GRONINGER SNIJMOES</t>
  </si>
  <si>
    <t>BR017-218213</t>
  </si>
  <si>
    <t>BR017-218122</t>
  </si>
  <si>
    <t>BR017-218121</t>
  </si>
  <si>
    <t>BR017-218112</t>
  </si>
  <si>
    <t>BR017-218111</t>
  </si>
  <si>
    <t>BR017-213223</t>
  </si>
  <si>
    <t>BR017-213</t>
  </si>
  <si>
    <t>ABUKUMA NATANE</t>
  </si>
  <si>
    <t>BR017-213213</t>
  </si>
  <si>
    <t>BR017-213122</t>
  </si>
  <si>
    <t>BR017-213121</t>
  </si>
  <si>
    <t>BR017-213112</t>
  </si>
  <si>
    <t>BR017-213111</t>
  </si>
  <si>
    <t>BR017-212223</t>
  </si>
  <si>
    <t>collapsed racemes</t>
  </si>
  <si>
    <t>BR017-212</t>
  </si>
  <si>
    <t>SLAPSKA, SLAPY</t>
  </si>
  <si>
    <t>BR017-212213</t>
  </si>
  <si>
    <t>BR017-212122</t>
  </si>
  <si>
    <t>BR017-212121</t>
  </si>
  <si>
    <t>BR017-212112</t>
  </si>
  <si>
    <t>BR017-212111</t>
  </si>
  <si>
    <t>BR017-209223</t>
  </si>
  <si>
    <t>BR017-209</t>
  </si>
  <si>
    <t>RAGGED JACK</t>
  </si>
  <si>
    <t>BR017-209213</t>
  </si>
  <si>
    <t>BR017-209122</t>
  </si>
  <si>
    <t>BR017-209121</t>
  </si>
  <si>
    <t>BR017-209112</t>
  </si>
  <si>
    <t>BR017-209111</t>
  </si>
  <si>
    <t>BR017-208223</t>
  </si>
  <si>
    <t>BR017-208</t>
  </si>
  <si>
    <t>COUVE NABICA</t>
  </si>
  <si>
    <t>BR017-208213</t>
  </si>
  <si>
    <t>BR017-208122</t>
  </si>
  <si>
    <t>fasciated stem</t>
  </si>
  <si>
    <t>BR017-208121</t>
  </si>
  <si>
    <t>BR017-208112</t>
  </si>
  <si>
    <t>BR017-208111</t>
  </si>
  <si>
    <t>BR017-207223</t>
  </si>
  <si>
    <t>BR017-207</t>
  </si>
  <si>
    <t>CHEMBERE DZAGUMHANA</t>
  </si>
  <si>
    <t>BR017-207213</t>
  </si>
  <si>
    <t>BR017-207122</t>
  </si>
  <si>
    <t>BR017-207121</t>
  </si>
  <si>
    <t>BR017-207112</t>
  </si>
  <si>
    <t>BR017-207111</t>
  </si>
  <si>
    <t>BR017-206223</t>
  </si>
  <si>
    <t>BR017-206</t>
  </si>
  <si>
    <t>BRAUNER SCHNITTKOHL</t>
  </si>
  <si>
    <t>BR017-206213</t>
  </si>
  <si>
    <t>BR017-206122</t>
  </si>
  <si>
    <t>BR017-206121</t>
  </si>
  <si>
    <t>BR017-206112</t>
  </si>
  <si>
    <t>BR017-206111</t>
  </si>
  <si>
    <t>BR017-203223</t>
  </si>
  <si>
    <t>BR017-203</t>
  </si>
  <si>
    <t>Taisetsu</t>
  </si>
  <si>
    <t>BR017-203213</t>
  </si>
  <si>
    <t>BR017-203122</t>
  </si>
  <si>
    <t>BR017-203121</t>
  </si>
  <si>
    <t>BR017-203112</t>
  </si>
  <si>
    <t>BR017-203111</t>
  </si>
  <si>
    <t>BR017-193223</t>
  </si>
  <si>
    <t>BR017-193</t>
  </si>
  <si>
    <t>Dwarf Essex</t>
  </si>
  <si>
    <t>BR017-193213</t>
  </si>
  <si>
    <t>BR017-193122</t>
  </si>
  <si>
    <t xml:space="preserve">Main stem aborted, branch BBCH51 *117 </t>
  </si>
  <si>
    <t>BR017-193121</t>
  </si>
  <si>
    <t>BR017-193112</t>
  </si>
  <si>
    <t>BR017-193111</t>
  </si>
  <si>
    <t>BR017-185223</t>
  </si>
  <si>
    <t>BR017-185</t>
  </si>
  <si>
    <t>CANARD</t>
  </si>
  <si>
    <t>BR017-185213</t>
  </si>
  <si>
    <t>BR017-185122</t>
  </si>
  <si>
    <t>BR017-185121</t>
  </si>
  <si>
    <t>BR017-185112</t>
  </si>
  <si>
    <t>BR017-185111</t>
  </si>
  <si>
    <t>BR017-172223</t>
  </si>
  <si>
    <t>BR017-172</t>
  </si>
  <si>
    <t>Slovenska Krajova</t>
  </si>
  <si>
    <t>BR017-172213</t>
  </si>
  <si>
    <t>BR017-172122</t>
  </si>
  <si>
    <t>BR017-172121</t>
  </si>
  <si>
    <t>BR017-172112</t>
  </si>
  <si>
    <t>BR017-172111</t>
  </si>
  <si>
    <t>BR017-168223</t>
  </si>
  <si>
    <t>BR017-168</t>
  </si>
  <si>
    <t>Ramses</t>
  </si>
  <si>
    <t>BR017-168213</t>
  </si>
  <si>
    <t>BR017-168122</t>
  </si>
  <si>
    <t>BR017-168121</t>
  </si>
  <si>
    <t>BR017-168112</t>
  </si>
  <si>
    <t>BR017-168111</t>
  </si>
  <si>
    <t>BR017-160223</t>
  </si>
  <si>
    <t>BR017-160</t>
  </si>
  <si>
    <t>Matador</t>
  </si>
  <si>
    <t>BR017-160213</t>
  </si>
  <si>
    <t>Split Meristem</t>
  </si>
  <si>
    <t>BR017-160122</t>
  </si>
  <si>
    <t>BR017-160121</t>
  </si>
  <si>
    <t>BR017-160112</t>
  </si>
  <si>
    <t>BR017-160111</t>
  </si>
  <si>
    <t>BR017-150223</t>
  </si>
  <si>
    <t>BR017-150</t>
  </si>
  <si>
    <t>Kromerska</t>
  </si>
  <si>
    <t>BR017-150213</t>
  </si>
  <si>
    <t>BR017-150122</t>
  </si>
  <si>
    <t>BR017-150121</t>
  </si>
  <si>
    <t>BR017-150112</t>
  </si>
  <si>
    <t>BR017-150111</t>
  </si>
  <si>
    <t>BR017-139223</t>
  </si>
  <si>
    <t>BR017-139</t>
  </si>
  <si>
    <t>Dippes</t>
  </si>
  <si>
    <t>BR017-139213</t>
  </si>
  <si>
    <t>BR017-139122</t>
  </si>
  <si>
    <t>BR017-139121</t>
  </si>
  <si>
    <t>BR017-139112</t>
  </si>
  <si>
    <t>BR017-139111</t>
  </si>
  <si>
    <t>BR017-137223</t>
  </si>
  <si>
    <t>BR017-137</t>
  </si>
  <si>
    <t>Coriander</t>
  </si>
  <si>
    <t>BR017-137213</t>
  </si>
  <si>
    <t>BR017-137122</t>
  </si>
  <si>
    <t>BR017-137121</t>
  </si>
  <si>
    <t>BR017-137112</t>
  </si>
  <si>
    <t>BR017-137111</t>
  </si>
  <si>
    <t>BR017-133223</t>
  </si>
  <si>
    <t>BR017-133</t>
  </si>
  <si>
    <t>Baltia</t>
  </si>
  <si>
    <t>BR017-133213</t>
  </si>
  <si>
    <t>BR017-133122</t>
  </si>
  <si>
    <t>BR017-133121</t>
  </si>
  <si>
    <t>BR017-133112</t>
  </si>
  <si>
    <t>BR017-133111</t>
  </si>
  <si>
    <t>BR017-113223</t>
  </si>
  <si>
    <t>BR017-113</t>
  </si>
  <si>
    <t>Samourai</t>
  </si>
  <si>
    <t>BR017-113213</t>
  </si>
  <si>
    <t>BR017-113122</t>
  </si>
  <si>
    <t>BR017-113121</t>
  </si>
  <si>
    <t>BR017-113112</t>
  </si>
  <si>
    <t>BR017-113111</t>
  </si>
  <si>
    <t xml:space="preserve">Main stem aborted, branch BBCH51 *88 </t>
  </si>
  <si>
    <t>BR017-109223</t>
  </si>
  <si>
    <t>BR017-109</t>
  </si>
  <si>
    <t>NORIN</t>
  </si>
  <si>
    <t>BR017-109213</t>
  </si>
  <si>
    <t>BR017-109122</t>
  </si>
  <si>
    <t>BR017-109121</t>
  </si>
  <si>
    <t>BR017-109112</t>
  </si>
  <si>
    <t>BR017-109111</t>
  </si>
  <si>
    <t>BR017-108223</t>
  </si>
  <si>
    <t>BR017-108</t>
  </si>
  <si>
    <t>LEMBKES MALCHOWER (LENORA)</t>
  </si>
  <si>
    <t>BR017-108213</t>
  </si>
  <si>
    <t>BR017-108122</t>
  </si>
  <si>
    <t>BR017-108121</t>
  </si>
  <si>
    <t>BR017-108112</t>
  </si>
  <si>
    <t>BR017-108111</t>
  </si>
  <si>
    <t>BR017-107223</t>
  </si>
  <si>
    <t>BR017-107</t>
  </si>
  <si>
    <t>Janetzkis Schlesischer</t>
  </si>
  <si>
    <t>BR017-107213</t>
  </si>
  <si>
    <t>BR017-107122</t>
  </si>
  <si>
    <t>BR017-107121</t>
  </si>
  <si>
    <t>BR017-107112</t>
  </si>
  <si>
    <t>BR017-107111</t>
  </si>
  <si>
    <t>BR017-106223</t>
  </si>
  <si>
    <t>BR017-106</t>
  </si>
  <si>
    <t>SHANNON x WINNER DH LINE</t>
  </si>
  <si>
    <t>BR017-106213</t>
  </si>
  <si>
    <t>BR017-106122</t>
  </si>
  <si>
    <t>BR017-106121</t>
  </si>
  <si>
    <t>BR017-106112</t>
  </si>
  <si>
    <t>BR017-106111</t>
  </si>
  <si>
    <t>BR017-105223</t>
  </si>
  <si>
    <t>BR017-105</t>
  </si>
  <si>
    <t>LICROWN X EXPRESS DH LINE</t>
  </si>
  <si>
    <t>BR017-105213</t>
  </si>
  <si>
    <t>BR017-105122</t>
  </si>
  <si>
    <t>BR017-105121</t>
  </si>
  <si>
    <t>BR017-105112</t>
  </si>
  <si>
    <t>BR017-105111</t>
  </si>
  <si>
    <t>BR017-102223</t>
  </si>
  <si>
    <t>BR017-102</t>
  </si>
  <si>
    <t>Lesira</t>
  </si>
  <si>
    <t>BR017-102213</t>
  </si>
  <si>
    <t>BR017-102122</t>
  </si>
  <si>
    <t>BR017-102121</t>
  </si>
  <si>
    <t>BR017-102112</t>
  </si>
  <si>
    <t>BR017-102111</t>
  </si>
  <si>
    <t>BR017-101223</t>
  </si>
  <si>
    <t>BR017-101</t>
  </si>
  <si>
    <t>EUROL</t>
  </si>
  <si>
    <t>BR017-101122</t>
  </si>
  <si>
    <t>BR017-101121</t>
  </si>
  <si>
    <t>BR017-101213</t>
  </si>
  <si>
    <t>All data for branches</t>
  </si>
  <si>
    <t>BR017-101112</t>
  </si>
  <si>
    <t>BR017-101111</t>
  </si>
  <si>
    <t>BR017-098223</t>
  </si>
  <si>
    <t>BR017-098</t>
  </si>
  <si>
    <t>RAFAL DH1</t>
  </si>
  <si>
    <t>BR017-098213</t>
  </si>
  <si>
    <t>BR017-098122</t>
  </si>
  <si>
    <t>BR017-098121</t>
  </si>
  <si>
    <t>BR017-098112</t>
  </si>
  <si>
    <t>BR017-098111</t>
  </si>
  <si>
    <t>BR017-097223</t>
  </si>
  <si>
    <t>BR017-097</t>
  </si>
  <si>
    <t>MADRIGAL x RECITAL DH LINE</t>
  </si>
  <si>
    <t>BR017-097213</t>
  </si>
  <si>
    <t>BR017-097122</t>
  </si>
  <si>
    <t>BR017-097121</t>
  </si>
  <si>
    <t>BR017-097112</t>
  </si>
  <si>
    <t>BR017-097111</t>
  </si>
  <si>
    <t>BR017-096223</t>
  </si>
  <si>
    <t>BR017-096</t>
  </si>
  <si>
    <t>HANSEN X GASPARD DH LINE</t>
  </si>
  <si>
    <t>BR017-096213</t>
  </si>
  <si>
    <t>BR017-096122</t>
  </si>
  <si>
    <t>BR017-096121</t>
  </si>
  <si>
    <t>BR017-096112</t>
  </si>
  <si>
    <t>BR017-096111</t>
  </si>
  <si>
    <t>BR017-093223</t>
  </si>
  <si>
    <t>BR017-093</t>
  </si>
  <si>
    <t>CANBERRA x COURAGE DH LINE</t>
  </si>
  <si>
    <t>BR017-093213</t>
  </si>
  <si>
    <t>BR017-093122</t>
  </si>
  <si>
    <t>BR017-093121</t>
  </si>
  <si>
    <t>BR017-093112</t>
  </si>
  <si>
    <t>BR017-093111</t>
  </si>
  <si>
    <t>BR017-090223</t>
  </si>
  <si>
    <t>BR017-090</t>
  </si>
  <si>
    <t>APEX-93_5 X GINYOU_3 DH LINE</t>
  </si>
  <si>
    <t>BR017-090213</t>
  </si>
  <si>
    <t>Branch BBCH51 83, all rest data for branch</t>
  </si>
  <si>
    <t>BR017-090122</t>
  </si>
  <si>
    <t>BR017-090121</t>
  </si>
  <si>
    <t>BR017-090112</t>
  </si>
  <si>
    <t>BR017-090111</t>
  </si>
  <si>
    <t>BR017-055223</t>
  </si>
  <si>
    <t>BR017-055</t>
  </si>
  <si>
    <t>Expert</t>
  </si>
  <si>
    <t>BR017-055213</t>
  </si>
  <si>
    <t>BR017-055122</t>
  </si>
  <si>
    <t>BR017-055121</t>
  </si>
  <si>
    <t>BR017-055112</t>
  </si>
  <si>
    <t>BR017-055111</t>
  </si>
  <si>
    <t>BR017-040223</t>
  </si>
  <si>
    <t>BR017-040</t>
  </si>
  <si>
    <t>Apex</t>
  </si>
  <si>
    <t>BR017-040213</t>
  </si>
  <si>
    <t>BR017-040122</t>
  </si>
  <si>
    <t>BR017-040121</t>
  </si>
  <si>
    <t>BR017-040112</t>
  </si>
  <si>
    <t>BR017-040111</t>
  </si>
  <si>
    <t>BR017-028223</t>
  </si>
  <si>
    <t>BR017-028</t>
  </si>
  <si>
    <t>Capitol</t>
  </si>
  <si>
    <t>BR017-028213</t>
  </si>
  <si>
    <t>BR017-028122</t>
  </si>
  <si>
    <t>BR017-028121</t>
  </si>
  <si>
    <t>BR017-028112</t>
  </si>
  <si>
    <t>BR017-028111</t>
  </si>
  <si>
    <t>indentifier for flor data</t>
  </si>
  <si>
    <t>proportion non-reproductive nodes</t>
  </si>
  <si>
    <t>proportion floral nodes</t>
  </si>
  <si>
    <t>proportion nodes with pods</t>
  </si>
  <si>
    <t>Total nodes</t>
  </si>
  <si>
    <t>Date of branch scoring</t>
  </si>
  <si>
    <t>Comments, warning</t>
  </si>
  <si>
    <t>Other Nodes (4)</t>
  </si>
  <si>
    <t>Branches with flowers/buds (3)</t>
  </si>
  <si>
    <t>Branches with pods (2)</t>
  </si>
  <si>
    <t>rep</t>
  </si>
  <si>
    <t>treatment</t>
  </si>
  <si>
    <t>location</t>
  </si>
  <si>
    <t>identifier</t>
  </si>
  <si>
    <t>NPPC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</si>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</sst>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Helvetica Neue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6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D7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Protection="0">
      <alignment vertical="top"/>
    </xf>
    <xf numFmtId="0" fontId="5" fillId="0" borderId="0"/>
  </cellStyleXfs>
  <cellXfs count="66">
    <xf numFmtId="0" fontId="0" fillId="0" borderId="0" xfId="0"/>
    <xf numFmtId="0" fontId="0" fillId="0" borderId="1" xfId="0" applyBorder="1"/>
    <xf numFmtId="14" fontId="0" fillId="0" borderId="0" xfId="0" applyNumberFormat="1"/>
    <xf numFmtId="0" fontId="4" fillId="0" borderId="0" xfId="1" applyNumberFormat="1" applyFont="1" applyFill="1" applyBorder="1" applyAlignment="1"/>
    <xf numFmtId="0" fontId="6" fillId="0" borderId="2" xfId="2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0" xfId="2" applyFont="1"/>
    <xf numFmtId="0" fontId="4" fillId="0" borderId="0" xfId="0" applyFont="1"/>
    <xf numFmtId="0" fontId="0" fillId="4" borderId="2" xfId="0" applyFill="1" applyBorder="1" applyAlignment="1">
      <alignment horizontal="center" vertical="center"/>
    </xf>
    <xf numFmtId="0" fontId="6" fillId="0" borderId="0" xfId="2" applyFont="1" applyAlignment="1">
      <alignment horizontal="left"/>
    </xf>
    <xf numFmtId="0" fontId="0" fillId="4" borderId="0" xfId="0" applyFill="1" applyAlignment="1">
      <alignment horizontal="center" vertical="center"/>
    </xf>
    <xf numFmtId="0" fontId="4" fillId="0" borderId="1" xfId="1" applyNumberFormat="1" applyFont="1" applyFill="1" applyBorder="1" applyAlignment="1"/>
    <xf numFmtId="0" fontId="6" fillId="0" borderId="1" xfId="2" applyFont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6" fillId="0" borderId="3" xfId="2" applyFont="1" applyBorder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1" fillId="0" borderId="0" xfId="0" applyFont="1"/>
    <xf numFmtId="0" fontId="4" fillId="0" borderId="1" xfId="2" applyFont="1" applyBorder="1"/>
    <xf numFmtId="0" fontId="6" fillId="5" borderId="2" xfId="2" applyFont="1" applyFill="1" applyBorder="1" applyAlignment="1">
      <alignment horizontal="left"/>
    </xf>
    <xf numFmtId="0" fontId="6" fillId="5" borderId="0" xfId="2" applyFont="1" applyFill="1" applyAlignment="1">
      <alignment horizontal="left"/>
    </xf>
    <xf numFmtId="0" fontId="0" fillId="4" borderId="4" xfId="0" applyFill="1" applyBorder="1" applyAlignment="1">
      <alignment horizontal="center" vertical="center"/>
    </xf>
    <xf numFmtId="0" fontId="6" fillId="0" borderId="4" xfId="2" applyFont="1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6" fillId="0" borderId="4" xfId="1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6" fillId="0" borderId="0" xfId="0" applyFont="1"/>
    <xf numFmtId="0" fontId="0" fillId="2" borderId="2" xfId="0" applyFill="1" applyBorder="1"/>
    <xf numFmtId="0" fontId="6" fillId="0" borderId="2" xfId="0" applyFont="1" applyBorder="1"/>
    <xf numFmtId="0" fontId="0" fillId="3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6" fillId="0" borderId="4" xfId="0" applyFont="1" applyBorder="1"/>
    <xf numFmtId="0" fontId="0" fillId="4" borderId="4" xfId="0" applyFill="1" applyBorder="1"/>
    <xf numFmtId="0" fontId="6" fillId="0" borderId="5" xfId="0" applyFont="1" applyBorder="1"/>
    <xf numFmtId="0" fontId="0" fillId="4" borderId="5" xfId="0" applyFill="1" applyBorder="1"/>
    <xf numFmtId="0" fontId="0" fillId="7" borderId="2" xfId="0" applyFill="1" applyBorder="1"/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0" borderId="1" xfId="0" applyFont="1" applyBorder="1"/>
    <xf numFmtId="0" fontId="6" fillId="0" borderId="3" xfId="1" applyNumberFormat="1" applyFont="1" applyFill="1" applyBorder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left"/>
    </xf>
    <xf numFmtId="0" fontId="8" fillId="0" borderId="2" xfId="1" applyNumberFormat="1" applyFont="1" applyFill="1" applyBorder="1" applyAlignment="1">
      <alignment horizontal="left"/>
    </xf>
    <xf numFmtId="0" fontId="0" fillId="7" borderId="4" xfId="0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</cellXfs>
  <cellStyles count="3">
    <cellStyle name="Normal" xfId="0" builtinId="0"/>
    <cellStyle name="Normal 2" xfId="2" xr:uid="{5798D939-AA31-4AA6-B50C-EEABBEB86BC3}"/>
    <cellStyle name="Standard_Tabelle1" xfId="1" xr:uid="{54CD8735-FEBE-4D21-832A-A74F40B9B85B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958-4CDF-47C7-9DC4-278B0CC61322}">
  <dimension ref="A1:S427"/>
  <sheetViews>
    <sheetView tabSelected="1" zoomScale="60" zoomScaleNormal="60" workbookViewId="0">
      <pane ySplit="1" topLeftCell="A4" activePane="bottomLeft" state="frozen"/>
      <selection pane="bottomLeft" activeCell="K9" sqref="K9"/>
    </sheetView>
  </sheetViews>
  <sheetFormatPr defaultColWidth="8.81640625" defaultRowHeight="14.5"/>
  <cols>
    <col min="1" max="1" width="28.26953125" customWidth="1"/>
    <col min="2" max="2" width="18.54296875" customWidth="1"/>
    <col min="3" max="5" width="0" hidden="1" customWidth="1"/>
    <col min="6" max="6" width="16.26953125" customWidth="1"/>
    <col min="7" max="8" width="9.7265625" customWidth="1"/>
    <col min="9" max="9" width="4.54296875" customWidth="1"/>
    <col min="10" max="10" width="11" customWidth="1"/>
    <col min="11" max="11" width="13.453125" customWidth="1"/>
    <col min="12" max="12" width="11" customWidth="1"/>
    <col min="13" max="13" width="9.54296875" customWidth="1"/>
    <col min="14" max="14" width="14.54296875" customWidth="1"/>
    <col min="15" max="15" width="19" customWidth="1"/>
    <col min="16" max="17" width="4.26953125" customWidth="1"/>
    <col min="18" max="18" width="22.1796875" customWidth="1"/>
    <col min="19" max="19" width="17.1796875" customWidth="1"/>
  </cols>
  <sheetData>
    <row r="1" spans="1:19" s="62" customFormat="1" ht="60" customHeight="1">
      <c r="A1" s="65" t="s">
        <v>599</v>
      </c>
      <c r="B1" s="65" t="s">
        <v>598</v>
      </c>
      <c r="C1" s="62" t="s">
        <v>596</v>
      </c>
      <c r="D1" s="62" t="s">
        <v>595</v>
      </c>
      <c r="E1" s="62" t="s">
        <v>594</v>
      </c>
      <c r="F1" s="64" t="s">
        <v>597</v>
      </c>
      <c r="G1" s="62" t="s">
        <v>596</v>
      </c>
      <c r="H1" s="62" t="s">
        <v>595</v>
      </c>
      <c r="I1" s="62" t="s">
        <v>594</v>
      </c>
      <c r="J1" s="62" t="s">
        <v>593</v>
      </c>
      <c r="K1" s="62" t="s">
        <v>592</v>
      </c>
      <c r="L1" s="62" t="s">
        <v>591</v>
      </c>
      <c r="M1" s="62" t="s">
        <v>590</v>
      </c>
      <c r="N1" s="62" t="s">
        <v>589</v>
      </c>
      <c r="O1" s="62" t="s">
        <v>588</v>
      </c>
      <c r="P1" s="62" t="s">
        <v>587</v>
      </c>
      <c r="Q1" s="62" t="s">
        <v>586</v>
      </c>
      <c r="R1" s="62" t="s">
        <v>585</v>
      </c>
      <c r="S1" s="63" t="s">
        <v>584</v>
      </c>
    </row>
    <row r="2" spans="1:19" ht="15.5">
      <c r="A2" s="45" t="s">
        <v>578</v>
      </c>
      <c r="B2" s="28" t="s">
        <v>577</v>
      </c>
      <c r="C2" s="8">
        <v>1</v>
      </c>
      <c r="D2">
        <v>1</v>
      </c>
      <c r="E2">
        <v>1</v>
      </c>
      <c r="F2" t="str">
        <f>CONCATENATE("","",B2,FIXED(C2,0,0),D2,E2)</f>
        <v>BR017-028111</v>
      </c>
      <c r="G2">
        <v>1</v>
      </c>
      <c r="H2">
        <v>1</v>
      </c>
      <c r="I2">
        <v>1</v>
      </c>
      <c r="J2">
        <v>6</v>
      </c>
      <c r="K2">
        <v>0</v>
      </c>
      <c r="L2">
        <v>1</v>
      </c>
      <c r="N2" s="2">
        <v>43353</v>
      </c>
      <c r="O2">
        <f>SUM(J2:L2)</f>
        <v>7</v>
      </c>
      <c r="P2">
        <f>J2/O2</f>
        <v>0.8571428571428571</v>
      </c>
      <c r="Q2">
        <f>K2/O2</f>
        <v>0</v>
      </c>
      <c r="R2">
        <f>L2/O2</f>
        <v>0.14285714285714285</v>
      </c>
      <c r="S2" t="s">
        <v>583</v>
      </c>
    </row>
    <row r="3" spans="1:19" ht="15.5">
      <c r="A3" s="44" t="s">
        <v>578</v>
      </c>
      <c r="B3" s="28" t="s">
        <v>577</v>
      </c>
      <c r="C3" s="8">
        <v>1</v>
      </c>
      <c r="D3">
        <v>1</v>
      </c>
      <c r="E3">
        <v>2</v>
      </c>
      <c r="F3" t="str">
        <f>CONCATENATE("","",B3,FIXED(C3,0,0),D3,E3)</f>
        <v>BR017-028112</v>
      </c>
      <c r="G3">
        <v>1</v>
      </c>
      <c r="H3">
        <v>1</v>
      </c>
      <c r="I3">
        <v>2</v>
      </c>
      <c r="J3">
        <v>6</v>
      </c>
      <c r="K3">
        <v>1</v>
      </c>
      <c r="L3">
        <v>1</v>
      </c>
      <c r="N3" s="2">
        <v>43353</v>
      </c>
      <c r="O3">
        <f>SUM(J3:L3)</f>
        <v>8</v>
      </c>
      <c r="P3">
        <f>J3/O3</f>
        <v>0.75</v>
      </c>
      <c r="Q3">
        <f>K3/O3</f>
        <v>0.125</v>
      </c>
      <c r="R3">
        <f>L3/O3</f>
        <v>0.125</v>
      </c>
      <c r="S3" t="s">
        <v>582</v>
      </c>
    </row>
    <row r="4" spans="1:19" ht="15.5">
      <c r="A4" s="45" t="s">
        <v>578</v>
      </c>
      <c r="B4" s="27" t="s">
        <v>577</v>
      </c>
      <c r="C4" s="8">
        <v>1</v>
      </c>
      <c r="D4">
        <v>2</v>
      </c>
      <c r="E4">
        <v>1</v>
      </c>
      <c r="F4" t="str">
        <f>CONCATENATE("","",B4,FIXED(C4,0,0),D4,E4)</f>
        <v>BR017-028121</v>
      </c>
      <c r="G4">
        <v>1</v>
      </c>
      <c r="H4">
        <v>2</v>
      </c>
      <c r="I4">
        <v>1</v>
      </c>
      <c r="J4">
        <v>7</v>
      </c>
      <c r="K4">
        <v>2</v>
      </c>
      <c r="L4">
        <v>0</v>
      </c>
      <c r="N4" s="2">
        <v>43353</v>
      </c>
      <c r="O4">
        <f>SUM(J4:L4)</f>
        <v>9</v>
      </c>
      <c r="P4">
        <f>J4/O4</f>
        <v>0.77777777777777779</v>
      </c>
      <c r="Q4">
        <f>K4/O4</f>
        <v>0.22222222222222221</v>
      </c>
      <c r="R4">
        <f>L4/O4</f>
        <v>0</v>
      </c>
      <c r="S4" t="s">
        <v>581</v>
      </c>
    </row>
    <row r="5" spans="1:19" ht="15.5">
      <c r="A5" s="44" t="s">
        <v>578</v>
      </c>
      <c r="B5" s="27" t="s">
        <v>577</v>
      </c>
      <c r="C5" s="8">
        <v>1</v>
      </c>
      <c r="D5">
        <v>2</v>
      </c>
      <c r="E5">
        <v>2</v>
      </c>
      <c r="F5" t="str">
        <f>CONCATENATE("","",B5,FIXED(C5,0,0),D5,E5)</f>
        <v>BR017-028122</v>
      </c>
      <c r="G5">
        <v>1</v>
      </c>
      <c r="H5">
        <v>2</v>
      </c>
      <c r="I5">
        <v>2</v>
      </c>
      <c r="J5">
        <v>7</v>
      </c>
      <c r="K5">
        <v>0</v>
      </c>
      <c r="L5">
        <v>4</v>
      </c>
      <c r="N5" s="2">
        <v>43353</v>
      </c>
      <c r="O5">
        <f>SUM(J5:L5)</f>
        <v>11</v>
      </c>
      <c r="P5">
        <f>J5/O5</f>
        <v>0.63636363636363635</v>
      </c>
      <c r="Q5">
        <f>K5/O5</f>
        <v>0</v>
      </c>
      <c r="R5">
        <f>L5/O5</f>
        <v>0.36363636363636365</v>
      </c>
      <c r="S5" t="s">
        <v>580</v>
      </c>
    </row>
    <row r="6" spans="1:19" ht="15.5">
      <c r="A6" s="43" t="s">
        <v>578</v>
      </c>
      <c r="B6" s="27" t="s">
        <v>577</v>
      </c>
      <c r="C6" s="3">
        <v>2</v>
      </c>
      <c r="D6">
        <v>1</v>
      </c>
      <c r="E6">
        <v>3</v>
      </c>
      <c r="F6" t="str">
        <f>CONCATENATE("","",B6,FIXED(C6,0,0),D6,E6)</f>
        <v>BR017-028213</v>
      </c>
      <c r="G6">
        <v>2</v>
      </c>
      <c r="H6">
        <v>1</v>
      </c>
      <c r="I6">
        <v>3</v>
      </c>
      <c r="J6">
        <v>6</v>
      </c>
      <c r="K6">
        <v>1</v>
      </c>
      <c r="L6">
        <v>0</v>
      </c>
      <c r="N6" s="2">
        <v>43353</v>
      </c>
      <c r="O6">
        <f>SUM(J6:L6)</f>
        <v>7</v>
      </c>
      <c r="P6">
        <f>J6/O6</f>
        <v>0.8571428571428571</v>
      </c>
      <c r="Q6">
        <f>K6/O6</f>
        <v>0.14285714285714285</v>
      </c>
      <c r="R6">
        <f>L6/O6</f>
        <v>0</v>
      </c>
      <c r="S6" t="s">
        <v>579</v>
      </c>
    </row>
    <row r="7" spans="1:19" ht="15.5">
      <c r="A7" s="43" t="s">
        <v>578</v>
      </c>
      <c r="B7" s="27" t="s">
        <v>577</v>
      </c>
      <c r="C7" s="7">
        <v>2</v>
      </c>
      <c r="D7">
        <v>2</v>
      </c>
      <c r="E7">
        <v>3</v>
      </c>
      <c r="F7" t="str">
        <f>CONCATENATE("","",B7,FIXED(C7,0,0),D7,E7)</f>
        <v>BR017-028223</v>
      </c>
      <c r="G7">
        <v>2</v>
      </c>
      <c r="H7">
        <v>2</v>
      </c>
      <c r="I7">
        <v>3</v>
      </c>
      <c r="J7">
        <v>6</v>
      </c>
      <c r="K7">
        <v>1</v>
      </c>
      <c r="L7">
        <v>0</v>
      </c>
      <c r="N7" s="2">
        <v>43353</v>
      </c>
      <c r="O7">
        <f>SUM(J7:L7)</f>
        <v>7</v>
      </c>
      <c r="P7">
        <f>J7/O7</f>
        <v>0.8571428571428571</v>
      </c>
      <c r="Q7">
        <f>K7/O7</f>
        <v>0.14285714285714285</v>
      </c>
      <c r="R7">
        <f>L7/O7</f>
        <v>0</v>
      </c>
      <c r="S7" t="s">
        <v>576</v>
      </c>
    </row>
    <row r="8" spans="1:19" ht="15.5">
      <c r="A8" s="45" t="s">
        <v>570</v>
      </c>
      <c r="B8" s="27" t="s">
        <v>569</v>
      </c>
      <c r="C8" s="8">
        <v>1</v>
      </c>
      <c r="D8">
        <v>1</v>
      </c>
      <c r="E8">
        <v>1</v>
      </c>
      <c r="F8" t="str">
        <f>CONCATENATE("","",B8,FIXED(C8,0,0),D8,E8)</f>
        <v>BR017-040111</v>
      </c>
      <c r="G8">
        <v>1</v>
      </c>
      <c r="H8">
        <v>1</v>
      </c>
      <c r="I8">
        <v>1</v>
      </c>
      <c r="J8">
        <v>3</v>
      </c>
      <c r="K8">
        <v>0</v>
      </c>
      <c r="L8">
        <v>2</v>
      </c>
      <c r="N8" s="2">
        <v>43353</v>
      </c>
      <c r="O8">
        <f>SUM(J8:L8)</f>
        <v>5</v>
      </c>
      <c r="P8">
        <f>J8/O8</f>
        <v>0.6</v>
      </c>
      <c r="Q8">
        <f>K8/O8</f>
        <v>0</v>
      </c>
      <c r="R8">
        <f>L8/O8</f>
        <v>0.4</v>
      </c>
      <c r="S8" t="s">
        <v>575</v>
      </c>
    </row>
    <row r="9" spans="1:19" ht="15.5">
      <c r="A9" s="44" t="s">
        <v>570</v>
      </c>
      <c r="B9" s="28" t="s">
        <v>569</v>
      </c>
      <c r="C9" s="8">
        <v>1</v>
      </c>
      <c r="D9">
        <v>1</v>
      </c>
      <c r="E9">
        <v>2</v>
      </c>
      <c r="F9" t="str">
        <f>CONCATENATE("","",B9,FIXED(C9,0,0),D9,E9)</f>
        <v>BR017-040112</v>
      </c>
      <c r="G9">
        <v>1</v>
      </c>
      <c r="H9">
        <v>1</v>
      </c>
      <c r="I9">
        <v>2</v>
      </c>
      <c r="J9">
        <v>4</v>
      </c>
      <c r="K9">
        <v>1</v>
      </c>
      <c r="L9">
        <v>0</v>
      </c>
      <c r="N9" s="2">
        <v>43353</v>
      </c>
      <c r="O9">
        <f>SUM(J9:L9)</f>
        <v>5</v>
      </c>
      <c r="P9">
        <f>J9/O9</f>
        <v>0.8</v>
      </c>
      <c r="Q9">
        <f>K9/O9</f>
        <v>0.2</v>
      </c>
      <c r="R9">
        <f>L9/O9</f>
        <v>0</v>
      </c>
      <c r="S9" t="s">
        <v>574</v>
      </c>
    </row>
    <row r="10" spans="1:19" ht="15.5">
      <c r="A10" s="45" t="s">
        <v>570</v>
      </c>
      <c r="B10" s="27" t="s">
        <v>569</v>
      </c>
      <c r="C10" s="8">
        <v>1</v>
      </c>
      <c r="D10">
        <v>2</v>
      </c>
      <c r="E10">
        <v>1</v>
      </c>
      <c r="F10" t="str">
        <f>CONCATENATE("","",B10,FIXED(C10,0,0),D10,E10)</f>
        <v>BR017-040121</v>
      </c>
      <c r="G10">
        <v>1</v>
      </c>
      <c r="H10">
        <v>2</v>
      </c>
      <c r="I10">
        <v>1</v>
      </c>
      <c r="J10">
        <v>5</v>
      </c>
      <c r="K10">
        <v>0</v>
      </c>
      <c r="L10">
        <v>2</v>
      </c>
      <c r="N10" s="2">
        <v>43353</v>
      </c>
      <c r="O10">
        <f>SUM(J10:L10)</f>
        <v>7</v>
      </c>
      <c r="P10">
        <f>J10/O10</f>
        <v>0.7142857142857143</v>
      </c>
      <c r="Q10">
        <f>K10/O10</f>
        <v>0</v>
      </c>
      <c r="R10">
        <f>L10/O10</f>
        <v>0.2857142857142857</v>
      </c>
      <c r="S10" t="s">
        <v>573</v>
      </c>
    </row>
    <row r="11" spans="1:19" ht="15.5">
      <c r="A11" s="44" t="s">
        <v>570</v>
      </c>
      <c r="B11" s="27" t="s">
        <v>569</v>
      </c>
      <c r="C11" s="8">
        <v>1</v>
      </c>
      <c r="D11">
        <v>2</v>
      </c>
      <c r="E11">
        <v>2</v>
      </c>
      <c r="F11" t="str">
        <f>CONCATENATE("","",B11,FIXED(C11,0,0),D11,E11)</f>
        <v>BR017-040122</v>
      </c>
      <c r="G11">
        <v>1</v>
      </c>
      <c r="H11">
        <v>2</v>
      </c>
      <c r="I11">
        <v>2</v>
      </c>
      <c r="J11">
        <v>2</v>
      </c>
      <c r="K11">
        <v>0</v>
      </c>
      <c r="L11">
        <v>1</v>
      </c>
      <c r="N11" s="2">
        <v>43353</v>
      </c>
      <c r="O11">
        <f>SUM(J11:L11)</f>
        <v>3</v>
      </c>
      <c r="P11">
        <f>J11/O11</f>
        <v>0.66666666666666663</v>
      </c>
      <c r="Q11">
        <f>K11/O11</f>
        <v>0</v>
      </c>
      <c r="R11">
        <f>L11/O11</f>
        <v>0.33333333333333331</v>
      </c>
      <c r="S11" t="s">
        <v>572</v>
      </c>
    </row>
    <row r="12" spans="1:19" ht="15.5">
      <c r="A12" s="43" t="s">
        <v>570</v>
      </c>
      <c r="B12" s="27" t="s">
        <v>569</v>
      </c>
      <c r="C12" s="3">
        <v>2</v>
      </c>
      <c r="D12">
        <v>1</v>
      </c>
      <c r="E12">
        <v>3</v>
      </c>
      <c r="F12" t="str">
        <f>CONCATENATE("","",B12,FIXED(C12,0,0),D12,E12)</f>
        <v>BR017-040213</v>
      </c>
      <c r="G12">
        <v>2</v>
      </c>
      <c r="H12">
        <v>1</v>
      </c>
      <c r="I12">
        <v>3</v>
      </c>
      <c r="J12">
        <v>3</v>
      </c>
      <c r="K12">
        <v>0</v>
      </c>
      <c r="L12">
        <v>2</v>
      </c>
      <c r="N12" s="2">
        <v>43353</v>
      </c>
      <c r="O12">
        <f>SUM(J12:L12)</f>
        <v>5</v>
      </c>
      <c r="P12">
        <f>J12/O12</f>
        <v>0.6</v>
      </c>
      <c r="Q12">
        <f>K12/O12</f>
        <v>0</v>
      </c>
      <c r="R12">
        <f>L12/O12</f>
        <v>0.4</v>
      </c>
      <c r="S12" t="s">
        <v>571</v>
      </c>
    </row>
    <row r="13" spans="1:19" ht="15.5">
      <c r="A13" s="43" t="s">
        <v>570</v>
      </c>
      <c r="B13" s="27" t="s">
        <v>569</v>
      </c>
      <c r="C13" s="7">
        <v>2</v>
      </c>
      <c r="D13">
        <v>2</v>
      </c>
      <c r="E13">
        <v>3</v>
      </c>
      <c r="F13" t="str">
        <f>CONCATENATE("","",B13,FIXED(C13,0,0),D13,E13)</f>
        <v>BR017-040223</v>
      </c>
      <c r="G13">
        <v>2</v>
      </c>
      <c r="H13">
        <v>2</v>
      </c>
      <c r="I13">
        <v>3</v>
      </c>
      <c r="J13">
        <v>4</v>
      </c>
      <c r="K13">
        <v>0</v>
      </c>
      <c r="L13">
        <v>4</v>
      </c>
      <c r="N13" s="2">
        <v>43353</v>
      </c>
      <c r="O13">
        <f>SUM(J13:L13)</f>
        <v>8</v>
      </c>
      <c r="P13">
        <f>J13/O13</f>
        <v>0.5</v>
      </c>
      <c r="Q13">
        <f>K13/O13</f>
        <v>0</v>
      </c>
      <c r="R13">
        <f>L13/O13</f>
        <v>0.5</v>
      </c>
      <c r="S13" t="s">
        <v>568</v>
      </c>
    </row>
    <row r="14" spans="1:19" ht="15.5">
      <c r="A14" s="45" t="s">
        <v>562</v>
      </c>
      <c r="B14" s="27" t="s">
        <v>561</v>
      </c>
      <c r="C14" s="8">
        <v>1</v>
      </c>
      <c r="D14">
        <v>1</v>
      </c>
      <c r="E14">
        <v>1</v>
      </c>
      <c r="F14" t="str">
        <f>CONCATENATE("","",B14,FIXED(C14,0,0),D14,E14)</f>
        <v>BR017-055111</v>
      </c>
      <c r="G14">
        <v>1</v>
      </c>
      <c r="H14">
        <v>1</v>
      </c>
      <c r="I14">
        <v>1</v>
      </c>
      <c r="J14">
        <v>5</v>
      </c>
      <c r="K14">
        <v>0</v>
      </c>
      <c r="L14">
        <v>0</v>
      </c>
      <c r="N14" s="2">
        <v>43347</v>
      </c>
      <c r="O14">
        <f>SUM(J14:L14)</f>
        <v>5</v>
      </c>
      <c r="P14">
        <f>J14/O14</f>
        <v>1</v>
      </c>
      <c r="Q14">
        <f>K14/O14</f>
        <v>0</v>
      </c>
      <c r="R14">
        <f>L14/O14</f>
        <v>0</v>
      </c>
      <c r="S14" t="s">
        <v>567</v>
      </c>
    </row>
    <row r="15" spans="1:19" ht="15.5">
      <c r="A15" s="44" t="s">
        <v>562</v>
      </c>
      <c r="B15" s="28" t="s">
        <v>561</v>
      </c>
      <c r="C15" s="8">
        <v>1</v>
      </c>
      <c r="D15">
        <v>1</v>
      </c>
      <c r="E15">
        <v>2</v>
      </c>
      <c r="F15" t="str">
        <f>CONCATENATE("","",B15,FIXED(C15,0,0),D15,E15)</f>
        <v>BR017-055112</v>
      </c>
      <c r="G15">
        <v>1</v>
      </c>
      <c r="H15">
        <v>1</v>
      </c>
      <c r="I15">
        <v>2</v>
      </c>
      <c r="J15">
        <v>5</v>
      </c>
      <c r="K15">
        <v>0</v>
      </c>
      <c r="L15">
        <v>0</v>
      </c>
      <c r="N15" s="2">
        <v>43347</v>
      </c>
      <c r="O15">
        <f>SUM(J15:L15)</f>
        <v>5</v>
      </c>
      <c r="P15">
        <f>J15/O15</f>
        <v>1</v>
      </c>
      <c r="Q15">
        <f>K15/O15</f>
        <v>0</v>
      </c>
      <c r="R15">
        <f>L15/O15</f>
        <v>0</v>
      </c>
      <c r="S15" t="s">
        <v>566</v>
      </c>
    </row>
    <row r="16" spans="1:19" ht="15.5">
      <c r="A16" s="45" t="s">
        <v>562</v>
      </c>
      <c r="B16" s="27" t="s">
        <v>561</v>
      </c>
      <c r="C16" s="8">
        <v>1</v>
      </c>
      <c r="D16">
        <v>2</v>
      </c>
      <c r="E16">
        <v>1</v>
      </c>
      <c r="F16" t="str">
        <f>CONCATENATE("","",B16,FIXED(C16,0,0),D16,E16)</f>
        <v>BR017-055121</v>
      </c>
      <c r="G16">
        <v>1</v>
      </c>
      <c r="H16">
        <v>2</v>
      </c>
      <c r="I16">
        <v>1</v>
      </c>
      <c r="J16">
        <v>5</v>
      </c>
      <c r="K16">
        <v>0</v>
      </c>
      <c r="L16">
        <v>0</v>
      </c>
      <c r="N16" s="2">
        <v>43347</v>
      </c>
      <c r="O16">
        <f>SUM(J16:L16)</f>
        <v>5</v>
      </c>
      <c r="P16">
        <f>J16/O16</f>
        <v>1</v>
      </c>
      <c r="Q16">
        <f>K16/O16</f>
        <v>0</v>
      </c>
      <c r="R16">
        <f>L16/O16</f>
        <v>0</v>
      </c>
      <c r="S16" t="s">
        <v>565</v>
      </c>
    </row>
    <row r="17" spans="1:19" ht="15.5">
      <c r="A17" s="44" t="s">
        <v>562</v>
      </c>
      <c r="B17" s="27" t="s">
        <v>561</v>
      </c>
      <c r="C17" s="8">
        <v>1</v>
      </c>
      <c r="D17">
        <v>2</v>
      </c>
      <c r="E17">
        <v>2</v>
      </c>
      <c r="F17" t="str">
        <f>CONCATENATE("","",B17,FIXED(C17,0,0),D17,E17)</f>
        <v>BR017-055122</v>
      </c>
      <c r="G17">
        <v>1</v>
      </c>
      <c r="H17">
        <v>2</v>
      </c>
      <c r="I17">
        <v>2</v>
      </c>
      <c r="J17">
        <v>6</v>
      </c>
      <c r="K17">
        <v>0</v>
      </c>
      <c r="L17">
        <v>0</v>
      </c>
      <c r="N17" s="2">
        <v>43347</v>
      </c>
      <c r="O17">
        <f>SUM(J17:L17)</f>
        <v>6</v>
      </c>
      <c r="P17">
        <f>J17/O17</f>
        <v>1</v>
      </c>
      <c r="Q17">
        <f>K17/O17</f>
        <v>0</v>
      </c>
      <c r="R17">
        <f>L17/O17</f>
        <v>0</v>
      </c>
      <c r="S17" t="s">
        <v>564</v>
      </c>
    </row>
    <row r="18" spans="1:19" ht="15.5">
      <c r="A18" s="43" t="s">
        <v>562</v>
      </c>
      <c r="B18" s="27" t="s">
        <v>561</v>
      </c>
      <c r="C18" s="3">
        <v>2</v>
      </c>
      <c r="D18">
        <v>1</v>
      </c>
      <c r="E18">
        <v>3</v>
      </c>
      <c r="F18" t="str">
        <f>CONCATENATE("","",B18,FIXED(C18,0,0),D18,E18)</f>
        <v>BR017-055213</v>
      </c>
      <c r="G18">
        <v>2</v>
      </c>
      <c r="H18">
        <v>1</v>
      </c>
      <c r="I18">
        <v>3</v>
      </c>
      <c r="J18">
        <v>5</v>
      </c>
      <c r="K18">
        <v>1</v>
      </c>
      <c r="L18">
        <v>0</v>
      </c>
      <c r="N18" s="2">
        <v>43322</v>
      </c>
      <c r="O18">
        <f>SUM(J18:L18)</f>
        <v>6</v>
      </c>
      <c r="P18">
        <f>J18/O18</f>
        <v>0.83333333333333337</v>
      </c>
      <c r="Q18">
        <f>K18/O18</f>
        <v>0.16666666666666666</v>
      </c>
      <c r="R18">
        <f>L18/O18</f>
        <v>0</v>
      </c>
      <c r="S18" t="s">
        <v>563</v>
      </c>
    </row>
    <row r="19" spans="1:19" ht="15.5">
      <c r="A19" s="43" t="s">
        <v>562</v>
      </c>
      <c r="B19" s="27" t="s">
        <v>561</v>
      </c>
      <c r="C19" s="7">
        <v>2</v>
      </c>
      <c r="D19">
        <v>2</v>
      </c>
      <c r="E19">
        <v>3</v>
      </c>
      <c r="F19" t="str">
        <f>CONCATENATE("","",B19,FIXED(C19,0,0),D19,E19)</f>
        <v>BR017-055223</v>
      </c>
      <c r="G19">
        <v>2</v>
      </c>
      <c r="H19">
        <v>2</v>
      </c>
      <c r="I19">
        <v>3</v>
      </c>
      <c r="J19">
        <v>7</v>
      </c>
      <c r="K19">
        <v>1</v>
      </c>
      <c r="L19">
        <v>0</v>
      </c>
      <c r="N19" s="2">
        <v>43322</v>
      </c>
      <c r="O19">
        <f>SUM(J19:L19)</f>
        <v>8</v>
      </c>
      <c r="P19">
        <f>J19/O19</f>
        <v>0.875</v>
      </c>
      <c r="Q19">
        <f>K19/O19</f>
        <v>0.125</v>
      </c>
      <c r="R19">
        <f>L19/O19</f>
        <v>0</v>
      </c>
      <c r="S19" t="s">
        <v>560</v>
      </c>
    </row>
    <row r="20" spans="1:19" ht="15.5">
      <c r="A20" s="45" t="s">
        <v>553</v>
      </c>
      <c r="B20" s="27" t="s">
        <v>552</v>
      </c>
      <c r="C20" s="8">
        <v>1</v>
      </c>
      <c r="D20">
        <v>1</v>
      </c>
      <c r="E20">
        <v>1</v>
      </c>
      <c r="F20" t="str">
        <f>CONCATENATE("","",B20,FIXED(C20,0,0),D20,E20)</f>
        <v>BR017-090111</v>
      </c>
      <c r="G20">
        <v>1</v>
      </c>
      <c r="H20">
        <v>1</v>
      </c>
      <c r="I20">
        <v>1</v>
      </c>
      <c r="J20">
        <v>8</v>
      </c>
      <c r="K20">
        <v>3</v>
      </c>
      <c r="L20">
        <v>0</v>
      </c>
      <c r="N20" s="2">
        <v>43313</v>
      </c>
      <c r="O20">
        <f>SUM(J20:L20)</f>
        <v>11</v>
      </c>
      <c r="P20">
        <f>J20/O20</f>
        <v>0.72727272727272729</v>
      </c>
      <c r="Q20">
        <f>K20/O20</f>
        <v>0.27272727272727271</v>
      </c>
      <c r="R20">
        <f>L20/O20</f>
        <v>0</v>
      </c>
      <c r="S20" t="s">
        <v>559</v>
      </c>
    </row>
    <row r="21" spans="1:19" ht="15.5">
      <c r="A21" s="44" t="s">
        <v>553</v>
      </c>
      <c r="B21" s="28" t="s">
        <v>552</v>
      </c>
      <c r="C21" s="8">
        <v>1</v>
      </c>
      <c r="D21">
        <v>1</v>
      </c>
      <c r="E21">
        <v>2</v>
      </c>
      <c r="F21" t="str">
        <f>CONCATENATE("","",B21,FIXED(C21,0,0),D21,E21)</f>
        <v>BR017-090112</v>
      </c>
      <c r="G21">
        <v>1</v>
      </c>
      <c r="H21">
        <v>1</v>
      </c>
      <c r="I21">
        <v>2</v>
      </c>
      <c r="J21">
        <v>8</v>
      </c>
      <c r="K21">
        <v>2</v>
      </c>
      <c r="L21">
        <v>0</v>
      </c>
      <c r="N21" s="2">
        <v>43308</v>
      </c>
      <c r="O21">
        <f>SUM(J21:L21)</f>
        <v>10</v>
      </c>
      <c r="P21">
        <f>J21/O21</f>
        <v>0.8</v>
      </c>
      <c r="Q21">
        <f>K21/O21</f>
        <v>0.2</v>
      </c>
      <c r="R21">
        <f>L21/O21</f>
        <v>0</v>
      </c>
      <c r="S21" t="s">
        <v>558</v>
      </c>
    </row>
    <row r="22" spans="1:19" ht="15.5">
      <c r="A22" s="45" t="s">
        <v>553</v>
      </c>
      <c r="B22" s="27" t="s">
        <v>552</v>
      </c>
      <c r="C22" s="8">
        <v>1</v>
      </c>
      <c r="D22">
        <v>2</v>
      </c>
      <c r="E22">
        <v>1</v>
      </c>
      <c r="F22" t="str">
        <f>CONCATENATE("","",B22,FIXED(C22,0,0),D22,E22)</f>
        <v>BR017-090121</v>
      </c>
      <c r="G22">
        <v>1</v>
      </c>
      <c r="H22">
        <v>2</v>
      </c>
      <c r="I22">
        <v>1</v>
      </c>
      <c r="J22">
        <v>8</v>
      </c>
      <c r="K22">
        <v>2</v>
      </c>
      <c r="L22">
        <v>0</v>
      </c>
      <c r="N22" s="2">
        <v>43313</v>
      </c>
      <c r="O22">
        <f>SUM(J22:L22)</f>
        <v>10</v>
      </c>
      <c r="P22">
        <f>J22/O22</f>
        <v>0.8</v>
      </c>
      <c r="Q22">
        <f>K22/O22</f>
        <v>0.2</v>
      </c>
      <c r="R22">
        <f>L22/O22</f>
        <v>0</v>
      </c>
      <c r="S22" t="s">
        <v>557</v>
      </c>
    </row>
    <row r="23" spans="1:19" ht="15.5">
      <c r="A23" s="44" t="s">
        <v>553</v>
      </c>
      <c r="B23" s="27" t="s">
        <v>552</v>
      </c>
      <c r="C23" s="8">
        <v>1</v>
      </c>
      <c r="D23">
        <v>2</v>
      </c>
      <c r="E23">
        <v>2</v>
      </c>
      <c r="F23" t="str">
        <f>CONCATENATE("","",B23,FIXED(C23,0,0),D23,E23)</f>
        <v>BR017-090122</v>
      </c>
      <c r="G23">
        <v>1</v>
      </c>
      <c r="H23">
        <v>2</v>
      </c>
      <c r="I23">
        <v>2</v>
      </c>
      <c r="J23">
        <v>6</v>
      </c>
      <c r="K23">
        <v>1</v>
      </c>
      <c r="L23">
        <v>0</v>
      </c>
      <c r="N23" s="2">
        <v>43308</v>
      </c>
      <c r="O23">
        <f>SUM(J23:L23)</f>
        <v>7</v>
      </c>
      <c r="P23">
        <f>J23/O23</f>
        <v>0.8571428571428571</v>
      </c>
      <c r="Q23">
        <f>K23/O23</f>
        <v>0.14285714285714285</v>
      </c>
      <c r="R23">
        <f>L23/O23</f>
        <v>0</v>
      </c>
      <c r="S23" t="s">
        <v>556</v>
      </c>
    </row>
    <row r="24" spans="1:19" ht="15.5">
      <c r="A24" s="43" t="s">
        <v>553</v>
      </c>
      <c r="B24" s="27" t="s">
        <v>552</v>
      </c>
      <c r="C24" s="3">
        <v>2</v>
      </c>
      <c r="D24">
        <v>1</v>
      </c>
      <c r="E24">
        <v>3</v>
      </c>
      <c r="F24" t="str">
        <f>CONCATENATE("","",B24,FIXED(C24,0,0),D24,E24)</f>
        <v>BR017-090213</v>
      </c>
      <c r="G24">
        <v>2</v>
      </c>
      <c r="H24">
        <v>1</v>
      </c>
      <c r="I24">
        <v>3</v>
      </c>
      <c r="M24" t="s">
        <v>555</v>
      </c>
      <c r="N24" s="2">
        <v>43306</v>
      </c>
      <c r="S24" t="s">
        <v>554</v>
      </c>
    </row>
    <row r="25" spans="1:19" ht="15.5">
      <c r="A25" s="43" t="s">
        <v>553</v>
      </c>
      <c r="B25" s="27" t="s">
        <v>552</v>
      </c>
      <c r="C25" s="7">
        <v>2</v>
      </c>
      <c r="D25">
        <v>2</v>
      </c>
      <c r="E25">
        <v>3</v>
      </c>
      <c r="F25" t="str">
        <f>CONCATENATE("","",B25,FIXED(C25,0,0),D25,E25)</f>
        <v>BR017-090223</v>
      </c>
      <c r="G25">
        <v>2</v>
      </c>
      <c r="H25">
        <v>2</v>
      </c>
      <c r="I25">
        <v>3</v>
      </c>
      <c r="J25">
        <v>7</v>
      </c>
      <c r="K25">
        <v>0</v>
      </c>
      <c r="L25">
        <v>0</v>
      </c>
      <c r="N25" s="2">
        <v>43306</v>
      </c>
      <c r="O25">
        <f>SUM(J25:L25)</f>
        <v>7</v>
      </c>
      <c r="P25">
        <f>J25/O25</f>
        <v>1</v>
      </c>
      <c r="Q25">
        <f>K25/O25</f>
        <v>0</v>
      </c>
      <c r="R25">
        <f>L25/O25</f>
        <v>0</v>
      </c>
      <c r="S25" t="s">
        <v>551</v>
      </c>
    </row>
    <row r="26" spans="1:19" ht="15.5">
      <c r="A26" s="45" t="s">
        <v>545</v>
      </c>
      <c r="B26" s="27" t="s">
        <v>544</v>
      </c>
      <c r="C26" s="8">
        <v>1</v>
      </c>
      <c r="D26">
        <v>1</v>
      </c>
      <c r="E26">
        <v>1</v>
      </c>
      <c r="F26" t="str">
        <f>CONCATENATE("","",B26,FIXED(C26,0,0),D26,E26)</f>
        <v>BR017-093111</v>
      </c>
      <c r="G26">
        <v>1</v>
      </c>
      <c r="H26">
        <v>1</v>
      </c>
      <c r="I26">
        <v>1</v>
      </c>
      <c r="J26">
        <v>5</v>
      </c>
      <c r="K26">
        <v>0</v>
      </c>
      <c r="L26">
        <v>2</v>
      </c>
      <c r="N26" s="2">
        <v>43353</v>
      </c>
      <c r="O26">
        <f>SUM(J26:L26)</f>
        <v>7</v>
      </c>
      <c r="P26">
        <f>J26/O26</f>
        <v>0.7142857142857143</v>
      </c>
      <c r="Q26">
        <f>K26/O26</f>
        <v>0</v>
      </c>
      <c r="R26">
        <f>L26/O26</f>
        <v>0.2857142857142857</v>
      </c>
      <c r="S26" t="s">
        <v>550</v>
      </c>
    </row>
    <row r="27" spans="1:19" ht="15.5">
      <c r="A27" s="44" t="s">
        <v>545</v>
      </c>
      <c r="B27" s="28" t="s">
        <v>544</v>
      </c>
      <c r="C27" s="8">
        <v>1</v>
      </c>
      <c r="D27">
        <v>1</v>
      </c>
      <c r="E27">
        <v>2</v>
      </c>
      <c r="F27" t="str">
        <f>CONCATENATE("","",B27,FIXED(C27,0,0),D27,E27)</f>
        <v>BR017-093112</v>
      </c>
      <c r="G27">
        <v>1</v>
      </c>
      <c r="H27">
        <v>1</v>
      </c>
      <c r="I27">
        <v>2</v>
      </c>
      <c r="J27">
        <v>6</v>
      </c>
      <c r="K27">
        <v>0</v>
      </c>
      <c r="L27">
        <v>3</v>
      </c>
      <c r="N27" s="2">
        <v>43353</v>
      </c>
      <c r="O27">
        <f>SUM(J27:L27)</f>
        <v>9</v>
      </c>
      <c r="P27">
        <f>J27/O27</f>
        <v>0.66666666666666663</v>
      </c>
      <c r="Q27">
        <f>K27/O27</f>
        <v>0</v>
      </c>
      <c r="R27">
        <f>L27/O27</f>
        <v>0.33333333333333331</v>
      </c>
      <c r="S27" t="s">
        <v>549</v>
      </c>
    </row>
    <row r="28" spans="1:19" ht="15.5">
      <c r="A28" s="45" t="s">
        <v>545</v>
      </c>
      <c r="B28" s="27" t="s">
        <v>544</v>
      </c>
      <c r="C28" s="8">
        <v>1</v>
      </c>
      <c r="D28">
        <v>2</v>
      </c>
      <c r="E28">
        <v>1</v>
      </c>
      <c r="F28" t="str">
        <f>CONCATENATE("","",B28,FIXED(C28,0,0),D28,E28)</f>
        <v>BR017-093121</v>
      </c>
      <c r="G28">
        <v>1</v>
      </c>
      <c r="H28">
        <v>2</v>
      </c>
      <c r="I28">
        <v>1</v>
      </c>
      <c r="J28">
        <v>6</v>
      </c>
      <c r="K28">
        <v>0</v>
      </c>
      <c r="L28">
        <v>5</v>
      </c>
      <c r="N28" s="2">
        <v>43353</v>
      </c>
      <c r="O28">
        <f>SUM(J28:L28)</f>
        <v>11</v>
      </c>
      <c r="P28">
        <f>J28/O28</f>
        <v>0.54545454545454541</v>
      </c>
      <c r="Q28">
        <f>K28/O28</f>
        <v>0</v>
      </c>
      <c r="R28">
        <f>L28/O28</f>
        <v>0.45454545454545453</v>
      </c>
      <c r="S28" t="s">
        <v>548</v>
      </c>
    </row>
    <row r="29" spans="1:19" ht="15.5">
      <c r="A29" s="44" t="s">
        <v>545</v>
      </c>
      <c r="B29" s="27" t="s">
        <v>544</v>
      </c>
      <c r="C29" s="8">
        <v>1</v>
      </c>
      <c r="D29">
        <v>2</v>
      </c>
      <c r="E29">
        <v>2</v>
      </c>
      <c r="F29" t="str">
        <f>CONCATENATE("","",B29,FIXED(C29,0,0),D29,E29)</f>
        <v>BR017-093122</v>
      </c>
      <c r="G29">
        <v>1</v>
      </c>
      <c r="H29">
        <v>2</v>
      </c>
      <c r="I29">
        <v>2</v>
      </c>
      <c r="J29">
        <v>6</v>
      </c>
      <c r="K29">
        <v>1</v>
      </c>
      <c r="L29">
        <v>5</v>
      </c>
      <c r="N29" s="2">
        <v>43353</v>
      </c>
      <c r="O29">
        <f>SUM(J29:L29)</f>
        <v>12</v>
      </c>
      <c r="P29">
        <f>J29/O29</f>
        <v>0.5</v>
      </c>
      <c r="Q29">
        <f>K29/O29</f>
        <v>8.3333333333333329E-2</v>
      </c>
      <c r="R29">
        <f>L29/O29</f>
        <v>0.41666666666666669</v>
      </c>
      <c r="S29" t="s">
        <v>547</v>
      </c>
    </row>
    <row r="30" spans="1:19" ht="15.5">
      <c r="A30" s="43" t="s">
        <v>545</v>
      </c>
      <c r="B30" s="27" t="s">
        <v>544</v>
      </c>
      <c r="C30" s="3">
        <v>2</v>
      </c>
      <c r="D30">
        <v>1</v>
      </c>
      <c r="E30">
        <v>3</v>
      </c>
      <c r="F30" t="str">
        <f>CONCATENATE("","",B30,FIXED(C30,0,0),D30,E30)</f>
        <v>BR017-093213</v>
      </c>
      <c r="G30">
        <v>2</v>
      </c>
      <c r="H30">
        <v>1</v>
      </c>
      <c r="I30">
        <v>3</v>
      </c>
      <c r="J30">
        <v>5</v>
      </c>
      <c r="K30">
        <v>0</v>
      </c>
      <c r="L30">
        <v>4</v>
      </c>
      <c r="N30" s="2">
        <v>43353</v>
      </c>
      <c r="O30">
        <f>SUM(J30:L30)</f>
        <v>9</v>
      </c>
      <c r="P30">
        <f>J30/O30</f>
        <v>0.55555555555555558</v>
      </c>
      <c r="Q30">
        <f>K30/O30</f>
        <v>0</v>
      </c>
      <c r="R30">
        <f>L30/O30</f>
        <v>0.44444444444444442</v>
      </c>
      <c r="S30" t="s">
        <v>546</v>
      </c>
    </row>
    <row r="31" spans="1:19" ht="15.5">
      <c r="A31" s="43" t="s">
        <v>545</v>
      </c>
      <c r="B31" s="27" t="s">
        <v>544</v>
      </c>
      <c r="C31" s="7">
        <v>2</v>
      </c>
      <c r="D31">
        <v>2</v>
      </c>
      <c r="E31">
        <v>3</v>
      </c>
      <c r="F31" t="str">
        <f>CONCATENATE("","",B31,FIXED(C31,0,0),D31,E31)</f>
        <v>BR017-093223</v>
      </c>
      <c r="G31">
        <v>2</v>
      </c>
      <c r="H31">
        <v>2</v>
      </c>
      <c r="I31">
        <v>3</v>
      </c>
      <c r="J31">
        <v>6</v>
      </c>
      <c r="K31">
        <v>1</v>
      </c>
      <c r="L31">
        <v>4</v>
      </c>
      <c r="N31" s="2">
        <v>43353</v>
      </c>
      <c r="O31">
        <f>SUM(J31:L31)</f>
        <v>11</v>
      </c>
      <c r="P31">
        <f>J31/O31</f>
        <v>0.54545454545454541</v>
      </c>
      <c r="Q31">
        <f>K31/O31</f>
        <v>9.0909090909090912E-2</v>
      </c>
      <c r="R31">
        <f>L31/O31</f>
        <v>0.36363636363636365</v>
      </c>
      <c r="S31" t="s">
        <v>543</v>
      </c>
    </row>
    <row r="32" spans="1:19" ht="15.5">
      <c r="A32" s="45" t="s">
        <v>537</v>
      </c>
      <c r="B32" s="27" t="s">
        <v>536</v>
      </c>
      <c r="C32" s="8">
        <v>1</v>
      </c>
      <c r="D32">
        <v>1</v>
      </c>
      <c r="E32">
        <v>1</v>
      </c>
      <c r="F32" t="str">
        <f>CONCATENATE("","",B32,FIXED(C32,0,0),D32,E32)</f>
        <v>BR017-096111</v>
      </c>
      <c r="G32">
        <v>1</v>
      </c>
      <c r="H32">
        <v>1</v>
      </c>
      <c r="I32">
        <v>1</v>
      </c>
      <c r="J32">
        <v>3</v>
      </c>
      <c r="K32">
        <v>0</v>
      </c>
      <c r="L32">
        <v>5</v>
      </c>
      <c r="N32" s="2">
        <v>43353</v>
      </c>
      <c r="O32">
        <f>SUM(J32:L32)</f>
        <v>8</v>
      </c>
      <c r="P32">
        <f>J32/O32</f>
        <v>0.375</v>
      </c>
      <c r="Q32">
        <f>K32/O32</f>
        <v>0</v>
      </c>
      <c r="R32">
        <f>L32/O32</f>
        <v>0.625</v>
      </c>
      <c r="S32" t="s">
        <v>542</v>
      </c>
    </row>
    <row r="33" spans="1:19" ht="15.5">
      <c r="A33" s="44" t="s">
        <v>537</v>
      </c>
      <c r="B33" s="28" t="s">
        <v>536</v>
      </c>
      <c r="C33" s="8">
        <v>1</v>
      </c>
      <c r="D33">
        <v>1</v>
      </c>
      <c r="E33">
        <v>2</v>
      </c>
      <c r="F33" t="str">
        <f>CONCATENATE("","",B33,FIXED(C33,0,0),D33,E33)</f>
        <v>BR017-096112</v>
      </c>
      <c r="G33">
        <v>1</v>
      </c>
      <c r="H33">
        <v>1</v>
      </c>
      <c r="I33">
        <v>2</v>
      </c>
      <c r="J33">
        <v>3</v>
      </c>
      <c r="K33">
        <v>0</v>
      </c>
      <c r="L33">
        <v>4</v>
      </c>
      <c r="N33" s="2">
        <v>43353</v>
      </c>
      <c r="O33">
        <f>SUM(J33:L33)</f>
        <v>7</v>
      </c>
      <c r="P33">
        <f>J33/O33</f>
        <v>0.42857142857142855</v>
      </c>
      <c r="Q33">
        <f>K33/O33</f>
        <v>0</v>
      </c>
      <c r="R33">
        <f>L33/O33</f>
        <v>0.5714285714285714</v>
      </c>
      <c r="S33" t="s">
        <v>541</v>
      </c>
    </row>
    <row r="34" spans="1:19" ht="15.5">
      <c r="A34" s="45" t="s">
        <v>537</v>
      </c>
      <c r="B34" s="27" t="s">
        <v>536</v>
      </c>
      <c r="C34" s="8">
        <v>1</v>
      </c>
      <c r="D34">
        <v>2</v>
      </c>
      <c r="E34">
        <v>1</v>
      </c>
      <c r="F34" t="str">
        <f>CONCATENATE("","",B34,FIXED(C34,0,0),D34,E34)</f>
        <v>BR017-096121</v>
      </c>
      <c r="G34">
        <v>1</v>
      </c>
      <c r="H34">
        <v>2</v>
      </c>
      <c r="I34">
        <v>1</v>
      </c>
      <c r="J34">
        <v>3</v>
      </c>
      <c r="K34">
        <v>0</v>
      </c>
      <c r="L34">
        <v>3</v>
      </c>
      <c r="N34" s="2">
        <v>43353</v>
      </c>
      <c r="O34">
        <f>SUM(J34:L34)</f>
        <v>6</v>
      </c>
      <c r="P34">
        <f>J34/O34</f>
        <v>0.5</v>
      </c>
      <c r="Q34">
        <f>K34/O34</f>
        <v>0</v>
      </c>
      <c r="R34">
        <f>L34/O34</f>
        <v>0.5</v>
      </c>
      <c r="S34" t="s">
        <v>540</v>
      </c>
    </row>
    <row r="35" spans="1:19" ht="15.5">
      <c r="A35" s="44" t="s">
        <v>537</v>
      </c>
      <c r="B35" s="27" t="s">
        <v>536</v>
      </c>
      <c r="C35" s="8">
        <v>1</v>
      </c>
      <c r="D35">
        <v>2</v>
      </c>
      <c r="E35">
        <v>2</v>
      </c>
      <c r="F35" t="str">
        <f>CONCATENATE("","",B35,FIXED(C35,0,0),D35,E35)</f>
        <v>BR017-096122</v>
      </c>
      <c r="G35">
        <v>1</v>
      </c>
      <c r="H35">
        <v>2</v>
      </c>
      <c r="I35">
        <v>2</v>
      </c>
      <c r="J35">
        <v>4</v>
      </c>
      <c r="K35">
        <v>0</v>
      </c>
      <c r="L35">
        <v>3</v>
      </c>
      <c r="N35" s="2">
        <v>43353</v>
      </c>
      <c r="O35">
        <f>SUM(J35:L35)</f>
        <v>7</v>
      </c>
      <c r="P35">
        <f>J35/O35</f>
        <v>0.5714285714285714</v>
      </c>
      <c r="Q35">
        <f>K35/O35</f>
        <v>0</v>
      </c>
      <c r="R35">
        <f>L35/O35</f>
        <v>0.42857142857142855</v>
      </c>
      <c r="S35" t="s">
        <v>539</v>
      </c>
    </row>
    <row r="36" spans="1:19" ht="15.5">
      <c r="A36" s="43" t="s">
        <v>537</v>
      </c>
      <c r="B36" s="27" t="s">
        <v>536</v>
      </c>
      <c r="C36" s="3">
        <v>2</v>
      </c>
      <c r="D36">
        <v>1</v>
      </c>
      <c r="E36">
        <v>3</v>
      </c>
      <c r="F36" t="str">
        <f>CONCATENATE("","",B36,FIXED(C36,0,0),D36,E36)</f>
        <v>BR017-096213</v>
      </c>
      <c r="G36">
        <v>2</v>
      </c>
      <c r="H36">
        <v>1</v>
      </c>
      <c r="I36">
        <v>3</v>
      </c>
      <c r="J36">
        <v>3</v>
      </c>
      <c r="K36">
        <v>1</v>
      </c>
      <c r="L36">
        <v>0</v>
      </c>
      <c r="N36" s="2">
        <v>43321</v>
      </c>
      <c r="O36">
        <f>SUM(J36:L36)</f>
        <v>4</v>
      </c>
      <c r="P36">
        <f>J36/O36</f>
        <v>0.75</v>
      </c>
      <c r="Q36">
        <f>K36/O36</f>
        <v>0.25</v>
      </c>
      <c r="R36">
        <f>L36/O36</f>
        <v>0</v>
      </c>
      <c r="S36" t="s">
        <v>538</v>
      </c>
    </row>
    <row r="37" spans="1:19" ht="15.5">
      <c r="A37" s="43" t="s">
        <v>537</v>
      </c>
      <c r="B37" s="27" t="s">
        <v>536</v>
      </c>
      <c r="C37" s="7">
        <v>2</v>
      </c>
      <c r="D37">
        <v>2</v>
      </c>
      <c r="E37">
        <v>3</v>
      </c>
      <c r="F37" t="str">
        <f>CONCATENATE("","",B37,FIXED(C37,0,0),D37,E37)</f>
        <v>BR017-096223</v>
      </c>
      <c r="G37">
        <v>2</v>
      </c>
      <c r="H37">
        <v>2</v>
      </c>
      <c r="I37">
        <v>3</v>
      </c>
      <c r="J37">
        <v>4</v>
      </c>
      <c r="K37">
        <v>2</v>
      </c>
      <c r="L37">
        <v>0</v>
      </c>
      <c r="N37" s="2">
        <v>43321</v>
      </c>
      <c r="O37">
        <f>SUM(J37:L37)</f>
        <v>6</v>
      </c>
      <c r="P37">
        <f>J37/O37</f>
        <v>0.66666666666666663</v>
      </c>
      <c r="Q37">
        <f>K37/O37</f>
        <v>0.33333333333333331</v>
      </c>
      <c r="R37">
        <f>L37/O37</f>
        <v>0</v>
      </c>
      <c r="S37" t="s">
        <v>535</v>
      </c>
    </row>
    <row r="38" spans="1:19" ht="15.5">
      <c r="A38" s="45" t="s">
        <v>529</v>
      </c>
      <c r="B38" s="27" t="s">
        <v>528</v>
      </c>
      <c r="C38" s="8">
        <v>1</v>
      </c>
      <c r="D38">
        <v>1</v>
      </c>
      <c r="E38">
        <v>1</v>
      </c>
      <c r="F38" t="str">
        <f>CONCATENATE("","",B38,FIXED(C38,0,0),D38,E38)</f>
        <v>BR017-097111</v>
      </c>
      <c r="G38">
        <v>1</v>
      </c>
      <c r="H38">
        <v>1</v>
      </c>
      <c r="I38">
        <v>1</v>
      </c>
      <c r="J38">
        <v>6</v>
      </c>
      <c r="K38">
        <v>0</v>
      </c>
      <c r="L38">
        <v>1</v>
      </c>
      <c r="N38" s="2">
        <v>43325</v>
      </c>
      <c r="O38">
        <f>SUM(J38:L38)</f>
        <v>7</v>
      </c>
      <c r="P38">
        <f>J38/O38</f>
        <v>0.8571428571428571</v>
      </c>
      <c r="Q38">
        <f>K38/O38</f>
        <v>0</v>
      </c>
      <c r="R38">
        <f>L38/O38</f>
        <v>0.14285714285714285</v>
      </c>
      <c r="S38" t="s">
        <v>534</v>
      </c>
    </row>
    <row r="39" spans="1:19" ht="15.5">
      <c r="A39" s="44" t="s">
        <v>529</v>
      </c>
      <c r="B39" s="28" t="s">
        <v>528</v>
      </c>
      <c r="C39" s="8">
        <v>1</v>
      </c>
      <c r="D39">
        <v>1</v>
      </c>
      <c r="E39">
        <v>2</v>
      </c>
      <c r="F39" t="str">
        <f>CONCATENATE("","",B39,FIXED(C39,0,0),D39,E39)</f>
        <v>BR017-097112</v>
      </c>
      <c r="G39">
        <v>1</v>
      </c>
      <c r="H39">
        <v>1</v>
      </c>
      <c r="I39">
        <v>2</v>
      </c>
      <c r="J39">
        <v>5</v>
      </c>
      <c r="K39">
        <v>0</v>
      </c>
      <c r="L39">
        <v>2</v>
      </c>
      <c r="N39" s="2">
        <v>43322</v>
      </c>
      <c r="O39">
        <f>SUM(J39:L39)</f>
        <v>7</v>
      </c>
      <c r="P39">
        <f>J39/O39</f>
        <v>0.7142857142857143</v>
      </c>
      <c r="Q39">
        <f>K39/O39</f>
        <v>0</v>
      </c>
      <c r="R39">
        <f>L39/O39</f>
        <v>0.2857142857142857</v>
      </c>
      <c r="S39" t="s">
        <v>533</v>
      </c>
    </row>
    <row r="40" spans="1:19" ht="16" thickBot="1">
      <c r="A40" s="61" t="s">
        <v>529</v>
      </c>
      <c r="B40" s="47" t="s">
        <v>528</v>
      </c>
      <c r="C40" s="46">
        <v>1</v>
      </c>
      <c r="D40" s="1">
        <v>2</v>
      </c>
      <c r="E40" s="1">
        <v>1</v>
      </c>
      <c r="F40" t="str">
        <f>CONCATENATE("","",B40,FIXED(C40,0,0),D40,E40)</f>
        <v>BR017-097121</v>
      </c>
      <c r="G40">
        <v>1</v>
      </c>
      <c r="H40">
        <v>2</v>
      </c>
      <c r="I40">
        <v>1</v>
      </c>
      <c r="J40">
        <v>5</v>
      </c>
      <c r="K40">
        <v>2</v>
      </c>
      <c r="L40">
        <v>1</v>
      </c>
      <c r="N40" s="2">
        <v>43325</v>
      </c>
      <c r="O40">
        <f>SUM(J40:L40)</f>
        <v>8</v>
      </c>
      <c r="P40">
        <f>J40/O40</f>
        <v>0.625</v>
      </c>
      <c r="Q40">
        <f>K40/O40</f>
        <v>0.25</v>
      </c>
      <c r="R40">
        <f>L40/O40</f>
        <v>0.125</v>
      </c>
      <c r="S40" t="s">
        <v>532</v>
      </c>
    </row>
    <row r="41" spans="1:19" ht="16" thickTop="1">
      <c r="A41" s="44" t="s">
        <v>529</v>
      </c>
      <c r="B41" s="27" t="s">
        <v>528</v>
      </c>
      <c r="C41" s="8">
        <v>1</v>
      </c>
      <c r="D41">
        <v>2</v>
      </c>
      <c r="E41">
        <v>2</v>
      </c>
      <c r="F41" t="str">
        <f>CONCATENATE("","",B41,FIXED(C41,0,0),D41,E41)</f>
        <v>BR017-097122</v>
      </c>
      <c r="G41">
        <v>1</v>
      </c>
      <c r="H41">
        <v>2</v>
      </c>
      <c r="I41">
        <v>2</v>
      </c>
      <c r="J41">
        <v>5</v>
      </c>
      <c r="K41">
        <v>3</v>
      </c>
      <c r="L41">
        <v>0</v>
      </c>
      <c r="N41" s="2">
        <v>43322</v>
      </c>
      <c r="O41">
        <f>SUM(J41:L41)</f>
        <v>8</v>
      </c>
      <c r="P41">
        <f>J41/O41</f>
        <v>0.625</v>
      </c>
      <c r="Q41">
        <f>K41/O41</f>
        <v>0.375</v>
      </c>
      <c r="R41">
        <f>L41/O41</f>
        <v>0</v>
      </c>
      <c r="S41" t="s">
        <v>531</v>
      </c>
    </row>
    <row r="42" spans="1:19" ht="15.5">
      <c r="A42" s="43" t="s">
        <v>529</v>
      </c>
      <c r="B42" s="27" t="s">
        <v>528</v>
      </c>
      <c r="C42" s="3">
        <v>2</v>
      </c>
      <c r="D42">
        <v>1</v>
      </c>
      <c r="E42">
        <v>3</v>
      </c>
      <c r="F42" t="str">
        <f>CONCATENATE("","",B42,FIXED(C42,0,0),D42,E42)</f>
        <v>BR017-097213</v>
      </c>
      <c r="G42">
        <v>2</v>
      </c>
      <c r="H42">
        <v>1</v>
      </c>
      <c r="I42">
        <v>3</v>
      </c>
      <c r="J42">
        <v>5</v>
      </c>
      <c r="K42">
        <v>2</v>
      </c>
      <c r="L42">
        <v>0</v>
      </c>
      <c r="N42" s="2">
        <v>43314</v>
      </c>
      <c r="O42">
        <f>SUM(J42:L42)</f>
        <v>7</v>
      </c>
      <c r="P42">
        <f>J42/O42</f>
        <v>0.7142857142857143</v>
      </c>
      <c r="Q42">
        <f>K42/O42</f>
        <v>0.2857142857142857</v>
      </c>
      <c r="R42">
        <f>L42/O42</f>
        <v>0</v>
      </c>
      <c r="S42" t="s">
        <v>530</v>
      </c>
    </row>
    <row r="43" spans="1:19" ht="15.5">
      <c r="A43" s="43" t="s">
        <v>529</v>
      </c>
      <c r="B43" s="27" t="s">
        <v>528</v>
      </c>
      <c r="C43" s="7">
        <v>2</v>
      </c>
      <c r="D43">
        <v>2</v>
      </c>
      <c r="E43">
        <v>3</v>
      </c>
      <c r="F43" t="str">
        <f>CONCATENATE("","",B43,FIXED(C43,0,0),D43,E43)</f>
        <v>BR017-097223</v>
      </c>
      <c r="G43">
        <v>2</v>
      </c>
      <c r="H43">
        <v>2</v>
      </c>
      <c r="I43">
        <v>3</v>
      </c>
      <c r="J43">
        <v>7</v>
      </c>
      <c r="K43">
        <v>1</v>
      </c>
      <c r="L43">
        <v>0</v>
      </c>
      <c r="N43" s="2">
        <v>43314</v>
      </c>
      <c r="O43">
        <f>SUM(J43:L43)</f>
        <v>8</v>
      </c>
      <c r="P43">
        <f>J43/O43</f>
        <v>0.875</v>
      </c>
      <c r="Q43">
        <f>K43/O43</f>
        <v>0.125</v>
      </c>
      <c r="R43">
        <f>L43/O43</f>
        <v>0</v>
      </c>
      <c r="S43" t="s">
        <v>527</v>
      </c>
    </row>
    <row r="44" spans="1:19" ht="15.5">
      <c r="A44" s="60" t="s">
        <v>521</v>
      </c>
      <c r="B44" s="28" t="s">
        <v>520</v>
      </c>
      <c r="C44" s="8">
        <v>1</v>
      </c>
      <c r="D44">
        <v>1</v>
      </c>
      <c r="E44">
        <v>1</v>
      </c>
      <c r="F44" t="str">
        <f>CONCATENATE("","",B44,FIXED(C44,0,0),D44,E44)</f>
        <v>BR017-098111</v>
      </c>
      <c r="G44">
        <v>1</v>
      </c>
      <c r="H44">
        <v>1</v>
      </c>
      <c r="I44">
        <v>1</v>
      </c>
      <c r="J44">
        <v>4</v>
      </c>
      <c r="K44">
        <v>1</v>
      </c>
      <c r="L44">
        <v>0</v>
      </c>
      <c r="N44" s="2">
        <v>43322</v>
      </c>
      <c r="O44">
        <f>SUM(J44:L44)</f>
        <v>5</v>
      </c>
      <c r="P44">
        <f>J44/O44</f>
        <v>0.8</v>
      </c>
      <c r="Q44">
        <f>K44/O44</f>
        <v>0.2</v>
      </c>
      <c r="R44">
        <f>L44/O44</f>
        <v>0</v>
      </c>
      <c r="S44" t="s">
        <v>526</v>
      </c>
    </row>
    <row r="45" spans="1:19" ht="15.5">
      <c r="A45" s="59" t="s">
        <v>521</v>
      </c>
      <c r="B45" s="28" t="s">
        <v>520</v>
      </c>
      <c r="C45" s="8">
        <v>1</v>
      </c>
      <c r="D45">
        <v>1</v>
      </c>
      <c r="E45">
        <v>2</v>
      </c>
      <c r="F45" t="str">
        <f>CONCATENATE("","",B45,FIXED(C45,0,0),D45,E45)</f>
        <v>BR017-098112</v>
      </c>
      <c r="G45">
        <v>1</v>
      </c>
      <c r="H45">
        <v>1</v>
      </c>
      <c r="I45">
        <v>2</v>
      </c>
      <c r="J45">
        <v>4</v>
      </c>
      <c r="K45">
        <v>1</v>
      </c>
      <c r="L45">
        <v>0</v>
      </c>
      <c r="N45" s="2">
        <v>43322</v>
      </c>
      <c r="O45">
        <f>SUM(J45:L45)</f>
        <v>5</v>
      </c>
      <c r="P45">
        <f>J45/O45</f>
        <v>0.8</v>
      </c>
      <c r="Q45">
        <f>K45/O45</f>
        <v>0.2</v>
      </c>
      <c r="R45">
        <f>L45/O45</f>
        <v>0</v>
      </c>
      <c r="S45" t="s">
        <v>525</v>
      </c>
    </row>
    <row r="46" spans="1:19" ht="15.5">
      <c r="A46" s="45" t="s">
        <v>521</v>
      </c>
      <c r="B46" s="27" t="s">
        <v>520</v>
      </c>
      <c r="C46" s="8">
        <v>1</v>
      </c>
      <c r="D46">
        <v>2</v>
      </c>
      <c r="E46">
        <v>1</v>
      </c>
      <c r="F46" t="str">
        <f>CONCATENATE("","",B46,FIXED(C46,0,0),D46,E46)</f>
        <v>BR017-098121</v>
      </c>
      <c r="G46">
        <v>1</v>
      </c>
      <c r="H46">
        <v>2</v>
      </c>
      <c r="I46">
        <v>1</v>
      </c>
      <c r="J46">
        <v>5</v>
      </c>
      <c r="K46">
        <v>2</v>
      </c>
      <c r="L46">
        <v>1</v>
      </c>
      <c r="N46" s="2">
        <v>43322</v>
      </c>
      <c r="O46">
        <f>SUM(J46:L46)</f>
        <v>8</v>
      </c>
      <c r="P46">
        <f>J46/O46</f>
        <v>0.625</v>
      </c>
      <c r="Q46">
        <f>K46/O46</f>
        <v>0.25</v>
      </c>
      <c r="R46">
        <f>L46/O46</f>
        <v>0.125</v>
      </c>
      <c r="S46" t="s">
        <v>524</v>
      </c>
    </row>
    <row r="47" spans="1:19" ht="15.5">
      <c r="A47" s="44" t="s">
        <v>521</v>
      </c>
      <c r="B47" s="27" t="s">
        <v>520</v>
      </c>
      <c r="C47" s="8">
        <v>1</v>
      </c>
      <c r="D47">
        <v>2</v>
      </c>
      <c r="E47">
        <v>2</v>
      </c>
      <c r="F47" t="str">
        <f>CONCATENATE("","",B47,FIXED(C47,0,0),D47,E47)</f>
        <v>BR017-098122</v>
      </c>
      <c r="G47">
        <v>1</v>
      </c>
      <c r="H47">
        <v>2</v>
      </c>
      <c r="I47">
        <v>2</v>
      </c>
      <c r="J47">
        <v>5</v>
      </c>
      <c r="K47">
        <v>4</v>
      </c>
      <c r="L47">
        <v>2</v>
      </c>
      <c r="N47" s="2">
        <v>43322</v>
      </c>
      <c r="O47">
        <f>SUM(J47:L47)</f>
        <v>11</v>
      </c>
      <c r="P47">
        <f>J47/O47</f>
        <v>0.45454545454545453</v>
      </c>
      <c r="Q47">
        <f>K47/O47</f>
        <v>0.36363636363636365</v>
      </c>
      <c r="R47">
        <f>L47/O47</f>
        <v>0.18181818181818182</v>
      </c>
      <c r="S47" t="s">
        <v>523</v>
      </c>
    </row>
    <row r="48" spans="1:19" ht="15.5">
      <c r="A48" s="43" t="s">
        <v>521</v>
      </c>
      <c r="B48" s="27" t="s">
        <v>520</v>
      </c>
      <c r="C48" s="3">
        <v>2</v>
      </c>
      <c r="D48">
        <v>1</v>
      </c>
      <c r="E48">
        <v>3</v>
      </c>
      <c r="F48" t="str">
        <f>CONCATENATE("","",B48,FIXED(C48,0,0),D48,E48)</f>
        <v>BR017-098213</v>
      </c>
      <c r="G48">
        <v>2</v>
      </c>
      <c r="H48">
        <v>1</v>
      </c>
      <c r="I48">
        <v>3</v>
      </c>
      <c r="J48">
        <v>4</v>
      </c>
      <c r="K48">
        <v>1</v>
      </c>
      <c r="L48">
        <v>0</v>
      </c>
      <c r="N48" s="2">
        <v>43314</v>
      </c>
      <c r="O48">
        <f>SUM(J48:L48)</f>
        <v>5</v>
      </c>
      <c r="P48">
        <f>J48/O48</f>
        <v>0.8</v>
      </c>
      <c r="Q48">
        <f>K48/O48</f>
        <v>0.2</v>
      </c>
      <c r="R48">
        <f>L48/O48</f>
        <v>0</v>
      </c>
      <c r="S48" t="s">
        <v>522</v>
      </c>
    </row>
    <row r="49" spans="1:19" ht="15.5">
      <c r="A49" s="43" t="s">
        <v>521</v>
      </c>
      <c r="B49" s="27" t="s">
        <v>520</v>
      </c>
      <c r="C49" s="7">
        <v>2</v>
      </c>
      <c r="D49">
        <v>2</v>
      </c>
      <c r="E49">
        <v>3</v>
      </c>
      <c r="F49" t="str">
        <f>CONCATENATE("","",B49,FIXED(C49,0,0),D49,E49)</f>
        <v>BR017-098223</v>
      </c>
      <c r="G49">
        <v>2</v>
      </c>
      <c r="H49">
        <v>2</v>
      </c>
      <c r="I49">
        <v>3</v>
      </c>
      <c r="J49">
        <v>7</v>
      </c>
      <c r="K49">
        <v>1</v>
      </c>
      <c r="L49">
        <v>0</v>
      </c>
      <c r="N49" s="2">
        <v>43314</v>
      </c>
      <c r="O49">
        <f>SUM(J49:L49)</f>
        <v>8</v>
      </c>
      <c r="P49">
        <f>J49/O49</f>
        <v>0.875</v>
      </c>
      <c r="Q49">
        <f>K49/O49</f>
        <v>0.125</v>
      </c>
      <c r="R49">
        <f>L49/O49</f>
        <v>0</v>
      </c>
      <c r="S49" t="s">
        <v>519</v>
      </c>
    </row>
    <row r="50" spans="1:19" ht="15.5">
      <c r="A50" s="45" t="s">
        <v>512</v>
      </c>
      <c r="B50" s="27" t="s">
        <v>511</v>
      </c>
      <c r="C50" s="8">
        <v>1</v>
      </c>
      <c r="D50">
        <v>1</v>
      </c>
      <c r="E50">
        <v>1</v>
      </c>
      <c r="F50" t="str">
        <f>CONCATENATE("","",B50,FIXED(C50,0,0),D50,E50)</f>
        <v>BR017-101111</v>
      </c>
      <c r="G50">
        <v>1</v>
      </c>
      <c r="H50">
        <v>1</v>
      </c>
      <c r="I50">
        <v>1</v>
      </c>
      <c r="J50">
        <v>4</v>
      </c>
      <c r="K50">
        <v>0</v>
      </c>
      <c r="L50">
        <v>4</v>
      </c>
      <c r="N50" s="2">
        <v>43353</v>
      </c>
      <c r="O50">
        <f>SUM(J50:L50)</f>
        <v>8</v>
      </c>
      <c r="P50">
        <f>J50/O50</f>
        <v>0.5</v>
      </c>
      <c r="Q50">
        <f>K50/O50</f>
        <v>0</v>
      </c>
      <c r="R50">
        <f>L50/O50</f>
        <v>0.5</v>
      </c>
      <c r="S50" t="s">
        <v>518</v>
      </c>
    </row>
    <row r="51" spans="1:19" ht="15.5">
      <c r="A51" s="44" t="s">
        <v>512</v>
      </c>
      <c r="B51" s="28" t="s">
        <v>511</v>
      </c>
      <c r="C51" s="8">
        <v>1</v>
      </c>
      <c r="D51">
        <v>1</v>
      </c>
      <c r="E51">
        <v>2</v>
      </c>
      <c r="F51" t="str">
        <f>CONCATENATE("","",B51,FIXED(C51,0,0),D51,E51)</f>
        <v>BR017-101112</v>
      </c>
      <c r="G51">
        <v>1</v>
      </c>
      <c r="H51">
        <v>1</v>
      </c>
      <c r="I51">
        <v>2</v>
      </c>
      <c r="J51">
        <v>2</v>
      </c>
      <c r="K51">
        <v>1</v>
      </c>
      <c r="L51">
        <v>1</v>
      </c>
      <c r="N51" s="2">
        <v>43354</v>
      </c>
      <c r="O51">
        <f>SUM(J51:L51)</f>
        <v>4</v>
      </c>
      <c r="P51">
        <f>J51/O51</f>
        <v>0.5</v>
      </c>
      <c r="Q51">
        <f>K51/O51</f>
        <v>0.25</v>
      </c>
      <c r="R51">
        <f>L51/O51</f>
        <v>0.25</v>
      </c>
      <c r="S51" t="s">
        <v>517</v>
      </c>
    </row>
    <row r="52" spans="1:19" ht="15.5">
      <c r="A52" s="43" t="s">
        <v>512</v>
      </c>
      <c r="B52" s="27" t="s">
        <v>511</v>
      </c>
      <c r="C52" s="3">
        <v>2</v>
      </c>
      <c r="D52">
        <v>1</v>
      </c>
      <c r="E52">
        <v>3</v>
      </c>
      <c r="F52" t="str">
        <f>CONCATENATE("","",B52,FIXED(C52,0,0),D52,E52)</f>
        <v>BR017-101213</v>
      </c>
      <c r="G52">
        <v>2</v>
      </c>
      <c r="H52">
        <v>1</v>
      </c>
      <c r="I52">
        <v>3</v>
      </c>
      <c r="M52" t="s">
        <v>516</v>
      </c>
      <c r="N52" s="2">
        <v>43353</v>
      </c>
      <c r="S52" t="s">
        <v>515</v>
      </c>
    </row>
    <row r="53" spans="1:19" ht="15.5">
      <c r="A53" s="45" t="s">
        <v>512</v>
      </c>
      <c r="B53" s="27" t="s">
        <v>511</v>
      </c>
      <c r="C53" s="8">
        <v>1</v>
      </c>
      <c r="D53">
        <v>2</v>
      </c>
      <c r="E53">
        <v>1</v>
      </c>
      <c r="F53" t="str">
        <f>CONCATENATE("","",B53,FIXED(C53,0,0),D53,E53)</f>
        <v>BR017-101121</v>
      </c>
      <c r="G53">
        <v>1</v>
      </c>
      <c r="H53">
        <v>2</v>
      </c>
      <c r="I53">
        <v>1</v>
      </c>
      <c r="J53">
        <v>2</v>
      </c>
      <c r="K53">
        <v>0</v>
      </c>
      <c r="L53">
        <v>4</v>
      </c>
      <c r="N53" s="2">
        <v>43353</v>
      </c>
      <c r="O53">
        <f>SUM(J53:L53)</f>
        <v>6</v>
      </c>
      <c r="P53">
        <f>J53/O53</f>
        <v>0.33333333333333331</v>
      </c>
      <c r="Q53">
        <f>K53/O53</f>
        <v>0</v>
      </c>
      <c r="R53">
        <f>L53/O53</f>
        <v>0.66666666666666663</v>
      </c>
      <c r="S53" t="s">
        <v>514</v>
      </c>
    </row>
    <row r="54" spans="1:19" ht="15.5">
      <c r="A54" s="44" t="s">
        <v>512</v>
      </c>
      <c r="B54" s="27" t="s">
        <v>511</v>
      </c>
      <c r="C54" s="8">
        <v>1</v>
      </c>
      <c r="D54">
        <v>2</v>
      </c>
      <c r="E54">
        <v>2</v>
      </c>
      <c r="F54" t="str">
        <f>CONCATENATE("","",B54,FIXED(C54,0,0),D54,E54)</f>
        <v>BR017-101122</v>
      </c>
      <c r="G54">
        <v>1</v>
      </c>
      <c r="H54">
        <v>2</v>
      </c>
      <c r="I54">
        <v>2</v>
      </c>
      <c r="J54">
        <v>3</v>
      </c>
      <c r="K54">
        <v>0</v>
      </c>
      <c r="L54">
        <v>5</v>
      </c>
      <c r="N54" s="2">
        <v>43354</v>
      </c>
      <c r="O54">
        <f>SUM(J54:L54)</f>
        <v>8</v>
      </c>
      <c r="P54">
        <f>J54/O54</f>
        <v>0.375</v>
      </c>
      <c r="Q54">
        <f>K54/O54</f>
        <v>0</v>
      </c>
      <c r="R54">
        <f>L54/O54</f>
        <v>0.625</v>
      </c>
      <c r="S54" t="s">
        <v>513</v>
      </c>
    </row>
    <row r="55" spans="1:19" ht="15.5">
      <c r="A55" s="43" t="s">
        <v>512</v>
      </c>
      <c r="B55" s="27" t="s">
        <v>511</v>
      </c>
      <c r="C55" s="7">
        <v>2</v>
      </c>
      <c r="D55">
        <v>2</v>
      </c>
      <c r="E55">
        <v>3</v>
      </c>
      <c r="F55" t="str">
        <f>CONCATENATE("","",B55,FIXED(C55,0,0),D55,E55)</f>
        <v>BR017-101223</v>
      </c>
      <c r="G55">
        <v>2</v>
      </c>
      <c r="H55">
        <v>2</v>
      </c>
      <c r="I55">
        <v>3</v>
      </c>
      <c r="J55">
        <v>2</v>
      </c>
      <c r="K55">
        <v>0</v>
      </c>
      <c r="L55">
        <v>3</v>
      </c>
      <c r="N55" s="2">
        <v>43353</v>
      </c>
      <c r="O55">
        <f>SUM(J55:L55)</f>
        <v>5</v>
      </c>
      <c r="P55">
        <f>J55/O55</f>
        <v>0.4</v>
      </c>
      <c r="Q55">
        <f>K55/O55</f>
        <v>0</v>
      </c>
      <c r="R55">
        <f>L55/O55</f>
        <v>0.6</v>
      </c>
      <c r="S55" t="s">
        <v>510</v>
      </c>
    </row>
    <row r="56" spans="1:19" ht="15.5">
      <c r="A56" s="56" t="s">
        <v>504</v>
      </c>
      <c r="B56" s="27" t="s">
        <v>503</v>
      </c>
      <c r="C56" s="8">
        <v>1</v>
      </c>
      <c r="D56">
        <v>1</v>
      </c>
      <c r="E56">
        <v>1</v>
      </c>
      <c r="F56" t="str">
        <f>CONCATENATE("","",B56,FIXED(C56,0,0),D56,E56)</f>
        <v>BR017-102111</v>
      </c>
      <c r="G56">
        <v>1</v>
      </c>
      <c r="H56">
        <v>1</v>
      </c>
      <c r="I56">
        <v>1</v>
      </c>
      <c r="J56">
        <v>6</v>
      </c>
      <c r="K56">
        <v>0</v>
      </c>
      <c r="L56">
        <v>0</v>
      </c>
      <c r="N56" s="2">
        <v>43353</v>
      </c>
      <c r="O56">
        <f>SUM(J56:L56)</f>
        <v>6</v>
      </c>
      <c r="P56">
        <f>J56/O56</f>
        <v>1</v>
      </c>
      <c r="Q56">
        <f>K56/O56</f>
        <v>0</v>
      </c>
      <c r="R56">
        <f>L56/O56</f>
        <v>0</v>
      </c>
      <c r="S56" t="s">
        <v>509</v>
      </c>
    </row>
    <row r="57" spans="1:19" ht="15.5">
      <c r="A57" s="55" t="s">
        <v>504</v>
      </c>
      <c r="B57" s="28" t="s">
        <v>503</v>
      </c>
      <c r="C57" s="8">
        <v>1</v>
      </c>
      <c r="D57">
        <v>1</v>
      </c>
      <c r="E57">
        <v>2</v>
      </c>
      <c r="F57" t="str">
        <f>CONCATENATE("","",B57,FIXED(C57,0,0),D57,E57)</f>
        <v>BR017-102112</v>
      </c>
      <c r="G57">
        <v>1</v>
      </c>
      <c r="H57">
        <v>1</v>
      </c>
      <c r="I57">
        <v>2</v>
      </c>
      <c r="J57">
        <v>5</v>
      </c>
      <c r="K57">
        <v>1</v>
      </c>
      <c r="L57">
        <v>0</v>
      </c>
      <c r="N57" s="2">
        <v>43353</v>
      </c>
      <c r="O57">
        <f>SUM(J57:L57)</f>
        <v>6</v>
      </c>
      <c r="P57">
        <f>J57/O57</f>
        <v>0.83333333333333337</v>
      </c>
      <c r="Q57">
        <f>K57/O57</f>
        <v>0.16666666666666666</v>
      </c>
      <c r="R57">
        <f>L57/O57</f>
        <v>0</v>
      </c>
      <c r="S57" t="s">
        <v>508</v>
      </c>
    </row>
    <row r="58" spans="1:19" ht="15.5">
      <c r="A58" s="56" t="s">
        <v>504</v>
      </c>
      <c r="B58" s="27" t="s">
        <v>503</v>
      </c>
      <c r="C58" s="8">
        <v>1</v>
      </c>
      <c r="D58">
        <v>2</v>
      </c>
      <c r="E58">
        <v>1</v>
      </c>
      <c r="F58" t="str">
        <f>CONCATENATE("","",B58,FIXED(C58,0,0),D58,E58)</f>
        <v>BR017-102121</v>
      </c>
      <c r="G58">
        <v>1</v>
      </c>
      <c r="H58">
        <v>2</v>
      </c>
      <c r="I58">
        <v>1</v>
      </c>
      <c r="J58">
        <v>5</v>
      </c>
      <c r="K58">
        <v>2</v>
      </c>
      <c r="L58">
        <v>1</v>
      </c>
      <c r="N58" s="2">
        <v>43353</v>
      </c>
      <c r="O58">
        <f>SUM(J58:L58)</f>
        <v>8</v>
      </c>
      <c r="P58">
        <f>J58/O58</f>
        <v>0.625</v>
      </c>
      <c r="Q58">
        <f>K58/O58</f>
        <v>0.25</v>
      </c>
      <c r="R58">
        <f>L58/O58</f>
        <v>0.125</v>
      </c>
      <c r="S58" t="s">
        <v>507</v>
      </c>
    </row>
    <row r="59" spans="1:19" ht="15.5">
      <c r="A59" s="55" t="s">
        <v>504</v>
      </c>
      <c r="B59" s="27" t="s">
        <v>503</v>
      </c>
      <c r="C59" s="8">
        <v>1</v>
      </c>
      <c r="D59">
        <v>2</v>
      </c>
      <c r="E59">
        <v>2</v>
      </c>
      <c r="F59" t="str">
        <f>CONCATENATE("","",B59,FIXED(C59,0,0),D59,E59)</f>
        <v>BR017-102122</v>
      </c>
      <c r="G59">
        <v>1</v>
      </c>
      <c r="H59">
        <v>2</v>
      </c>
      <c r="I59">
        <v>2</v>
      </c>
      <c r="J59">
        <v>5</v>
      </c>
      <c r="K59">
        <v>2</v>
      </c>
      <c r="L59">
        <v>4</v>
      </c>
      <c r="N59" s="2">
        <v>43353</v>
      </c>
      <c r="O59">
        <f>SUM(J59:L59)</f>
        <v>11</v>
      </c>
      <c r="P59">
        <f>J59/O59</f>
        <v>0.45454545454545453</v>
      </c>
      <c r="Q59">
        <f>K59/O59</f>
        <v>0.18181818181818182</v>
      </c>
      <c r="R59">
        <f>L59/O59</f>
        <v>0.36363636363636365</v>
      </c>
      <c r="S59" t="s">
        <v>506</v>
      </c>
    </row>
    <row r="60" spans="1:19" ht="15.5">
      <c r="A60" s="54" t="s">
        <v>504</v>
      </c>
      <c r="B60" s="27" t="s">
        <v>503</v>
      </c>
      <c r="C60" s="3">
        <v>2</v>
      </c>
      <c r="D60">
        <v>1</v>
      </c>
      <c r="E60">
        <v>3</v>
      </c>
      <c r="F60" t="str">
        <f>CONCATENATE("","",B60,FIXED(C60,0,0),D60,E60)</f>
        <v>BR017-102213</v>
      </c>
      <c r="G60">
        <v>2</v>
      </c>
      <c r="H60">
        <v>1</v>
      </c>
      <c r="I60">
        <v>3</v>
      </c>
      <c r="J60">
        <v>5</v>
      </c>
      <c r="K60">
        <v>0</v>
      </c>
      <c r="L60">
        <v>9</v>
      </c>
      <c r="N60" s="2">
        <v>43353</v>
      </c>
      <c r="O60">
        <f>SUM(J60:L60)</f>
        <v>14</v>
      </c>
      <c r="P60">
        <f>J60/O60</f>
        <v>0.35714285714285715</v>
      </c>
      <c r="Q60">
        <f>K60/O60</f>
        <v>0</v>
      </c>
      <c r="R60">
        <f>L60/O60</f>
        <v>0.6428571428571429</v>
      </c>
      <c r="S60" t="s">
        <v>505</v>
      </c>
    </row>
    <row r="61" spans="1:19" ht="15.5">
      <c r="A61" s="54" t="s">
        <v>504</v>
      </c>
      <c r="B61" s="27" t="s">
        <v>503</v>
      </c>
      <c r="C61" s="7">
        <v>2</v>
      </c>
      <c r="D61">
        <v>2</v>
      </c>
      <c r="E61">
        <v>3</v>
      </c>
      <c r="F61" t="str">
        <f>CONCATENATE("","",B61,FIXED(C61,0,0),D61,E61)</f>
        <v>BR017-102223</v>
      </c>
      <c r="G61">
        <v>2</v>
      </c>
      <c r="H61">
        <v>2</v>
      </c>
      <c r="I61">
        <v>3</v>
      </c>
      <c r="J61">
        <v>7</v>
      </c>
      <c r="K61">
        <v>2</v>
      </c>
      <c r="L61">
        <v>3</v>
      </c>
      <c r="N61" s="2">
        <v>43353</v>
      </c>
      <c r="O61">
        <f>SUM(J61:L61)</f>
        <v>12</v>
      </c>
      <c r="P61">
        <f>J61/O61</f>
        <v>0.58333333333333337</v>
      </c>
      <c r="Q61">
        <f>K61/O61</f>
        <v>0.16666666666666666</v>
      </c>
      <c r="R61">
        <f>L61/O61</f>
        <v>0.25</v>
      </c>
      <c r="S61" t="s">
        <v>502</v>
      </c>
    </row>
    <row r="62" spans="1:19" ht="15.5">
      <c r="A62" s="45" t="s">
        <v>496</v>
      </c>
      <c r="B62" s="27" t="s">
        <v>495</v>
      </c>
      <c r="C62" s="8">
        <v>1</v>
      </c>
      <c r="D62">
        <v>1</v>
      </c>
      <c r="E62">
        <v>1</v>
      </c>
      <c r="F62" t="str">
        <f>CONCATENATE("","",B62,FIXED(C62,0,0),D62,E62)</f>
        <v>BR017-105111</v>
      </c>
      <c r="G62">
        <v>1</v>
      </c>
      <c r="H62">
        <v>1</v>
      </c>
      <c r="I62">
        <v>1</v>
      </c>
      <c r="J62">
        <v>5</v>
      </c>
      <c r="K62">
        <v>0</v>
      </c>
      <c r="L62">
        <v>0</v>
      </c>
      <c r="N62" s="2">
        <v>43353</v>
      </c>
      <c r="O62">
        <f>SUM(J62:L62)</f>
        <v>5</v>
      </c>
      <c r="P62">
        <f>J62/O62</f>
        <v>1</v>
      </c>
      <c r="Q62">
        <f>K62/O62</f>
        <v>0</v>
      </c>
      <c r="R62">
        <f>L62/O62</f>
        <v>0</v>
      </c>
      <c r="S62" t="s">
        <v>501</v>
      </c>
    </row>
    <row r="63" spans="1:19" ht="15.5">
      <c r="A63" s="44" t="s">
        <v>496</v>
      </c>
      <c r="B63" s="28" t="s">
        <v>495</v>
      </c>
      <c r="C63" s="8">
        <v>1</v>
      </c>
      <c r="D63">
        <v>1</v>
      </c>
      <c r="E63">
        <v>2</v>
      </c>
      <c r="F63" t="str">
        <f>CONCATENATE("","",B63,FIXED(C63,0,0),D63,E63)</f>
        <v>BR017-105112</v>
      </c>
      <c r="G63">
        <v>1</v>
      </c>
      <c r="H63">
        <v>1</v>
      </c>
      <c r="I63">
        <v>2</v>
      </c>
      <c r="J63">
        <v>4</v>
      </c>
      <c r="K63">
        <v>1</v>
      </c>
      <c r="L63">
        <v>0</v>
      </c>
      <c r="N63" s="2">
        <v>43353</v>
      </c>
      <c r="O63">
        <f>SUM(J63:L63)</f>
        <v>5</v>
      </c>
      <c r="P63">
        <f>J63/O63</f>
        <v>0.8</v>
      </c>
      <c r="Q63">
        <f>K63/O63</f>
        <v>0.2</v>
      </c>
      <c r="R63">
        <f>L63/O63</f>
        <v>0</v>
      </c>
      <c r="S63" t="s">
        <v>500</v>
      </c>
    </row>
    <row r="64" spans="1:19" ht="15.5">
      <c r="A64" s="45" t="s">
        <v>496</v>
      </c>
      <c r="B64" s="27" t="s">
        <v>495</v>
      </c>
      <c r="C64" s="8">
        <v>1</v>
      </c>
      <c r="D64">
        <v>2</v>
      </c>
      <c r="E64">
        <v>1</v>
      </c>
      <c r="F64" t="str">
        <f>CONCATENATE("","",B64,FIXED(C64,0,0),D64,E64)</f>
        <v>BR017-105121</v>
      </c>
      <c r="G64">
        <v>1</v>
      </c>
      <c r="H64">
        <v>2</v>
      </c>
      <c r="I64">
        <v>1</v>
      </c>
      <c r="J64">
        <v>3</v>
      </c>
      <c r="K64">
        <v>1</v>
      </c>
      <c r="L64">
        <v>3</v>
      </c>
      <c r="N64" s="2">
        <v>43353</v>
      </c>
      <c r="O64">
        <f>SUM(J64:L64)</f>
        <v>7</v>
      </c>
      <c r="P64">
        <f>J64/O64</f>
        <v>0.42857142857142855</v>
      </c>
      <c r="Q64">
        <f>K64/O64</f>
        <v>0.14285714285714285</v>
      </c>
      <c r="R64">
        <f>L64/O64</f>
        <v>0.42857142857142855</v>
      </c>
      <c r="S64" t="s">
        <v>499</v>
      </c>
    </row>
    <row r="65" spans="1:19" ht="15.5">
      <c r="A65" s="44" t="s">
        <v>496</v>
      </c>
      <c r="B65" s="27" t="s">
        <v>495</v>
      </c>
      <c r="C65" s="8">
        <v>1</v>
      </c>
      <c r="D65">
        <v>2</v>
      </c>
      <c r="E65">
        <v>2</v>
      </c>
      <c r="F65" t="str">
        <f>CONCATENATE("","",B65,FIXED(C65,0,0),D65,E65)</f>
        <v>BR017-105122</v>
      </c>
      <c r="G65">
        <v>1</v>
      </c>
      <c r="H65">
        <v>2</v>
      </c>
      <c r="I65">
        <v>2</v>
      </c>
      <c r="J65">
        <v>3</v>
      </c>
      <c r="K65">
        <v>2</v>
      </c>
      <c r="L65">
        <v>0</v>
      </c>
      <c r="N65" s="2">
        <v>43353</v>
      </c>
      <c r="O65">
        <f>SUM(J65:L65)</f>
        <v>5</v>
      </c>
      <c r="P65">
        <f>J65/O65</f>
        <v>0.6</v>
      </c>
      <c r="Q65">
        <f>K65/O65</f>
        <v>0.4</v>
      </c>
      <c r="R65">
        <f>L65/O65</f>
        <v>0</v>
      </c>
      <c r="S65" t="s">
        <v>498</v>
      </c>
    </row>
    <row r="66" spans="1:19" ht="15.5">
      <c r="A66" s="43" t="s">
        <v>496</v>
      </c>
      <c r="B66" s="27" t="s">
        <v>495</v>
      </c>
      <c r="C66" s="3">
        <v>2</v>
      </c>
      <c r="D66">
        <v>1</v>
      </c>
      <c r="E66">
        <v>3</v>
      </c>
      <c r="F66" t="str">
        <f>CONCATENATE("","",B66,FIXED(C66,0,0),D66,E66)</f>
        <v>BR017-105213</v>
      </c>
      <c r="G66">
        <v>2</v>
      </c>
      <c r="H66">
        <v>1</v>
      </c>
      <c r="I66">
        <v>3</v>
      </c>
      <c r="J66">
        <v>4</v>
      </c>
      <c r="K66">
        <v>1</v>
      </c>
      <c r="L66">
        <v>0</v>
      </c>
      <c r="N66" s="2">
        <v>43347</v>
      </c>
      <c r="O66">
        <f>SUM(J66:L66)</f>
        <v>5</v>
      </c>
      <c r="P66">
        <f>J66/O66</f>
        <v>0.8</v>
      </c>
      <c r="Q66">
        <f>K66/O66</f>
        <v>0.2</v>
      </c>
      <c r="R66">
        <f>L66/O66</f>
        <v>0</v>
      </c>
      <c r="S66" t="s">
        <v>497</v>
      </c>
    </row>
    <row r="67" spans="1:19" ht="15.5">
      <c r="A67" s="43" t="s">
        <v>496</v>
      </c>
      <c r="B67" s="27" t="s">
        <v>495</v>
      </c>
      <c r="C67" s="7">
        <v>2</v>
      </c>
      <c r="D67">
        <v>2</v>
      </c>
      <c r="E67">
        <v>3</v>
      </c>
      <c r="F67" t="str">
        <f>CONCATENATE("","",B67,FIXED(C67,0,0),D67,E67)</f>
        <v>BR017-105223</v>
      </c>
      <c r="G67">
        <v>2</v>
      </c>
      <c r="H67">
        <v>2</v>
      </c>
      <c r="I67">
        <v>3</v>
      </c>
      <c r="J67">
        <v>3</v>
      </c>
      <c r="K67">
        <v>3</v>
      </c>
      <c r="L67">
        <v>0</v>
      </c>
      <c r="N67" s="2">
        <v>43347</v>
      </c>
      <c r="O67">
        <f>SUM(J67:L67)</f>
        <v>6</v>
      </c>
      <c r="P67">
        <f>J67/O67</f>
        <v>0.5</v>
      </c>
      <c r="Q67">
        <f>K67/O67</f>
        <v>0.5</v>
      </c>
      <c r="R67">
        <f>L67/O67</f>
        <v>0</v>
      </c>
      <c r="S67" t="s">
        <v>494</v>
      </c>
    </row>
    <row r="68" spans="1:19" ht="15.5">
      <c r="A68" s="45" t="s">
        <v>488</v>
      </c>
      <c r="B68" s="27" t="s">
        <v>487</v>
      </c>
      <c r="C68" s="8">
        <v>1</v>
      </c>
      <c r="D68">
        <v>1</v>
      </c>
      <c r="E68">
        <v>1</v>
      </c>
      <c r="F68" t="str">
        <f>CONCATENATE("","",B68,FIXED(C68,0,0),D68,E68)</f>
        <v>BR017-106111</v>
      </c>
      <c r="G68">
        <v>1</v>
      </c>
      <c r="H68">
        <v>1</v>
      </c>
      <c r="I68">
        <v>1</v>
      </c>
      <c r="J68">
        <v>5</v>
      </c>
      <c r="K68">
        <v>0</v>
      </c>
      <c r="L68">
        <v>5</v>
      </c>
      <c r="N68" s="2">
        <v>43353</v>
      </c>
      <c r="O68">
        <f>SUM(J68:L68)</f>
        <v>10</v>
      </c>
      <c r="P68">
        <f>J68/O68</f>
        <v>0.5</v>
      </c>
      <c r="Q68">
        <f>K68/O68</f>
        <v>0</v>
      </c>
      <c r="R68">
        <f>L68/O68</f>
        <v>0.5</v>
      </c>
      <c r="S68" t="s">
        <v>493</v>
      </c>
    </row>
    <row r="69" spans="1:19" ht="15.5">
      <c r="A69" s="44" t="s">
        <v>488</v>
      </c>
      <c r="B69" s="28" t="s">
        <v>487</v>
      </c>
      <c r="C69" s="8">
        <v>1</v>
      </c>
      <c r="D69">
        <v>1</v>
      </c>
      <c r="E69">
        <v>2</v>
      </c>
      <c r="F69" t="str">
        <f>CONCATENATE("","",B69,FIXED(C69,0,0),D69,E69)</f>
        <v>BR017-106112</v>
      </c>
      <c r="G69">
        <v>1</v>
      </c>
      <c r="H69">
        <v>1</v>
      </c>
      <c r="I69">
        <v>2</v>
      </c>
      <c r="J69">
        <v>6</v>
      </c>
      <c r="K69">
        <v>2</v>
      </c>
      <c r="L69">
        <v>0</v>
      </c>
      <c r="N69" s="2">
        <v>43353</v>
      </c>
      <c r="O69">
        <f>SUM(J69:L69)</f>
        <v>8</v>
      </c>
      <c r="P69">
        <f>J69/O69</f>
        <v>0.75</v>
      </c>
      <c r="Q69">
        <f>K69/O69</f>
        <v>0.25</v>
      </c>
      <c r="R69">
        <f>L69/O69</f>
        <v>0</v>
      </c>
      <c r="S69" t="s">
        <v>492</v>
      </c>
    </row>
    <row r="70" spans="1:19" ht="15.5">
      <c r="A70" s="45" t="s">
        <v>488</v>
      </c>
      <c r="B70" s="27" t="s">
        <v>487</v>
      </c>
      <c r="C70" s="8">
        <v>1</v>
      </c>
      <c r="D70">
        <v>2</v>
      </c>
      <c r="E70">
        <v>1</v>
      </c>
      <c r="F70" t="str">
        <f>CONCATENATE("","",B70,FIXED(C70,0,0),D70,E70)</f>
        <v>BR017-106121</v>
      </c>
      <c r="G70">
        <v>1</v>
      </c>
      <c r="H70">
        <v>2</v>
      </c>
      <c r="I70">
        <v>1</v>
      </c>
      <c r="J70">
        <v>8</v>
      </c>
      <c r="K70">
        <v>1</v>
      </c>
      <c r="L70">
        <v>0</v>
      </c>
      <c r="N70" s="2">
        <v>43353</v>
      </c>
      <c r="O70">
        <f>SUM(J70:L70)</f>
        <v>9</v>
      </c>
      <c r="P70">
        <f>J70/O70</f>
        <v>0.88888888888888884</v>
      </c>
      <c r="Q70">
        <f>K70/O70</f>
        <v>0.1111111111111111</v>
      </c>
      <c r="R70">
        <f>L70/O70</f>
        <v>0</v>
      </c>
      <c r="S70" t="s">
        <v>491</v>
      </c>
    </row>
    <row r="71" spans="1:19" ht="15.5">
      <c r="A71" s="44" t="s">
        <v>488</v>
      </c>
      <c r="B71" s="27" t="s">
        <v>487</v>
      </c>
      <c r="C71" s="8">
        <v>1</v>
      </c>
      <c r="D71">
        <v>2</v>
      </c>
      <c r="E71">
        <v>2</v>
      </c>
      <c r="F71" t="str">
        <f>CONCATENATE("","",B71,FIXED(C71,0,0),D71,E71)</f>
        <v>BR017-106122</v>
      </c>
      <c r="G71">
        <v>1</v>
      </c>
      <c r="H71">
        <v>2</v>
      </c>
      <c r="I71">
        <v>2</v>
      </c>
      <c r="J71">
        <v>8</v>
      </c>
      <c r="K71">
        <v>1</v>
      </c>
      <c r="L71">
        <v>0</v>
      </c>
      <c r="N71" s="2">
        <v>43353</v>
      </c>
      <c r="O71">
        <f>SUM(J71:L71)</f>
        <v>9</v>
      </c>
      <c r="P71">
        <f>J71/O71</f>
        <v>0.88888888888888884</v>
      </c>
      <c r="Q71">
        <f>K71/O71</f>
        <v>0.1111111111111111</v>
      </c>
      <c r="R71">
        <f>L71/O71</f>
        <v>0</v>
      </c>
      <c r="S71" t="s">
        <v>490</v>
      </c>
    </row>
    <row r="72" spans="1:19" ht="15.5">
      <c r="A72" s="43" t="s">
        <v>488</v>
      </c>
      <c r="B72" s="27" t="s">
        <v>487</v>
      </c>
      <c r="C72" s="3">
        <v>2</v>
      </c>
      <c r="D72">
        <v>1</v>
      </c>
      <c r="E72">
        <v>3</v>
      </c>
      <c r="F72" t="str">
        <f>CONCATENATE("","",B72,FIXED(C72,0,0),D72,E72)</f>
        <v>BR017-106213</v>
      </c>
      <c r="G72">
        <v>2</v>
      </c>
      <c r="H72">
        <v>1</v>
      </c>
      <c r="I72">
        <v>3</v>
      </c>
      <c r="M72" t="s">
        <v>461</v>
      </c>
      <c r="N72" s="2">
        <v>43353</v>
      </c>
      <c r="O72">
        <f>SUM(J72:L72)</f>
        <v>0</v>
      </c>
      <c r="S72" t="s">
        <v>489</v>
      </c>
    </row>
    <row r="73" spans="1:19" ht="15.5">
      <c r="A73" s="43" t="s">
        <v>488</v>
      </c>
      <c r="B73" s="27" t="s">
        <v>487</v>
      </c>
      <c r="C73" s="7">
        <v>2</v>
      </c>
      <c r="D73">
        <v>2</v>
      </c>
      <c r="E73">
        <v>3</v>
      </c>
      <c r="F73" t="str">
        <f>CONCATENATE("","",B73,FIXED(C73,0,0),D73,E73)</f>
        <v>BR017-106223</v>
      </c>
      <c r="G73">
        <v>2</v>
      </c>
      <c r="H73">
        <v>2</v>
      </c>
      <c r="I73">
        <v>3</v>
      </c>
      <c r="J73">
        <v>9</v>
      </c>
      <c r="K73">
        <v>1</v>
      </c>
      <c r="L73">
        <v>0</v>
      </c>
      <c r="N73" s="2">
        <v>43353</v>
      </c>
      <c r="O73">
        <f>SUM(J73:L73)</f>
        <v>10</v>
      </c>
      <c r="P73">
        <f>J73/O73</f>
        <v>0.9</v>
      </c>
      <c r="Q73">
        <f>K73/O73</f>
        <v>0.1</v>
      </c>
      <c r="R73">
        <f>L73/O73</f>
        <v>0</v>
      </c>
      <c r="S73" t="s">
        <v>486</v>
      </c>
    </row>
    <row r="74" spans="1:19" ht="15.5">
      <c r="A74" s="45" t="s">
        <v>480</v>
      </c>
      <c r="B74" s="27" t="s">
        <v>479</v>
      </c>
      <c r="C74" s="8">
        <v>1</v>
      </c>
      <c r="D74">
        <v>1</v>
      </c>
      <c r="E74">
        <v>1</v>
      </c>
      <c r="F74" t="str">
        <f>CONCATENATE("","",B74,FIXED(C74,0,0),D74,E74)</f>
        <v>BR017-107111</v>
      </c>
      <c r="G74">
        <v>1</v>
      </c>
      <c r="H74">
        <v>1</v>
      </c>
      <c r="I74">
        <v>1</v>
      </c>
      <c r="J74">
        <v>5</v>
      </c>
      <c r="K74">
        <v>0</v>
      </c>
      <c r="L74">
        <v>3</v>
      </c>
      <c r="N74" s="2">
        <v>43353</v>
      </c>
      <c r="O74">
        <f>SUM(J74:L74)</f>
        <v>8</v>
      </c>
      <c r="P74">
        <f>J74/O74</f>
        <v>0.625</v>
      </c>
      <c r="Q74">
        <f>K74/O74</f>
        <v>0</v>
      </c>
      <c r="R74">
        <f>L74/O74</f>
        <v>0.375</v>
      </c>
      <c r="S74" t="s">
        <v>485</v>
      </c>
    </row>
    <row r="75" spans="1:19" ht="15.5">
      <c r="A75" s="44" t="s">
        <v>480</v>
      </c>
      <c r="B75" s="28" t="s">
        <v>479</v>
      </c>
      <c r="C75" s="8">
        <v>1</v>
      </c>
      <c r="D75">
        <v>1</v>
      </c>
      <c r="E75">
        <v>2</v>
      </c>
      <c r="F75" t="str">
        <f>CONCATENATE("","",B75,FIXED(C75,0,0),D75,E75)</f>
        <v>BR017-107112</v>
      </c>
      <c r="G75">
        <v>1</v>
      </c>
      <c r="H75">
        <v>1</v>
      </c>
      <c r="I75">
        <v>2</v>
      </c>
      <c r="J75">
        <v>5</v>
      </c>
      <c r="K75">
        <v>1</v>
      </c>
      <c r="L75">
        <v>2</v>
      </c>
      <c r="N75" s="2">
        <v>43353</v>
      </c>
      <c r="O75">
        <f>SUM(J75:L75)</f>
        <v>8</v>
      </c>
      <c r="P75">
        <f>J75/O75</f>
        <v>0.625</v>
      </c>
      <c r="Q75">
        <f>K75/O75</f>
        <v>0.125</v>
      </c>
      <c r="R75">
        <f>L75/O75</f>
        <v>0.25</v>
      </c>
      <c r="S75" t="s">
        <v>484</v>
      </c>
    </row>
    <row r="76" spans="1:19" ht="15.5">
      <c r="A76" s="45" t="s">
        <v>480</v>
      </c>
      <c r="B76" s="27" t="s">
        <v>479</v>
      </c>
      <c r="C76" s="8">
        <v>1</v>
      </c>
      <c r="D76">
        <v>2</v>
      </c>
      <c r="E76">
        <v>1</v>
      </c>
      <c r="F76" t="str">
        <f>CONCATENATE("","",B76,FIXED(C76,0,0),D76,E76)</f>
        <v>BR017-107121</v>
      </c>
      <c r="G76">
        <v>1</v>
      </c>
      <c r="H76">
        <v>2</v>
      </c>
      <c r="I76">
        <v>1</v>
      </c>
      <c r="J76">
        <v>4</v>
      </c>
      <c r="K76">
        <v>0</v>
      </c>
      <c r="L76">
        <v>6</v>
      </c>
      <c r="N76" s="2">
        <v>43353</v>
      </c>
      <c r="O76">
        <f>SUM(J76:L76)</f>
        <v>10</v>
      </c>
      <c r="P76">
        <f>J76/O76</f>
        <v>0.4</v>
      </c>
      <c r="Q76">
        <f>K76/O76</f>
        <v>0</v>
      </c>
      <c r="R76">
        <f>L76/O76</f>
        <v>0.6</v>
      </c>
      <c r="S76" t="s">
        <v>483</v>
      </c>
    </row>
    <row r="77" spans="1:19" ht="15.5">
      <c r="A77" s="58" t="s">
        <v>480</v>
      </c>
      <c r="B77" s="29" t="s">
        <v>479</v>
      </c>
      <c r="C77" s="8">
        <v>1</v>
      </c>
      <c r="D77">
        <v>2</v>
      </c>
      <c r="E77">
        <v>2</v>
      </c>
      <c r="F77" t="str">
        <f>CONCATENATE("","",B77,FIXED(C77,0,0),D77,E77)</f>
        <v>BR017-107122</v>
      </c>
      <c r="G77">
        <v>1</v>
      </c>
      <c r="H77">
        <v>2</v>
      </c>
      <c r="I77">
        <v>2</v>
      </c>
      <c r="J77">
        <v>3</v>
      </c>
      <c r="K77">
        <v>0</v>
      </c>
      <c r="L77">
        <v>6</v>
      </c>
      <c r="N77" s="2">
        <v>43353</v>
      </c>
      <c r="O77">
        <f>SUM(J77:L77)</f>
        <v>9</v>
      </c>
      <c r="P77">
        <f>J77/O77</f>
        <v>0.33333333333333331</v>
      </c>
      <c r="Q77">
        <f>K77/O77</f>
        <v>0</v>
      </c>
      <c r="R77">
        <f>L77/O77</f>
        <v>0.66666666666666663</v>
      </c>
      <c r="S77" t="s">
        <v>482</v>
      </c>
    </row>
    <row r="78" spans="1:19" ht="15.5">
      <c r="A78" s="43" t="s">
        <v>480</v>
      </c>
      <c r="B78" s="27" t="s">
        <v>479</v>
      </c>
      <c r="C78" s="3">
        <v>2</v>
      </c>
      <c r="D78">
        <v>1</v>
      </c>
      <c r="E78">
        <v>3</v>
      </c>
      <c r="F78" t="str">
        <f>CONCATENATE("","",B78,FIXED(C78,0,0),D78,E78)</f>
        <v>BR017-107213</v>
      </c>
      <c r="G78">
        <v>2</v>
      </c>
      <c r="H78">
        <v>1</v>
      </c>
      <c r="I78">
        <v>3</v>
      </c>
      <c r="J78">
        <v>5</v>
      </c>
      <c r="K78">
        <v>0</v>
      </c>
      <c r="L78">
        <v>3</v>
      </c>
      <c r="N78" s="2">
        <v>43353</v>
      </c>
      <c r="O78">
        <f>SUM(J78:L78)</f>
        <v>8</v>
      </c>
      <c r="P78">
        <f>J78/O78</f>
        <v>0.625</v>
      </c>
      <c r="Q78">
        <f>K78/O78</f>
        <v>0</v>
      </c>
      <c r="R78">
        <f>L78/O78</f>
        <v>0.375</v>
      </c>
      <c r="S78" t="s">
        <v>481</v>
      </c>
    </row>
    <row r="79" spans="1:19" ht="15.5">
      <c r="A79" s="43" t="s">
        <v>480</v>
      </c>
      <c r="B79" s="27" t="s">
        <v>479</v>
      </c>
      <c r="C79" s="7">
        <v>2</v>
      </c>
      <c r="D79">
        <v>2</v>
      </c>
      <c r="E79">
        <v>3</v>
      </c>
      <c r="F79" t="str">
        <f>CONCATENATE("","",B79,FIXED(C79,0,0),D79,E79)</f>
        <v>BR017-107223</v>
      </c>
      <c r="G79">
        <v>2</v>
      </c>
      <c r="H79">
        <v>2</v>
      </c>
      <c r="I79">
        <v>3</v>
      </c>
      <c r="J79">
        <v>4</v>
      </c>
      <c r="K79">
        <v>0</v>
      </c>
      <c r="L79">
        <v>5</v>
      </c>
      <c r="N79" s="2">
        <v>43353</v>
      </c>
      <c r="O79">
        <f>SUM(J79:L79)</f>
        <v>9</v>
      </c>
      <c r="P79">
        <f>J79/O79</f>
        <v>0.44444444444444442</v>
      </c>
      <c r="Q79">
        <f>K79/O79</f>
        <v>0</v>
      </c>
      <c r="R79">
        <f>L79/O79</f>
        <v>0.55555555555555558</v>
      </c>
      <c r="S79" t="s">
        <v>478</v>
      </c>
    </row>
    <row r="80" spans="1:19" ht="15.5">
      <c r="A80" s="45" t="s">
        <v>472</v>
      </c>
      <c r="B80" s="28" t="s">
        <v>471</v>
      </c>
      <c r="C80" s="8">
        <v>1</v>
      </c>
      <c r="D80">
        <v>1</v>
      </c>
      <c r="E80">
        <v>1</v>
      </c>
      <c r="F80" t="str">
        <f>CONCATENATE("","",B80,FIXED(C80,0,0),D80,E80)</f>
        <v>BR017-108111</v>
      </c>
      <c r="G80">
        <v>1</v>
      </c>
      <c r="H80">
        <v>1</v>
      </c>
      <c r="I80">
        <v>1</v>
      </c>
      <c r="J80">
        <v>4</v>
      </c>
      <c r="K80">
        <v>0</v>
      </c>
      <c r="L80">
        <v>1</v>
      </c>
      <c r="N80" s="2">
        <v>43354</v>
      </c>
      <c r="O80">
        <f>SUM(J80:L80)</f>
        <v>5</v>
      </c>
      <c r="P80">
        <f>J80/O80</f>
        <v>0.8</v>
      </c>
      <c r="Q80">
        <f>K80/O80</f>
        <v>0</v>
      </c>
      <c r="R80">
        <f>L80/O80</f>
        <v>0.2</v>
      </c>
      <c r="S80" t="s">
        <v>477</v>
      </c>
    </row>
    <row r="81" spans="1:19" ht="15.5">
      <c r="A81" s="44" t="s">
        <v>472</v>
      </c>
      <c r="B81" s="27" t="s">
        <v>471</v>
      </c>
      <c r="C81" s="8">
        <v>1</v>
      </c>
      <c r="D81">
        <v>1</v>
      </c>
      <c r="E81">
        <v>2</v>
      </c>
      <c r="F81" t="str">
        <f>CONCATENATE("","",B81,FIXED(C81,0,0),D81,E81)</f>
        <v>BR017-108112</v>
      </c>
      <c r="G81">
        <v>1</v>
      </c>
      <c r="H81">
        <v>1</v>
      </c>
      <c r="I81">
        <v>2</v>
      </c>
      <c r="J81">
        <v>4</v>
      </c>
      <c r="K81">
        <v>1</v>
      </c>
      <c r="L81">
        <v>6</v>
      </c>
      <c r="N81" s="2">
        <v>43354</v>
      </c>
      <c r="O81">
        <f>SUM(J81:L81)</f>
        <v>11</v>
      </c>
      <c r="P81">
        <f>J81/O81</f>
        <v>0.36363636363636365</v>
      </c>
      <c r="Q81">
        <f>K81/O81</f>
        <v>9.0909090909090912E-2</v>
      </c>
      <c r="R81">
        <f>L81/O81</f>
        <v>0.54545454545454541</v>
      </c>
      <c r="S81" t="s">
        <v>476</v>
      </c>
    </row>
    <row r="82" spans="1:19" ht="15.5">
      <c r="A82" s="45" t="s">
        <v>472</v>
      </c>
      <c r="B82" s="27" t="s">
        <v>471</v>
      </c>
      <c r="C82" s="8">
        <v>1</v>
      </c>
      <c r="D82">
        <v>2</v>
      </c>
      <c r="E82">
        <v>1</v>
      </c>
      <c r="F82" t="str">
        <f>CONCATENATE("","",B82,FIXED(C82,0,0),D82,E82)</f>
        <v>BR017-108121</v>
      </c>
      <c r="G82">
        <v>1</v>
      </c>
      <c r="H82">
        <v>2</v>
      </c>
      <c r="I82">
        <v>1</v>
      </c>
      <c r="J82">
        <v>1</v>
      </c>
      <c r="K82">
        <v>1</v>
      </c>
      <c r="L82">
        <v>10</v>
      </c>
      <c r="N82" s="2">
        <v>43354</v>
      </c>
      <c r="O82">
        <f>SUM(J82:L82)</f>
        <v>12</v>
      </c>
      <c r="P82">
        <f>J82/O82</f>
        <v>8.3333333333333329E-2</v>
      </c>
      <c r="Q82">
        <f>K82/O82</f>
        <v>8.3333333333333329E-2</v>
      </c>
      <c r="R82">
        <f>L82/O82</f>
        <v>0.83333333333333337</v>
      </c>
      <c r="S82" t="s">
        <v>475</v>
      </c>
    </row>
    <row r="83" spans="1:19" ht="15.5">
      <c r="A83" s="44" t="s">
        <v>472</v>
      </c>
      <c r="B83" s="27" t="s">
        <v>471</v>
      </c>
      <c r="C83" s="8">
        <v>1</v>
      </c>
      <c r="D83">
        <v>2</v>
      </c>
      <c r="E83">
        <v>2</v>
      </c>
      <c r="F83" t="str">
        <f>CONCATENATE("","",B83,FIXED(C83,0,0),D83,E83)</f>
        <v>BR017-108122</v>
      </c>
      <c r="G83">
        <v>1</v>
      </c>
      <c r="H83">
        <v>2</v>
      </c>
      <c r="I83">
        <v>2</v>
      </c>
      <c r="J83">
        <v>1</v>
      </c>
      <c r="K83">
        <v>1</v>
      </c>
      <c r="L83">
        <v>8</v>
      </c>
      <c r="N83" s="2">
        <v>43354</v>
      </c>
      <c r="O83">
        <f>SUM(J83:L83)</f>
        <v>10</v>
      </c>
      <c r="P83">
        <f>J83/O83</f>
        <v>0.1</v>
      </c>
      <c r="Q83">
        <f>K83/O83</f>
        <v>0.1</v>
      </c>
      <c r="R83">
        <f>L83/O83</f>
        <v>0.8</v>
      </c>
      <c r="S83" t="s">
        <v>474</v>
      </c>
    </row>
    <row r="84" spans="1:19" ht="15.5">
      <c r="A84" s="43" t="s">
        <v>472</v>
      </c>
      <c r="B84" s="27" t="s">
        <v>471</v>
      </c>
      <c r="C84" s="3">
        <v>2</v>
      </c>
      <c r="D84">
        <v>1</v>
      </c>
      <c r="E84">
        <v>3</v>
      </c>
      <c r="F84" t="str">
        <f>CONCATENATE("","",B84,FIXED(C84,0,0),D84,E84)</f>
        <v>BR017-108213</v>
      </c>
      <c r="G84">
        <v>2</v>
      </c>
      <c r="H84">
        <v>1</v>
      </c>
      <c r="I84">
        <v>3</v>
      </c>
      <c r="J84">
        <v>3</v>
      </c>
      <c r="K84">
        <v>0</v>
      </c>
      <c r="L84">
        <v>2</v>
      </c>
      <c r="N84" s="2">
        <v>43354</v>
      </c>
      <c r="O84">
        <f>SUM(J84:L84)</f>
        <v>5</v>
      </c>
      <c r="P84">
        <f>J84/O84</f>
        <v>0.6</v>
      </c>
      <c r="Q84">
        <f>K84/O84</f>
        <v>0</v>
      </c>
      <c r="R84">
        <f>L84/O84</f>
        <v>0.4</v>
      </c>
      <c r="S84" t="s">
        <v>473</v>
      </c>
    </row>
    <row r="85" spans="1:19" ht="15.5">
      <c r="A85" s="43" t="s">
        <v>472</v>
      </c>
      <c r="B85" s="27" t="s">
        <v>471</v>
      </c>
      <c r="C85" s="7">
        <v>2</v>
      </c>
      <c r="D85">
        <v>2</v>
      </c>
      <c r="E85">
        <v>3</v>
      </c>
      <c r="F85" t="str">
        <f>CONCATENATE("","",B85,FIXED(C85,0,0),D85,E85)</f>
        <v>BR017-108223</v>
      </c>
      <c r="G85">
        <v>2</v>
      </c>
      <c r="H85">
        <v>2</v>
      </c>
      <c r="I85">
        <v>3</v>
      </c>
      <c r="J85">
        <v>2</v>
      </c>
      <c r="K85">
        <v>0</v>
      </c>
      <c r="L85">
        <v>7</v>
      </c>
      <c r="N85" s="2">
        <v>43354</v>
      </c>
      <c r="O85">
        <f>SUM(J85:L85)</f>
        <v>9</v>
      </c>
      <c r="P85">
        <f>J85/O85</f>
        <v>0.22222222222222221</v>
      </c>
      <c r="Q85">
        <f>K85/O85</f>
        <v>0</v>
      </c>
      <c r="R85">
        <f>L85/O85</f>
        <v>0.77777777777777779</v>
      </c>
      <c r="S85" t="s">
        <v>470</v>
      </c>
    </row>
    <row r="86" spans="1:19" ht="15.5">
      <c r="A86" s="45" t="s">
        <v>464</v>
      </c>
      <c r="B86" s="28" t="s">
        <v>463</v>
      </c>
      <c r="C86" s="8">
        <v>1</v>
      </c>
      <c r="D86">
        <v>1</v>
      </c>
      <c r="E86">
        <v>1</v>
      </c>
      <c r="F86" t="str">
        <f>CONCATENATE("","",B86,FIXED(C86,0,0),D86,E86)</f>
        <v>BR017-109111</v>
      </c>
      <c r="G86">
        <v>1</v>
      </c>
      <c r="H86">
        <v>1</v>
      </c>
      <c r="I86">
        <v>1</v>
      </c>
      <c r="J86">
        <v>6</v>
      </c>
      <c r="K86">
        <v>0</v>
      </c>
      <c r="L86">
        <v>5</v>
      </c>
      <c r="N86" s="2">
        <v>43353</v>
      </c>
      <c r="O86">
        <f>SUM(J86:L86)</f>
        <v>11</v>
      </c>
      <c r="P86">
        <f>J86/O86</f>
        <v>0.54545454545454541</v>
      </c>
      <c r="Q86">
        <f>K86/O86</f>
        <v>0</v>
      </c>
      <c r="R86">
        <f>L86/O86</f>
        <v>0.45454545454545453</v>
      </c>
      <c r="S86" t="s">
        <v>469</v>
      </c>
    </row>
    <row r="87" spans="1:19" ht="15.5">
      <c r="A87" s="44" t="s">
        <v>464</v>
      </c>
      <c r="B87" s="27" t="s">
        <v>463</v>
      </c>
      <c r="C87" s="8">
        <v>1</v>
      </c>
      <c r="D87">
        <v>1</v>
      </c>
      <c r="E87">
        <v>2</v>
      </c>
      <c r="F87" t="str">
        <f>CONCATENATE("","",B87,FIXED(C87,0,0),D87,E87)</f>
        <v>BR017-109112</v>
      </c>
      <c r="G87">
        <v>1</v>
      </c>
      <c r="H87">
        <v>1</v>
      </c>
      <c r="I87">
        <v>2</v>
      </c>
      <c r="J87" s="17">
        <v>6</v>
      </c>
      <c r="K87" s="17">
        <v>1</v>
      </c>
      <c r="L87" s="17">
        <v>14</v>
      </c>
      <c r="N87" s="2"/>
      <c r="O87">
        <f>SUM(J87:L87)</f>
        <v>21</v>
      </c>
      <c r="P87">
        <f>J87/O87</f>
        <v>0.2857142857142857</v>
      </c>
      <c r="Q87">
        <f>K87/O87</f>
        <v>4.7619047619047616E-2</v>
      </c>
      <c r="R87">
        <f>L87/O87</f>
        <v>0.66666666666666663</v>
      </c>
      <c r="S87" t="s">
        <v>468</v>
      </c>
    </row>
    <row r="88" spans="1:19" ht="15.5">
      <c r="A88" s="45" t="s">
        <v>464</v>
      </c>
      <c r="B88" s="27" t="s">
        <v>463</v>
      </c>
      <c r="C88" s="8">
        <v>1</v>
      </c>
      <c r="D88">
        <v>2</v>
      </c>
      <c r="E88">
        <v>1</v>
      </c>
      <c r="F88" t="str">
        <f>CONCATENATE("","",B88,FIXED(C88,0,0),D88,E88)</f>
        <v>BR017-109121</v>
      </c>
      <c r="G88">
        <v>1</v>
      </c>
      <c r="H88">
        <v>2</v>
      </c>
      <c r="I88">
        <v>1</v>
      </c>
      <c r="J88">
        <v>1</v>
      </c>
      <c r="K88">
        <v>0</v>
      </c>
      <c r="L88">
        <v>9</v>
      </c>
      <c r="N88" s="2">
        <v>43353</v>
      </c>
      <c r="O88">
        <f>SUM(J88:L88)</f>
        <v>10</v>
      </c>
      <c r="P88">
        <f>J88/O88</f>
        <v>0.1</v>
      </c>
      <c r="Q88">
        <f>K88/O88</f>
        <v>0</v>
      </c>
      <c r="R88">
        <f>L88/O88</f>
        <v>0.9</v>
      </c>
      <c r="S88" t="s">
        <v>467</v>
      </c>
    </row>
    <row r="89" spans="1:19" ht="15.5">
      <c r="A89" s="44" t="s">
        <v>464</v>
      </c>
      <c r="B89" s="27" t="s">
        <v>463</v>
      </c>
      <c r="C89" s="8">
        <v>1</v>
      </c>
      <c r="D89">
        <v>2</v>
      </c>
      <c r="E89">
        <v>2</v>
      </c>
      <c r="F89" t="str">
        <f>CONCATENATE("","",B89,FIXED(C89,0,0),D89,E89)</f>
        <v>BR017-109122</v>
      </c>
      <c r="G89">
        <v>1</v>
      </c>
      <c r="H89">
        <v>2</v>
      </c>
      <c r="I89">
        <v>2</v>
      </c>
      <c r="J89" s="17">
        <v>2</v>
      </c>
      <c r="K89" s="17">
        <v>2</v>
      </c>
      <c r="L89" s="17">
        <v>14</v>
      </c>
      <c r="O89">
        <f>SUM(J89:L89)</f>
        <v>18</v>
      </c>
      <c r="P89">
        <f>J89/O89</f>
        <v>0.1111111111111111</v>
      </c>
      <c r="Q89">
        <f>K89/O89</f>
        <v>0.1111111111111111</v>
      </c>
      <c r="R89">
        <f>L89/O89</f>
        <v>0.77777777777777779</v>
      </c>
      <c r="S89" t="s">
        <v>466</v>
      </c>
    </row>
    <row r="90" spans="1:19" ht="15.5">
      <c r="A90" s="43" t="s">
        <v>464</v>
      </c>
      <c r="B90" s="27" t="s">
        <v>463</v>
      </c>
      <c r="C90" s="3">
        <v>2</v>
      </c>
      <c r="D90">
        <v>1</v>
      </c>
      <c r="E90">
        <v>3</v>
      </c>
      <c r="F90" t="str">
        <f>CONCATENATE("","",B90,FIXED(C90,0,0),D90,E90)</f>
        <v>BR017-109213</v>
      </c>
      <c r="G90">
        <v>2</v>
      </c>
      <c r="H90">
        <v>1</v>
      </c>
      <c r="I90">
        <v>3</v>
      </c>
      <c r="J90">
        <v>5</v>
      </c>
      <c r="K90">
        <v>0</v>
      </c>
      <c r="L90">
        <v>5</v>
      </c>
      <c r="N90" s="2">
        <v>43347</v>
      </c>
      <c r="O90">
        <f>SUM(J90:L90)</f>
        <v>10</v>
      </c>
      <c r="P90">
        <f>J90/O90</f>
        <v>0.5</v>
      </c>
      <c r="Q90">
        <f>K90/O90</f>
        <v>0</v>
      </c>
      <c r="R90">
        <f>L90/O90</f>
        <v>0.5</v>
      </c>
      <c r="S90" t="s">
        <v>465</v>
      </c>
    </row>
    <row r="91" spans="1:19" ht="15.5">
      <c r="A91" s="43" t="s">
        <v>464</v>
      </c>
      <c r="B91" s="27" t="s">
        <v>463</v>
      </c>
      <c r="C91" s="7">
        <v>2</v>
      </c>
      <c r="D91">
        <v>2</v>
      </c>
      <c r="E91">
        <v>3</v>
      </c>
      <c r="F91" t="str">
        <f>CONCATENATE("","",B91,FIXED(C91,0,0),D91,E91)</f>
        <v>BR017-109223</v>
      </c>
      <c r="G91">
        <v>2</v>
      </c>
      <c r="H91">
        <v>2</v>
      </c>
      <c r="I91">
        <v>3</v>
      </c>
      <c r="J91">
        <v>2</v>
      </c>
      <c r="K91">
        <v>0</v>
      </c>
      <c r="L91">
        <v>4</v>
      </c>
      <c r="N91" s="2">
        <v>43347</v>
      </c>
      <c r="O91">
        <f>SUM(J91:L91)</f>
        <v>6</v>
      </c>
      <c r="P91">
        <f>J91/O91</f>
        <v>0.33333333333333331</v>
      </c>
      <c r="Q91">
        <f>K91/O91</f>
        <v>0</v>
      </c>
      <c r="R91">
        <f>L91/O91</f>
        <v>0.66666666666666663</v>
      </c>
      <c r="S91" t="s">
        <v>462</v>
      </c>
    </row>
    <row r="92" spans="1:19" ht="15.5">
      <c r="A92" s="45" t="s">
        <v>455</v>
      </c>
      <c r="B92" s="28" t="s">
        <v>454</v>
      </c>
      <c r="C92" s="8">
        <v>1</v>
      </c>
      <c r="D92">
        <v>1</v>
      </c>
      <c r="E92">
        <v>1</v>
      </c>
      <c r="F92" t="str">
        <f>CONCATENATE("","",B92,FIXED(C92,0,0),D92,E92)</f>
        <v>BR017-113111</v>
      </c>
      <c r="G92">
        <v>1</v>
      </c>
      <c r="H92">
        <v>1</v>
      </c>
      <c r="I92">
        <v>1</v>
      </c>
      <c r="M92" t="s">
        <v>461</v>
      </c>
      <c r="N92" s="2">
        <v>43353</v>
      </c>
      <c r="S92" t="s">
        <v>460</v>
      </c>
    </row>
    <row r="93" spans="1:19" ht="15.5">
      <c r="A93" s="44" t="s">
        <v>455</v>
      </c>
      <c r="B93" s="27" t="s">
        <v>454</v>
      </c>
      <c r="C93" s="8">
        <v>1</v>
      </c>
      <c r="D93">
        <v>1</v>
      </c>
      <c r="E93">
        <v>2</v>
      </c>
      <c r="F93" t="str">
        <f>CONCATENATE("","",B93,FIXED(C93,0,0),D93,E93)</f>
        <v>BR017-113112</v>
      </c>
      <c r="G93">
        <v>1</v>
      </c>
      <c r="H93">
        <v>1</v>
      </c>
      <c r="I93">
        <v>2</v>
      </c>
      <c r="J93">
        <v>6</v>
      </c>
      <c r="K93">
        <v>0</v>
      </c>
      <c r="L93">
        <v>2</v>
      </c>
      <c r="N93" s="2">
        <v>43353</v>
      </c>
      <c r="O93">
        <f>SUM(J93:L93)</f>
        <v>8</v>
      </c>
      <c r="P93">
        <f>J93/O93</f>
        <v>0.75</v>
      </c>
      <c r="Q93">
        <f>K93/O93</f>
        <v>0</v>
      </c>
      <c r="R93">
        <f>L93/O93</f>
        <v>0.25</v>
      </c>
      <c r="S93" t="s">
        <v>459</v>
      </c>
    </row>
    <row r="94" spans="1:19" ht="15.5">
      <c r="A94" s="45" t="s">
        <v>455</v>
      </c>
      <c r="B94" s="27" t="s">
        <v>454</v>
      </c>
      <c r="C94" s="8">
        <v>1</v>
      </c>
      <c r="D94">
        <v>2</v>
      </c>
      <c r="E94">
        <v>1</v>
      </c>
      <c r="F94" t="str">
        <f>CONCATENATE("","",B94,FIXED(C94,0,0),D94,E94)</f>
        <v>BR017-113121</v>
      </c>
      <c r="G94">
        <v>1</v>
      </c>
      <c r="H94">
        <v>2</v>
      </c>
      <c r="I94">
        <v>1</v>
      </c>
      <c r="J94">
        <v>6</v>
      </c>
      <c r="K94">
        <v>3</v>
      </c>
      <c r="L94">
        <v>0</v>
      </c>
      <c r="N94" s="2">
        <v>43353</v>
      </c>
      <c r="O94">
        <f>SUM(J94:L94)</f>
        <v>9</v>
      </c>
      <c r="P94">
        <f>J94/O94</f>
        <v>0.66666666666666663</v>
      </c>
      <c r="Q94">
        <f>K94/O94</f>
        <v>0.33333333333333331</v>
      </c>
      <c r="R94">
        <f>L94/O94</f>
        <v>0</v>
      </c>
      <c r="S94" t="s">
        <v>458</v>
      </c>
    </row>
    <row r="95" spans="1:19" ht="15.5">
      <c r="A95" s="44" t="s">
        <v>455</v>
      </c>
      <c r="B95" s="27" t="s">
        <v>454</v>
      </c>
      <c r="C95" s="8">
        <v>1</v>
      </c>
      <c r="D95">
        <v>2</v>
      </c>
      <c r="E95">
        <v>2</v>
      </c>
      <c r="F95" t="str">
        <f>CONCATENATE("","",B95,FIXED(C95,0,0),D95,E95)</f>
        <v>BR017-113122</v>
      </c>
      <c r="G95">
        <v>1</v>
      </c>
      <c r="H95">
        <v>2</v>
      </c>
      <c r="I95">
        <v>2</v>
      </c>
      <c r="J95">
        <v>7</v>
      </c>
      <c r="K95">
        <v>3</v>
      </c>
      <c r="L95">
        <v>6</v>
      </c>
      <c r="N95" s="2">
        <v>43353</v>
      </c>
      <c r="O95">
        <f>SUM(J95:L95)</f>
        <v>16</v>
      </c>
      <c r="P95">
        <f>J95/O95</f>
        <v>0.4375</v>
      </c>
      <c r="Q95">
        <f>K95/O95</f>
        <v>0.1875</v>
      </c>
      <c r="R95">
        <f>L95/O95</f>
        <v>0.375</v>
      </c>
      <c r="S95" t="s">
        <v>457</v>
      </c>
    </row>
    <row r="96" spans="1:19" ht="15.5">
      <c r="A96" s="43" t="s">
        <v>455</v>
      </c>
      <c r="B96" s="27" t="s">
        <v>454</v>
      </c>
      <c r="C96" s="3">
        <v>2</v>
      </c>
      <c r="D96">
        <v>1</v>
      </c>
      <c r="E96">
        <v>3</v>
      </c>
      <c r="F96" t="str">
        <f>CONCATENATE("","",B96,FIXED(C96,0,0),D96,E96)</f>
        <v>BR017-113213</v>
      </c>
      <c r="G96">
        <v>2</v>
      </c>
      <c r="H96">
        <v>1</v>
      </c>
      <c r="I96">
        <v>3</v>
      </c>
      <c r="J96">
        <v>4</v>
      </c>
      <c r="K96">
        <v>0</v>
      </c>
      <c r="L96">
        <v>0</v>
      </c>
      <c r="N96" s="2">
        <v>43353</v>
      </c>
      <c r="O96">
        <f>SUM(J96:L96)</f>
        <v>4</v>
      </c>
      <c r="P96">
        <f>J96/O96</f>
        <v>1</v>
      </c>
      <c r="Q96">
        <f>K96/O96</f>
        <v>0</v>
      </c>
      <c r="R96">
        <f>L96/O96</f>
        <v>0</v>
      </c>
      <c r="S96" t="s">
        <v>456</v>
      </c>
    </row>
    <row r="97" spans="1:19" ht="15.5">
      <c r="A97" s="43" t="s">
        <v>455</v>
      </c>
      <c r="B97" s="27" t="s">
        <v>454</v>
      </c>
      <c r="C97" s="7">
        <v>2</v>
      </c>
      <c r="D97">
        <v>2</v>
      </c>
      <c r="E97">
        <v>3</v>
      </c>
      <c r="F97" t="str">
        <f>CONCATENATE("","",B97,FIXED(C97,0,0),D97,E97)</f>
        <v>BR017-113223</v>
      </c>
      <c r="G97">
        <v>2</v>
      </c>
      <c r="H97">
        <v>2</v>
      </c>
      <c r="I97">
        <v>3</v>
      </c>
      <c r="J97">
        <v>5</v>
      </c>
      <c r="K97">
        <v>2</v>
      </c>
      <c r="L97">
        <v>1</v>
      </c>
      <c r="N97" s="2">
        <v>43353</v>
      </c>
      <c r="O97">
        <f>SUM(J97:L97)</f>
        <v>8</v>
      </c>
      <c r="P97">
        <f>J97/O97</f>
        <v>0.625</v>
      </c>
      <c r="Q97">
        <f>K97/O97</f>
        <v>0.25</v>
      </c>
      <c r="R97">
        <f>L97/O97</f>
        <v>0.125</v>
      </c>
      <c r="S97" t="s">
        <v>453</v>
      </c>
    </row>
    <row r="98" spans="1:19" ht="15.5">
      <c r="A98" s="45" t="s">
        <v>447</v>
      </c>
      <c r="B98" s="27" t="s">
        <v>446</v>
      </c>
      <c r="C98" s="8">
        <v>1</v>
      </c>
      <c r="D98">
        <v>1</v>
      </c>
      <c r="E98">
        <v>1</v>
      </c>
      <c r="F98" t="str">
        <f>CONCATENATE("","",B98,FIXED(C98,0,0),D98,E98)</f>
        <v>BR017-133111</v>
      </c>
      <c r="G98">
        <v>1</v>
      </c>
      <c r="H98">
        <v>1</v>
      </c>
      <c r="I98">
        <v>1</v>
      </c>
      <c r="J98">
        <v>5</v>
      </c>
      <c r="K98">
        <v>1</v>
      </c>
      <c r="L98">
        <v>6</v>
      </c>
      <c r="N98" s="2">
        <v>43353</v>
      </c>
      <c r="O98">
        <f>SUM(J98:L98)</f>
        <v>12</v>
      </c>
      <c r="P98">
        <f>J98/O98</f>
        <v>0.41666666666666669</v>
      </c>
      <c r="Q98">
        <f>K98/O98</f>
        <v>8.3333333333333329E-2</v>
      </c>
      <c r="R98">
        <f>L98/O98</f>
        <v>0.5</v>
      </c>
      <c r="S98" t="s">
        <v>452</v>
      </c>
    </row>
    <row r="99" spans="1:19" ht="15.5">
      <c r="A99" s="44" t="s">
        <v>447</v>
      </c>
      <c r="B99" s="28" t="s">
        <v>446</v>
      </c>
      <c r="C99" s="8">
        <v>1</v>
      </c>
      <c r="D99">
        <v>1</v>
      </c>
      <c r="E99">
        <v>2</v>
      </c>
      <c r="F99" t="str">
        <f>CONCATENATE("","",B99,FIXED(C99,0,0),D99,E99)</f>
        <v>BR017-133112</v>
      </c>
      <c r="G99">
        <v>1</v>
      </c>
      <c r="H99">
        <v>1</v>
      </c>
      <c r="I99">
        <v>2</v>
      </c>
      <c r="J99">
        <v>6</v>
      </c>
      <c r="K99">
        <v>2</v>
      </c>
      <c r="L99">
        <v>0</v>
      </c>
      <c r="N99" s="2">
        <v>43347</v>
      </c>
      <c r="O99">
        <f>SUM(J99:L99)</f>
        <v>8</v>
      </c>
      <c r="P99">
        <f>J99/O99</f>
        <v>0.75</v>
      </c>
      <c r="Q99">
        <f>K99/O99</f>
        <v>0.25</v>
      </c>
      <c r="R99">
        <f>L99/O99</f>
        <v>0</v>
      </c>
      <c r="S99" t="s">
        <v>451</v>
      </c>
    </row>
    <row r="100" spans="1:19" ht="15.5">
      <c r="A100" s="45" t="s">
        <v>447</v>
      </c>
      <c r="B100" s="27" t="s">
        <v>446</v>
      </c>
      <c r="C100" s="8">
        <v>1</v>
      </c>
      <c r="D100">
        <v>2</v>
      </c>
      <c r="E100">
        <v>1</v>
      </c>
      <c r="F100" t="str">
        <f>CONCATENATE("","",B100,FIXED(C100,0,0),D100,E100)</f>
        <v>BR017-133121</v>
      </c>
      <c r="G100">
        <v>1</v>
      </c>
      <c r="H100">
        <v>2</v>
      </c>
      <c r="I100">
        <v>1</v>
      </c>
      <c r="J100">
        <v>5</v>
      </c>
      <c r="K100">
        <v>0</v>
      </c>
      <c r="L100">
        <v>5</v>
      </c>
      <c r="N100" s="2">
        <v>43353</v>
      </c>
      <c r="O100">
        <f>SUM(J100:L100)</f>
        <v>10</v>
      </c>
      <c r="P100">
        <f>J100/O100</f>
        <v>0.5</v>
      </c>
      <c r="Q100">
        <f>K100/O100</f>
        <v>0</v>
      </c>
      <c r="R100">
        <f>L100/O100</f>
        <v>0.5</v>
      </c>
      <c r="S100" t="s">
        <v>450</v>
      </c>
    </row>
    <row r="101" spans="1:19" ht="15.5">
      <c r="A101" s="44" t="s">
        <v>447</v>
      </c>
      <c r="B101" s="27" t="s">
        <v>446</v>
      </c>
      <c r="C101" s="8">
        <v>1</v>
      </c>
      <c r="D101">
        <v>2</v>
      </c>
      <c r="E101">
        <v>2</v>
      </c>
      <c r="F101" t="str">
        <f>CONCATENATE("","",B101,FIXED(C101,0,0),D101,E101)</f>
        <v>BR017-133122</v>
      </c>
      <c r="G101">
        <v>1</v>
      </c>
      <c r="H101">
        <v>2</v>
      </c>
      <c r="I101">
        <v>2</v>
      </c>
      <c r="J101">
        <v>7</v>
      </c>
      <c r="K101">
        <v>3</v>
      </c>
      <c r="L101">
        <v>6</v>
      </c>
      <c r="N101" s="2">
        <v>43347</v>
      </c>
      <c r="O101">
        <f>SUM(J101:L101)</f>
        <v>16</v>
      </c>
      <c r="P101">
        <f>J101/O101</f>
        <v>0.4375</v>
      </c>
      <c r="Q101">
        <f>K101/O101</f>
        <v>0.1875</v>
      </c>
      <c r="R101">
        <f>L101/O101</f>
        <v>0.375</v>
      </c>
      <c r="S101" t="s">
        <v>449</v>
      </c>
    </row>
    <row r="102" spans="1:19" ht="15.5">
      <c r="A102" s="43" t="s">
        <v>447</v>
      </c>
      <c r="B102" s="27" t="s">
        <v>446</v>
      </c>
      <c r="C102" s="3">
        <v>2</v>
      </c>
      <c r="D102">
        <v>1</v>
      </c>
      <c r="E102">
        <v>3</v>
      </c>
      <c r="F102" t="str">
        <f>CONCATENATE("","",B102,FIXED(C102,0,0),D102,E102)</f>
        <v>BR017-133213</v>
      </c>
      <c r="G102">
        <v>2</v>
      </c>
      <c r="H102">
        <v>1</v>
      </c>
      <c r="I102">
        <v>3</v>
      </c>
      <c r="J102">
        <v>6</v>
      </c>
      <c r="K102">
        <v>0</v>
      </c>
      <c r="L102">
        <v>5</v>
      </c>
      <c r="N102" s="2">
        <v>43354</v>
      </c>
      <c r="O102">
        <f>SUM(J102:L102)</f>
        <v>11</v>
      </c>
      <c r="P102">
        <f>J102/O102</f>
        <v>0.54545454545454541</v>
      </c>
      <c r="Q102">
        <f>K102/O102</f>
        <v>0</v>
      </c>
      <c r="R102">
        <f>L102/O102</f>
        <v>0.45454545454545453</v>
      </c>
      <c r="S102" t="s">
        <v>448</v>
      </c>
    </row>
    <row r="103" spans="1:19" ht="15.5">
      <c r="A103" s="43" t="s">
        <v>447</v>
      </c>
      <c r="B103" s="27" t="s">
        <v>446</v>
      </c>
      <c r="C103" s="7">
        <v>2</v>
      </c>
      <c r="D103">
        <v>2</v>
      </c>
      <c r="E103">
        <v>3</v>
      </c>
      <c r="F103" t="str">
        <f>CONCATENATE("","",B103,FIXED(C103,0,0),D103,E103)</f>
        <v>BR017-133223</v>
      </c>
      <c r="G103">
        <v>2</v>
      </c>
      <c r="H103">
        <v>2</v>
      </c>
      <c r="I103">
        <v>3</v>
      </c>
      <c r="J103">
        <v>4</v>
      </c>
      <c r="K103">
        <v>0</v>
      </c>
      <c r="L103">
        <v>6</v>
      </c>
      <c r="N103" s="2">
        <v>43354</v>
      </c>
      <c r="O103">
        <f>SUM(J103:L103)</f>
        <v>10</v>
      </c>
      <c r="P103">
        <f>J103/O103</f>
        <v>0.4</v>
      </c>
      <c r="Q103">
        <f>K103/O103</f>
        <v>0</v>
      </c>
      <c r="R103">
        <f>L103/O103</f>
        <v>0.6</v>
      </c>
      <c r="S103" t="s">
        <v>445</v>
      </c>
    </row>
    <row r="104" spans="1:19" ht="15.5">
      <c r="A104" s="45" t="s">
        <v>439</v>
      </c>
      <c r="B104" s="28" t="s">
        <v>438</v>
      </c>
      <c r="C104" s="8">
        <v>1</v>
      </c>
      <c r="D104">
        <v>1</v>
      </c>
      <c r="E104">
        <v>1</v>
      </c>
      <c r="F104" t="str">
        <f>CONCATENATE("","",B104,FIXED(C104,0,0),D104,E104)</f>
        <v>BR017-137111</v>
      </c>
      <c r="G104">
        <v>1</v>
      </c>
      <c r="H104">
        <v>1</v>
      </c>
      <c r="I104">
        <v>1</v>
      </c>
      <c r="J104">
        <v>5</v>
      </c>
      <c r="K104">
        <v>1</v>
      </c>
      <c r="L104">
        <v>0</v>
      </c>
      <c r="N104" s="2">
        <v>43353</v>
      </c>
      <c r="O104">
        <f>SUM(J104:L104)</f>
        <v>6</v>
      </c>
      <c r="P104">
        <f>J104/O104</f>
        <v>0.83333333333333337</v>
      </c>
      <c r="Q104">
        <f>K104/O104</f>
        <v>0.16666666666666666</v>
      </c>
      <c r="R104">
        <f>L104/O104</f>
        <v>0</v>
      </c>
      <c r="S104" t="s">
        <v>444</v>
      </c>
    </row>
    <row r="105" spans="1:19" ht="15.5">
      <c r="A105" s="44" t="s">
        <v>439</v>
      </c>
      <c r="B105" s="27" t="s">
        <v>438</v>
      </c>
      <c r="C105" s="8">
        <v>1</v>
      </c>
      <c r="D105">
        <v>1</v>
      </c>
      <c r="E105">
        <v>2</v>
      </c>
      <c r="F105" t="str">
        <f>CONCATENATE("","",B105,FIXED(C105,0,0),D105,E105)</f>
        <v>BR017-137112</v>
      </c>
      <c r="G105">
        <v>1</v>
      </c>
      <c r="H105">
        <v>1</v>
      </c>
      <c r="I105">
        <v>2</v>
      </c>
      <c r="J105">
        <v>6</v>
      </c>
      <c r="K105">
        <v>0</v>
      </c>
      <c r="L105">
        <v>0</v>
      </c>
      <c r="N105" s="2">
        <v>43353</v>
      </c>
      <c r="O105">
        <f>SUM(J105:L105)</f>
        <v>6</v>
      </c>
      <c r="P105">
        <f>J105/O105</f>
        <v>1</v>
      </c>
      <c r="Q105">
        <f>K105/O105</f>
        <v>0</v>
      </c>
      <c r="R105">
        <f>L105/O105</f>
        <v>0</v>
      </c>
      <c r="S105" t="s">
        <v>443</v>
      </c>
    </row>
    <row r="106" spans="1:19" ht="15.5">
      <c r="A106" s="45" t="s">
        <v>439</v>
      </c>
      <c r="B106" s="27" t="s">
        <v>438</v>
      </c>
      <c r="C106" s="8">
        <v>1</v>
      </c>
      <c r="D106">
        <v>2</v>
      </c>
      <c r="E106">
        <v>1</v>
      </c>
      <c r="F106" t="str">
        <f>CONCATENATE("","",B106,FIXED(C106,0,0),D106,E106)</f>
        <v>BR017-137121</v>
      </c>
      <c r="G106">
        <v>1</v>
      </c>
      <c r="H106">
        <v>2</v>
      </c>
      <c r="I106">
        <v>1</v>
      </c>
      <c r="J106">
        <v>4</v>
      </c>
      <c r="K106">
        <v>1</v>
      </c>
      <c r="L106">
        <v>0</v>
      </c>
      <c r="N106" s="2">
        <v>43353</v>
      </c>
      <c r="O106">
        <f>SUM(J106:L106)</f>
        <v>5</v>
      </c>
      <c r="P106">
        <f>J106/O106</f>
        <v>0.8</v>
      </c>
      <c r="Q106">
        <f>K106/O106</f>
        <v>0.2</v>
      </c>
      <c r="R106">
        <f>L106/O106</f>
        <v>0</v>
      </c>
      <c r="S106" t="s">
        <v>442</v>
      </c>
    </row>
    <row r="107" spans="1:19" ht="15.5">
      <c r="A107" s="44" t="s">
        <v>439</v>
      </c>
      <c r="B107" s="27" t="s">
        <v>438</v>
      </c>
      <c r="C107" s="8">
        <v>1</v>
      </c>
      <c r="D107">
        <v>2</v>
      </c>
      <c r="E107">
        <v>2</v>
      </c>
      <c r="F107" t="str">
        <f>CONCATENATE("","",B107,FIXED(C107,0,0),D107,E107)</f>
        <v>BR017-137122</v>
      </c>
      <c r="G107">
        <v>1</v>
      </c>
      <c r="H107">
        <v>2</v>
      </c>
      <c r="I107">
        <v>2</v>
      </c>
      <c r="J107">
        <v>6</v>
      </c>
      <c r="K107">
        <v>0</v>
      </c>
      <c r="L107">
        <v>1</v>
      </c>
      <c r="N107" s="2">
        <v>43353</v>
      </c>
      <c r="O107">
        <f>SUM(J107:L107)</f>
        <v>7</v>
      </c>
      <c r="P107">
        <f>J107/O107</f>
        <v>0.8571428571428571</v>
      </c>
      <c r="Q107">
        <f>K107/O107</f>
        <v>0</v>
      </c>
      <c r="R107">
        <f>L107/O107</f>
        <v>0.14285714285714285</v>
      </c>
      <c r="S107" t="s">
        <v>441</v>
      </c>
    </row>
    <row r="108" spans="1:19" ht="15.5">
      <c r="A108" s="43" t="s">
        <v>439</v>
      </c>
      <c r="B108" s="27" t="s">
        <v>438</v>
      </c>
      <c r="C108" s="3">
        <v>2</v>
      </c>
      <c r="D108">
        <v>1</v>
      </c>
      <c r="E108">
        <v>3</v>
      </c>
      <c r="F108" t="str">
        <f>CONCATENATE("","",B108,FIXED(C108,0,0),D108,E108)</f>
        <v>BR017-137213</v>
      </c>
      <c r="G108">
        <v>2</v>
      </c>
      <c r="H108">
        <v>1</v>
      </c>
      <c r="I108">
        <v>3</v>
      </c>
      <c r="J108" s="17">
        <v>5</v>
      </c>
      <c r="K108" s="17">
        <v>1</v>
      </c>
      <c r="L108" s="17">
        <v>5</v>
      </c>
      <c r="O108">
        <f>SUM(J108:L108)</f>
        <v>11</v>
      </c>
      <c r="P108">
        <f>J108/O108</f>
        <v>0.45454545454545453</v>
      </c>
      <c r="Q108">
        <f>K108/O108</f>
        <v>9.0909090909090912E-2</v>
      </c>
      <c r="R108">
        <f>L108/O108</f>
        <v>0.45454545454545453</v>
      </c>
      <c r="S108" t="s">
        <v>440</v>
      </c>
    </row>
    <row r="109" spans="1:19" ht="15.5">
      <c r="A109" s="43" t="s">
        <v>439</v>
      </c>
      <c r="B109" s="27" t="s">
        <v>438</v>
      </c>
      <c r="C109" s="7">
        <v>2</v>
      </c>
      <c r="D109">
        <v>2</v>
      </c>
      <c r="E109">
        <v>3</v>
      </c>
      <c r="F109" t="str">
        <f>CONCATENATE("","",B109,FIXED(C109,0,0),D109,E109)</f>
        <v>BR017-137223</v>
      </c>
      <c r="G109">
        <v>2</v>
      </c>
      <c r="H109">
        <v>2</v>
      </c>
      <c r="I109">
        <v>3</v>
      </c>
      <c r="J109" s="17">
        <v>6</v>
      </c>
      <c r="K109" s="17">
        <v>5</v>
      </c>
      <c r="L109" s="17">
        <v>4</v>
      </c>
      <c r="O109">
        <f>SUM(J109:L109)</f>
        <v>15</v>
      </c>
      <c r="P109">
        <f>J109/O109</f>
        <v>0.4</v>
      </c>
      <c r="Q109">
        <f>K109/O109</f>
        <v>0.33333333333333331</v>
      </c>
      <c r="R109">
        <f>L109/O109</f>
        <v>0.26666666666666666</v>
      </c>
      <c r="S109" t="s">
        <v>437</v>
      </c>
    </row>
    <row r="110" spans="1:19" ht="15.5">
      <c r="A110" s="45" t="s">
        <v>431</v>
      </c>
      <c r="B110" s="28" t="s">
        <v>430</v>
      </c>
      <c r="C110" s="8">
        <v>1</v>
      </c>
      <c r="D110">
        <v>1</v>
      </c>
      <c r="E110">
        <v>1</v>
      </c>
      <c r="F110" t="str">
        <f>CONCATENATE("","",B110,FIXED(C110,0,0),D110,E110)</f>
        <v>BR017-139111</v>
      </c>
      <c r="G110">
        <v>1</v>
      </c>
      <c r="H110">
        <v>1</v>
      </c>
      <c r="I110">
        <v>1</v>
      </c>
      <c r="J110">
        <v>4</v>
      </c>
      <c r="K110">
        <v>1</v>
      </c>
      <c r="L110">
        <v>6</v>
      </c>
      <c r="N110" s="2">
        <v>43347</v>
      </c>
      <c r="O110">
        <f>SUM(J110:L110)</f>
        <v>11</v>
      </c>
      <c r="P110">
        <f>J110/O110</f>
        <v>0.36363636363636365</v>
      </c>
      <c r="Q110">
        <f>K110/O110</f>
        <v>9.0909090909090912E-2</v>
      </c>
      <c r="R110">
        <f>L110/O110</f>
        <v>0.54545454545454541</v>
      </c>
      <c r="S110" t="s">
        <v>436</v>
      </c>
    </row>
    <row r="111" spans="1:19" ht="15.5">
      <c r="A111" s="44" t="s">
        <v>431</v>
      </c>
      <c r="B111" s="27" t="s">
        <v>430</v>
      </c>
      <c r="C111" s="8">
        <v>1</v>
      </c>
      <c r="D111">
        <v>1</v>
      </c>
      <c r="E111">
        <v>2</v>
      </c>
      <c r="F111" t="str">
        <f>CONCATENATE("","",B111,FIXED(C111,0,0),D111,E111)</f>
        <v>BR017-139112</v>
      </c>
      <c r="G111">
        <v>1</v>
      </c>
      <c r="H111">
        <v>1</v>
      </c>
      <c r="I111">
        <v>2</v>
      </c>
      <c r="J111">
        <v>5</v>
      </c>
      <c r="K111">
        <v>2</v>
      </c>
      <c r="L111">
        <v>5</v>
      </c>
      <c r="N111" s="2">
        <v>43353</v>
      </c>
      <c r="O111">
        <f>SUM(J111:L111)</f>
        <v>12</v>
      </c>
      <c r="P111">
        <f>J111/O111</f>
        <v>0.41666666666666669</v>
      </c>
      <c r="Q111">
        <f>K111/O111</f>
        <v>0.16666666666666666</v>
      </c>
      <c r="R111">
        <f>L111/O111</f>
        <v>0.41666666666666669</v>
      </c>
      <c r="S111" t="s">
        <v>435</v>
      </c>
    </row>
    <row r="112" spans="1:19" ht="15.5">
      <c r="A112" s="45" t="s">
        <v>431</v>
      </c>
      <c r="B112" s="27" t="s">
        <v>430</v>
      </c>
      <c r="C112" s="8">
        <v>1</v>
      </c>
      <c r="D112">
        <v>2</v>
      </c>
      <c r="E112">
        <v>1</v>
      </c>
      <c r="F112" t="str">
        <f>CONCATENATE("","",B112,FIXED(C112,0,0),D112,E112)</f>
        <v>BR017-139121</v>
      </c>
      <c r="G112">
        <v>1</v>
      </c>
      <c r="H112">
        <v>2</v>
      </c>
      <c r="I112">
        <v>1</v>
      </c>
      <c r="J112">
        <v>3</v>
      </c>
      <c r="K112">
        <v>1</v>
      </c>
      <c r="L112">
        <v>6</v>
      </c>
      <c r="N112" s="2">
        <v>43347</v>
      </c>
      <c r="O112">
        <f>SUM(J112:L112)</f>
        <v>10</v>
      </c>
      <c r="P112">
        <f>J112/O112</f>
        <v>0.3</v>
      </c>
      <c r="Q112">
        <f>K112/O112</f>
        <v>0.1</v>
      </c>
      <c r="R112">
        <f>L112/O112</f>
        <v>0.6</v>
      </c>
      <c r="S112" t="s">
        <v>434</v>
      </c>
    </row>
    <row r="113" spans="1:19" ht="15.5">
      <c r="A113" s="44" t="s">
        <v>431</v>
      </c>
      <c r="B113" s="27" t="s">
        <v>430</v>
      </c>
      <c r="C113" s="8">
        <v>1</v>
      </c>
      <c r="D113">
        <v>2</v>
      </c>
      <c r="E113">
        <v>2</v>
      </c>
      <c r="F113" t="str">
        <f>CONCATENATE("","",B113,FIXED(C113,0,0),D113,E113)</f>
        <v>BR017-139122</v>
      </c>
      <c r="G113">
        <v>1</v>
      </c>
      <c r="H113">
        <v>2</v>
      </c>
      <c r="I113">
        <v>2</v>
      </c>
      <c r="J113">
        <v>2</v>
      </c>
      <c r="K113">
        <v>1</v>
      </c>
      <c r="L113">
        <v>4</v>
      </c>
      <c r="N113" s="2">
        <v>43353</v>
      </c>
      <c r="O113">
        <f>SUM(J113:L113)</f>
        <v>7</v>
      </c>
      <c r="P113">
        <f>J113/O113</f>
        <v>0.2857142857142857</v>
      </c>
      <c r="Q113">
        <f>K113/O113</f>
        <v>0.14285714285714285</v>
      </c>
      <c r="R113">
        <f>L113/O113</f>
        <v>0.5714285714285714</v>
      </c>
      <c r="S113" t="s">
        <v>433</v>
      </c>
    </row>
    <row r="114" spans="1:19" ht="15.5">
      <c r="A114" s="43" t="s">
        <v>431</v>
      </c>
      <c r="B114" s="27" t="s">
        <v>430</v>
      </c>
      <c r="C114" s="3">
        <v>2</v>
      </c>
      <c r="D114">
        <v>1</v>
      </c>
      <c r="E114">
        <v>3</v>
      </c>
      <c r="F114" t="str">
        <f>CONCATENATE("","",B114,FIXED(C114,0,0),D114,E114)</f>
        <v>BR017-139213</v>
      </c>
      <c r="G114">
        <v>2</v>
      </c>
      <c r="H114">
        <v>1</v>
      </c>
      <c r="I114">
        <v>3</v>
      </c>
      <c r="J114">
        <v>6</v>
      </c>
      <c r="K114">
        <v>5</v>
      </c>
      <c r="L114">
        <v>4</v>
      </c>
      <c r="N114" s="2">
        <v>43347</v>
      </c>
      <c r="O114">
        <f>SUM(J114:L114)</f>
        <v>15</v>
      </c>
      <c r="P114">
        <f>J114/O114</f>
        <v>0.4</v>
      </c>
      <c r="Q114">
        <f>K114/O114</f>
        <v>0.33333333333333331</v>
      </c>
      <c r="R114">
        <f>L114/O114</f>
        <v>0.26666666666666666</v>
      </c>
      <c r="S114" t="s">
        <v>432</v>
      </c>
    </row>
    <row r="115" spans="1:19" ht="15.5">
      <c r="A115" s="57" t="s">
        <v>431</v>
      </c>
      <c r="B115" s="29" t="s">
        <v>430</v>
      </c>
      <c r="C115" s="7">
        <v>2</v>
      </c>
      <c r="D115">
        <v>2</v>
      </c>
      <c r="E115">
        <v>3</v>
      </c>
      <c r="F115" t="str">
        <f>CONCATENATE("","",B115,FIXED(C115,0,0),D115,E115)</f>
        <v>BR017-139223</v>
      </c>
      <c r="G115">
        <v>2</v>
      </c>
      <c r="H115">
        <v>2</v>
      </c>
      <c r="I115">
        <v>3</v>
      </c>
      <c r="J115">
        <v>4</v>
      </c>
      <c r="K115">
        <v>1</v>
      </c>
      <c r="L115">
        <v>2</v>
      </c>
      <c r="N115" s="2">
        <v>43347</v>
      </c>
      <c r="O115">
        <f>SUM(J115:L115)</f>
        <v>7</v>
      </c>
      <c r="P115">
        <f>J115/O115</f>
        <v>0.5714285714285714</v>
      </c>
      <c r="Q115">
        <f>K115/O115</f>
        <v>0.14285714285714285</v>
      </c>
      <c r="R115">
        <f>L115/O115</f>
        <v>0.2857142857142857</v>
      </c>
      <c r="S115" t="s">
        <v>429</v>
      </c>
    </row>
    <row r="116" spans="1:19" ht="15.5">
      <c r="A116" s="56" t="s">
        <v>423</v>
      </c>
      <c r="B116" s="28" t="s">
        <v>422</v>
      </c>
      <c r="C116" s="8">
        <v>1</v>
      </c>
      <c r="D116">
        <v>1</v>
      </c>
      <c r="E116">
        <v>1</v>
      </c>
      <c r="F116" t="str">
        <f>CONCATENATE("","",B116,FIXED(C116,0,0),D116,E116)</f>
        <v>BR017-150111</v>
      </c>
      <c r="G116">
        <v>1</v>
      </c>
      <c r="H116">
        <v>1</v>
      </c>
      <c r="I116">
        <v>1</v>
      </c>
      <c r="J116">
        <v>3</v>
      </c>
      <c r="K116">
        <v>1</v>
      </c>
      <c r="L116">
        <v>2</v>
      </c>
      <c r="N116" s="2">
        <v>43353</v>
      </c>
      <c r="O116">
        <f>SUM(J116:L116)</f>
        <v>6</v>
      </c>
      <c r="P116">
        <f>J116/O116</f>
        <v>0.5</v>
      </c>
      <c r="Q116">
        <f>K116/O116</f>
        <v>0.16666666666666666</v>
      </c>
      <c r="R116">
        <f>L116/O116</f>
        <v>0.33333333333333331</v>
      </c>
      <c r="S116" t="s">
        <v>428</v>
      </c>
    </row>
    <row r="117" spans="1:19" ht="15.5">
      <c r="A117" s="55" t="s">
        <v>423</v>
      </c>
      <c r="B117" s="27" t="s">
        <v>422</v>
      </c>
      <c r="C117" s="8">
        <v>1</v>
      </c>
      <c r="D117">
        <v>1</v>
      </c>
      <c r="E117">
        <v>2</v>
      </c>
      <c r="F117" t="str">
        <f>CONCATENATE("","",B117,FIXED(C117,0,0),D117,E117)</f>
        <v>BR017-150112</v>
      </c>
      <c r="G117">
        <v>1</v>
      </c>
      <c r="H117">
        <v>1</v>
      </c>
      <c r="I117">
        <v>2</v>
      </c>
      <c r="J117">
        <v>4</v>
      </c>
      <c r="K117">
        <v>1</v>
      </c>
      <c r="L117">
        <v>0</v>
      </c>
      <c r="N117" s="2">
        <v>43347</v>
      </c>
      <c r="O117">
        <f>SUM(J117:L117)</f>
        <v>5</v>
      </c>
      <c r="P117">
        <f>J117/O117</f>
        <v>0.8</v>
      </c>
      <c r="Q117">
        <f>K117/O117</f>
        <v>0.2</v>
      </c>
      <c r="R117">
        <f>L117/O117</f>
        <v>0</v>
      </c>
      <c r="S117" t="s">
        <v>427</v>
      </c>
    </row>
    <row r="118" spans="1:19" ht="15.5">
      <c r="A118" s="56" t="s">
        <v>423</v>
      </c>
      <c r="B118" s="27" t="s">
        <v>422</v>
      </c>
      <c r="C118" s="8">
        <v>1</v>
      </c>
      <c r="D118">
        <v>2</v>
      </c>
      <c r="E118">
        <v>1</v>
      </c>
      <c r="F118" t="str">
        <f>CONCATENATE("","",B118,FIXED(C118,0,0),D118,E118)</f>
        <v>BR017-150121</v>
      </c>
      <c r="G118">
        <v>1</v>
      </c>
      <c r="H118">
        <v>2</v>
      </c>
      <c r="I118">
        <v>1</v>
      </c>
      <c r="J118">
        <v>1</v>
      </c>
      <c r="K118">
        <v>5</v>
      </c>
      <c r="L118">
        <v>4</v>
      </c>
      <c r="N118" s="2">
        <v>43353</v>
      </c>
      <c r="O118">
        <f>SUM(J118:L118)</f>
        <v>10</v>
      </c>
      <c r="P118">
        <f>J118/O118</f>
        <v>0.1</v>
      </c>
      <c r="Q118">
        <f>K118/O118</f>
        <v>0.5</v>
      </c>
      <c r="R118">
        <f>L118/O118</f>
        <v>0.4</v>
      </c>
      <c r="S118" t="s">
        <v>426</v>
      </c>
    </row>
    <row r="119" spans="1:19" ht="15.5">
      <c r="A119" s="55" t="s">
        <v>423</v>
      </c>
      <c r="B119" s="27" t="s">
        <v>422</v>
      </c>
      <c r="C119" s="8">
        <v>1</v>
      </c>
      <c r="D119">
        <v>2</v>
      </c>
      <c r="E119">
        <v>2</v>
      </c>
      <c r="F119" t="str">
        <f>CONCATENATE("","",B119,FIXED(C119,0,0),D119,E119)</f>
        <v>BR017-150122</v>
      </c>
      <c r="G119">
        <v>1</v>
      </c>
      <c r="H119">
        <v>2</v>
      </c>
      <c r="I119">
        <v>2</v>
      </c>
      <c r="J119">
        <v>3</v>
      </c>
      <c r="K119">
        <v>2</v>
      </c>
      <c r="L119">
        <v>2</v>
      </c>
      <c r="N119" s="2">
        <v>43347</v>
      </c>
      <c r="O119">
        <f>SUM(J119:L119)</f>
        <v>7</v>
      </c>
      <c r="P119">
        <f>J119/O119</f>
        <v>0.42857142857142855</v>
      </c>
      <c r="Q119">
        <f>K119/O119</f>
        <v>0.2857142857142857</v>
      </c>
      <c r="R119">
        <f>L119/O119</f>
        <v>0.2857142857142857</v>
      </c>
      <c r="S119" t="s">
        <v>425</v>
      </c>
    </row>
    <row r="120" spans="1:19" ht="15.5">
      <c r="A120" s="54" t="s">
        <v>423</v>
      </c>
      <c r="B120" s="27" t="s">
        <v>422</v>
      </c>
      <c r="C120" s="3">
        <v>2</v>
      </c>
      <c r="D120">
        <v>1</v>
      </c>
      <c r="E120">
        <v>3</v>
      </c>
      <c r="F120" t="str">
        <f>CONCATENATE("","",B120,FIXED(C120,0,0),D120,E120)</f>
        <v>BR017-150213</v>
      </c>
      <c r="G120">
        <v>2</v>
      </c>
      <c r="H120">
        <v>1</v>
      </c>
      <c r="I120">
        <v>3</v>
      </c>
      <c r="J120">
        <v>4</v>
      </c>
      <c r="K120">
        <v>0</v>
      </c>
      <c r="L120">
        <v>0</v>
      </c>
      <c r="N120" s="2">
        <v>43353</v>
      </c>
      <c r="O120">
        <f>SUM(J120:L120)</f>
        <v>4</v>
      </c>
      <c r="P120">
        <f>J120/O120</f>
        <v>1</v>
      </c>
      <c r="Q120">
        <f>K120/O120</f>
        <v>0</v>
      </c>
      <c r="R120">
        <f>L120/O120</f>
        <v>0</v>
      </c>
      <c r="S120" t="s">
        <v>424</v>
      </c>
    </row>
    <row r="121" spans="1:19" ht="15.5">
      <c r="A121" s="54" t="s">
        <v>423</v>
      </c>
      <c r="B121" s="27" t="s">
        <v>422</v>
      </c>
      <c r="C121" s="7">
        <v>2</v>
      </c>
      <c r="D121">
        <v>2</v>
      </c>
      <c r="E121">
        <v>3</v>
      </c>
      <c r="F121" t="str">
        <f>CONCATENATE("","",B121,FIXED(C121,0,0),D121,E121)</f>
        <v>BR017-150223</v>
      </c>
      <c r="G121">
        <v>2</v>
      </c>
      <c r="H121">
        <v>2</v>
      </c>
      <c r="I121">
        <v>3</v>
      </c>
      <c r="J121">
        <v>3</v>
      </c>
      <c r="K121">
        <v>1</v>
      </c>
      <c r="L121">
        <v>3</v>
      </c>
      <c r="N121" s="2">
        <v>43353</v>
      </c>
      <c r="O121">
        <f>SUM(J121:L121)</f>
        <v>7</v>
      </c>
      <c r="P121">
        <f>J121/O121</f>
        <v>0.42857142857142855</v>
      </c>
      <c r="Q121">
        <f>K121/O121</f>
        <v>0.14285714285714285</v>
      </c>
      <c r="R121">
        <f>L121/O121</f>
        <v>0.42857142857142855</v>
      </c>
      <c r="S121" t="s">
        <v>421</v>
      </c>
    </row>
    <row r="122" spans="1:19" ht="15.5">
      <c r="A122" s="45" t="s">
        <v>414</v>
      </c>
      <c r="B122" s="28" t="s">
        <v>413</v>
      </c>
      <c r="C122" s="8">
        <v>1</v>
      </c>
      <c r="D122">
        <v>1</v>
      </c>
      <c r="E122">
        <v>1</v>
      </c>
      <c r="F122" t="str">
        <f>CONCATENATE("","",B122,FIXED(C122,0,0),D122,E122)</f>
        <v>BR017-160111</v>
      </c>
      <c r="G122">
        <v>1</v>
      </c>
      <c r="H122">
        <v>1</v>
      </c>
      <c r="I122">
        <v>1</v>
      </c>
      <c r="J122">
        <v>5</v>
      </c>
      <c r="K122">
        <v>2</v>
      </c>
      <c r="L122">
        <v>1</v>
      </c>
      <c r="N122" s="2">
        <v>43353</v>
      </c>
      <c r="O122">
        <f>SUM(J122:L122)</f>
        <v>8</v>
      </c>
      <c r="P122">
        <f>J122/O122</f>
        <v>0.625</v>
      </c>
      <c r="Q122">
        <f>K122/O122</f>
        <v>0.25</v>
      </c>
      <c r="R122">
        <f>L122/O122</f>
        <v>0.125</v>
      </c>
      <c r="S122" t="s">
        <v>420</v>
      </c>
    </row>
    <row r="123" spans="1:19" ht="15.5">
      <c r="A123" s="44" t="s">
        <v>414</v>
      </c>
      <c r="B123" s="27" t="s">
        <v>413</v>
      </c>
      <c r="C123" s="8">
        <v>1</v>
      </c>
      <c r="D123">
        <v>1</v>
      </c>
      <c r="E123">
        <v>2</v>
      </c>
      <c r="F123" t="str">
        <f>CONCATENATE("","",B123,FIXED(C123,0,0),D123,E123)</f>
        <v>BR017-160112</v>
      </c>
      <c r="G123">
        <v>1</v>
      </c>
      <c r="H123">
        <v>1</v>
      </c>
      <c r="I123">
        <v>2</v>
      </c>
      <c r="M123" t="s">
        <v>416</v>
      </c>
      <c r="N123" s="2">
        <v>43353</v>
      </c>
      <c r="O123">
        <f>SUM(J123:L123)</f>
        <v>0</v>
      </c>
      <c r="S123" t="s">
        <v>419</v>
      </c>
    </row>
    <row r="124" spans="1:19" ht="15.5">
      <c r="A124" s="45" t="s">
        <v>414</v>
      </c>
      <c r="B124" s="27" t="s">
        <v>413</v>
      </c>
      <c r="C124" s="8">
        <v>1</v>
      </c>
      <c r="D124">
        <v>2</v>
      </c>
      <c r="E124">
        <v>1</v>
      </c>
      <c r="F124" t="str">
        <f>CONCATENATE("","",B124,FIXED(C124,0,0),D124,E124)</f>
        <v>BR017-160121</v>
      </c>
      <c r="G124">
        <v>1</v>
      </c>
      <c r="H124">
        <v>2</v>
      </c>
      <c r="I124">
        <v>1</v>
      </c>
      <c r="J124">
        <v>4</v>
      </c>
      <c r="K124">
        <v>1</v>
      </c>
      <c r="L124">
        <v>1</v>
      </c>
      <c r="N124" s="2">
        <v>43353</v>
      </c>
      <c r="O124">
        <f>SUM(J124:L124)</f>
        <v>6</v>
      </c>
      <c r="P124">
        <f>J124/O124</f>
        <v>0.66666666666666663</v>
      </c>
      <c r="Q124">
        <f>K124/O124</f>
        <v>0.16666666666666666</v>
      </c>
      <c r="R124">
        <f>L124/O124</f>
        <v>0.16666666666666666</v>
      </c>
      <c r="S124" t="s">
        <v>418</v>
      </c>
    </row>
    <row r="125" spans="1:19" ht="15.5">
      <c r="A125" s="44" t="s">
        <v>414</v>
      </c>
      <c r="B125" s="27" t="s">
        <v>413</v>
      </c>
      <c r="C125" s="8">
        <v>1</v>
      </c>
      <c r="D125">
        <v>2</v>
      </c>
      <c r="E125">
        <v>2</v>
      </c>
      <c r="F125" t="str">
        <f>CONCATENATE("","",B125,FIXED(C125,0,0),D125,E125)</f>
        <v>BR017-160122</v>
      </c>
      <c r="G125">
        <v>1</v>
      </c>
      <c r="H125">
        <v>2</v>
      </c>
      <c r="I125">
        <v>2</v>
      </c>
      <c r="J125">
        <v>5</v>
      </c>
      <c r="K125">
        <v>1</v>
      </c>
      <c r="L125">
        <v>2</v>
      </c>
      <c r="N125" s="2">
        <v>43353</v>
      </c>
      <c r="O125">
        <f>SUM(J125:L125)</f>
        <v>8</v>
      </c>
      <c r="P125">
        <f>J125/O125</f>
        <v>0.625</v>
      </c>
      <c r="Q125">
        <f>K125/O125</f>
        <v>0.125</v>
      </c>
      <c r="R125">
        <f>L125/O125</f>
        <v>0.25</v>
      </c>
      <c r="S125" t="s">
        <v>417</v>
      </c>
    </row>
    <row r="126" spans="1:19" ht="15.5">
      <c r="A126" s="43" t="s">
        <v>414</v>
      </c>
      <c r="B126" s="27" t="s">
        <v>413</v>
      </c>
      <c r="C126" s="3">
        <v>2</v>
      </c>
      <c r="D126">
        <v>1</v>
      </c>
      <c r="E126">
        <v>3</v>
      </c>
      <c r="F126" t="str">
        <f>CONCATENATE("","",B126,FIXED(C126,0,0),D126,E126)</f>
        <v>BR017-160213</v>
      </c>
      <c r="G126">
        <v>2</v>
      </c>
      <c r="H126">
        <v>1</v>
      </c>
      <c r="I126">
        <v>3</v>
      </c>
      <c r="M126" t="s">
        <v>416</v>
      </c>
      <c r="N126" s="2">
        <v>43353</v>
      </c>
      <c r="O126">
        <f>SUM(J126:L126)</f>
        <v>0</v>
      </c>
      <c r="S126" t="s">
        <v>415</v>
      </c>
    </row>
    <row r="127" spans="1:19" ht="15.5">
      <c r="A127" s="43" t="s">
        <v>414</v>
      </c>
      <c r="B127" s="27" t="s">
        <v>413</v>
      </c>
      <c r="C127" s="7">
        <v>2</v>
      </c>
      <c r="D127">
        <v>2</v>
      </c>
      <c r="E127">
        <v>3</v>
      </c>
      <c r="F127" t="str">
        <f>CONCATENATE("","",B127,FIXED(C127,0,0),D127,E127)</f>
        <v>BR017-160223</v>
      </c>
      <c r="G127">
        <v>2</v>
      </c>
      <c r="H127">
        <v>2</v>
      </c>
      <c r="I127">
        <v>3</v>
      </c>
      <c r="J127">
        <v>3</v>
      </c>
      <c r="K127">
        <v>1</v>
      </c>
      <c r="L127">
        <v>5</v>
      </c>
      <c r="N127" s="2">
        <v>43353</v>
      </c>
      <c r="O127">
        <f>SUM(J127:L127)</f>
        <v>9</v>
      </c>
      <c r="P127">
        <f>J127/O127</f>
        <v>0.33333333333333331</v>
      </c>
      <c r="Q127">
        <f>K127/O127</f>
        <v>0.1111111111111111</v>
      </c>
      <c r="R127">
        <f>L127/O127</f>
        <v>0.55555555555555558</v>
      </c>
      <c r="S127" t="s">
        <v>412</v>
      </c>
    </row>
    <row r="128" spans="1:19" ht="15.5">
      <c r="A128" s="45" t="s">
        <v>406</v>
      </c>
      <c r="B128" s="28" t="s">
        <v>405</v>
      </c>
      <c r="C128" s="8">
        <v>1</v>
      </c>
      <c r="D128">
        <v>1</v>
      </c>
      <c r="E128">
        <v>1</v>
      </c>
      <c r="F128" t="str">
        <f>CONCATENATE("","",B128,FIXED(C128,0,0),D128,E128)</f>
        <v>BR017-168111</v>
      </c>
      <c r="G128">
        <v>1</v>
      </c>
      <c r="H128">
        <v>1</v>
      </c>
      <c r="I128">
        <v>1</v>
      </c>
      <c r="J128">
        <v>4</v>
      </c>
      <c r="K128">
        <v>1</v>
      </c>
      <c r="L128">
        <v>3</v>
      </c>
      <c r="N128" s="2">
        <v>43321</v>
      </c>
      <c r="O128">
        <f>SUM(J128:L128)</f>
        <v>8</v>
      </c>
      <c r="P128">
        <f>J128/O128</f>
        <v>0.5</v>
      </c>
      <c r="Q128">
        <f>K128/O128</f>
        <v>0.125</v>
      </c>
      <c r="R128">
        <f>L128/O128</f>
        <v>0.375</v>
      </c>
      <c r="S128" t="s">
        <v>411</v>
      </c>
    </row>
    <row r="129" spans="1:19" ht="15.5">
      <c r="A129" s="44" t="s">
        <v>406</v>
      </c>
      <c r="B129" s="27" t="s">
        <v>405</v>
      </c>
      <c r="C129" s="8">
        <v>1</v>
      </c>
      <c r="D129">
        <v>1</v>
      </c>
      <c r="E129">
        <v>2</v>
      </c>
      <c r="F129" t="str">
        <f>CONCATENATE("","",B129,FIXED(C129,0,0),D129,E129)</f>
        <v>BR017-168112</v>
      </c>
      <c r="G129">
        <v>1</v>
      </c>
      <c r="H129">
        <v>1</v>
      </c>
      <c r="I129">
        <v>2</v>
      </c>
      <c r="J129">
        <v>3</v>
      </c>
      <c r="K129">
        <v>2</v>
      </c>
      <c r="L129">
        <v>2</v>
      </c>
      <c r="N129" s="2">
        <v>43321</v>
      </c>
      <c r="O129">
        <f>SUM(J129:L129)</f>
        <v>7</v>
      </c>
      <c r="P129">
        <f>J129/O129</f>
        <v>0.42857142857142855</v>
      </c>
      <c r="Q129">
        <f>K129/O129</f>
        <v>0.2857142857142857</v>
      </c>
      <c r="R129">
        <f>L129/O129</f>
        <v>0.2857142857142857</v>
      </c>
      <c r="S129" t="s">
        <v>410</v>
      </c>
    </row>
    <row r="130" spans="1:19" ht="15.5">
      <c r="A130" s="45" t="s">
        <v>406</v>
      </c>
      <c r="B130" s="27" t="s">
        <v>405</v>
      </c>
      <c r="C130" s="8">
        <v>1</v>
      </c>
      <c r="D130">
        <v>2</v>
      </c>
      <c r="E130">
        <v>1</v>
      </c>
      <c r="F130" t="str">
        <f>CONCATENATE("","",B130,FIXED(C130,0,0),D130,E130)</f>
        <v>BR017-168121</v>
      </c>
      <c r="G130">
        <v>1</v>
      </c>
      <c r="H130">
        <v>2</v>
      </c>
      <c r="I130">
        <v>1</v>
      </c>
      <c r="J130">
        <v>4</v>
      </c>
      <c r="K130">
        <v>1</v>
      </c>
      <c r="L130">
        <v>4</v>
      </c>
      <c r="N130" s="2">
        <v>43321</v>
      </c>
      <c r="O130">
        <f>SUM(J130:L130)</f>
        <v>9</v>
      </c>
      <c r="P130">
        <f>J130/O130</f>
        <v>0.44444444444444442</v>
      </c>
      <c r="Q130">
        <f>K130/O130</f>
        <v>0.1111111111111111</v>
      </c>
      <c r="R130">
        <f>L130/O130</f>
        <v>0.44444444444444442</v>
      </c>
      <c r="S130" t="s">
        <v>409</v>
      </c>
    </row>
    <row r="131" spans="1:19" ht="15.5">
      <c r="A131" s="44" t="s">
        <v>406</v>
      </c>
      <c r="B131" s="27" t="s">
        <v>405</v>
      </c>
      <c r="C131" s="8">
        <v>1</v>
      </c>
      <c r="D131">
        <v>2</v>
      </c>
      <c r="E131">
        <v>2</v>
      </c>
      <c r="F131" t="str">
        <f>CONCATENATE("","",B131,FIXED(C131,0,0),D131,E131)</f>
        <v>BR017-168122</v>
      </c>
      <c r="G131">
        <v>1</v>
      </c>
      <c r="H131">
        <v>2</v>
      </c>
      <c r="I131">
        <v>2</v>
      </c>
      <c r="J131">
        <v>3</v>
      </c>
      <c r="K131">
        <v>2</v>
      </c>
      <c r="L131">
        <v>4</v>
      </c>
      <c r="N131" s="2">
        <v>43321</v>
      </c>
      <c r="O131">
        <f>SUM(J131:L131)</f>
        <v>9</v>
      </c>
      <c r="P131">
        <f>J131/O131</f>
        <v>0.33333333333333331</v>
      </c>
      <c r="Q131">
        <f>K131/O131</f>
        <v>0.22222222222222221</v>
      </c>
      <c r="R131">
        <f>L131/O131</f>
        <v>0.44444444444444442</v>
      </c>
      <c r="S131" t="s">
        <v>408</v>
      </c>
    </row>
    <row r="132" spans="1:19" ht="15.5">
      <c r="A132" s="43" t="s">
        <v>406</v>
      </c>
      <c r="B132" s="27" t="s">
        <v>405</v>
      </c>
      <c r="C132" s="3">
        <v>2</v>
      </c>
      <c r="D132">
        <v>1</v>
      </c>
      <c r="E132">
        <v>3</v>
      </c>
      <c r="F132" t="str">
        <f>CONCATENATE("","",B132,FIXED(C132,0,0),D132,E132)</f>
        <v>BR017-168213</v>
      </c>
      <c r="G132">
        <v>2</v>
      </c>
      <c r="H132">
        <v>1</v>
      </c>
      <c r="I132">
        <v>3</v>
      </c>
      <c r="J132">
        <v>4</v>
      </c>
      <c r="K132">
        <v>0</v>
      </c>
      <c r="L132">
        <v>2</v>
      </c>
      <c r="N132" s="2">
        <v>43353</v>
      </c>
      <c r="O132">
        <f>SUM(J132:L132)</f>
        <v>6</v>
      </c>
      <c r="P132">
        <f>J132/O132</f>
        <v>0.66666666666666663</v>
      </c>
      <c r="Q132">
        <f>K132/O132</f>
        <v>0</v>
      </c>
      <c r="R132">
        <f>L132/O132</f>
        <v>0.33333333333333331</v>
      </c>
      <c r="S132" t="s">
        <v>407</v>
      </c>
    </row>
    <row r="133" spans="1:19" ht="15.5">
      <c r="A133" s="43" t="s">
        <v>406</v>
      </c>
      <c r="B133" s="27" t="s">
        <v>405</v>
      </c>
      <c r="C133" s="7">
        <v>2</v>
      </c>
      <c r="D133">
        <v>2</v>
      </c>
      <c r="E133">
        <v>3</v>
      </c>
      <c r="F133" t="str">
        <f>CONCATENATE("","",B133,FIXED(C133,0,0),D133,E133)</f>
        <v>BR017-168223</v>
      </c>
      <c r="G133">
        <v>2</v>
      </c>
      <c r="H133">
        <v>2</v>
      </c>
      <c r="I133">
        <v>3</v>
      </c>
      <c r="J133">
        <v>4</v>
      </c>
      <c r="K133">
        <v>1</v>
      </c>
      <c r="L133">
        <v>3</v>
      </c>
      <c r="N133" s="2">
        <v>43353</v>
      </c>
      <c r="O133">
        <f>SUM(J133:L133)</f>
        <v>8</v>
      </c>
      <c r="P133">
        <f>J133/O133</f>
        <v>0.5</v>
      </c>
      <c r="Q133">
        <f>K133/O133</f>
        <v>0.125</v>
      </c>
      <c r="R133">
        <f>L133/O133</f>
        <v>0.375</v>
      </c>
      <c r="S133" t="s">
        <v>404</v>
      </c>
    </row>
    <row r="134" spans="1:19" ht="15.5">
      <c r="A134" s="45" t="s">
        <v>398</v>
      </c>
      <c r="B134" s="28" t="s">
        <v>397</v>
      </c>
      <c r="C134" s="8">
        <v>1</v>
      </c>
      <c r="D134">
        <v>1</v>
      </c>
      <c r="E134">
        <v>1</v>
      </c>
      <c r="F134" t="str">
        <f>CONCATENATE("","",B134,FIXED(C134,0,0),D134,E134)</f>
        <v>BR017-172111</v>
      </c>
      <c r="G134">
        <v>1</v>
      </c>
      <c r="H134">
        <v>1</v>
      </c>
      <c r="I134">
        <v>1</v>
      </c>
      <c r="J134">
        <v>4</v>
      </c>
      <c r="K134">
        <v>0</v>
      </c>
      <c r="L134">
        <v>2</v>
      </c>
      <c r="N134" s="2">
        <v>43354</v>
      </c>
      <c r="O134">
        <f>SUM(J134:L134)</f>
        <v>6</v>
      </c>
      <c r="P134">
        <f>J134/O134</f>
        <v>0.66666666666666663</v>
      </c>
      <c r="Q134">
        <f>K134/O134</f>
        <v>0</v>
      </c>
      <c r="R134">
        <f>L134/O134</f>
        <v>0.33333333333333331</v>
      </c>
      <c r="S134" t="s">
        <v>403</v>
      </c>
    </row>
    <row r="135" spans="1:19" ht="15.5">
      <c r="A135" s="44" t="s">
        <v>398</v>
      </c>
      <c r="B135" s="27" t="s">
        <v>397</v>
      </c>
      <c r="C135" s="8">
        <v>1</v>
      </c>
      <c r="D135">
        <v>1</v>
      </c>
      <c r="E135">
        <v>2</v>
      </c>
      <c r="F135" t="str">
        <f>CONCATENATE("","",B135,FIXED(C135,0,0),D135,E135)</f>
        <v>BR017-172112</v>
      </c>
      <c r="G135">
        <v>1</v>
      </c>
      <c r="H135">
        <v>1</v>
      </c>
      <c r="I135">
        <v>2</v>
      </c>
      <c r="J135">
        <v>5</v>
      </c>
      <c r="K135">
        <v>0</v>
      </c>
      <c r="L135">
        <v>0</v>
      </c>
      <c r="N135" s="2">
        <v>43347</v>
      </c>
      <c r="O135">
        <f>SUM(J135:L135)</f>
        <v>5</v>
      </c>
      <c r="P135">
        <f>J135/O135</f>
        <v>1</v>
      </c>
      <c r="Q135">
        <f>K135/O135</f>
        <v>0</v>
      </c>
      <c r="R135">
        <f>L135/O135</f>
        <v>0</v>
      </c>
      <c r="S135" t="s">
        <v>402</v>
      </c>
    </row>
    <row r="136" spans="1:19" ht="15.5">
      <c r="A136" s="45" t="s">
        <v>398</v>
      </c>
      <c r="B136" s="27" t="s">
        <v>397</v>
      </c>
      <c r="C136" s="8">
        <v>1</v>
      </c>
      <c r="D136">
        <v>2</v>
      </c>
      <c r="E136">
        <v>1</v>
      </c>
      <c r="F136" t="str">
        <f>CONCATENATE("","",B136,FIXED(C136,0,0),D136,E136)</f>
        <v>BR017-172121</v>
      </c>
      <c r="G136">
        <v>1</v>
      </c>
      <c r="H136">
        <v>2</v>
      </c>
      <c r="I136">
        <v>1</v>
      </c>
      <c r="J136">
        <v>5</v>
      </c>
      <c r="K136">
        <v>0</v>
      </c>
      <c r="L136">
        <v>4</v>
      </c>
      <c r="N136" s="2">
        <v>43354</v>
      </c>
      <c r="O136">
        <f>SUM(J136:L136)</f>
        <v>9</v>
      </c>
      <c r="P136">
        <f>J136/O136</f>
        <v>0.55555555555555558</v>
      </c>
      <c r="Q136">
        <f>K136/O136</f>
        <v>0</v>
      </c>
      <c r="R136">
        <f>L136/O136</f>
        <v>0.44444444444444442</v>
      </c>
      <c r="S136" t="s">
        <v>401</v>
      </c>
    </row>
    <row r="137" spans="1:19" ht="15.5">
      <c r="A137" s="44" t="s">
        <v>398</v>
      </c>
      <c r="B137" s="27" t="s">
        <v>397</v>
      </c>
      <c r="C137" s="8">
        <v>1</v>
      </c>
      <c r="D137">
        <v>2</v>
      </c>
      <c r="E137">
        <v>2</v>
      </c>
      <c r="F137" t="str">
        <f>CONCATENATE("","",B137,FIXED(C137,0,0),D137,E137)</f>
        <v>BR017-172122</v>
      </c>
      <c r="G137">
        <v>1</v>
      </c>
      <c r="H137">
        <v>2</v>
      </c>
      <c r="I137">
        <v>2</v>
      </c>
      <c r="J137">
        <v>5</v>
      </c>
      <c r="K137">
        <v>0</v>
      </c>
      <c r="L137">
        <v>3</v>
      </c>
      <c r="N137" s="2">
        <v>43347</v>
      </c>
      <c r="O137">
        <f>SUM(J137:L137)</f>
        <v>8</v>
      </c>
      <c r="P137">
        <f>J137/O137</f>
        <v>0.625</v>
      </c>
      <c r="Q137">
        <f>K137/O137</f>
        <v>0</v>
      </c>
      <c r="R137">
        <f>L137/O137</f>
        <v>0.375</v>
      </c>
      <c r="S137" t="s">
        <v>400</v>
      </c>
    </row>
    <row r="138" spans="1:19" ht="15.5">
      <c r="A138" s="43" t="s">
        <v>398</v>
      </c>
      <c r="B138" s="27" t="s">
        <v>397</v>
      </c>
      <c r="C138" s="3">
        <v>2</v>
      </c>
      <c r="D138">
        <v>1</v>
      </c>
      <c r="E138">
        <v>3</v>
      </c>
      <c r="F138" t="str">
        <f>CONCATENATE("","",B138,FIXED(C138,0,0),D138,E138)</f>
        <v>BR017-172213</v>
      </c>
      <c r="G138">
        <v>2</v>
      </c>
      <c r="H138">
        <v>1</v>
      </c>
      <c r="I138">
        <v>3</v>
      </c>
      <c r="J138">
        <v>5</v>
      </c>
      <c r="K138">
        <v>0</v>
      </c>
      <c r="L138">
        <v>2</v>
      </c>
      <c r="N138" s="2">
        <v>43354</v>
      </c>
      <c r="O138">
        <f>SUM(J138:L138)</f>
        <v>7</v>
      </c>
      <c r="P138">
        <f>J138/O138</f>
        <v>0.7142857142857143</v>
      </c>
      <c r="Q138">
        <f>K138/O138</f>
        <v>0</v>
      </c>
      <c r="R138">
        <f>L138/O138</f>
        <v>0.2857142857142857</v>
      </c>
      <c r="S138" t="s">
        <v>399</v>
      </c>
    </row>
    <row r="139" spans="1:19" ht="15.5">
      <c r="A139" s="43" t="s">
        <v>398</v>
      </c>
      <c r="B139" s="27" t="s">
        <v>397</v>
      </c>
      <c r="C139" s="7">
        <v>2</v>
      </c>
      <c r="D139">
        <v>2</v>
      </c>
      <c r="E139">
        <v>3</v>
      </c>
      <c r="F139" t="str">
        <f>CONCATENATE("","",B139,FIXED(C139,0,0),D139,E139)</f>
        <v>BR017-172223</v>
      </c>
      <c r="G139">
        <v>2</v>
      </c>
      <c r="H139">
        <v>2</v>
      </c>
      <c r="I139">
        <v>3</v>
      </c>
      <c r="J139">
        <v>5</v>
      </c>
      <c r="K139">
        <v>0</v>
      </c>
      <c r="L139">
        <v>4</v>
      </c>
      <c r="N139" s="2">
        <v>43354</v>
      </c>
      <c r="O139">
        <f>SUM(J139:L139)</f>
        <v>9</v>
      </c>
      <c r="P139">
        <f>J139/O139</f>
        <v>0.55555555555555558</v>
      </c>
      <c r="Q139">
        <f>K139/O139</f>
        <v>0</v>
      </c>
      <c r="R139">
        <f>L139/O139</f>
        <v>0.44444444444444442</v>
      </c>
      <c r="S139" t="s">
        <v>396</v>
      </c>
    </row>
    <row r="140" spans="1:19" ht="15.5">
      <c r="A140" s="45" t="s">
        <v>390</v>
      </c>
      <c r="B140" s="28" t="s">
        <v>389</v>
      </c>
      <c r="C140" s="8">
        <v>1</v>
      </c>
      <c r="D140">
        <v>1</v>
      </c>
      <c r="E140">
        <v>1</v>
      </c>
      <c r="F140" t="str">
        <f>CONCATENATE("","",B140,FIXED(C140,0,0),D140,E140)</f>
        <v>BR017-185111</v>
      </c>
      <c r="G140">
        <v>1</v>
      </c>
      <c r="H140">
        <v>1</v>
      </c>
      <c r="I140">
        <v>1</v>
      </c>
      <c r="J140">
        <v>3</v>
      </c>
      <c r="K140">
        <v>0</v>
      </c>
      <c r="L140">
        <v>2</v>
      </c>
      <c r="N140" s="2">
        <v>43353</v>
      </c>
      <c r="O140">
        <f>SUM(J140:L140)</f>
        <v>5</v>
      </c>
      <c r="P140">
        <f>J140/O140</f>
        <v>0.6</v>
      </c>
      <c r="Q140">
        <f>K140/O140</f>
        <v>0</v>
      </c>
      <c r="R140">
        <f>L140/O140</f>
        <v>0.4</v>
      </c>
      <c r="S140" t="s">
        <v>395</v>
      </c>
    </row>
    <row r="141" spans="1:19" ht="15.5">
      <c r="A141" s="44" t="s">
        <v>390</v>
      </c>
      <c r="B141" s="27" t="s">
        <v>389</v>
      </c>
      <c r="C141" s="8">
        <v>1</v>
      </c>
      <c r="D141">
        <v>1</v>
      </c>
      <c r="E141">
        <v>2</v>
      </c>
      <c r="F141" t="str">
        <f>CONCATENATE("","",B141,FIXED(C141,0,0),D141,E141)</f>
        <v>BR017-185112</v>
      </c>
      <c r="G141">
        <v>1</v>
      </c>
      <c r="H141">
        <v>1</v>
      </c>
      <c r="I141">
        <v>2</v>
      </c>
      <c r="J141">
        <v>3</v>
      </c>
      <c r="K141">
        <v>0</v>
      </c>
      <c r="L141">
        <v>1</v>
      </c>
      <c r="N141" s="2">
        <v>43353</v>
      </c>
      <c r="O141">
        <f>SUM(J141:L141)</f>
        <v>4</v>
      </c>
      <c r="P141">
        <f>J141/O141</f>
        <v>0.75</v>
      </c>
      <c r="Q141">
        <f>K141/O141</f>
        <v>0</v>
      </c>
      <c r="R141">
        <f>L141/O141</f>
        <v>0.25</v>
      </c>
      <c r="S141" t="s">
        <v>394</v>
      </c>
    </row>
    <row r="142" spans="1:19" ht="15.5">
      <c r="A142" s="45" t="s">
        <v>390</v>
      </c>
      <c r="B142" s="27" t="s">
        <v>389</v>
      </c>
      <c r="C142" s="8">
        <v>1</v>
      </c>
      <c r="D142">
        <v>2</v>
      </c>
      <c r="E142">
        <v>1</v>
      </c>
      <c r="F142" t="str">
        <f>CONCATENATE("","",B142,FIXED(C142,0,0),D142,E142)</f>
        <v>BR017-185121</v>
      </c>
      <c r="G142">
        <v>1</v>
      </c>
      <c r="H142">
        <v>2</v>
      </c>
      <c r="I142">
        <v>1</v>
      </c>
      <c r="J142">
        <v>2</v>
      </c>
      <c r="K142">
        <v>0</v>
      </c>
      <c r="L142">
        <v>6</v>
      </c>
      <c r="N142" s="2">
        <v>43353</v>
      </c>
      <c r="O142">
        <f>SUM(J142:L142)</f>
        <v>8</v>
      </c>
      <c r="P142">
        <f>J142/O142</f>
        <v>0.25</v>
      </c>
      <c r="Q142">
        <f>K142/O142</f>
        <v>0</v>
      </c>
      <c r="R142">
        <f>L142/O142</f>
        <v>0.75</v>
      </c>
      <c r="S142" t="s">
        <v>393</v>
      </c>
    </row>
    <row r="143" spans="1:19" ht="15.5">
      <c r="A143" s="44" t="s">
        <v>390</v>
      </c>
      <c r="B143" s="27" t="s">
        <v>389</v>
      </c>
      <c r="C143" s="8">
        <v>1</v>
      </c>
      <c r="D143">
        <v>2</v>
      </c>
      <c r="E143">
        <v>2</v>
      </c>
      <c r="F143" t="str">
        <f>CONCATENATE("","",B143,FIXED(C143,0,0),D143,E143)</f>
        <v>BR017-185122</v>
      </c>
      <c r="G143">
        <v>1</v>
      </c>
      <c r="H143">
        <v>2</v>
      </c>
      <c r="I143">
        <v>2</v>
      </c>
      <c r="J143">
        <v>3</v>
      </c>
      <c r="K143">
        <v>0</v>
      </c>
      <c r="L143">
        <v>4</v>
      </c>
      <c r="N143" s="2">
        <v>43353</v>
      </c>
      <c r="O143">
        <f>SUM(J143:L143)</f>
        <v>7</v>
      </c>
      <c r="P143">
        <f>J143/O143</f>
        <v>0.42857142857142855</v>
      </c>
      <c r="Q143">
        <f>K143/O143</f>
        <v>0</v>
      </c>
      <c r="R143">
        <f>L143/O143</f>
        <v>0.5714285714285714</v>
      </c>
      <c r="S143" t="s">
        <v>392</v>
      </c>
    </row>
    <row r="144" spans="1:19" ht="15.5">
      <c r="A144" s="43" t="s">
        <v>390</v>
      </c>
      <c r="B144" s="27" t="s">
        <v>389</v>
      </c>
      <c r="C144" s="3">
        <v>2</v>
      </c>
      <c r="D144">
        <v>1</v>
      </c>
      <c r="E144">
        <v>3</v>
      </c>
      <c r="F144" t="str">
        <f>CONCATENATE("","",B144,FIXED(C144,0,0),D144,E144)</f>
        <v>BR017-185213</v>
      </c>
      <c r="G144">
        <v>2</v>
      </c>
      <c r="H144">
        <v>1</v>
      </c>
      <c r="I144">
        <v>3</v>
      </c>
      <c r="J144">
        <v>4</v>
      </c>
      <c r="K144">
        <v>0</v>
      </c>
      <c r="L144">
        <v>4</v>
      </c>
      <c r="N144" s="2">
        <v>43353</v>
      </c>
      <c r="O144">
        <f>SUM(J144:L144)</f>
        <v>8</v>
      </c>
      <c r="P144">
        <f>J144/O144</f>
        <v>0.5</v>
      </c>
      <c r="Q144">
        <f>K144/O144</f>
        <v>0</v>
      </c>
      <c r="R144">
        <f>L144/O144</f>
        <v>0.5</v>
      </c>
      <c r="S144" t="s">
        <v>391</v>
      </c>
    </row>
    <row r="145" spans="1:19" ht="15.5">
      <c r="A145" s="43" t="s">
        <v>390</v>
      </c>
      <c r="B145" s="27" t="s">
        <v>389</v>
      </c>
      <c r="C145" s="7">
        <v>2</v>
      </c>
      <c r="D145">
        <v>2</v>
      </c>
      <c r="E145">
        <v>3</v>
      </c>
      <c r="F145" t="str">
        <f>CONCATENATE("","",B145,FIXED(C145,0,0),D145,E145)</f>
        <v>BR017-185223</v>
      </c>
      <c r="G145">
        <v>2</v>
      </c>
      <c r="H145">
        <v>2</v>
      </c>
      <c r="I145">
        <v>3</v>
      </c>
      <c r="J145">
        <v>3</v>
      </c>
      <c r="K145">
        <v>0</v>
      </c>
      <c r="L145">
        <v>3</v>
      </c>
      <c r="N145" s="2">
        <v>43353</v>
      </c>
      <c r="O145">
        <f>SUM(J145:L145)</f>
        <v>6</v>
      </c>
      <c r="P145">
        <f>J145/O145</f>
        <v>0.5</v>
      </c>
      <c r="Q145">
        <f>K145/O145</f>
        <v>0</v>
      </c>
      <c r="R145">
        <f>L145/O145</f>
        <v>0.5</v>
      </c>
      <c r="S145" t="s">
        <v>388</v>
      </c>
    </row>
    <row r="146" spans="1:19" ht="15.5">
      <c r="A146" s="45" t="s">
        <v>381</v>
      </c>
      <c r="B146" s="28" t="s">
        <v>380</v>
      </c>
      <c r="C146" s="8">
        <v>1</v>
      </c>
      <c r="D146">
        <v>1</v>
      </c>
      <c r="E146">
        <v>1</v>
      </c>
      <c r="F146" t="str">
        <f>CONCATENATE("","",B146,FIXED(C146,0,0),D146,E146)</f>
        <v>BR017-193111</v>
      </c>
      <c r="G146">
        <v>1</v>
      </c>
      <c r="H146">
        <v>1</v>
      </c>
      <c r="I146">
        <v>1</v>
      </c>
      <c r="J146">
        <v>1</v>
      </c>
      <c r="K146">
        <v>2</v>
      </c>
      <c r="L146">
        <v>13</v>
      </c>
      <c r="N146" s="2">
        <v>43354</v>
      </c>
      <c r="O146">
        <f>SUM(J146:L146)</f>
        <v>16</v>
      </c>
      <c r="P146">
        <f>J146/O146</f>
        <v>6.25E-2</v>
      </c>
      <c r="Q146">
        <f>K146/O146</f>
        <v>0.125</v>
      </c>
      <c r="R146">
        <f>L146/O146</f>
        <v>0.8125</v>
      </c>
      <c r="S146" t="s">
        <v>387</v>
      </c>
    </row>
    <row r="147" spans="1:19" ht="15.5">
      <c r="A147" s="44" t="s">
        <v>381</v>
      </c>
      <c r="B147" s="27" t="s">
        <v>380</v>
      </c>
      <c r="C147" s="8">
        <v>1</v>
      </c>
      <c r="D147">
        <v>1</v>
      </c>
      <c r="E147">
        <v>2</v>
      </c>
      <c r="F147" t="str">
        <f>CONCATENATE("","",B147,FIXED(C147,0,0),D147,E147)</f>
        <v>BR017-193112</v>
      </c>
      <c r="G147">
        <v>1</v>
      </c>
      <c r="H147">
        <v>1</v>
      </c>
      <c r="I147">
        <v>2</v>
      </c>
      <c r="S147" t="s">
        <v>386</v>
      </c>
    </row>
    <row r="148" spans="1:19" ht="15.5">
      <c r="A148" s="45" t="s">
        <v>381</v>
      </c>
      <c r="B148" s="27" t="s">
        <v>380</v>
      </c>
      <c r="C148" s="8">
        <v>1</v>
      </c>
      <c r="D148">
        <v>2</v>
      </c>
      <c r="E148">
        <v>1</v>
      </c>
      <c r="F148" t="str">
        <f>CONCATENATE("","",B148,FIXED(C148,0,0),D148,E148)</f>
        <v>BR017-193121</v>
      </c>
      <c r="G148">
        <v>1</v>
      </c>
      <c r="H148">
        <v>2</v>
      </c>
      <c r="I148">
        <v>1</v>
      </c>
      <c r="J148">
        <v>1</v>
      </c>
      <c r="K148">
        <v>0</v>
      </c>
      <c r="L148">
        <v>7</v>
      </c>
      <c r="N148" s="2">
        <v>43354</v>
      </c>
      <c r="O148">
        <f>SUM(J148:L148)</f>
        <v>8</v>
      </c>
      <c r="P148">
        <f>J148/O148</f>
        <v>0.125</v>
      </c>
      <c r="Q148">
        <f>K148/O148</f>
        <v>0</v>
      </c>
      <c r="R148">
        <f>L148/O148</f>
        <v>0.875</v>
      </c>
      <c r="S148" t="s">
        <v>385</v>
      </c>
    </row>
    <row r="149" spans="1:19" ht="15.5">
      <c r="A149" s="44" t="s">
        <v>381</v>
      </c>
      <c r="B149" s="27" t="s">
        <v>380</v>
      </c>
      <c r="C149" s="8">
        <v>1</v>
      </c>
      <c r="D149">
        <v>2</v>
      </c>
      <c r="E149">
        <v>2</v>
      </c>
      <c r="F149" t="str">
        <f>CONCATENATE("","",B149,FIXED(C149,0,0),D149,E149)</f>
        <v>BR017-193122</v>
      </c>
      <c r="G149">
        <v>1</v>
      </c>
      <c r="H149">
        <v>2</v>
      </c>
      <c r="I149">
        <v>2</v>
      </c>
      <c r="M149" t="s">
        <v>384</v>
      </c>
      <c r="S149" t="s">
        <v>383</v>
      </c>
    </row>
    <row r="150" spans="1:19" ht="15.5">
      <c r="A150" s="43" t="s">
        <v>381</v>
      </c>
      <c r="B150" s="27" t="s">
        <v>380</v>
      </c>
      <c r="C150" s="3">
        <v>2</v>
      </c>
      <c r="D150">
        <v>1</v>
      </c>
      <c r="E150">
        <v>3</v>
      </c>
      <c r="F150" t="str">
        <f>CONCATENATE("","",B150,FIXED(C150,0,0),D150,E150)</f>
        <v>BR017-193213</v>
      </c>
      <c r="G150">
        <v>2</v>
      </c>
      <c r="H150">
        <v>1</v>
      </c>
      <c r="I150">
        <v>3</v>
      </c>
      <c r="J150">
        <v>7</v>
      </c>
      <c r="K150">
        <v>1</v>
      </c>
      <c r="L150">
        <v>1</v>
      </c>
      <c r="N150" s="2">
        <v>43354</v>
      </c>
      <c r="O150">
        <f>SUM(J150:L150)</f>
        <v>9</v>
      </c>
      <c r="P150">
        <f>J150/O150</f>
        <v>0.77777777777777779</v>
      </c>
      <c r="Q150">
        <f>K150/O150</f>
        <v>0.1111111111111111</v>
      </c>
      <c r="R150">
        <f>L150/O150</f>
        <v>0.1111111111111111</v>
      </c>
      <c r="S150" t="s">
        <v>382</v>
      </c>
    </row>
    <row r="151" spans="1:19" ht="16" thickBot="1">
      <c r="A151" s="53" t="s">
        <v>381</v>
      </c>
      <c r="B151" s="52" t="s">
        <v>380</v>
      </c>
      <c r="C151" s="18">
        <v>2</v>
      </c>
      <c r="D151" s="1">
        <v>2</v>
      </c>
      <c r="E151" s="1">
        <v>3</v>
      </c>
      <c r="F151" t="str">
        <f>CONCATENATE("","",B151,FIXED(C151,0,0),D151,E151)</f>
        <v>BR017-193223</v>
      </c>
      <c r="G151">
        <v>2</v>
      </c>
      <c r="H151">
        <v>2</v>
      </c>
      <c r="I151">
        <v>3</v>
      </c>
      <c r="J151">
        <v>0</v>
      </c>
      <c r="K151">
        <v>0</v>
      </c>
      <c r="L151">
        <v>8</v>
      </c>
      <c r="N151" s="2">
        <v>43354</v>
      </c>
      <c r="O151">
        <f>SUM(J151:L151)</f>
        <v>8</v>
      </c>
      <c r="P151">
        <f>J151/O151</f>
        <v>0</v>
      </c>
      <c r="Q151">
        <f>K151/O151</f>
        <v>0</v>
      </c>
      <c r="R151">
        <f>L151/O151</f>
        <v>1</v>
      </c>
      <c r="S151" t="s">
        <v>379</v>
      </c>
    </row>
    <row r="152" spans="1:19" ht="16" thickTop="1">
      <c r="A152" s="51" t="s">
        <v>373</v>
      </c>
      <c r="B152" s="29" t="s">
        <v>372</v>
      </c>
      <c r="C152" s="8">
        <v>1</v>
      </c>
      <c r="D152">
        <v>1</v>
      </c>
      <c r="E152">
        <v>1</v>
      </c>
      <c r="F152" t="str">
        <f>CONCATENATE("","",B152,FIXED(C152,0,0),D152,E152)</f>
        <v>BR017-203111</v>
      </c>
      <c r="G152">
        <v>1</v>
      </c>
      <c r="H152">
        <v>1</v>
      </c>
      <c r="I152">
        <v>1</v>
      </c>
      <c r="J152">
        <v>9</v>
      </c>
      <c r="K152">
        <v>1</v>
      </c>
      <c r="L152">
        <v>6</v>
      </c>
      <c r="N152" s="2">
        <v>43354</v>
      </c>
      <c r="O152">
        <f>SUM(J152:L152)</f>
        <v>16</v>
      </c>
      <c r="P152">
        <f>J152/O152</f>
        <v>0.5625</v>
      </c>
      <c r="Q152">
        <f>K152/O152</f>
        <v>6.25E-2</v>
      </c>
      <c r="R152">
        <f>L152/O152</f>
        <v>0.375</v>
      </c>
      <c r="S152" t="s">
        <v>378</v>
      </c>
    </row>
    <row r="153" spans="1:19" ht="15.5">
      <c r="A153" s="44" t="s">
        <v>373</v>
      </c>
      <c r="B153" s="27" t="s">
        <v>372</v>
      </c>
      <c r="C153" s="8">
        <v>1</v>
      </c>
      <c r="D153">
        <v>1</v>
      </c>
      <c r="E153">
        <v>2</v>
      </c>
      <c r="F153" t="str">
        <f>CONCATENATE("","",B153,FIXED(C153,0,0),D153,E153)</f>
        <v>BR017-203112</v>
      </c>
      <c r="G153">
        <v>1</v>
      </c>
      <c r="H153">
        <v>1</v>
      </c>
      <c r="I153">
        <v>2</v>
      </c>
      <c r="J153">
        <v>9</v>
      </c>
      <c r="K153">
        <v>1</v>
      </c>
      <c r="L153">
        <v>5</v>
      </c>
      <c r="N153" s="2">
        <v>43347</v>
      </c>
      <c r="O153">
        <f>SUM(J153:L153)</f>
        <v>15</v>
      </c>
      <c r="P153">
        <f>J153/O153</f>
        <v>0.6</v>
      </c>
      <c r="Q153">
        <f>K153/O153</f>
        <v>6.6666666666666666E-2</v>
      </c>
      <c r="R153">
        <f>L153/O153</f>
        <v>0.33333333333333331</v>
      </c>
      <c r="S153" t="s">
        <v>377</v>
      </c>
    </row>
    <row r="154" spans="1:19" ht="15.5">
      <c r="A154" s="45" t="s">
        <v>373</v>
      </c>
      <c r="B154" s="27" t="s">
        <v>372</v>
      </c>
      <c r="C154" s="8">
        <v>1</v>
      </c>
      <c r="D154">
        <v>2</v>
      </c>
      <c r="E154">
        <v>1</v>
      </c>
      <c r="F154" t="str">
        <f>CONCATENATE("","",B154,FIXED(C154,0,0),D154,E154)</f>
        <v>BR017-203121</v>
      </c>
      <c r="G154">
        <v>1</v>
      </c>
      <c r="H154">
        <v>2</v>
      </c>
      <c r="I154">
        <v>1</v>
      </c>
      <c r="J154">
        <v>4</v>
      </c>
      <c r="K154">
        <v>2</v>
      </c>
      <c r="L154">
        <v>6</v>
      </c>
      <c r="N154" s="2">
        <v>43354</v>
      </c>
      <c r="O154">
        <f>SUM(J154:L154)</f>
        <v>12</v>
      </c>
      <c r="P154">
        <f>J154/O154</f>
        <v>0.33333333333333331</v>
      </c>
      <c r="Q154">
        <f>K154/O154</f>
        <v>0.16666666666666666</v>
      </c>
      <c r="R154">
        <f>L154/O154</f>
        <v>0.5</v>
      </c>
      <c r="S154" t="s">
        <v>376</v>
      </c>
    </row>
    <row r="155" spans="1:19" ht="15.5">
      <c r="A155" s="44" t="s">
        <v>373</v>
      </c>
      <c r="B155" s="27" t="s">
        <v>372</v>
      </c>
      <c r="C155" s="8">
        <v>1</v>
      </c>
      <c r="D155">
        <v>2</v>
      </c>
      <c r="E155">
        <v>2</v>
      </c>
      <c r="F155" t="str">
        <f>CONCATENATE("","",B155,FIXED(C155,0,0),D155,E155)</f>
        <v>BR017-203122</v>
      </c>
      <c r="G155">
        <v>1</v>
      </c>
      <c r="H155">
        <v>2</v>
      </c>
      <c r="I155">
        <v>2</v>
      </c>
      <c r="J155">
        <v>5</v>
      </c>
      <c r="K155">
        <v>0</v>
      </c>
      <c r="L155">
        <v>6</v>
      </c>
      <c r="N155" s="2">
        <v>43347</v>
      </c>
      <c r="O155">
        <f>SUM(J155:L155)</f>
        <v>11</v>
      </c>
      <c r="P155">
        <f>J155/O155</f>
        <v>0.45454545454545453</v>
      </c>
      <c r="Q155">
        <f>K155/O155</f>
        <v>0</v>
      </c>
      <c r="R155">
        <f>L155/O155</f>
        <v>0.54545454545454541</v>
      </c>
      <c r="S155" t="s">
        <v>375</v>
      </c>
    </row>
    <row r="156" spans="1:19" ht="15.5">
      <c r="A156" s="43" t="s">
        <v>373</v>
      </c>
      <c r="B156" s="27" t="s">
        <v>372</v>
      </c>
      <c r="C156" s="3">
        <v>2</v>
      </c>
      <c r="D156">
        <v>1</v>
      </c>
      <c r="E156">
        <v>3</v>
      </c>
      <c r="F156" t="str">
        <f>CONCATENATE("","",B156,FIXED(C156,0,0),D156,E156)</f>
        <v>BR017-203213</v>
      </c>
      <c r="G156">
        <v>2</v>
      </c>
      <c r="H156">
        <v>1</v>
      </c>
      <c r="I156">
        <v>3</v>
      </c>
      <c r="J156">
        <v>11</v>
      </c>
      <c r="K156">
        <v>0</v>
      </c>
      <c r="L156">
        <v>3</v>
      </c>
      <c r="N156" s="2">
        <v>43353</v>
      </c>
      <c r="O156">
        <f>SUM(J156:L156)</f>
        <v>14</v>
      </c>
      <c r="P156">
        <f>J156/O156</f>
        <v>0.7857142857142857</v>
      </c>
      <c r="Q156">
        <f>K156/O156</f>
        <v>0</v>
      </c>
      <c r="R156">
        <f>L156/O156</f>
        <v>0.21428571428571427</v>
      </c>
      <c r="S156" t="s">
        <v>374</v>
      </c>
    </row>
    <row r="157" spans="1:19" ht="15.5">
      <c r="A157" s="43" t="s">
        <v>373</v>
      </c>
      <c r="B157" s="28" t="s">
        <v>372</v>
      </c>
      <c r="C157" s="7">
        <v>2</v>
      </c>
      <c r="D157">
        <v>2</v>
      </c>
      <c r="E157">
        <v>3</v>
      </c>
      <c r="F157" t="str">
        <f>CONCATENATE("","",B157,FIXED(C157,0,0),D157,E157)</f>
        <v>BR017-203223</v>
      </c>
      <c r="G157">
        <v>2</v>
      </c>
      <c r="H157">
        <v>2</v>
      </c>
      <c r="I157">
        <v>3</v>
      </c>
      <c r="J157">
        <v>5</v>
      </c>
      <c r="K157">
        <v>0</v>
      </c>
      <c r="L157">
        <v>5</v>
      </c>
      <c r="N157" s="2">
        <v>43353</v>
      </c>
      <c r="O157">
        <f>SUM(J157:L157)</f>
        <v>10</v>
      </c>
      <c r="P157">
        <f>J157/O157</f>
        <v>0.5</v>
      </c>
      <c r="Q157">
        <f>K157/O157</f>
        <v>0</v>
      </c>
      <c r="R157">
        <f>L157/O157</f>
        <v>0.5</v>
      </c>
      <c r="S157" t="s">
        <v>371</v>
      </c>
    </row>
    <row r="158" spans="1:19" ht="15.5">
      <c r="A158" s="45" t="s">
        <v>365</v>
      </c>
      <c r="B158" s="27" t="s">
        <v>364</v>
      </c>
      <c r="C158" s="8">
        <v>1</v>
      </c>
      <c r="D158">
        <v>1</v>
      </c>
      <c r="E158">
        <v>1</v>
      </c>
      <c r="F158" t="str">
        <f>CONCATENATE("","",B158,FIXED(C158,0,0),D158,E158)</f>
        <v>BR017-206111</v>
      </c>
      <c r="G158">
        <v>1</v>
      </c>
      <c r="H158">
        <v>1</v>
      </c>
      <c r="I158">
        <v>1</v>
      </c>
      <c r="J158" s="17">
        <v>4</v>
      </c>
      <c r="K158" s="17"/>
      <c r="L158" s="17">
        <v>11</v>
      </c>
      <c r="S158" t="s">
        <v>370</v>
      </c>
    </row>
    <row r="159" spans="1:19" ht="15.5">
      <c r="A159" s="44" t="s">
        <v>365</v>
      </c>
      <c r="B159" s="27" t="s">
        <v>364</v>
      </c>
      <c r="C159" s="8">
        <v>1</v>
      </c>
      <c r="D159">
        <v>1</v>
      </c>
      <c r="E159">
        <v>2</v>
      </c>
      <c r="F159" t="str">
        <f>CONCATENATE("","",B159,FIXED(C159,0,0),D159,E159)</f>
        <v>BR017-206112</v>
      </c>
      <c r="G159">
        <v>1</v>
      </c>
      <c r="H159">
        <v>1</v>
      </c>
      <c r="I159">
        <v>2</v>
      </c>
      <c r="J159">
        <v>4</v>
      </c>
      <c r="K159">
        <v>0</v>
      </c>
      <c r="L159">
        <v>1</v>
      </c>
      <c r="N159" s="2">
        <v>43354</v>
      </c>
      <c r="O159">
        <f>SUM(J159:L159)</f>
        <v>5</v>
      </c>
      <c r="P159">
        <f>J159/O159</f>
        <v>0.8</v>
      </c>
      <c r="Q159">
        <f>K159/O159</f>
        <v>0</v>
      </c>
      <c r="R159">
        <f>L159/O159</f>
        <v>0.2</v>
      </c>
      <c r="S159" t="s">
        <v>369</v>
      </c>
    </row>
    <row r="160" spans="1:19" ht="15.5">
      <c r="A160" s="45" t="s">
        <v>365</v>
      </c>
      <c r="B160" s="27" t="s">
        <v>364</v>
      </c>
      <c r="C160" s="8">
        <v>1</v>
      </c>
      <c r="D160">
        <v>2</v>
      </c>
      <c r="E160">
        <v>1</v>
      </c>
      <c r="F160" t="str">
        <f>CONCATENATE("","",B160,FIXED(C160,0,0),D160,E160)</f>
        <v>BR017-206121</v>
      </c>
      <c r="G160">
        <v>1</v>
      </c>
      <c r="H160">
        <v>2</v>
      </c>
      <c r="I160">
        <v>1</v>
      </c>
      <c r="J160" s="17">
        <v>2</v>
      </c>
      <c r="K160" s="17">
        <v>4</v>
      </c>
      <c r="L160" s="17">
        <v>11</v>
      </c>
      <c r="O160">
        <f>SUM(J160:L160)</f>
        <v>17</v>
      </c>
      <c r="P160">
        <f>J160/O160</f>
        <v>0.11764705882352941</v>
      </c>
      <c r="Q160">
        <f>K160/O160</f>
        <v>0.23529411764705882</v>
      </c>
      <c r="R160">
        <f>L160/O160</f>
        <v>0.6470588235294118</v>
      </c>
      <c r="S160" t="s">
        <v>368</v>
      </c>
    </row>
    <row r="161" spans="1:19" ht="15.5">
      <c r="A161" s="44" t="s">
        <v>365</v>
      </c>
      <c r="B161" s="27" t="s">
        <v>364</v>
      </c>
      <c r="C161" s="8">
        <v>1</v>
      </c>
      <c r="D161">
        <v>2</v>
      </c>
      <c r="E161">
        <v>2</v>
      </c>
      <c r="F161" t="str">
        <f>CONCATENATE("","",B161,FIXED(C161,0,0),D161,E161)</f>
        <v>BR017-206122</v>
      </c>
      <c r="G161">
        <v>1</v>
      </c>
      <c r="H161">
        <v>2</v>
      </c>
      <c r="I161">
        <v>2</v>
      </c>
      <c r="J161">
        <v>1</v>
      </c>
      <c r="K161">
        <v>3</v>
      </c>
      <c r="L161">
        <v>5</v>
      </c>
      <c r="N161" s="2">
        <v>43354</v>
      </c>
      <c r="O161">
        <f>SUM(J161:L161)</f>
        <v>9</v>
      </c>
      <c r="P161">
        <f>J161/O161</f>
        <v>0.1111111111111111</v>
      </c>
      <c r="Q161">
        <f>K161/O161</f>
        <v>0.33333333333333331</v>
      </c>
      <c r="R161">
        <f>L161/O161</f>
        <v>0.55555555555555558</v>
      </c>
      <c r="S161" t="s">
        <v>367</v>
      </c>
    </row>
    <row r="162" spans="1:19" ht="15.5">
      <c r="A162" s="43" t="s">
        <v>365</v>
      </c>
      <c r="B162" s="27" t="s">
        <v>364</v>
      </c>
      <c r="C162" s="3">
        <v>2</v>
      </c>
      <c r="D162">
        <v>1</v>
      </c>
      <c r="E162">
        <v>3</v>
      </c>
      <c r="F162" t="str">
        <f>CONCATENATE("","",B162,FIXED(C162,0,0),D162,E162)</f>
        <v>BR017-206213</v>
      </c>
      <c r="G162">
        <v>2</v>
      </c>
      <c r="H162">
        <v>1</v>
      </c>
      <c r="I162">
        <v>3</v>
      </c>
      <c r="J162">
        <v>6</v>
      </c>
      <c r="K162">
        <v>0</v>
      </c>
      <c r="L162">
        <v>1</v>
      </c>
      <c r="N162" s="2">
        <v>43353</v>
      </c>
      <c r="O162">
        <f>SUM(J162:L162)</f>
        <v>7</v>
      </c>
      <c r="P162">
        <f>J162/O162</f>
        <v>0.8571428571428571</v>
      </c>
      <c r="Q162">
        <f>K162/O162</f>
        <v>0</v>
      </c>
      <c r="R162">
        <f>L162/O162</f>
        <v>0.14285714285714285</v>
      </c>
      <c r="S162" t="s">
        <v>366</v>
      </c>
    </row>
    <row r="163" spans="1:19" ht="15.5">
      <c r="A163" s="43" t="s">
        <v>365</v>
      </c>
      <c r="B163" s="28" t="s">
        <v>364</v>
      </c>
      <c r="C163" s="7">
        <v>2</v>
      </c>
      <c r="D163">
        <v>2</v>
      </c>
      <c r="E163">
        <v>3</v>
      </c>
      <c r="F163" t="str">
        <f>CONCATENATE("","",B163,FIXED(C163,0,0),D163,E163)</f>
        <v>BR017-206223</v>
      </c>
      <c r="G163">
        <v>2</v>
      </c>
      <c r="H163">
        <v>2</v>
      </c>
      <c r="I163">
        <v>3</v>
      </c>
      <c r="J163">
        <v>4</v>
      </c>
      <c r="K163">
        <v>0</v>
      </c>
      <c r="L163">
        <v>8</v>
      </c>
      <c r="N163" s="2">
        <v>43353</v>
      </c>
      <c r="O163">
        <f>SUM(J163:L163)</f>
        <v>12</v>
      </c>
      <c r="P163">
        <f>J163/O163</f>
        <v>0.33333333333333331</v>
      </c>
      <c r="Q163">
        <f>K163/O163</f>
        <v>0</v>
      </c>
      <c r="R163">
        <f>L163/O163</f>
        <v>0.66666666666666663</v>
      </c>
      <c r="S163" t="s">
        <v>363</v>
      </c>
    </row>
    <row r="164" spans="1:19" ht="15.5">
      <c r="A164" s="45" t="s">
        <v>357</v>
      </c>
      <c r="B164" s="50" t="s">
        <v>356</v>
      </c>
      <c r="C164" s="8">
        <v>1</v>
      </c>
      <c r="D164">
        <v>1</v>
      </c>
      <c r="E164">
        <v>1</v>
      </c>
      <c r="F164" t="str">
        <f>CONCATENATE("","",B164,FIXED(C164,0,0),D164,E164)</f>
        <v>BR017-207111</v>
      </c>
      <c r="G164">
        <v>1</v>
      </c>
      <c r="H164">
        <v>1</v>
      </c>
      <c r="I164">
        <v>1</v>
      </c>
      <c r="J164" s="17">
        <v>6</v>
      </c>
      <c r="K164" s="17">
        <v>1</v>
      </c>
      <c r="L164" s="17">
        <v>5</v>
      </c>
      <c r="O164">
        <f>SUM(J164:L164)</f>
        <v>12</v>
      </c>
      <c r="P164">
        <f>J164/O164</f>
        <v>0.5</v>
      </c>
      <c r="Q164">
        <f>K164/O164</f>
        <v>8.3333333333333329E-2</v>
      </c>
      <c r="R164">
        <f>L164/O164</f>
        <v>0.41666666666666669</v>
      </c>
      <c r="S164" t="s">
        <v>362</v>
      </c>
    </row>
    <row r="165" spans="1:19" ht="15.5">
      <c r="A165" s="44" t="s">
        <v>357</v>
      </c>
      <c r="B165" s="50" t="s">
        <v>356</v>
      </c>
      <c r="C165" s="8">
        <v>1</v>
      </c>
      <c r="D165">
        <v>1</v>
      </c>
      <c r="E165">
        <v>2</v>
      </c>
      <c r="F165" t="str">
        <f>CONCATENATE("","",B165,FIXED(C165,0,0),D165,E165)</f>
        <v>BR017-207112</v>
      </c>
      <c r="G165">
        <v>1</v>
      </c>
      <c r="H165">
        <v>1</v>
      </c>
      <c r="I165">
        <v>2</v>
      </c>
      <c r="J165">
        <v>6</v>
      </c>
      <c r="K165">
        <v>0</v>
      </c>
      <c r="L165">
        <v>1</v>
      </c>
      <c r="N165" s="2">
        <v>43354</v>
      </c>
      <c r="O165">
        <f>SUM(J165:L165)</f>
        <v>7</v>
      </c>
      <c r="P165">
        <f>J165/O165</f>
        <v>0.8571428571428571</v>
      </c>
      <c r="Q165">
        <f>K165/O165</f>
        <v>0</v>
      </c>
      <c r="R165">
        <f>L165/O165</f>
        <v>0.14285714285714285</v>
      </c>
      <c r="S165" t="s">
        <v>361</v>
      </c>
    </row>
    <row r="166" spans="1:19" ht="15.5">
      <c r="A166" s="45" t="s">
        <v>357</v>
      </c>
      <c r="B166" s="50" t="s">
        <v>356</v>
      </c>
      <c r="C166" s="8">
        <v>1</v>
      </c>
      <c r="D166">
        <v>2</v>
      </c>
      <c r="E166">
        <v>1</v>
      </c>
      <c r="F166" t="str">
        <f>CONCATENATE("","",B166,FIXED(C166,0,0),D166,E166)</f>
        <v>BR017-207121</v>
      </c>
      <c r="G166">
        <v>1</v>
      </c>
      <c r="H166">
        <v>2</v>
      </c>
      <c r="I166">
        <v>1</v>
      </c>
      <c r="S166" t="s">
        <v>360</v>
      </c>
    </row>
    <row r="167" spans="1:19" ht="15.5">
      <c r="A167" s="44" t="s">
        <v>357</v>
      </c>
      <c r="B167" s="50" t="s">
        <v>356</v>
      </c>
      <c r="C167" s="8">
        <v>1</v>
      </c>
      <c r="D167">
        <v>2</v>
      </c>
      <c r="E167">
        <v>2</v>
      </c>
      <c r="F167" t="str">
        <f>CONCATENATE("","",B167,FIXED(C167,0,0),D167,E167)</f>
        <v>BR017-207122</v>
      </c>
      <c r="G167">
        <v>1</v>
      </c>
      <c r="H167">
        <v>2</v>
      </c>
      <c r="I167">
        <v>2</v>
      </c>
      <c r="J167">
        <v>7</v>
      </c>
      <c r="K167">
        <v>0</v>
      </c>
      <c r="L167">
        <v>3</v>
      </c>
      <c r="N167" s="2">
        <v>43354</v>
      </c>
      <c r="O167">
        <f>SUM(J167:L167)</f>
        <v>10</v>
      </c>
      <c r="P167">
        <f>J167/O167</f>
        <v>0.7</v>
      </c>
      <c r="Q167">
        <f>K167/O167</f>
        <v>0</v>
      </c>
      <c r="R167">
        <f>L167/O167</f>
        <v>0.3</v>
      </c>
      <c r="S167" t="s">
        <v>359</v>
      </c>
    </row>
    <row r="168" spans="1:19" ht="15.5">
      <c r="A168" s="43" t="s">
        <v>357</v>
      </c>
      <c r="B168" s="50" t="s">
        <v>356</v>
      </c>
      <c r="C168" s="3">
        <v>2</v>
      </c>
      <c r="D168">
        <v>1</v>
      </c>
      <c r="E168">
        <v>3</v>
      </c>
      <c r="F168" t="str">
        <f>CONCATENATE("","",B168,FIXED(C168,0,0),D168,E168)</f>
        <v>BR017-207213</v>
      </c>
      <c r="G168">
        <v>2</v>
      </c>
      <c r="H168">
        <v>1</v>
      </c>
      <c r="I168">
        <v>3</v>
      </c>
      <c r="J168">
        <v>6</v>
      </c>
      <c r="K168">
        <v>0</v>
      </c>
      <c r="L168">
        <v>0</v>
      </c>
      <c r="N168" s="2">
        <v>43353</v>
      </c>
      <c r="O168">
        <f>SUM(J168:L168)</f>
        <v>6</v>
      </c>
      <c r="P168">
        <f>J168/O168</f>
        <v>1</v>
      </c>
      <c r="Q168">
        <f>K168/O168</f>
        <v>0</v>
      </c>
      <c r="R168">
        <f>L168/O168</f>
        <v>0</v>
      </c>
      <c r="S168" t="s">
        <v>358</v>
      </c>
    </row>
    <row r="169" spans="1:19" ht="15.5">
      <c r="A169" s="43" t="s">
        <v>357</v>
      </c>
      <c r="B169" s="49" t="s">
        <v>356</v>
      </c>
      <c r="C169" s="7">
        <v>2</v>
      </c>
      <c r="D169">
        <v>2</v>
      </c>
      <c r="E169">
        <v>3</v>
      </c>
      <c r="F169" t="str">
        <f>CONCATENATE("","",B169,FIXED(C169,0,0),D169,E169)</f>
        <v>BR017-207223</v>
      </c>
      <c r="G169">
        <v>2</v>
      </c>
      <c r="H169">
        <v>2</v>
      </c>
      <c r="I169">
        <v>3</v>
      </c>
      <c r="J169">
        <v>4</v>
      </c>
      <c r="K169">
        <v>0</v>
      </c>
      <c r="L169">
        <v>0</v>
      </c>
      <c r="N169" s="2">
        <v>43353</v>
      </c>
      <c r="O169">
        <f>SUM(J169:L169)</f>
        <v>4</v>
      </c>
      <c r="P169">
        <f>J169/O169</f>
        <v>1</v>
      </c>
      <c r="Q169">
        <f>K169/O169</f>
        <v>0</v>
      </c>
      <c r="R169">
        <f>L169/O169</f>
        <v>0</v>
      </c>
      <c r="S169" t="s">
        <v>355</v>
      </c>
    </row>
    <row r="170" spans="1:19" ht="15.5">
      <c r="A170" s="45" t="s">
        <v>348</v>
      </c>
      <c r="B170" s="27" t="s">
        <v>347</v>
      </c>
      <c r="C170" s="8">
        <v>1</v>
      </c>
      <c r="D170">
        <v>1</v>
      </c>
      <c r="E170">
        <v>1</v>
      </c>
      <c r="F170" t="str">
        <f>CONCATENATE("","",B170,FIXED(C170,0,0),D170,E170)</f>
        <v>BR017-208111</v>
      </c>
      <c r="G170">
        <v>1</v>
      </c>
      <c r="H170">
        <v>1</v>
      </c>
      <c r="I170">
        <v>1</v>
      </c>
      <c r="J170">
        <v>7</v>
      </c>
      <c r="K170">
        <v>2</v>
      </c>
      <c r="L170">
        <v>4</v>
      </c>
      <c r="N170" s="2">
        <v>43354</v>
      </c>
      <c r="O170">
        <f>SUM(J170:L170)</f>
        <v>13</v>
      </c>
      <c r="P170">
        <f>J170/O170</f>
        <v>0.53846153846153844</v>
      </c>
      <c r="Q170">
        <f>K170/O170</f>
        <v>0.15384615384615385</v>
      </c>
      <c r="R170">
        <f>L170/O170</f>
        <v>0.30769230769230771</v>
      </c>
      <c r="S170" t="s">
        <v>354</v>
      </c>
    </row>
    <row r="171" spans="1:19" ht="15.5">
      <c r="A171" s="44" t="s">
        <v>348</v>
      </c>
      <c r="B171" s="27" t="s">
        <v>347</v>
      </c>
      <c r="C171" s="8">
        <v>1</v>
      </c>
      <c r="D171">
        <v>1</v>
      </c>
      <c r="E171">
        <v>2</v>
      </c>
      <c r="F171" t="str">
        <f>CONCATENATE("","",B171,FIXED(C171,0,0),D171,E171)</f>
        <v>BR017-208112</v>
      </c>
      <c r="G171">
        <v>1</v>
      </c>
      <c r="H171">
        <v>1</v>
      </c>
      <c r="I171">
        <v>2</v>
      </c>
      <c r="J171">
        <v>7</v>
      </c>
      <c r="K171">
        <v>7</v>
      </c>
      <c r="L171">
        <v>1</v>
      </c>
      <c r="M171" t="s">
        <v>351</v>
      </c>
      <c r="N171" s="2">
        <v>43347</v>
      </c>
      <c r="O171">
        <f>SUM(J171:L171)</f>
        <v>15</v>
      </c>
      <c r="P171">
        <f>J171/O171</f>
        <v>0.46666666666666667</v>
      </c>
      <c r="Q171">
        <f>K171/O171</f>
        <v>0.46666666666666667</v>
      </c>
      <c r="R171">
        <f>L171/O171</f>
        <v>6.6666666666666666E-2</v>
      </c>
      <c r="S171" t="s">
        <v>353</v>
      </c>
    </row>
    <row r="172" spans="1:19" ht="15.5">
      <c r="A172" s="45" t="s">
        <v>348</v>
      </c>
      <c r="B172" s="27" t="s">
        <v>347</v>
      </c>
      <c r="C172" s="8">
        <v>1</v>
      </c>
      <c r="D172">
        <v>2</v>
      </c>
      <c r="E172">
        <v>1</v>
      </c>
      <c r="F172" t="str">
        <f>CONCATENATE("","",B172,FIXED(C172,0,0),D172,E172)</f>
        <v>BR017-208121</v>
      </c>
      <c r="G172">
        <v>1</v>
      </c>
      <c r="H172">
        <v>2</v>
      </c>
      <c r="I172">
        <v>1</v>
      </c>
      <c r="J172">
        <v>2</v>
      </c>
      <c r="K172">
        <v>4</v>
      </c>
      <c r="L172">
        <v>7</v>
      </c>
      <c r="N172" s="2">
        <v>43354</v>
      </c>
      <c r="O172">
        <f>SUM(J172:L172)</f>
        <v>13</v>
      </c>
      <c r="P172">
        <f>J172/O172</f>
        <v>0.15384615384615385</v>
      </c>
      <c r="Q172">
        <f>K172/O172</f>
        <v>0.30769230769230771</v>
      </c>
      <c r="R172">
        <f>L172/O172</f>
        <v>0.53846153846153844</v>
      </c>
      <c r="S172" t="s">
        <v>352</v>
      </c>
    </row>
    <row r="173" spans="1:19" ht="15.5">
      <c r="A173" s="44" t="s">
        <v>348</v>
      </c>
      <c r="B173" s="27" t="s">
        <v>347</v>
      </c>
      <c r="C173" s="8">
        <v>1</v>
      </c>
      <c r="D173">
        <v>2</v>
      </c>
      <c r="E173">
        <v>2</v>
      </c>
      <c r="F173" t="str">
        <f>CONCATENATE("","",B173,FIXED(C173,0,0),D173,E173)</f>
        <v>BR017-208122</v>
      </c>
      <c r="G173">
        <v>1</v>
      </c>
      <c r="H173">
        <v>2</v>
      </c>
      <c r="I173">
        <v>2</v>
      </c>
      <c r="J173">
        <v>2</v>
      </c>
      <c r="K173">
        <v>3</v>
      </c>
      <c r="L173">
        <v>4</v>
      </c>
      <c r="M173" t="s">
        <v>351</v>
      </c>
      <c r="N173" s="2">
        <v>43347</v>
      </c>
      <c r="O173">
        <f>SUM(J173:L173)</f>
        <v>9</v>
      </c>
      <c r="P173">
        <f>J173/O173</f>
        <v>0.22222222222222221</v>
      </c>
      <c r="Q173">
        <f>K173/O173</f>
        <v>0.33333333333333331</v>
      </c>
      <c r="R173">
        <f>L173/O173</f>
        <v>0.44444444444444442</v>
      </c>
      <c r="S173" t="s">
        <v>350</v>
      </c>
    </row>
    <row r="174" spans="1:19" ht="15.5">
      <c r="A174" s="43" t="s">
        <v>348</v>
      </c>
      <c r="B174" s="27" t="s">
        <v>347</v>
      </c>
      <c r="C174" s="3">
        <v>2</v>
      </c>
      <c r="D174">
        <v>1</v>
      </c>
      <c r="E174">
        <v>3</v>
      </c>
      <c r="F174" t="str">
        <f>CONCATENATE("","",B174,FIXED(C174,0,0),D174,E174)</f>
        <v>BR017-208213</v>
      </c>
      <c r="G174">
        <v>2</v>
      </c>
      <c r="H174">
        <v>1</v>
      </c>
      <c r="I174">
        <v>3</v>
      </c>
      <c r="J174" s="17">
        <v>9</v>
      </c>
      <c r="K174" s="17">
        <v>4</v>
      </c>
      <c r="L174" s="17">
        <v>0</v>
      </c>
      <c r="O174">
        <f>SUM(J174:L174)</f>
        <v>13</v>
      </c>
      <c r="P174">
        <f>J174/O174</f>
        <v>0.69230769230769229</v>
      </c>
      <c r="Q174">
        <f>K174/O174</f>
        <v>0.30769230769230771</v>
      </c>
      <c r="R174">
        <f>L174/O174</f>
        <v>0</v>
      </c>
      <c r="S174" t="s">
        <v>349</v>
      </c>
    </row>
    <row r="175" spans="1:19" ht="15.5">
      <c r="A175" s="43" t="s">
        <v>348</v>
      </c>
      <c r="B175" s="28" t="s">
        <v>347</v>
      </c>
      <c r="C175" s="7">
        <v>2</v>
      </c>
      <c r="D175">
        <v>2</v>
      </c>
      <c r="E175">
        <v>3</v>
      </c>
      <c r="F175" t="str">
        <f>CONCATENATE("","",B175,FIXED(C175,0,0),D175,E175)</f>
        <v>BR017-208223</v>
      </c>
      <c r="G175">
        <v>2</v>
      </c>
      <c r="H175">
        <v>2</v>
      </c>
      <c r="I175">
        <v>3</v>
      </c>
      <c r="J175" s="17">
        <v>9</v>
      </c>
      <c r="K175" s="17">
        <v>6</v>
      </c>
      <c r="L175" s="17">
        <v>6</v>
      </c>
      <c r="O175">
        <f>SUM(J175:L175)</f>
        <v>21</v>
      </c>
      <c r="P175">
        <f>J175/O175</f>
        <v>0.42857142857142855</v>
      </c>
      <c r="Q175">
        <f>K175/O175</f>
        <v>0.2857142857142857</v>
      </c>
      <c r="R175">
        <f>L175/O175</f>
        <v>0.2857142857142857</v>
      </c>
      <c r="S175" t="s">
        <v>346</v>
      </c>
    </row>
    <row r="176" spans="1:19" ht="15.5">
      <c r="A176" s="45" t="s">
        <v>340</v>
      </c>
      <c r="B176" s="27" t="s">
        <v>339</v>
      </c>
      <c r="C176" s="8">
        <v>1</v>
      </c>
      <c r="D176">
        <v>1</v>
      </c>
      <c r="E176">
        <v>1</v>
      </c>
      <c r="F176" t="str">
        <f>CONCATENATE("","",B176,FIXED(C176,0,0),D176,E176)</f>
        <v>BR017-209111</v>
      </c>
      <c r="G176">
        <v>1</v>
      </c>
      <c r="H176">
        <v>1</v>
      </c>
      <c r="I176">
        <v>1</v>
      </c>
      <c r="S176" t="s">
        <v>345</v>
      </c>
    </row>
    <row r="177" spans="1:19" ht="15.5">
      <c r="A177" s="44" t="s">
        <v>340</v>
      </c>
      <c r="B177" s="27" t="s">
        <v>339</v>
      </c>
      <c r="C177" s="8">
        <v>1</v>
      </c>
      <c r="D177">
        <v>1</v>
      </c>
      <c r="E177">
        <v>2</v>
      </c>
      <c r="F177" t="str">
        <f>CONCATENATE("","",B177,FIXED(C177,0,0),D177,E177)</f>
        <v>BR017-209112</v>
      </c>
      <c r="G177">
        <v>1</v>
      </c>
      <c r="H177">
        <v>1</v>
      </c>
      <c r="I177">
        <v>2</v>
      </c>
      <c r="S177" t="s">
        <v>344</v>
      </c>
    </row>
    <row r="178" spans="1:19" ht="15.5">
      <c r="A178" s="45" t="s">
        <v>340</v>
      </c>
      <c r="B178" s="27" t="s">
        <v>339</v>
      </c>
      <c r="C178" s="8">
        <v>1</v>
      </c>
      <c r="D178">
        <v>2</v>
      </c>
      <c r="E178">
        <v>1</v>
      </c>
      <c r="F178" t="str">
        <f>CONCATENATE("","",B178,FIXED(C178,0,0),D178,E178)</f>
        <v>BR017-209121</v>
      </c>
      <c r="G178">
        <v>1</v>
      </c>
      <c r="H178">
        <v>2</v>
      </c>
      <c r="I178">
        <v>1</v>
      </c>
      <c r="S178" t="s">
        <v>343</v>
      </c>
    </row>
    <row r="179" spans="1:19" ht="15.5">
      <c r="A179" s="44" t="s">
        <v>340</v>
      </c>
      <c r="B179" s="27" t="s">
        <v>339</v>
      </c>
      <c r="C179" s="8">
        <v>1</v>
      </c>
      <c r="D179">
        <v>2</v>
      </c>
      <c r="E179">
        <v>2</v>
      </c>
      <c r="F179" t="str">
        <f>CONCATENATE("","",B179,FIXED(C179,0,0),D179,E179)</f>
        <v>BR017-209122</v>
      </c>
      <c r="G179">
        <v>1</v>
      </c>
      <c r="H179">
        <v>2</v>
      </c>
      <c r="I179">
        <v>2</v>
      </c>
      <c r="S179" t="s">
        <v>342</v>
      </c>
    </row>
    <row r="180" spans="1:19" ht="15.5">
      <c r="A180" s="43" t="s">
        <v>340</v>
      </c>
      <c r="B180" s="27" t="s">
        <v>339</v>
      </c>
      <c r="C180" s="3">
        <v>2</v>
      </c>
      <c r="D180">
        <v>1</v>
      </c>
      <c r="E180">
        <v>3</v>
      </c>
      <c r="F180" t="str">
        <f>CONCATENATE("","",B180,FIXED(C180,0,0),D180,E180)</f>
        <v>BR017-209213</v>
      </c>
      <c r="G180">
        <v>2</v>
      </c>
      <c r="H180">
        <v>1</v>
      </c>
      <c r="I180">
        <v>3</v>
      </c>
      <c r="S180" t="s">
        <v>341</v>
      </c>
    </row>
    <row r="181" spans="1:19" ht="15.5">
      <c r="A181" s="43" t="s">
        <v>340</v>
      </c>
      <c r="B181" s="28" t="s">
        <v>339</v>
      </c>
      <c r="C181" s="7">
        <v>2</v>
      </c>
      <c r="D181">
        <v>2</v>
      </c>
      <c r="E181">
        <v>3</v>
      </c>
      <c r="F181" t="str">
        <f>CONCATENATE("","",B181,FIXED(C181,0,0),D181,E181)</f>
        <v>BR017-209223</v>
      </c>
      <c r="G181">
        <v>2</v>
      </c>
      <c r="H181">
        <v>2</v>
      </c>
      <c r="I181">
        <v>3</v>
      </c>
      <c r="S181" t="s">
        <v>338</v>
      </c>
    </row>
    <row r="182" spans="1:19" ht="15.5">
      <c r="A182" s="45" t="s">
        <v>332</v>
      </c>
      <c r="B182" s="27" t="s">
        <v>331</v>
      </c>
      <c r="C182" s="8">
        <v>1</v>
      </c>
      <c r="D182">
        <v>1</v>
      </c>
      <c r="E182">
        <v>1</v>
      </c>
      <c r="F182" t="str">
        <f>CONCATENATE("","",B182,FIXED(C182,0,0),D182,E182)</f>
        <v>BR017-212111</v>
      </c>
      <c r="G182">
        <v>1</v>
      </c>
      <c r="H182">
        <v>1</v>
      </c>
      <c r="I182">
        <v>1</v>
      </c>
      <c r="J182">
        <v>2</v>
      </c>
      <c r="K182">
        <v>1</v>
      </c>
      <c r="L182">
        <v>2</v>
      </c>
      <c r="N182" s="2">
        <v>43353</v>
      </c>
      <c r="O182">
        <f>SUM(J182:L182)</f>
        <v>5</v>
      </c>
      <c r="P182">
        <f>J182/O182</f>
        <v>0.4</v>
      </c>
      <c r="Q182">
        <f>K182/O182</f>
        <v>0.2</v>
      </c>
      <c r="R182">
        <f>L182/O182</f>
        <v>0.4</v>
      </c>
      <c r="S182" t="s">
        <v>337</v>
      </c>
    </row>
    <row r="183" spans="1:19" ht="15.5">
      <c r="A183" s="44" t="s">
        <v>332</v>
      </c>
      <c r="B183" s="27" t="s">
        <v>331</v>
      </c>
      <c r="C183" s="8">
        <v>1</v>
      </c>
      <c r="D183">
        <v>1</v>
      </c>
      <c r="E183">
        <v>2</v>
      </c>
      <c r="F183" t="str">
        <f>CONCATENATE("","",B183,FIXED(C183,0,0),D183,E183)</f>
        <v>BR017-212112</v>
      </c>
      <c r="G183">
        <v>1</v>
      </c>
      <c r="H183">
        <v>1</v>
      </c>
      <c r="I183">
        <v>2</v>
      </c>
      <c r="M183" t="s">
        <v>35</v>
      </c>
      <c r="N183" s="2">
        <v>43354</v>
      </c>
      <c r="O183">
        <f>SUM(J183:L183)</f>
        <v>0</v>
      </c>
      <c r="S183" t="s">
        <v>336</v>
      </c>
    </row>
    <row r="184" spans="1:19" ht="15.5">
      <c r="A184" s="45" t="s">
        <v>332</v>
      </c>
      <c r="B184" s="27" t="s">
        <v>331</v>
      </c>
      <c r="C184" s="8">
        <v>1</v>
      </c>
      <c r="D184">
        <v>2</v>
      </c>
      <c r="E184">
        <v>1</v>
      </c>
      <c r="F184" t="str">
        <f>CONCATENATE("","",B184,FIXED(C184,0,0),D184,E184)</f>
        <v>BR017-212121</v>
      </c>
      <c r="G184">
        <v>1</v>
      </c>
      <c r="H184">
        <v>2</v>
      </c>
      <c r="I184">
        <v>1</v>
      </c>
      <c r="J184">
        <v>0</v>
      </c>
      <c r="K184">
        <v>2</v>
      </c>
      <c r="L184">
        <v>7</v>
      </c>
      <c r="N184" s="2">
        <v>43353</v>
      </c>
      <c r="O184">
        <f>SUM(J184:L184)</f>
        <v>9</v>
      </c>
      <c r="P184">
        <f>J184/O184</f>
        <v>0</v>
      </c>
      <c r="Q184">
        <f>K184/O184</f>
        <v>0.22222222222222221</v>
      </c>
      <c r="R184">
        <f>L184/O184</f>
        <v>0.77777777777777779</v>
      </c>
      <c r="S184" t="s">
        <v>335</v>
      </c>
    </row>
    <row r="185" spans="1:19" ht="15.5">
      <c r="A185" s="44" t="s">
        <v>332</v>
      </c>
      <c r="B185" s="27" t="s">
        <v>331</v>
      </c>
      <c r="C185" s="8">
        <v>1</v>
      </c>
      <c r="D185">
        <v>2</v>
      </c>
      <c r="E185">
        <v>2</v>
      </c>
      <c r="F185" t="str">
        <f>CONCATENATE("","",B185,FIXED(C185,0,0),D185,E185)</f>
        <v>BR017-212122</v>
      </c>
      <c r="G185">
        <v>1</v>
      </c>
      <c r="H185">
        <v>2</v>
      </c>
      <c r="I185">
        <v>2</v>
      </c>
      <c r="J185">
        <v>2</v>
      </c>
      <c r="K185">
        <v>1</v>
      </c>
      <c r="L185">
        <v>5</v>
      </c>
      <c r="N185" s="2">
        <v>43354</v>
      </c>
      <c r="O185">
        <f>SUM(J185:L185)</f>
        <v>8</v>
      </c>
      <c r="P185">
        <f>J185/O185</f>
        <v>0.25</v>
      </c>
      <c r="Q185">
        <f>K185/O185</f>
        <v>0.125</v>
      </c>
      <c r="R185">
        <f>L185/O185</f>
        <v>0.625</v>
      </c>
      <c r="S185" t="s">
        <v>334</v>
      </c>
    </row>
    <row r="186" spans="1:19" ht="15.5">
      <c r="A186" s="43" t="s">
        <v>332</v>
      </c>
      <c r="B186" s="27" t="s">
        <v>331</v>
      </c>
      <c r="C186" s="3">
        <v>2</v>
      </c>
      <c r="D186">
        <v>1</v>
      </c>
      <c r="E186">
        <v>3</v>
      </c>
      <c r="F186" t="str">
        <f>CONCATENATE("","",B186,FIXED(C186,0,0),D186,E186)</f>
        <v>BR017-212213</v>
      </c>
      <c r="G186">
        <v>2</v>
      </c>
      <c r="H186">
        <v>1</v>
      </c>
      <c r="I186">
        <v>3</v>
      </c>
      <c r="M186" t="s">
        <v>35</v>
      </c>
      <c r="S186" t="s">
        <v>333</v>
      </c>
    </row>
    <row r="187" spans="1:19" ht="15.5">
      <c r="A187" s="43" t="s">
        <v>332</v>
      </c>
      <c r="B187" s="28" t="s">
        <v>331</v>
      </c>
      <c r="C187" s="7">
        <v>2</v>
      </c>
      <c r="D187">
        <v>2</v>
      </c>
      <c r="E187">
        <v>3</v>
      </c>
      <c r="F187" t="str">
        <f>CONCATENATE("","",B187,FIXED(C187,0,0),D187,E187)</f>
        <v>BR017-212223</v>
      </c>
      <c r="G187">
        <v>2</v>
      </c>
      <c r="H187">
        <v>2</v>
      </c>
      <c r="I187">
        <v>3</v>
      </c>
      <c r="J187" s="17">
        <v>0</v>
      </c>
      <c r="K187" s="17">
        <v>3</v>
      </c>
      <c r="L187" s="17">
        <v>1</v>
      </c>
      <c r="M187" t="s">
        <v>330</v>
      </c>
      <c r="O187">
        <f>SUM(J187:L187)</f>
        <v>4</v>
      </c>
      <c r="P187">
        <f>J187/O187</f>
        <v>0</v>
      </c>
      <c r="Q187">
        <f>K187/O187</f>
        <v>0.75</v>
      </c>
      <c r="R187">
        <f>L187/O187</f>
        <v>0.25</v>
      </c>
      <c r="S187" t="s">
        <v>329</v>
      </c>
    </row>
    <row r="188" spans="1:19" ht="15.5">
      <c r="A188" s="45" t="s">
        <v>323</v>
      </c>
      <c r="B188" s="27" t="s">
        <v>322</v>
      </c>
      <c r="C188" s="8">
        <v>1</v>
      </c>
      <c r="D188">
        <v>1</v>
      </c>
      <c r="E188">
        <v>1</v>
      </c>
      <c r="F188" t="str">
        <f>CONCATENATE("","",B188,FIXED(C188,0,0),D188,E188)</f>
        <v>BR017-213111</v>
      </c>
      <c r="G188">
        <v>1</v>
      </c>
      <c r="H188">
        <v>1</v>
      </c>
      <c r="I188">
        <v>1</v>
      </c>
      <c r="J188">
        <v>8</v>
      </c>
      <c r="K188">
        <v>1</v>
      </c>
      <c r="L188">
        <v>0</v>
      </c>
      <c r="N188" s="2">
        <v>43347</v>
      </c>
      <c r="O188">
        <f>SUM(J188:L188)</f>
        <v>9</v>
      </c>
      <c r="P188">
        <f>J188/O188</f>
        <v>0.88888888888888884</v>
      </c>
      <c r="Q188">
        <f>K188/O188</f>
        <v>0.1111111111111111</v>
      </c>
      <c r="R188">
        <f>L188/O188</f>
        <v>0</v>
      </c>
      <c r="S188" t="s">
        <v>328</v>
      </c>
    </row>
    <row r="189" spans="1:19" ht="16" thickBot="1">
      <c r="A189" s="48" t="s">
        <v>323</v>
      </c>
      <c r="B189" s="47" t="s">
        <v>322</v>
      </c>
      <c r="C189" s="46">
        <v>1</v>
      </c>
      <c r="D189" s="1">
        <v>1</v>
      </c>
      <c r="E189" s="1">
        <v>2</v>
      </c>
      <c r="F189" t="str">
        <f>CONCATENATE("","",B189,FIXED(C189,0,0),D189,E189)</f>
        <v>BR017-213112</v>
      </c>
      <c r="G189">
        <v>1</v>
      </c>
      <c r="H189">
        <v>1</v>
      </c>
      <c r="I189">
        <v>2</v>
      </c>
      <c r="J189">
        <v>7</v>
      </c>
      <c r="K189">
        <v>6</v>
      </c>
      <c r="L189">
        <v>0</v>
      </c>
      <c r="N189" s="2">
        <v>43353</v>
      </c>
      <c r="O189">
        <f>SUM(J189:L189)</f>
        <v>13</v>
      </c>
      <c r="P189">
        <f>J189/O189</f>
        <v>0.53846153846153844</v>
      </c>
      <c r="Q189">
        <f>K189/O189</f>
        <v>0.46153846153846156</v>
      </c>
      <c r="R189">
        <f>L189/O189</f>
        <v>0</v>
      </c>
      <c r="S189" t="s">
        <v>327</v>
      </c>
    </row>
    <row r="190" spans="1:19" ht="16" thickTop="1">
      <c r="A190" s="45" t="s">
        <v>323</v>
      </c>
      <c r="B190" s="27" t="s">
        <v>322</v>
      </c>
      <c r="C190" s="8">
        <v>1</v>
      </c>
      <c r="D190">
        <v>2</v>
      </c>
      <c r="E190">
        <v>1</v>
      </c>
      <c r="F190" t="str">
        <f>CONCATENATE("","",B190,FIXED(C190,0,0),D190,E190)</f>
        <v>BR017-213121</v>
      </c>
      <c r="G190">
        <v>1</v>
      </c>
      <c r="H190">
        <v>2</v>
      </c>
      <c r="I190">
        <v>1</v>
      </c>
      <c r="J190">
        <v>5</v>
      </c>
      <c r="K190">
        <v>3</v>
      </c>
      <c r="L190">
        <v>0</v>
      </c>
      <c r="N190" s="2">
        <v>43347</v>
      </c>
      <c r="O190">
        <f>SUM(J190:L190)</f>
        <v>8</v>
      </c>
      <c r="P190">
        <f>J190/O190</f>
        <v>0.625</v>
      </c>
      <c r="Q190">
        <f>K190/O190</f>
        <v>0.375</v>
      </c>
      <c r="R190">
        <f>L190/O190</f>
        <v>0</v>
      </c>
      <c r="S190" t="s">
        <v>326</v>
      </c>
    </row>
    <row r="191" spans="1:19" ht="15.5">
      <c r="A191" s="44" t="s">
        <v>323</v>
      </c>
      <c r="B191" s="27" t="s">
        <v>322</v>
      </c>
      <c r="C191" s="8">
        <v>1</v>
      </c>
      <c r="D191">
        <v>2</v>
      </c>
      <c r="E191">
        <v>2</v>
      </c>
      <c r="F191" t="str">
        <f>CONCATENATE("","",B191,FIXED(C191,0,0),D191,E191)</f>
        <v>BR017-213122</v>
      </c>
      <c r="G191">
        <v>1</v>
      </c>
      <c r="H191">
        <v>2</v>
      </c>
      <c r="I191">
        <v>2</v>
      </c>
      <c r="J191">
        <v>5</v>
      </c>
      <c r="K191">
        <v>0</v>
      </c>
      <c r="L191">
        <v>3</v>
      </c>
      <c r="N191" s="2">
        <v>43353</v>
      </c>
      <c r="O191">
        <f>SUM(J191:L191)</f>
        <v>8</v>
      </c>
      <c r="P191">
        <f>J191/O191</f>
        <v>0.625</v>
      </c>
      <c r="Q191">
        <f>K191/O191</f>
        <v>0</v>
      </c>
      <c r="R191">
        <f>L191/O191</f>
        <v>0.375</v>
      </c>
      <c r="S191" t="s">
        <v>325</v>
      </c>
    </row>
    <row r="192" spans="1:19" ht="15.5">
      <c r="A192" s="43" t="s">
        <v>323</v>
      </c>
      <c r="B192" s="27" t="s">
        <v>322</v>
      </c>
      <c r="C192" s="3">
        <v>2</v>
      </c>
      <c r="D192">
        <v>1</v>
      </c>
      <c r="E192">
        <v>3</v>
      </c>
      <c r="F192" t="str">
        <f>CONCATENATE("","",B192,FIXED(C192,0,0),D192,E192)</f>
        <v>BR017-213213</v>
      </c>
      <c r="G192">
        <v>2</v>
      </c>
      <c r="H192">
        <v>1</v>
      </c>
      <c r="I192">
        <v>3</v>
      </c>
      <c r="J192">
        <v>8</v>
      </c>
      <c r="K192">
        <v>0</v>
      </c>
      <c r="L192">
        <v>0</v>
      </c>
      <c r="N192" s="2">
        <v>43347</v>
      </c>
      <c r="O192">
        <f>SUM(J192:L192)</f>
        <v>8</v>
      </c>
      <c r="P192">
        <f>J192/O192</f>
        <v>1</v>
      </c>
      <c r="Q192">
        <f>K192/O192</f>
        <v>0</v>
      </c>
      <c r="R192">
        <f>L192/O192</f>
        <v>0</v>
      </c>
      <c r="S192" t="s">
        <v>324</v>
      </c>
    </row>
    <row r="193" spans="1:19" ht="15.5">
      <c r="A193" s="43" t="s">
        <v>323</v>
      </c>
      <c r="B193" s="28" t="s">
        <v>322</v>
      </c>
      <c r="C193" s="7">
        <v>2</v>
      </c>
      <c r="D193">
        <v>2</v>
      </c>
      <c r="E193">
        <v>3</v>
      </c>
      <c r="F193" t="str">
        <f>CONCATENATE("","",B193,FIXED(C193,0,0),D193,E193)</f>
        <v>BR017-213223</v>
      </c>
      <c r="G193">
        <v>2</v>
      </c>
      <c r="H193">
        <v>2</v>
      </c>
      <c r="I193">
        <v>3</v>
      </c>
      <c r="J193">
        <v>6</v>
      </c>
      <c r="K193">
        <v>7</v>
      </c>
      <c r="L193">
        <v>1</v>
      </c>
      <c r="N193" s="2">
        <v>43347</v>
      </c>
      <c r="O193">
        <f>SUM(J193:L193)</f>
        <v>14</v>
      </c>
      <c r="P193">
        <f>J193/O193</f>
        <v>0.42857142857142855</v>
      </c>
      <c r="Q193">
        <f>K193/O193</f>
        <v>0.5</v>
      </c>
      <c r="R193">
        <f>L193/O193</f>
        <v>7.1428571428571425E-2</v>
      </c>
      <c r="S193" t="s">
        <v>321</v>
      </c>
    </row>
    <row r="194" spans="1:19" ht="15.5">
      <c r="A194" s="45" t="s">
        <v>315</v>
      </c>
      <c r="B194" s="27" t="s">
        <v>314</v>
      </c>
      <c r="C194" s="8">
        <v>1</v>
      </c>
      <c r="D194">
        <v>1</v>
      </c>
      <c r="E194">
        <v>1</v>
      </c>
      <c r="F194" t="str">
        <f>CONCATENATE("","",B194,FIXED(C194,0,0),D194,E194)</f>
        <v>BR017-218111</v>
      </c>
      <c r="G194">
        <v>1</v>
      </c>
      <c r="H194">
        <v>1</v>
      </c>
      <c r="I194">
        <v>1</v>
      </c>
      <c r="J194">
        <v>5</v>
      </c>
      <c r="K194">
        <v>1</v>
      </c>
      <c r="L194">
        <v>2</v>
      </c>
      <c r="N194" s="2">
        <v>43353</v>
      </c>
      <c r="O194">
        <f>SUM(J194:L194)</f>
        <v>8</v>
      </c>
      <c r="P194">
        <f>J194/O194</f>
        <v>0.625</v>
      </c>
      <c r="Q194">
        <f>K194/O194</f>
        <v>0.125</v>
      </c>
      <c r="R194">
        <f>L194/O194</f>
        <v>0.25</v>
      </c>
      <c r="S194" t="s">
        <v>320</v>
      </c>
    </row>
    <row r="195" spans="1:19" ht="15.5">
      <c r="A195" s="44" t="s">
        <v>315</v>
      </c>
      <c r="B195" s="27" t="s">
        <v>314</v>
      </c>
      <c r="C195" s="8">
        <v>1</v>
      </c>
      <c r="D195">
        <v>1</v>
      </c>
      <c r="E195">
        <v>2</v>
      </c>
      <c r="F195" t="str">
        <f>CONCATENATE("","",B195,FIXED(C195,0,0),D195,E195)</f>
        <v>BR017-218112</v>
      </c>
      <c r="G195">
        <v>1</v>
      </c>
      <c r="H195">
        <v>1</v>
      </c>
      <c r="I195">
        <v>2</v>
      </c>
      <c r="J195">
        <v>5</v>
      </c>
      <c r="K195">
        <v>1</v>
      </c>
      <c r="L195">
        <v>1</v>
      </c>
      <c r="N195" s="2">
        <v>43353</v>
      </c>
      <c r="O195">
        <f>SUM(J195:L195)</f>
        <v>7</v>
      </c>
      <c r="P195">
        <f>J195/O195</f>
        <v>0.7142857142857143</v>
      </c>
      <c r="Q195">
        <f>K195/O195</f>
        <v>0.14285714285714285</v>
      </c>
      <c r="R195">
        <f>L195/O195</f>
        <v>0.14285714285714285</v>
      </c>
      <c r="S195" t="s">
        <v>319</v>
      </c>
    </row>
    <row r="196" spans="1:19" ht="15.5">
      <c r="A196" s="45" t="s">
        <v>315</v>
      </c>
      <c r="B196" s="27" t="s">
        <v>314</v>
      </c>
      <c r="C196" s="8">
        <v>1</v>
      </c>
      <c r="D196">
        <v>2</v>
      </c>
      <c r="E196">
        <v>1</v>
      </c>
      <c r="F196" t="str">
        <f>CONCATENATE("","",B196,FIXED(C196,0,0),D196,E196)</f>
        <v>BR017-218121</v>
      </c>
      <c r="G196">
        <v>1</v>
      </c>
      <c r="H196">
        <v>2</v>
      </c>
      <c r="I196">
        <v>1</v>
      </c>
      <c r="J196">
        <v>4</v>
      </c>
      <c r="K196">
        <v>1</v>
      </c>
      <c r="L196">
        <v>2</v>
      </c>
      <c r="N196" s="2">
        <v>43353</v>
      </c>
      <c r="O196">
        <f>SUM(J196:L196)</f>
        <v>7</v>
      </c>
      <c r="P196">
        <f>J196/O196</f>
        <v>0.5714285714285714</v>
      </c>
      <c r="Q196">
        <f>K196/O196</f>
        <v>0.14285714285714285</v>
      </c>
      <c r="R196">
        <f>L196/O196</f>
        <v>0.2857142857142857</v>
      </c>
      <c r="S196" t="s">
        <v>318</v>
      </c>
    </row>
    <row r="197" spans="1:19" ht="15.5">
      <c r="A197" s="44" t="s">
        <v>315</v>
      </c>
      <c r="B197" s="27" t="s">
        <v>314</v>
      </c>
      <c r="C197" s="8">
        <v>1</v>
      </c>
      <c r="D197">
        <v>2</v>
      </c>
      <c r="E197">
        <v>2</v>
      </c>
      <c r="F197" t="str">
        <f>CONCATENATE("","",B197,FIXED(C197,0,0),D197,E197)</f>
        <v>BR017-218122</v>
      </c>
      <c r="G197">
        <v>1</v>
      </c>
      <c r="H197">
        <v>2</v>
      </c>
      <c r="I197">
        <v>2</v>
      </c>
      <c r="J197">
        <v>3</v>
      </c>
      <c r="K197">
        <v>1</v>
      </c>
      <c r="L197">
        <v>3</v>
      </c>
      <c r="N197" s="2">
        <v>43353</v>
      </c>
      <c r="O197">
        <f>SUM(J197:L197)</f>
        <v>7</v>
      </c>
      <c r="P197">
        <f>J197/O197</f>
        <v>0.42857142857142855</v>
      </c>
      <c r="Q197">
        <f>K197/O197</f>
        <v>0.14285714285714285</v>
      </c>
      <c r="R197">
        <f>L197/O197</f>
        <v>0.42857142857142855</v>
      </c>
      <c r="S197" t="s">
        <v>317</v>
      </c>
    </row>
    <row r="198" spans="1:19" ht="15.5">
      <c r="A198" s="43" t="s">
        <v>315</v>
      </c>
      <c r="B198" s="27" t="s">
        <v>314</v>
      </c>
      <c r="C198" s="3">
        <v>2</v>
      </c>
      <c r="D198">
        <v>1</v>
      </c>
      <c r="E198">
        <v>3</v>
      </c>
      <c r="F198" t="str">
        <f>CONCATENATE("","",B198,FIXED(C198,0,0),D198,E198)</f>
        <v>BR017-218213</v>
      </c>
      <c r="G198">
        <v>2</v>
      </c>
      <c r="H198">
        <v>1</v>
      </c>
      <c r="I198">
        <v>3</v>
      </c>
      <c r="J198">
        <v>5</v>
      </c>
      <c r="K198">
        <v>1</v>
      </c>
      <c r="L198">
        <v>0</v>
      </c>
      <c r="N198" s="2">
        <v>43353</v>
      </c>
      <c r="O198">
        <f>SUM(J198:L198)</f>
        <v>6</v>
      </c>
      <c r="P198">
        <f>J198/O198</f>
        <v>0.83333333333333337</v>
      </c>
      <c r="Q198">
        <f>K198/O198</f>
        <v>0.16666666666666666</v>
      </c>
      <c r="R198">
        <f>L198/O198</f>
        <v>0</v>
      </c>
      <c r="S198" t="s">
        <v>316</v>
      </c>
    </row>
    <row r="199" spans="1:19" ht="15.5">
      <c r="A199" s="43" t="s">
        <v>315</v>
      </c>
      <c r="B199" s="28" t="s">
        <v>314</v>
      </c>
      <c r="C199" s="7">
        <v>2</v>
      </c>
      <c r="D199">
        <v>2</v>
      </c>
      <c r="E199">
        <v>3</v>
      </c>
      <c r="F199" t="str">
        <f>CONCATENATE("","",B199,FIXED(C199,0,0),D199,E199)</f>
        <v>BR017-218223</v>
      </c>
      <c r="G199">
        <v>2</v>
      </c>
      <c r="H199">
        <v>2</v>
      </c>
      <c r="I199">
        <v>3</v>
      </c>
      <c r="J199">
        <v>4</v>
      </c>
      <c r="K199">
        <v>0</v>
      </c>
      <c r="L199">
        <v>1</v>
      </c>
      <c r="N199" s="2">
        <v>43353</v>
      </c>
      <c r="O199">
        <f>SUM(J199:L199)</f>
        <v>5</v>
      </c>
      <c r="P199">
        <f>J199/O199</f>
        <v>0.8</v>
      </c>
      <c r="Q199">
        <f>K199/O199</f>
        <v>0</v>
      </c>
      <c r="R199">
        <f>L199/O199</f>
        <v>0.2</v>
      </c>
      <c r="S199" t="s">
        <v>313</v>
      </c>
    </row>
    <row r="200" spans="1:19" ht="15.5">
      <c r="A200" s="45" t="s">
        <v>307</v>
      </c>
      <c r="B200" s="27" t="s">
        <v>306</v>
      </c>
      <c r="C200" s="8">
        <v>1</v>
      </c>
      <c r="D200">
        <v>1</v>
      </c>
      <c r="E200">
        <v>1</v>
      </c>
      <c r="F200" t="str">
        <f>CONCATENATE("","",B200,FIXED(C200,0,0),D200,E200)</f>
        <v>BR017-221111</v>
      </c>
      <c r="G200">
        <v>1</v>
      </c>
      <c r="H200">
        <v>1</v>
      </c>
      <c r="I200">
        <v>1</v>
      </c>
      <c r="J200">
        <v>7</v>
      </c>
      <c r="K200">
        <v>0</v>
      </c>
      <c r="L200">
        <v>0</v>
      </c>
      <c r="N200" s="2">
        <v>43306</v>
      </c>
      <c r="O200">
        <f>SUM(J200:L200)</f>
        <v>7</v>
      </c>
      <c r="P200">
        <f>J200/O200</f>
        <v>1</v>
      </c>
      <c r="Q200">
        <f>K200/O200</f>
        <v>0</v>
      </c>
      <c r="R200">
        <f>L200/O200</f>
        <v>0</v>
      </c>
      <c r="S200" t="s">
        <v>312</v>
      </c>
    </row>
    <row r="201" spans="1:19" ht="15.5">
      <c r="A201" s="44" t="s">
        <v>307</v>
      </c>
      <c r="B201" s="27" t="s">
        <v>306</v>
      </c>
      <c r="C201" s="8">
        <v>1</v>
      </c>
      <c r="D201">
        <v>1</v>
      </c>
      <c r="E201">
        <v>2</v>
      </c>
      <c r="F201" t="str">
        <f>CONCATENATE("","",B201,FIXED(C201,0,0),D201,E201)</f>
        <v>BR017-221112</v>
      </c>
      <c r="G201">
        <v>1</v>
      </c>
      <c r="H201">
        <v>1</v>
      </c>
      <c r="I201">
        <v>2</v>
      </c>
      <c r="J201">
        <v>8</v>
      </c>
      <c r="K201">
        <v>0</v>
      </c>
      <c r="L201">
        <v>0</v>
      </c>
      <c r="N201" s="2">
        <v>43306</v>
      </c>
      <c r="O201">
        <f>SUM(J201:L201)</f>
        <v>8</v>
      </c>
      <c r="P201">
        <f>J201/O201</f>
        <v>1</v>
      </c>
      <c r="Q201">
        <f>K201/O201</f>
        <v>0</v>
      </c>
      <c r="R201">
        <f>L201/O201</f>
        <v>0</v>
      </c>
      <c r="S201" t="s">
        <v>311</v>
      </c>
    </row>
    <row r="202" spans="1:19" ht="15.5">
      <c r="A202" s="45" t="s">
        <v>307</v>
      </c>
      <c r="B202" s="27" t="s">
        <v>306</v>
      </c>
      <c r="C202" s="8">
        <v>1</v>
      </c>
      <c r="D202">
        <v>2</v>
      </c>
      <c r="E202">
        <v>1</v>
      </c>
      <c r="F202" t="str">
        <f>CONCATENATE("","",B202,FIXED(C202,0,0),D202,E202)</f>
        <v>BR017-221121</v>
      </c>
      <c r="G202">
        <v>1</v>
      </c>
      <c r="H202">
        <v>2</v>
      </c>
      <c r="I202">
        <v>1</v>
      </c>
      <c r="J202">
        <v>6</v>
      </c>
      <c r="K202">
        <v>0</v>
      </c>
      <c r="L202">
        <v>0</v>
      </c>
      <c r="N202" s="2">
        <v>43306</v>
      </c>
      <c r="O202">
        <f>SUM(J202:L202)</f>
        <v>6</v>
      </c>
      <c r="P202">
        <f>J202/O202</f>
        <v>1</v>
      </c>
      <c r="Q202">
        <f>K202/O202</f>
        <v>0</v>
      </c>
      <c r="R202">
        <f>L202/O202</f>
        <v>0</v>
      </c>
      <c r="S202" t="s">
        <v>310</v>
      </c>
    </row>
    <row r="203" spans="1:19" ht="15.5">
      <c r="A203" s="44" t="s">
        <v>307</v>
      </c>
      <c r="B203" s="27" t="s">
        <v>306</v>
      </c>
      <c r="C203" s="8">
        <v>1</v>
      </c>
      <c r="D203">
        <v>2</v>
      </c>
      <c r="E203">
        <v>2</v>
      </c>
      <c r="F203" t="str">
        <f>CONCATENATE("","",B203,FIXED(C203,0,0),D203,E203)</f>
        <v>BR017-221122</v>
      </c>
      <c r="G203">
        <v>1</v>
      </c>
      <c r="H203">
        <v>2</v>
      </c>
      <c r="I203">
        <v>2</v>
      </c>
      <c r="J203">
        <v>5</v>
      </c>
      <c r="K203">
        <v>0</v>
      </c>
      <c r="L203">
        <v>0</v>
      </c>
      <c r="N203" s="2">
        <v>43306</v>
      </c>
      <c r="O203">
        <f>SUM(J203:L203)</f>
        <v>5</v>
      </c>
      <c r="P203">
        <f>J203/O203</f>
        <v>1</v>
      </c>
      <c r="Q203">
        <f>K203/O203</f>
        <v>0</v>
      </c>
      <c r="R203">
        <f>L203/O203</f>
        <v>0</v>
      </c>
      <c r="S203" t="s">
        <v>309</v>
      </c>
    </row>
    <row r="204" spans="1:19" ht="15.5">
      <c r="A204" s="43" t="s">
        <v>307</v>
      </c>
      <c r="B204" s="27" t="s">
        <v>306</v>
      </c>
      <c r="C204" s="3">
        <v>2</v>
      </c>
      <c r="D204">
        <v>1</v>
      </c>
      <c r="E204">
        <v>3</v>
      </c>
      <c r="F204" t="str">
        <f>CONCATENATE("","",B204,FIXED(C204,0,0),D204,E204)</f>
        <v>BR017-221213</v>
      </c>
      <c r="G204">
        <v>2</v>
      </c>
      <c r="H204">
        <v>1</v>
      </c>
      <c r="I204">
        <v>3</v>
      </c>
      <c r="J204">
        <v>6</v>
      </c>
      <c r="K204">
        <v>1</v>
      </c>
      <c r="L204">
        <v>0</v>
      </c>
      <c r="N204" s="2">
        <v>43306</v>
      </c>
      <c r="O204">
        <f>SUM(J204:L204)</f>
        <v>7</v>
      </c>
      <c r="P204">
        <f>J204/O204</f>
        <v>0.8571428571428571</v>
      </c>
      <c r="Q204">
        <f>K204/O204</f>
        <v>0.14285714285714285</v>
      </c>
      <c r="R204">
        <f>L204/O204</f>
        <v>0</v>
      </c>
      <c r="S204" t="s">
        <v>308</v>
      </c>
    </row>
    <row r="205" spans="1:19" ht="15.5">
      <c r="A205" s="43" t="s">
        <v>307</v>
      </c>
      <c r="B205" s="28" t="s">
        <v>306</v>
      </c>
      <c r="C205" s="7">
        <v>2</v>
      </c>
      <c r="D205">
        <v>2</v>
      </c>
      <c r="E205">
        <v>3</v>
      </c>
      <c r="F205" t="str">
        <f>CONCATENATE("","",B205,FIXED(C205,0,0),D205,E205)</f>
        <v>BR017-221223</v>
      </c>
      <c r="G205">
        <v>2</v>
      </c>
      <c r="H205">
        <v>2</v>
      </c>
      <c r="I205">
        <v>3</v>
      </c>
      <c r="J205">
        <v>5</v>
      </c>
      <c r="K205">
        <v>0</v>
      </c>
      <c r="L205">
        <v>0</v>
      </c>
      <c r="N205" s="2">
        <v>43306</v>
      </c>
      <c r="O205">
        <f>SUM(J205:L205)</f>
        <v>5</v>
      </c>
      <c r="P205">
        <f>J205/O205</f>
        <v>1</v>
      </c>
      <c r="Q205">
        <f>K205/O205</f>
        <v>0</v>
      </c>
      <c r="R205">
        <f>L205/O205</f>
        <v>0</v>
      </c>
      <c r="S205" t="s">
        <v>305</v>
      </c>
    </row>
    <row r="206" spans="1:19" ht="15.5">
      <c r="A206" s="42" t="s">
        <v>299</v>
      </c>
      <c r="B206" s="33" t="s">
        <v>298</v>
      </c>
      <c r="C206" s="8">
        <v>1</v>
      </c>
      <c r="D206">
        <v>1</v>
      </c>
      <c r="E206">
        <v>1</v>
      </c>
      <c r="F206" t="str">
        <f>CONCATENATE("","",B206,FIXED(C206,0,0),D206,E206)</f>
        <v>BR017-229111</v>
      </c>
      <c r="G206">
        <v>1</v>
      </c>
      <c r="H206">
        <v>1</v>
      </c>
      <c r="I206">
        <v>1</v>
      </c>
      <c r="J206">
        <v>7</v>
      </c>
      <c r="K206">
        <v>0</v>
      </c>
      <c r="L206">
        <v>0</v>
      </c>
      <c r="N206" s="2">
        <v>43308</v>
      </c>
      <c r="O206">
        <f>SUM(J206:L206)</f>
        <v>7</v>
      </c>
      <c r="P206">
        <f>J206/O206</f>
        <v>1</v>
      </c>
      <c r="Q206">
        <f>K206/O206</f>
        <v>0</v>
      </c>
      <c r="R206">
        <f>L206/O206</f>
        <v>0</v>
      </c>
      <c r="S206" t="s">
        <v>304</v>
      </c>
    </row>
    <row r="207" spans="1:19" ht="15.5">
      <c r="A207" s="37" t="s">
        <v>299</v>
      </c>
      <c r="B207" s="33" t="s">
        <v>298</v>
      </c>
      <c r="C207" s="8">
        <v>1</v>
      </c>
      <c r="D207">
        <v>1</v>
      </c>
      <c r="E207">
        <v>2</v>
      </c>
      <c r="F207" t="str">
        <f>CONCATENATE("","",B207,FIXED(C207,0,0),D207,E207)</f>
        <v>BR017-229112</v>
      </c>
      <c r="G207">
        <v>1</v>
      </c>
      <c r="H207">
        <v>1</v>
      </c>
      <c r="I207">
        <v>2</v>
      </c>
      <c r="J207">
        <v>8</v>
      </c>
      <c r="K207">
        <v>0</v>
      </c>
      <c r="L207">
        <v>0</v>
      </c>
      <c r="N207" s="2">
        <v>43308</v>
      </c>
      <c r="O207">
        <f>SUM(J207:L207)</f>
        <v>8</v>
      </c>
      <c r="P207">
        <f>J207/O207</f>
        <v>1</v>
      </c>
      <c r="Q207">
        <f>K207/O207</f>
        <v>0</v>
      </c>
      <c r="R207">
        <f>L207/O207</f>
        <v>0</v>
      </c>
      <c r="S207" t="s">
        <v>303</v>
      </c>
    </row>
    <row r="208" spans="1:19" ht="15.5">
      <c r="A208" s="42" t="s">
        <v>299</v>
      </c>
      <c r="B208" s="33" t="s">
        <v>298</v>
      </c>
      <c r="C208" s="8">
        <v>1</v>
      </c>
      <c r="D208">
        <v>2</v>
      </c>
      <c r="E208">
        <v>1</v>
      </c>
      <c r="F208" t="str">
        <f>CONCATENATE("","",B208,FIXED(C208,0,0),D208,E208)</f>
        <v>BR017-229121</v>
      </c>
      <c r="G208">
        <v>1</v>
      </c>
      <c r="H208">
        <v>2</v>
      </c>
      <c r="I208">
        <v>1</v>
      </c>
      <c r="J208">
        <v>10</v>
      </c>
      <c r="K208">
        <v>0</v>
      </c>
      <c r="L208">
        <v>0</v>
      </c>
      <c r="N208" s="2">
        <v>43308</v>
      </c>
      <c r="O208">
        <f>SUM(J208:L208)</f>
        <v>10</v>
      </c>
      <c r="P208">
        <f>J208/O208</f>
        <v>1</v>
      </c>
      <c r="Q208">
        <f>K208/O208</f>
        <v>0</v>
      </c>
      <c r="R208">
        <f>L208/O208</f>
        <v>0</v>
      </c>
      <c r="S208" t="s">
        <v>302</v>
      </c>
    </row>
    <row r="209" spans="1:19" ht="15.5">
      <c r="A209" s="37" t="s">
        <v>299</v>
      </c>
      <c r="B209" s="33" t="s">
        <v>298</v>
      </c>
      <c r="C209" s="8">
        <v>1</v>
      </c>
      <c r="D209">
        <v>2</v>
      </c>
      <c r="E209">
        <v>2</v>
      </c>
      <c r="F209" t="str">
        <f>CONCATENATE("","",B209,FIXED(C209,0,0),D209,E209)</f>
        <v>BR017-229122</v>
      </c>
      <c r="G209">
        <v>1</v>
      </c>
      <c r="H209">
        <v>2</v>
      </c>
      <c r="I209">
        <v>2</v>
      </c>
      <c r="J209">
        <v>10</v>
      </c>
      <c r="K209">
        <v>0</v>
      </c>
      <c r="L209">
        <v>0</v>
      </c>
      <c r="N209" s="2">
        <v>43308</v>
      </c>
      <c r="O209">
        <f>SUM(J209:L209)</f>
        <v>10</v>
      </c>
      <c r="P209">
        <f>J209/O209</f>
        <v>1</v>
      </c>
      <c r="Q209">
        <f>K209/O209</f>
        <v>0</v>
      </c>
      <c r="R209">
        <f>L209/O209</f>
        <v>0</v>
      </c>
      <c r="S209" t="s">
        <v>301</v>
      </c>
    </row>
    <row r="210" spans="1:19" ht="15.5">
      <c r="A210" s="36" t="s">
        <v>299</v>
      </c>
      <c r="B210" s="33" t="s">
        <v>298</v>
      </c>
      <c r="C210" s="3">
        <v>2</v>
      </c>
      <c r="D210">
        <v>1</v>
      </c>
      <c r="E210">
        <v>3</v>
      </c>
      <c r="F210" t="str">
        <f>CONCATENATE("","",B210,FIXED(C210,0,0),D210,E210)</f>
        <v>BR017-229213</v>
      </c>
      <c r="G210">
        <v>2</v>
      </c>
      <c r="H210">
        <v>1</v>
      </c>
      <c r="I210">
        <v>3</v>
      </c>
      <c r="M210" t="s">
        <v>21</v>
      </c>
      <c r="N210" s="2">
        <v>43306</v>
      </c>
      <c r="O210">
        <f>SUM(J210:L210)</f>
        <v>0</v>
      </c>
      <c r="S210" t="s">
        <v>300</v>
      </c>
    </row>
    <row r="211" spans="1:19" ht="15.5">
      <c r="A211" s="36" t="s">
        <v>299</v>
      </c>
      <c r="B211" s="31" t="s">
        <v>298</v>
      </c>
      <c r="C211" s="7">
        <v>2</v>
      </c>
      <c r="D211">
        <v>2</v>
      </c>
      <c r="E211">
        <v>3</v>
      </c>
      <c r="F211" t="str">
        <f>CONCATENATE("","",B211,FIXED(C211,0,0),D211,E211)</f>
        <v>BR017-229223</v>
      </c>
      <c r="G211">
        <v>2</v>
      </c>
      <c r="H211">
        <v>2</v>
      </c>
      <c r="I211">
        <v>3</v>
      </c>
      <c r="J211">
        <v>11</v>
      </c>
      <c r="K211">
        <v>1</v>
      </c>
      <c r="L211">
        <v>0</v>
      </c>
      <c r="N211" s="2">
        <v>43306</v>
      </c>
      <c r="O211">
        <f>SUM(J211:L211)</f>
        <v>12</v>
      </c>
      <c r="P211">
        <f>J211/O211</f>
        <v>0.91666666666666663</v>
      </c>
      <c r="Q211">
        <f>K211/O211</f>
        <v>8.3333333333333329E-2</v>
      </c>
      <c r="R211">
        <f>L211/O211</f>
        <v>0</v>
      </c>
      <c r="S211" t="s">
        <v>297</v>
      </c>
    </row>
    <row r="212" spans="1:19" ht="15.5">
      <c r="A212" s="41" t="s">
        <v>291</v>
      </c>
      <c r="B212" s="40" t="s">
        <v>290</v>
      </c>
      <c r="C212" s="8">
        <v>1</v>
      </c>
      <c r="D212">
        <v>1</v>
      </c>
      <c r="E212">
        <v>1</v>
      </c>
      <c r="F212" t="str">
        <f>CONCATENATE("","",B212,FIXED(C212,0,0),D212,E212)</f>
        <v>BR017-230111</v>
      </c>
      <c r="G212">
        <v>1</v>
      </c>
      <c r="H212">
        <v>1</v>
      </c>
      <c r="I212">
        <v>1</v>
      </c>
      <c r="M212" t="s">
        <v>21</v>
      </c>
      <c r="N212" s="2">
        <v>43308</v>
      </c>
      <c r="S212" t="s">
        <v>296</v>
      </c>
    </row>
    <row r="213" spans="1:19" ht="15.5">
      <c r="A213" s="37" t="s">
        <v>291</v>
      </c>
      <c r="B213" s="33" t="s">
        <v>290</v>
      </c>
      <c r="C213" s="8">
        <v>1</v>
      </c>
      <c r="D213">
        <v>1</v>
      </c>
      <c r="E213">
        <v>2</v>
      </c>
      <c r="F213" t="str">
        <f>CONCATENATE("","",B213,FIXED(C213,0,0),D213,E213)</f>
        <v>BR017-230112</v>
      </c>
      <c r="G213">
        <v>1</v>
      </c>
      <c r="H213">
        <v>1</v>
      </c>
      <c r="I213">
        <v>2</v>
      </c>
      <c r="M213" t="s">
        <v>288</v>
      </c>
      <c r="N213" s="2">
        <v>43308</v>
      </c>
      <c r="S213" t="s">
        <v>295</v>
      </c>
    </row>
    <row r="214" spans="1:19" ht="15.5">
      <c r="A214" s="39" t="s">
        <v>291</v>
      </c>
      <c r="B214" s="38" t="s">
        <v>290</v>
      </c>
      <c r="C214" s="8">
        <v>1</v>
      </c>
      <c r="D214">
        <v>2</v>
      </c>
      <c r="E214">
        <v>1</v>
      </c>
      <c r="F214" t="str">
        <f>CONCATENATE("","",B214,FIXED(C214,0,0),D214,E214)</f>
        <v>BR017-230121</v>
      </c>
      <c r="G214">
        <v>1</v>
      </c>
      <c r="H214">
        <v>2</v>
      </c>
      <c r="I214">
        <v>1</v>
      </c>
      <c r="J214">
        <v>10</v>
      </c>
      <c r="K214">
        <v>1</v>
      </c>
      <c r="L214">
        <v>0</v>
      </c>
      <c r="N214" s="2">
        <v>43308</v>
      </c>
      <c r="O214">
        <f>SUM(J214:L214)</f>
        <v>11</v>
      </c>
      <c r="P214">
        <f>J214/O214</f>
        <v>0.90909090909090906</v>
      </c>
      <c r="Q214">
        <f>K214/O214</f>
        <v>9.0909090909090912E-2</v>
      </c>
      <c r="R214">
        <f>L214/O214</f>
        <v>0</v>
      </c>
      <c r="S214" t="s">
        <v>294</v>
      </c>
    </row>
    <row r="215" spans="1:19" ht="15.5">
      <c r="A215" s="37" t="s">
        <v>291</v>
      </c>
      <c r="B215" s="33" t="s">
        <v>290</v>
      </c>
      <c r="C215" s="8">
        <v>1</v>
      </c>
      <c r="D215">
        <v>2</v>
      </c>
      <c r="E215">
        <v>2</v>
      </c>
      <c r="F215" t="str">
        <f>CONCATENATE("","",B215,FIXED(C215,0,0),D215,E215)</f>
        <v>BR017-230122</v>
      </c>
      <c r="G215">
        <v>1</v>
      </c>
      <c r="H215">
        <v>2</v>
      </c>
      <c r="I215">
        <v>2</v>
      </c>
      <c r="J215">
        <v>9</v>
      </c>
      <c r="K215">
        <v>1</v>
      </c>
      <c r="L215">
        <v>0</v>
      </c>
      <c r="N215" s="2">
        <v>43308</v>
      </c>
      <c r="O215">
        <f>SUM(J215:L215)</f>
        <v>10</v>
      </c>
      <c r="P215">
        <f>J215/O215</f>
        <v>0.9</v>
      </c>
      <c r="Q215">
        <f>K215/O215</f>
        <v>0.1</v>
      </c>
      <c r="R215">
        <f>L215/O215</f>
        <v>0</v>
      </c>
      <c r="S215" t="s">
        <v>293</v>
      </c>
    </row>
    <row r="216" spans="1:19" ht="15.5">
      <c r="A216" s="36" t="s">
        <v>291</v>
      </c>
      <c r="B216" s="33" t="s">
        <v>290</v>
      </c>
      <c r="C216" s="3">
        <v>2</v>
      </c>
      <c r="D216">
        <v>1</v>
      </c>
      <c r="E216">
        <v>3</v>
      </c>
      <c r="F216" t="str">
        <f>CONCATENATE("","",B216,FIXED(C216,0,0),D216,E216)</f>
        <v>BR017-230213</v>
      </c>
      <c r="G216">
        <v>2</v>
      </c>
      <c r="H216">
        <v>1</v>
      </c>
      <c r="I216">
        <v>3</v>
      </c>
      <c r="M216" t="s">
        <v>21</v>
      </c>
      <c r="N216" s="2">
        <v>43306</v>
      </c>
      <c r="S216" t="s">
        <v>292</v>
      </c>
    </row>
    <row r="217" spans="1:19" ht="15.5">
      <c r="A217" s="36" t="s">
        <v>291</v>
      </c>
      <c r="B217" s="31" t="s">
        <v>290</v>
      </c>
      <c r="C217" s="7">
        <v>2</v>
      </c>
      <c r="D217">
        <v>2</v>
      </c>
      <c r="E217">
        <v>3</v>
      </c>
      <c r="F217" t="str">
        <f>CONCATENATE("","",B217,FIXED(C217,0,0),D217,E217)</f>
        <v>BR017-230223</v>
      </c>
      <c r="G217">
        <v>2</v>
      </c>
      <c r="H217">
        <v>2</v>
      </c>
      <c r="I217">
        <v>3</v>
      </c>
      <c r="J217">
        <v>9</v>
      </c>
      <c r="K217">
        <v>0</v>
      </c>
      <c r="L217">
        <v>0</v>
      </c>
      <c r="N217" s="2">
        <v>43306</v>
      </c>
      <c r="O217">
        <f>SUM(J217:L217)</f>
        <v>9</v>
      </c>
      <c r="P217">
        <f>J217/O217</f>
        <v>1</v>
      </c>
      <c r="Q217">
        <f>K217/O217</f>
        <v>0</v>
      </c>
      <c r="R217">
        <f>L217/O217</f>
        <v>0</v>
      </c>
      <c r="S217" t="s">
        <v>289</v>
      </c>
    </row>
    <row r="218" spans="1:19" ht="15.5">
      <c r="A218" s="35" t="s">
        <v>282</v>
      </c>
      <c r="B218" s="33" t="s">
        <v>281</v>
      </c>
      <c r="C218" s="8">
        <v>1</v>
      </c>
      <c r="D218">
        <v>1</v>
      </c>
      <c r="E218">
        <v>1</v>
      </c>
      <c r="F218" t="s">
        <v>287</v>
      </c>
      <c r="G218">
        <v>1</v>
      </c>
      <c r="H218">
        <v>1</v>
      </c>
      <c r="I218">
        <v>1</v>
      </c>
      <c r="M218" t="s">
        <v>288</v>
      </c>
      <c r="N218" s="2">
        <v>43308</v>
      </c>
      <c r="S218" t="s">
        <v>287</v>
      </c>
    </row>
    <row r="219" spans="1:19" ht="15.5">
      <c r="A219" s="35" t="s">
        <v>282</v>
      </c>
      <c r="B219" s="33" t="s">
        <v>281</v>
      </c>
      <c r="C219" s="8">
        <v>1</v>
      </c>
      <c r="D219">
        <v>2</v>
      </c>
      <c r="E219">
        <v>1</v>
      </c>
      <c r="F219" t="str">
        <f>CONCATENATE("","",B219,FIXED(C219,0,0),D219,E219)</f>
        <v>BR017-237121</v>
      </c>
      <c r="G219">
        <v>1</v>
      </c>
      <c r="H219">
        <v>2</v>
      </c>
      <c r="I219">
        <v>1</v>
      </c>
      <c r="J219">
        <v>6</v>
      </c>
      <c r="K219">
        <v>1</v>
      </c>
      <c r="L219">
        <v>0</v>
      </c>
      <c r="N219" s="2">
        <v>43308</v>
      </c>
      <c r="O219">
        <f>SUM(J219:L219)</f>
        <v>7</v>
      </c>
      <c r="P219">
        <f>J219/O219</f>
        <v>0.8571428571428571</v>
      </c>
      <c r="Q219">
        <f>K219/O219</f>
        <v>0.14285714285714285</v>
      </c>
      <c r="R219">
        <f>L219/O219</f>
        <v>0</v>
      </c>
      <c r="S219" t="s">
        <v>286</v>
      </c>
    </row>
    <row r="220" spans="1:19" ht="15.5">
      <c r="A220" s="34" t="s">
        <v>282</v>
      </c>
      <c r="B220" s="33" t="s">
        <v>281</v>
      </c>
      <c r="C220" s="7">
        <v>2</v>
      </c>
      <c r="D220">
        <v>1</v>
      </c>
      <c r="E220">
        <v>2</v>
      </c>
      <c r="F220" t="str">
        <f>CONCATENATE("","",B220,FIXED(C220,0,0),D220,E220)</f>
        <v>BR017-237212</v>
      </c>
      <c r="G220">
        <v>2</v>
      </c>
      <c r="H220">
        <v>1</v>
      </c>
      <c r="I220">
        <v>2</v>
      </c>
      <c r="M220" t="s">
        <v>21</v>
      </c>
      <c r="N220" s="2">
        <v>43308</v>
      </c>
      <c r="S220" t="s">
        <v>285</v>
      </c>
    </row>
    <row r="221" spans="1:19" ht="15.5">
      <c r="A221" s="32" t="s">
        <v>282</v>
      </c>
      <c r="B221" s="33" t="s">
        <v>281</v>
      </c>
      <c r="C221" s="7">
        <v>2</v>
      </c>
      <c r="D221">
        <v>1</v>
      </c>
      <c r="E221">
        <v>3</v>
      </c>
      <c r="F221" t="str">
        <f>CONCATENATE("","",B221,FIXED(C221,0,0),D221,E221)</f>
        <v>BR017-237213</v>
      </c>
      <c r="G221">
        <v>2</v>
      </c>
      <c r="H221">
        <v>1</v>
      </c>
      <c r="I221">
        <v>3</v>
      </c>
      <c r="M221" t="s">
        <v>21</v>
      </c>
      <c r="N221" s="2">
        <v>43308</v>
      </c>
      <c r="S221" t="s">
        <v>284</v>
      </c>
    </row>
    <row r="222" spans="1:19" ht="15.5">
      <c r="A222" s="34" t="s">
        <v>282</v>
      </c>
      <c r="B222" s="33" t="s">
        <v>281</v>
      </c>
      <c r="C222" s="3">
        <v>2</v>
      </c>
      <c r="D222">
        <v>2</v>
      </c>
      <c r="E222">
        <v>2</v>
      </c>
      <c r="F222" t="str">
        <f>CONCATENATE("","",B222,FIXED(C222,0,0),D222,E222)</f>
        <v>BR017-237222</v>
      </c>
      <c r="G222">
        <v>2</v>
      </c>
      <c r="H222">
        <v>2</v>
      </c>
      <c r="I222">
        <v>2</v>
      </c>
      <c r="J222">
        <v>7</v>
      </c>
      <c r="K222">
        <v>3</v>
      </c>
      <c r="L222">
        <v>0</v>
      </c>
      <c r="N222" s="2">
        <v>43308</v>
      </c>
      <c r="O222">
        <f>SUM(J222:L222)</f>
        <v>10</v>
      </c>
      <c r="P222">
        <f>J222/O222</f>
        <v>0.7</v>
      </c>
      <c r="Q222">
        <f>K222/O222</f>
        <v>0.3</v>
      </c>
      <c r="R222">
        <f>L222/O222</f>
        <v>0</v>
      </c>
      <c r="S222" t="s">
        <v>283</v>
      </c>
    </row>
    <row r="223" spans="1:19" ht="15.5">
      <c r="A223" s="32" t="s">
        <v>282</v>
      </c>
      <c r="B223" s="31" t="s">
        <v>281</v>
      </c>
      <c r="C223" s="3">
        <v>2</v>
      </c>
      <c r="D223">
        <v>2</v>
      </c>
      <c r="E223">
        <v>3</v>
      </c>
      <c r="F223" t="str">
        <f>CONCATENATE("","",B223,FIXED(C223,0,0),D223,E223)</f>
        <v>BR017-237223</v>
      </c>
      <c r="G223">
        <v>2</v>
      </c>
      <c r="H223">
        <v>2</v>
      </c>
      <c r="I223">
        <v>3</v>
      </c>
      <c r="J223">
        <v>6</v>
      </c>
      <c r="K223">
        <v>6</v>
      </c>
      <c r="L223">
        <v>0</v>
      </c>
      <c r="N223" s="2">
        <v>43308</v>
      </c>
      <c r="O223">
        <f>SUM(J223:L223)</f>
        <v>12</v>
      </c>
      <c r="P223">
        <f>J223/O223</f>
        <v>0.5</v>
      </c>
      <c r="Q223">
        <f>K223/O223</f>
        <v>0.5</v>
      </c>
      <c r="R223">
        <f>L223/O223</f>
        <v>0</v>
      </c>
      <c r="S223" t="s">
        <v>280</v>
      </c>
    </row>
    <row r="224" spans="1:19" ht="15.5">
      <c r="A224" s="9" t="s">
        <v>274</v>
      </c>
      <c r="B224" s="27" t="s">
        <v>273</v>
      </c>
      <c r="C224" s="8">
        <v>1</v>
      </c>
      <c r="D224">
        <v>1</v>
      </c>
      <c r="E224">
        <v>1</v>
      </c>
      <c r="F224" t="str">
        <f>CONCATENATE("","",B224,FIXED(C224,0,0),D224,E224)</f>
        <v>BR017-239111</v>
      </c>
      <c r="G224">
        <v>1</v>
      </c>
      <c r="H224">
        <v>1</v>
      </c>
      <c r="I224">
        <v>1</v>
      </c>
      <c r="J224">
        <v>10</v>
      </c>
      <c r="K224">
        <v>3</v>
      </c>
      <c r="L224">
        <v>1</v>
      </c>
      <c r="N224" s="2">
        <v>43347</v>
      </c>
      <c r="O224">
        <f>SUM(J224:L224)</f>
        <v>14</v>
      </c>
      <c r="P224">
        <f>J224/O224</f>
        <v>0.7142857142857143</v>
      </c>
      <c r="Q224">
        <f>K224/O224</f>
        <v>0.21428571428571427</v>
      </c>
      <c r="R224">
        <f>L224/O224</f>
        <v>7.1428571428571425E-2</v>
      </c>
      <c r="S224" t="s">
        <v>279</v>
      </c>
    </row>
    <row r="225" spans="1:19" ht="15.5">
      <c r="A225" s="9" t="s">
        <v>274</v>
      </c>
      <c r="B225" s="27" t="s">
        <v>273</v>
      </c>
      <c r="C225" s="8">
        <v>1</v>
      </c>
      <c r="D225">
        <v>2</v>
      </c>
      <c r="E225">
        <v>1</v>
      </c>
      <c r="F225" t="str">
        <f>CONCATENATE("","",B225,FIXED(C225,0,0),D225,E225)</f>
        <v>BR017-239121</v>
      </c>
      <c r="G225">
        <v>1</v>
      </c>
      <c r="H225">
        <v>2</v>
      </c>
      <c r="I225">
        <v>1</v>
      </c>
      <c r="J225">
        <v>9</v>
      </c>
      <c r="K225">
        <v>3</v>
      </c>
      <c r="L225">
        <v>0</v>
      </c>
      <c r="N225" s="2">
        <v>43347</v>
      </c>
      <c r="O225">
        <f>SUM(J225:L225)</f>
        <v>12</v>
      </c>
      <c r="P225">
        <f>J225/O225</f>
        <v>0.75</v>
      </c>
      <c r="Q225">
        <f>K225/O225</f>
        <v>0.25</v>
      </c>
      <c r="R225">
        <f>L225/O225</f>
        <v>0</v>
      </c>
      <c r="S225" t="s">
        <v>278</v>
      </c>
    </row>
    <row r="226" spans="1:19" ht="15.5">
      <c r="A226" s="30" t="s">
        <v>274</v>
      </c>
      <c r="B226" s="29" t="s">
        <v>273</v>
      </c>
      <c r="C226" s="3">
        <v>2</v>
      </c>
      <c r="D226">
        <v>1</v>
      </c>
      <c r="E226">
        <v>2</v>
      </c>
      <c r="F226" t="str">
        <f>CONCATENATE("","",B226,FIXED(C226,0,0),D226,E226)</f>
        <v>BR017-239212</v>
      </c>
      <c r="G226">
        <v>2</v>
      </c>
      <c r="H226">
        <v>1</v>
      </c>
      <c r="I226">
        <v>2</v>
      </c>
      <c r="J226">
        <v>9</v>
      </c>
      <c r="K226">
        <v>1</v>
      </c>
      <c r="L226">
        <v>1</v>
      </c>
      <c r="N226" s="2">
        <v>43353</v>
      </c>
      <c r="O226">
        <f>SUM(J226:L226)</f>
        <v>11</v>
      </c>
      <c r="P226">
        <f>J226/O226</f>
        <v>0.81818181818181823</v>
      </c>
      <c r="Q226">
        <f>K226/O226</f>
        <v>9.0909090909090912E-2</v>
      </c>
      <c r="R226">
        <f>L226/O226</f>
        <v>9.0909090909090912E-2</v>
      </c>
      <c r="S226" t="s">
        <v>277</v>
      </c>
    </row>
    <row r="227" spans="1:19" ht="15.5">
      <c r="A227" s="5" t="s">
        <v>274</v>
      </c>
      <c r="B227" s="27" t="s">
        <v>273</v>
      </c>
      <c r="C227" s="7">
        <v>2</v>
      </c>
      <c r="D227">
        <v>1</v>
      </c>
      <c r="E227">
        <v>3</v>
      </c>
      <c r="F227" t="str">
        <f>CONCATENATE("","",B227,FIXED(C227,0,0),D227,E227)</f>
        <v>BR017-239213</v>
      </c>
      <c r="G227">
        <v>2</v>
      </c>
      <c r="H227">
        <v>1</v>
      </c>
      <c r="I227">
        <v>3</v>
      </c>
      <c r="J227">
        <v>12</v>
      </c>
      <c r="K227">
        <v>0</v>
      </c>
      <c r="L227">
        <v>0</v>
      </c>
      <c r="N227" s="2">
        <v>43311</v>
      </c>
      <c r="O227">
        <f>SUM(J227:L227)</f>
        <v>12</v>
      </c>
      <c r="P227">
        <f>J227/O227</f>
        <v>1</v>
      </c>
      <c r="Q227">
        <f>K227/O227</f>
        <v>0</v>
      </c>
      <c r="R227">
        <f>L227/O227</f>
        <v>0</v>
      </c>
      <c r="S227" t="s">
        <v>276</v>
      </c>
    </row>
    <row r="228" spans="1:19" ht="15.5">
      <c r="A228" s="6" t="s">
        <v>274</v>
      </c>
      <c r="B228" s="28" t="s">
        <v>273</v>
      </c>
      <c r="C228" s="3">
        <v>2</v>
      </c>
      <c r="D228">
        <v>2</v>
      </c>
      <c r="E228">
        <v>2</v>
      </c>
      <c r="F228" t="str">
        <f>CONCATENATE("","",B228,FIXED(C228,0,0),D228,E228)</f>
        <v>BR017-239222</v>
      </c>
      <c r="G228">
        <v>2</v>
      </c>
      <c r="H228">
        <v>2</v>
      </c>
      <c r="I228">
        <v>2</v>
      </c>
      <c r="J228">
        <v>11</v>
      </c>
      <c r="K228">
        <v>1</v>
      </c>
      <c r="L228">
        <v>0</v>
      </c>
      <c r="N228" s="2">
        <v>43353</v>
      </c>
      <c r="O228">
        <f>SUM(J228:L228)</f>
        <v>12</v>
      </c>
      <c r="P228">
        <f>J228/O228</f>
        <v>0.91666666666666663</v>
      </c>
      <c r="Q228">
        <f>K228/O228</f>
        <v>8.3333333333333329E-2</v>
      </c>
      <c r="R228">
        <f>L228/O228</f>
        <v>0</v>
      </c>
      <c r="S228" t="s">
        <v>275</v>
      </c>
    </row>
    <row r="229" spans="1:19" ht="15.5">
      <c r="A229" s="5" t="s">
        <v>274</v>
      </c>
      <c r="B229" s="27" t="s">
        <v>273</v>
      </c>
      <c r="C229" s="3">
        <v>2</v>
      </c>
      <c r="D229">
        <v>2</v>
      </c>
      <c r="E229">
        <v>3</v>
      </c>
      <c r="F229" t="str">
        <f>CONCATENATE("","",B229,FIXED(C229,0,0),D229,E229)</f>
        <v>BR017-239223</v>
      </c>
      <c r="G229">
        <v>2</v>
      </c>
      <c r="H229">
        <v>2</v>
      </c>
      <c r="I229">
        <v>3</v>
      </c>
      <c r="J229">
        <v>12</v>
      </c>
      <c r="K229">
        <v>0</v>
      </c>
      <c r="L229">
        <v>1</v>
      </c>
      <c r="N229" s="2">
        <v>43311</v>
      </c>
      <c r="O229">
        <f>SUM(J229:L229)</f>
        <v>13</v>
      </c>
      <c r="P229">
        <f>J229/O229</f>
        <v>0.92307692307692313</v>
      </c>
      <c r="Q229">
        <f>K229/O229</f>
        <v>0</v>
      </c>
      <c r="R229">
        <f>L229/O229</f>
        <v>7.6923076923076927E-2</v>
      </c>
      <c r="S229" t="s">
        <v>272</v>
      </c>
    </row>
    <row r="230" spans="1:19" ht="15.5">
      <c r="A230" s="9" t="s">
        <v>266</v>
      </c>
      <c r="B230" s="27" t="s">
        <v>265</v>
      </c>
      <c r="C230" s="8">
        <v>1</v>
      </c>
      <c r="D230">
        <v>1</v>
      </c>
      <c r="E230">
        <v>1</v>
      </c>
      <c r="F230" t="str">
        <f>CONCATENATE("","",B230,FIXED(C230,0,0),D230,E230)</f>
        <v>BR017-240111</v>
      </c>
      <c r="G230">
        <v>1</v>
      </c>
      <c r="H230">
        <v>1</v>
      </c>
      <c r="I230">
        <v>1</v>
      </c>
      <c r="J230">
        <v>12</v>
      </c>
      <c r="K230">
        <v>0</v>
      </c>
      <c r="L230">
        <v>0</v>
      </c>
      <c r="N230" s="2">
        <v>43353</v>
      </c>
      <c r="O230">
        <f>SUM(J230:L230)</f>
        <v>12</v>
      </c>
      <c r="P230">
        <f>J230/O230</f>
        <v>1</v>
      </c>
      <c r="Q230">
        <f>K230/O230</f>
        <v>0</v>
      </c>
      <c r="R230">
        <f>L230/O230</f>
        <v>0</v>
      </c>
      <c r="S230" t="s">
        <v>271</v>
      </c>
    </row>
    <row r="231" spans="1:19" ht="15.5">
      <c r="A231" s="9" t="s">
        <v>266</v>
      </c>
      <c r="B231" s="27" t="s">
        <v>265</v>
      </c>
      <c r="C231" s="8">
        <v>1</v>
      </c>
      <c r="D231">
        <v>2</v>
      </c>
      <c r="E231">
        <v>1</v>
      </c>
      <c r="F231" t="str">
        <f>CONCATENATE("","",B231,FIXED(C231,0,0),D231,E231)</f>
        <v>BR017-240121</v>
      </c>
      <c r="G231">
        <v>1</v>
      </c>
      <c r="H231">
        <v>2</v>
      </c>
      <c r="I231">
        <v>1</v>
      </c>
      <c r="J231">
        <v>13</v>
      </c>
      <c r="K231">
        <v>0</v>
      </c>
      <c r="L231">
        <v>0</v>
      </c>
      <c r="N231" s="2">
        <v>43353</v>
      </c>
      <c r="O231">
        <f>SUM(J231:L231)</f>
        <v>13</v>
      </c>
      <c r="P231">
        <f>J231/O231</f>
        <v>1</v>
      </c>
      <c r="Q231">
        <f>K231/O231</f>
        <v>0</v>
      </c>
      <c r="R231">
        <f>L231/O231</f>
        <v>0</v>
      </c>
      <c r="S231" t="s">
        <v>270</v>
      </c>
    </row>
    <row r="232" spans="1:19" ht="15.5">
      <c r="A232" s="6" t="s">
        <v>266</v>
      </c>
      <c r="B232" s="27" t="s">
        <v>265</v>
      </c>
      <c r="C232" s="7">
        <v>2</v>
      </c>
      <c r="D232">
        <v>1</v>
      </c>
      <c r="E232">
        <v>2</v>
      </c>
      <c r="F232" t="str">
        <f>CONCATENATE("","",B232,FIXED(C232,0,0),D232,E232)</f>
        <v>BR017-240212</v>
      </c>
      <c r="G232">
        <v>2</v>
      </c>
      <c r="H232">
        <v>1</v>
      </c>
      <c r="I232">
        <v>2</v>
      </c>
      <c r="J232">
        <v>11</v>
      </c>
      <c r="K232">
        <v>0</v>
      </c>
      <c r="L232">
        <v>0</v>
      </c>
      <c r="N232" s="2">
        <v>43353</v>
      </c>
      <c r="O232">
        <f>SUM(J232:L232)</f>
        <v>11</v>
      </c>
      <c r="P232">
        <f>J232/O232</f>
        <v>1</v>
      </c>
      <c r="Q232">
        <f>K232/O232</f>
        <v>0</v>
      </c>
      <c r="R232">
        <f>L232/O232</f>
        <v>0</v>
      </c>
      <c r="S232" t="s">
        <v>269</v>
      </c>
    </row>
    <row r="233" spans="1:19" ht="15.5">
      <c r="A233" s="5" t="s">
        <v>266</v>
      </c>
      <c r="B233" s="27" t="s">
        <v>265</v>
      </c>
      <c r="C233" s="7">
        <v>2</v>
      </c>
      <c r="D233">
        <v>1</v>
      </c>
      <c r="E233">
        <v>3</v>
      </c>
      <c r="F233" t="str">
        <f>CONCATENATE("","",B233,FIXED(C233,0,0),D233,E233)</f>
        <v>BR017-240213</v>
      </c>
      <c r="G233">
        <v>2</v>
      </c>
      <c r="H233">
        <v>1</v>
      </c>
      <c r="I233">
        <v>3</v>
      </c>
      <c r="J233">
        <v>12</v>
      </c>
      <c r="K233">
        <v>0</v>
      </c>
      <c r="L233">
        <v>0</v>
      </c>
      <c r="N233" s="2">
        <v>43353</v>
      </c>
      <c r="O233">
        <f>SUM(J233:L233)</f>
        <v>12</v>
      </c>
      <c r="P233">
        <f>J233/O233</f>
        <v>1</v>
      </c>
      <c r="Q233">
        <f>K233/O233</f>
        <v>0</v>
      </c>
      <c r="R233">
        <f>L233/O233</f>
        <v>0</v>
      </c>
      <c r="S233" t="s">
        <v>268</v>
      </c>
    </row>
    <row r="234" spans="1:19" ht="15.5">
      <c r="A234" s="6" t="s">
        <v>266</v>
      </c>
      <c r="B234" s="28" t="s">
        <v>265</v>
      </c>
      <c r="C234" s="3">
        <v>2</v>
      </c>
      <c r="D234">
        <v>2</v>
      </c>
      <c r="E234">
        <v>2</v>
      </c>
      <c r="F234" t="str">
        <f>CONCATENATE("","",B234,FIXED(C234,0,0),D234,E234)</f>
        <v>BR017-240222</v>
      </c>
      <c r="G234">
        <v>2</v>
      </c>
      <c r="H234">
        <v>2</v>
      </c>
      <c r="I234">
        <v>2</v>
      </c>
      <c r="J234">
        <v>13</v>
      </c>
      <c r="K234">
        <v>0</v>
      </c>
      <c r="L234">
        <v>0</v>
      </c>
      <c r="N234" s="2">
        <v>43353</v>
      </c>
      <c r="O234">
        <f>SUM(J234:L234)</f>
        <v>13</v>
      </c>
      <c r="P234">
        <f>J234/O234</f>
        <v>1</v>
      </c>
      <c r="Q234">
        <f>K234/O234</f>
        <v>0</v>
      </c>
      <c r="R234">
        <f>L234/O234</f>
        <v>0</v>
      </c>
      <c r="S234" t="s">
        <v>267</v>
      </c>
    </row>
    <row r="235" spans="1:19" ht="15.5">
      <c r="A235" s="5" t="s">
        <v>266</v>
      </c>
      <c r="B235" s="27" t="s">
        <v>265</v>
      </c>
      <c r="C235" s="3">
        <v>2</v>
      </c>
      <c r="D235">
        <v>2</v>
      </c>
      <c r="E235">
        <v>3</v>
      </c>
      <c r="F235" t="str">
        <f>CONCATENATE("","",B235,FIXED(C235,0,0),D235,E235)</f>
        <v>BR017-240223</v>
      </c>
      <c r="G235">
        <v>2</v>
      </c>
      <c r="H235">
        <v>2</v>
      </c>
      <c r="I235">
        <v>3</v>
      </c>
      <c r="J235">
        <v>11</v>
      </c>
      <c r="K235">
        <v>0</v>
      </c>
      <c r="L235">
        <v>0</v>
      </c>
      <c r="N235" s="2">
        <v>43353</v>
      </c>
      <c r="O235">
        <f>SUM(J235:L235)</f>
        <v>11</v>
      </c>
      <c r="P235">
        <f>J235/O235</f>
        <v>1</v>
      </c>
      <c r="Q235">
        <f>K235/O235</f>
        <v>0</v>
      </c>
      <c r="R235">
        <f>L235/O235</f>
        <v>0</v>
      </c>
      <c r="S235" t="s">
        <v>264</v>
      </c>
    </row>
    <row r="236" spans="1:19" ht="15.5">
      <c r="A236" s="9" t="s">
        <v>257</v>
      </c>
      <c r="B236" s="4" t="s">
        <v>256</v>
      </c>
      <c r="C236" s="8">
        <v>1</v>
      </c>
      <c r="D236">
        <v>1</v>
      </c>
      <c r="E236">
        <v>1</v>
      </c>
      <c r="F236" t="str">
        <f>CONCATENATE("","",B236,FIXED(C236,0,0),D236,E236)</f>
        <v>BR017-257111</v>
      </c>
      <c r="G236">
        <v>1</v>
      </c>
      <c r="H236">
        <v>1</v>
      </c>
      <c r="I236">
        <v>1</v>
      </c>
      <c r="J236">
        <v>9</v>
      </c>
      <c r="K236">
        <v>2</v>
      </c>
      <c r="L236">
        <v>0</v>
      </c>
      <c r="N236" s="2">
        <v>43353</v>
      </c>
      <c r="O236">
        <f>SUM(J236:L236)</f>
        <v>11</v>
      </c>
      <c r="P236">
        <f>J236/O236</f>
        <v>0.81818181818181823</v>
      </c>
      <c r="Q236">
        <f>K236/O236</f>
        <v>0.18181818181818182</v>
      </c>
      <c r="R236">
        <f>L236/O236</f>
        <v>0</v>
      </c>
      <c r="S236" t="s">
        <v>263</v>
      </c>
    </row>
    <row r="237" spans="1:19" ht="15.5">
      <c r="A237" s="9" t="s">
        <v>257</v>
      </c>
      <c r="B237" s="4" t="s">
        <v>256</v>
      </c>
      <c r="C237" s="8">
        <v>1</v>
      </c>
      <c r="D237">
        <v>2</v>
      </c>
      <c r="E237">
        <v>1</v>
      </c>
      <c r="F237" t="str">
        <f>CONCATENATE("","",B237,FIXED(C237,0,0),D237,E237)</f>
        <v>BR017-257121</v>
      </c>
      <c r="G237">
        <v>1</v>
      </c>
      <c r="H237">
        <v>2</v>
      </c>
      <c r="I237">
        <v>1</v>
      </c>
      <c r="J237">
        <v>9</v>
      </c>
      <c r="K237">
        <v>2</v>
      </c>
      <c r="L237">
        <v>0</v>
      </c>
      <c r="N237" s="2">
        <v>43353</v>
      </c>
      <c r="O237">
        <f>SUM(J237:L237)</f>
        <v>11</v>
      </c>
      <c r="P237">
        <f>J237/O237</f>
        <v>0.81818181818181823</v>
      </c>
      <c r="Q237">
        <f>K237/O237</f>
        <v>0.18181818181818182</v>
      </c>
      <c r="R237">
        <f>L237/O237</f>
        <v>0</v>
      </c>
      <c r="S237" t="s">
        <v>262</v>
      </c>
    </row>
    <row r="238" spans="1:19" ht="15.5">
      <c r="A238" s="6" t="s">
        <v>257</v>
      </c>
      <c r="B238" s="4" t="s">
        <v>256</v>
      </c>
      <c r="C238" s="7">
        <v>2</v>
      </c>
      <c r="D238">
        <v>1</v>
      </c>
      <c r="E238">
        <v>2</v>
      </c>
      <c r="F238" t="str">
        <f>CONCATENATE("","",B238,FIXED(C238,0,0),D238,E238)</f>
        <v>BR017-257212</v>
      </c>
      <c r="G238">
        <v>2</v>
      </c>
      <c r="H238">
        <v>1</v>
      </c>
      <c r="I238">
        <v>2</v>
      </c>
      <c r="J238">
        <v>8</v>
      </c>
      <c r="K238">
        <v>1</v>
      </c>
      <c r="L238">
        <v>0</v>
      </c>
      <c r="N238" s="2">
        <v>43353</v>
      </c>
      <c r="O238">
        <f>SUM(J238:L238)</f>
        <v>9</v>
      </c>
      <c r="P238">
        <f>J238/O238</f>
        <v>0.88888888888888884</v>
      </c>
      <c r="Q238">
        <f>K238/O238</f>
        <v>0.1111111111111111</v>
      </c>
      <c r="R238">
        <f>L238/O238</f>
        <v>0</v>
      </c>
      <c r="S238" t="s">
        <v>261</v>
      </c>
    </row>
    <row r="239" spans="1:19" ht="15.5">
      <c r="A239" s="5" t="s">
        <v>257</v>
      </c>
      <c r="B239" s="4" t="s">
        <v>256</v>
      </c>
      <c r="C239" s="7">
        <v>2</v>
      </c>
      <c r="D239">
        <v>1</v>
      </c>
      <c r="E239">
        <v>3</v>
      </c>
      <c r="F239" t="str">
        <f>CONCATENATE("","",B239,FIXED(C239,0,0),D239,E239)</f>
        <v>BR017-257213</v>
      </c>
      <c r="G239">
        <v>2</v>
      </c>
      <c r="H239">
        <v>1</v>
      </c>
      <c r="I239">
        <v>3</v>
      </c>
      <c r="M239" t="s">
        <v>260</v>
      </c>
      <c r="N239" s="2">
        <v>43353</v>
      </c>
      <c r="O239">
        <f>SUM(J239:L239)</f>
        <v>0</v>
      </c>
      <c r="S239" t="s">
        <v>259</v>
      </c>
    </row>
    <row r="240" spans="1:19" ht="15.5">
      <c r="A240" s="6" t="s">
        <v>257</v>
      </c>
      <c r="B240" s="10" t="s">
        <v>256</v>
      </c>
      <c r="C240" s="3">
        <v>2</v>
      </c>
      <c r="D240">
        <v>2</v>
      </c>
      <c r="E240">
        <v>2</v>
      </c>
      <c r="F240" t="str">
        <f>CONCATENATE("","",B240,FIXED(C240,0,0),D240,E240)</f>
        <v>BR017-257222</v>
      </c>
      <c r="G240">
        <v>2</v>
      </c>
      <c r="H240">
        <v>2</v>
      </c>
      <c r="I240">
        <v>2</v>
      </c>
      <c r="J240">
        <v>8</v>
      </c>
      <c r="K240">
        <v>1</v>
      </c>
      <c r="L240">
        <v>0</v>
      </c>
      <c r="N240" s="2">
        <v>43308</v>
      </c>
      <c r="O240">
        <f>SUM(J240:L240)</f>
        <v>9</v>
      </c>
      <c r="P240">
        <f>J240/O240</f>
        <v>0.88888888888888884</v>
      </c>
      <c r="Q240">
        <f>K240/O240</f>
        <v>0.1111111111111111</v>
      </c>
      <c r="R240">
        <f>L240/O240</f>
        <v>0</v>
      </c>
      <c r="S240" t="s">
        <v>258</v>
      </c>
    </row>
    <row r="241" spans="1:19" ht="15.5">
      <c r="A241" s="5" t="s">
        <v>257</v>
      </c>
      <c r="B241" s="4" t="s">
        <v>256</v>
      </c>
      <c r="C241" s="3">
        <v>2</v>
      </c>
      <c r="D241">
        <v>2</v>
      </c>
      <c r="E241">
        <v>3</v>
      </c>
      <c r="F241" t="str">
        <f>CONCATENATE("","",B241,FIXED(C241,0,0),D241,E241)</f>
        <v>BR017-257223</v>
      </c>
      <c r="G241">
        <v>2</v>
      </c>
      <c r="H241">
        <v>2</v>
      </c>
      <c r="I241">
        <v>3</v>
      </c>
      <c r="J241">
        <v>11</v>
      </c>
      <c r="K241">
        <v>0</v>
      </c>
      <c r="L241">
        <v>0</v>
      </c>
      <c r="N241" s="2">
        <v>43308</v>
      </c>
      <c r="O241">
        <f>SUM(J241:L241)</f>
        <v>11</v>
      </c>
      <c r="P241">
        <f>J241/O241</f>
        <v>1</v>
      </c>
      <c r="Q241">
        <f>K241/O241</f>
        <v>0</v>
      </c>
      <c r="R241">
        <f>L241/O241</f>
        <v>0</v>
      </c>
      <c r="S241" t="s">
        <v>255</v>
      </c>
    </row>
    <row r="242" spans="1:19" ht="15.5">
      <c r="A242" s="9" t="s">
        <v>249</v>
      </c>
      <c r="B242" s="4" t="s">
        <v>248</v>
      </c>
      <c r="C242" s="8">
        <v>1</v>
      </c>
      <c r="D242">
        <v>1</v>
      </c>
      <c r="E242">
        <v>1</v>
      </c>
      <c r="F242" t="str">
        <f>CONCATENATE("","",B242,FIXED(C242,0,0),D242,E242)</f>
        <v>BR017-258111</v>
      </c>
      <c r="G242">
        <v>1</v>
      </c>
      <c r="H242">
        <v>1</v>
      </c>
      <c r="I242">
        <v>1</v>
      </c>
      <c r="J242">
        <v>10</v>
      </c>
      <c r="K242">
        <v>0</v>
      </c>
      <c r="L242">
        <v>0</v>
      </c>
      <c r="N242" s="2">
        <v>43308</v>
      </c>
      <c r="O242">
        <f>SUM(J242:L242)</f>
        <v>10</v>
      </c>
      <c r="P242">
        <f>J242/O242</f>
        <v>1</v>
      </c>
      <c r="Q242">
        <f>K242/O242</f>
        <v>0</v>
      </c>
      <c r="R242">
        <f>L242/O242</f>
        <v>0</v>
      </c>
      <c r="S242" t="s">
        <v>254</v>
      </c>
    </row>
    <row r="243" spans="1:19" ht="15.5">
      <c r="A243" s="9" t="s">
        <v>249</v>
      </c>
      <c r="B243" s="4" t="s">
        <v>248</v>
      </c>
      <c r="C243" s="8">
        <v>1</v>
      </c>
      <c r="D243">
        <v>2</v>
      </c>
      <c r="E243">
        <v>1</v>
      </c>
      <c r="F243" t="str">
        <f>CONCATENATE("","",B243,FIXED(C243,0,0),D243,E243)</f>
        <v>BR017-258121</v>
      </c>
      <c r="G243">
        <v>1</v>
      </c>
      <c r="H243">
        <v>2</v>
      </c>
      <c r="I243">
        <v>1</v>
      </c>
      <c r="J243">
        <v>11</v>
      </c>
      <c r="K243">
        <v>0</v>
      </c>
      <c r="L243">
        <v>0</v>
      </c>
      <c r="N243" s="2">
        <v>43308</v>
      </c>
      <c r="O243">
        <f>SUM(J243:L243)</f>
        <v>11</v>
      </c>
      <c r="P243">
        <f>J243/O243</f>
        <v>1</v>
      </c>
      <c r="Q243">
        <f>K243/O243</f>
        <v>0</v>
      </c>
      <c r="R243">
        <f>L243/O243</f>
        <v>0</v>
      </c>
      <c r="S243" t="s">
        <v>253</v>
      </c>
    </row>
    <row r="244" spans="1:19" ht="15.5">
      <c r="A244" s="6" t="s">
        <v>249</v>
      </c>
      <c r="B244" s="4" t="s">
        <v>248</v>
      </c>
      <c r="C244" s="7">
        <v>2</v>
      </c>
      <c r="D244">
        <v>1</v>
      </c>
      <c r="E244">
        <v>2</v>
      </c>
      <c r="F244" t="str">
        <f>CONCATENATE("","",B244,FIXED(C244,0,0),D244,E244)</f>
        <v>BR017-258212</v>
      </c>
      <c r="G244">
        <v>2</v>
      </c>
      <c r="H244">
        <v>1</v>
      </c>
      <c r="I244">
        <v>2</v>
      </c>
      <c r="J244">
        <v>10</v>
      </c>
      <c r="K244">
        <v>1</v>
      </c>
      <c r="L244">
        <v>0</v>
      </c>
      <c r="N244" s="2">
        <v>43308</v>
      </c>
      <c r="O244">
        <f>SUM(J244:L244)</f>
        <v>11</v>
      </c>
      <c r="P244">
        <f>J244/O244</f>
        <v>0.90909090909090906</v>
      </c>
      <c r="Q244">
        <f>K244/O244</f>
        <v>9.0909090909090912E-2</v>
      </c>
      <c r="R244">
        <f>L244/O244</f>
        <v>0</v>
      </c>
      <c r="S244" t="s">
        <v>252</v>
      </c>
    </row>
    <row r="245" spans="1:19" ht="15.5">
      <c r="A245" s="5" t="s">
        <v>249</v>
      </c>
      <c r="B245" s="4" t="s">
        <v>248</v>
      </c>
      <c r="C245" s="7">
        <v>2</v>
      </c>
      <c r="D245">
        <v>1</v>
      </c>
      <c r="E245">
        <v>3</v>
      </c>
      <c r="F245" t="str">
        <f>CONCATENATE("","",B245,FIXED(C245,0,0),D245,E245)</f>
        <v>BR017-258213</v>
      </c>
      <c r="G245">
        <v>2</v>
      </c>
      <c r="H245">
        <v>1</v>
      </c>
      <c r="I245">
        <v>3</v>
      </c>
      <c r="J245">
        <v>10</v>
      </c>
      <c r="K245">
        <v>1</v>
      </c>
      <c r="L245">
        <v>0</v>
      </c>
      <c r="N245" s="2">
        <v>43308</v>
      </c>
      <c r="O245">
        <f>SUM(J245:L245)</f>
        <v>11</v>
      </c>
      <c r="P245">
        <f>J245/O245</f>
        <v>0.90909090909090906</v>
      </c>
      <c r="Q245">
        <f>K245/O245</f>
        <v>9.0909090909090912E-2</v>
      </c>
      <c r="R245">
        <f>L245/O245</f>
        <v>0</v>
      </c>
      <c r="S245" t="s">
        <v>251</v>
      </c>
    </row>
    <row r="246" spans="1:19" ht="15.5">
      <c r="A246" s="6" t="s">
        <v>249</v>
      </c>
      <c r="B246" s="10" t="s">
        <v>248</v>
      </c>
      <c r="C246" s="3">
        <v>2</v>
      </c>
      <c r="D246">
        <v>2</v>
      </c>
      <c r="E246">
        <v>2</v>
      </c>
      <c r="F246" t="str">
        <f>CONCATENATE("","",B246,FIXED(C246,0,0),D246,E246)</f>
        <v>BR017-258222</v>
      </c>
      <c r="G246">
        <v>2</v>
      </c>
      <c r="H246">
        <v>2</v>
      </c>
      <c r="I246">
        <v>2</v>
      </c>
      <c r="J246">
        <v>12</v>
      </c>
      <c r="K246">
        <v>0</v>
      </c>
      <c r="L246">
        <v>0</v>
      </c>
      <c r="N246" s="2">
        <v>43308</v>
      </c>
      <c r="O246">
        <f>SUM(J246:L246)</f>
        <v>12</v>
      </c>
      <c r="P246">
        <f>J246/O246</f>
        <v>1</v>
      </c>
      <c r="Q246">
        <f>K246/O246</f>
        <v>0</v>
      </c>
      <c r="R246">
        <f>L246/O246</f>
        <v>0</v>
      </c>
      <c r="S246" t="s">
        <v>250</v>
      </c>
    </row>
    <row r="247" spans="1:19" ht="15.5">
      <c r="A247" s="5" t="s">
        <v>249</v>
      </c>
      <c r="B247" s="4" t="s">
        <v>248</v>
      </c>
      <c r="C247" s="3">
        <v>2</v>
      </c>
      <c r="D247">
        <v>2</v>
      </c>
      <c r="E247">
        <v>3</v>
      </c>
      <c r="F247" t="str">
        <f>CONCATENATE("","",B247,FIXED(C247,0,0),D247,E247)</f>
        <v>BR017-258223</v>
      </c>
      <c r="G247">
        <v>2</v>
      </c>
      <c r="H247">
        <v>2</v>
      </c>
      <c r="I247">
        <v>3</v>
      </c>
      <c r="J247">
        <v>10</v>
      </c>
      <c r="K247">
        <v>1</v>
      </c>
      <c r="L247">
        <v>0</v>
      </c>
      <c r="N247" s="2">
        <v>43308</v>
      </c>
      <c r="O247">
        <f>SUM(J247:L247)</f>
        <v>11</v>
      </c>
      <c r="P247">
        <f>J247/O247</f>
        <v>0.90909090909090906</v>
      </c>
      <c r="Q247">
        <f>K247/O247</f>
        <v>9.0909090909090912E-2</v>
      </c>
      <c r="R247">
        <f>L247/O247</f>
        <v>0</v>
      </c>
      <c r="S247" t="s">
        <v>247</v>
      </c>
    </row>
    <row r="248" spans="1:19" ht="15.5">
      <c r="A248" s="9" t="s">
        <v>241</v>
      </c>
      <c r="B248" s="4" t="s">
        <v>240</v>
      </c>
      <c r="C248" s="8">
        <v>1</v>
      </c>
      <c r="D248">
        <v>1</v>
      </c>
      <c r="E248">
        <v>1</v>
      </c>
      <c r="F248" t="str">
        <f>CONCATENATE("","",B248,FIXED(C248,0,0),D248,E248)</f>
        <v>BR017-263111</v>
      </c>
      <c r="G248">
        <v>1</v>
      </c>
      <c r="H248">
        <v>1</v>
      </c>
      <c r="I248">
        <v>1</v>
      </c>
      <c r="J248">
        <v>8</v>
      </c>
      <c r="K248">
        <v>1</v>
      </c>
      <c r="L248">
        <v>0</v>
      </c>
      <c r="M248" t="s">
        <v>227</v>
      </c>
      <c r="N248" s="2">
        <v>43311</v>
      </c>
      <c r="O248">
        <f>SUM(J248:L248)</f>
        <v>9</v>
      </c>
      <c r="P248">
        <f>J248/O248</f>
        <v>0.88888888888888884</v>
      </c>
      <c r="Q248">
        <f>K248/O248</f>
        <v>0.1111111111111111</v>
      </c>
      <c r="R248">
        <f>L248/O248</f>
        <v>0</v>
      </c>
      <c r="S248" t="s">
        <v>246</v>
      </c>
    </row>
    <row r="249" spans="1:19" ht="15.5">
      <c r="A249" s="9" t="s">
        <v>241</v>
      </c>
      <c r="B249" s="4" t="s">
        <v>240</v>
      </c>
      <c r="C249" s="8">
        <v>1</v>
      </c>
      <c r="D249">
        <v>2</v>
      </c>
      <c r="E249">
        <v>1</v>
      </c>
      <c r="F249" t="str">
        <f>CONCATENATE("","",B249,FIXED(C249,0,0),D249,E249)</f>
        <v>BR017-263121</v>
      </c>
      <c r="G249">
        <v>1</v>
      </c>
      <c r="H249">
        <v>2</v>
      </c>
      <c r="I249">
        <v>1</v>
      </c>
      <c r="J249">
        <v>9</v>
      </c>
      <c r="K249">
        <v>0</v>
      </c>
      <c r="L249">
        <v>0</v>
      </c>
      <c r="N249" s="2">
        <v>43311</v>
      </c>
      <c r="O249">
        <f>SUM(J249:L249)</f>
        <v>9</v>
      </c>
      <c r="P249">
        <f>J249/O249</f>
        <v>1</v>
      </c>
      <c r="Q249">
        <f>K249/O249</f>
        <v>0</v>
      </c>
      <c r="R249">
        <f>L249/O249</f>
        <v>0</v>
      </c>
      <c r="S249" t="s">
        <v>245</v>
      </c>
    </row>
    <row r="250" spans="1:19" ht="15.5">
      <c r="A250" s="6" t="s">
        <v>241</v>
      </c>
      <c r="B250" s="4" t="s">
        <v>240</v>
      </c>
      <c r="C250" s="7">
        <v>2</v>
      </c>
      <c r="D250">
        <v>1</v>
      </c>
      <c r="E250">
        <v>2</v>
      </c>
      <c r="F250" t="str">
        <f>CONCATENATE("","",B250,FIXED(C250,0,0),D250,E250)</f>
        <v>BR017-263212</v>
      </c>
      <c r="G250">
        <v>2</v>
      </c>
      <c r="H250">
        <v>1</v>
      </c>
      <c r="I250">
        <v>2</v>
      </c>
      <c r="J250">
        <v>7</v>
      </c>
      <c r="K250">
        <v>1</v>
      </c>
      <c r="L250">
        <v>0</v>
      </c>
      <c r="M250" t="s">
        <v>227</v>
      </c>
      <c r="N250" s="2">
        <v>43311</v>
      </c>
      <c r="O250">
        <f>SUM(J250:L250)</f>
        <v>8</v>
      </c>
      <c r="P250">
        <f>J250/O250</f>
        <v>0.875</v>
      </c>
      <c r="Q250">
        <f>K250/O250</f>
        <v>0.125</v>
      </c>
      <c r="R250">
        <f>L250/O250</f>
        <v>0</v>
      </c>
      <c r="S250" t="s">
        <v>244</v>
      </c>
    </row>
    <row r="251" spans="1:19" ht="15.5">
      <c r="A251" s="5" t="s">
        <v>241</v>
      </c>
      <c r="B251" s="4" t="s">
        <v>240</v>
      </c>
      <c r="C251" s="7">
        <v>2</v>
      </c>
      <c r="D251">
        <v>1</v>
      </c>
      <c r="E251">
        <v>3</v>
      </c>
      <c r="F251" t="str">
        <f>CONCATENATE("","",B251,FIXED(C251,0,0),D251,E251)</f>
        <v>BR017-263213</v>
      </c>
      <c r="G251">
        <v>2</v>
      </c>
      <c r="H251">
        <v>1</v>
      </c>
      <c r="I251">
        <v>3</v>
      </c>
      <c r="J251">
        <v>8</v>
      </c>
      <c r="K251">
        <v>1</v>
      </c>
      <c r="L251">
        <v>0</v>
      </c>
      <c r="M251" t="s">
        <v>227</v>
      </c>
      <c r="N251" s="2">
        <v>43311</v>
      </c>
      <c r="O251">
        <f>SUM(J251:L251)</f>
        <v>9</v>
      </c>
      <c r="P251">
        <f>J251/O251</f>
        <v>0.88888888888888884</v>
      </c>
      <c r="Q251">
        <f>K251/O251</f>
        <v>0.1111111111111111</v>
      </c>
      <c r="R251">
        <f>L251/O251</f>
        <v>0</v>
      </c>
      <c r="S251" t="s">
        <v>243</v>
      </c>
    </row>
    <row r="252" spans="1:19" ht="15.5">
      <c r="A252" s="6" t="s">
        <v>241</v>
      </c>
      <c r="B252" s="10" t="s">
        <v>240</v>
      </c>
      <c r="C252" s="3">
        <v>2</v>
      </c>
      <c r="D252">
        <v>2</v>
      </c>
      <c r="E252">
        <v>2</v>
      </c>
      <c r="F252" t="str">
        <f>CONCATENATE("","",B252,FIXED(C252,0,0),D252,E252)</f>
        <v>BR017-263222</v>
      </c>
      <c r="G252">
        <v>2</v>
      </c>
      <c r="H252">
        <v>2</v>
      </c>
      <c r="I252">
        <v>2</v>
      </c>
      <c r="J252">
        <v>10</v>
      </c>
      <c r="K252">
        <v>1</v>
      </c>
      <c r="L252">
        <v>0</v>
      </c>
      <c r="N252" s="2">
        <v>43311</v>
      </c>
      <c r="O252">
        <f>SUM(J252:L252)</f>
        <v>11</v>
      </c>
      <c r="P252">
        <f>J252/O252</f>
        <v>0.90909090909090906</v>
      </c>
      <c r="Q252">
        <f>K252/O252</f>
        <v>9.0909090909090912E-2</v>
      </c>
      <c r="R252">
        <f>L252/O252</f>
        <v>0</v>
      </c>
      <c r="S252" t="s">
        <v>242</v>
      </c>
    </row>
    <row r="253" spans="1:19" ht="15.5">
      <c r="A253" s="5" t="s">
        <v>241</v>
      </c>
      <c r="B253" s="4" t="s">
        <v>240</v>
      </c>
      <c r="C253" s="3">
        <v>2</v>
      </c>
      <c r="D253">
        <v>2</v>
      </c>
      <c r="E253">
        <v>3</v>
      </c>
      <c r="F253" t="str">
        <f>CONCATENATE("","",B253,FIXED(C253,0,0),D253,E253)</f>
        <v>BR017-263223</v>
      </c>
      <c r="G253">
        <v>2</v>
      </c>
      <c r="H253">
        <v>2</v>
      </c>
      <c r="I253">
        <v>3</v>
      </c>
      <c r="J253">
        <v>9</v>
      </c>
      <c r="K253">
        <v>0</v>
      </c>
      <c r="L253">
        <v>0</v>
      </c>
      <c r="N253" s="2">
        <v>43311</v>
      </c>
      <c r="O253">
        <f>SUM(J253:L253)</f>
        <v>9</v>
      </c>
      <c r="P253">
        <f>J253/O253</f>
        <v>1</v>
      </c>
      <c r="Q253">
        <f>K253/O253</f>
        <v>0</v>
      </c>
      <c r="R253">
        <f>L253/O253</f>
        <v>0</v>
      </c>
      <c r="S253" t="s">
        <v>239</v>
      </c>
    </row>
    <row r="254" spans="1:19" ht="15.5">
      <c r="A254" s="26" t="s">
        <v>233</v>
      </c>
      <c r="B254" s="4" t="s">
        <v>232</v>
      </c>
      <c r="C254" s="8">
        <v>1</v>
      </c>
      <c r="D254">
        <v>1</v>
      </c>
      <c r="E254">
        <v>1</v>
      </c>
      <c r="F254" t="str">
        <f>CONCATENATE("","",B254,FIXED(C254,0,0),D254,E254)</f>
        <v>BR017-271111</v>
      </c>
      <c r="G254">
        <v>1</v>
      </c>
      <c r="H254">
        <v>1</v>
      </c>
      <c r="I254">
        <v>1</v>
      </c>
      <c r="J254">
        <v>8</v>
      </c>
      <c r="K254">
        <v>0</v>
      </c>
      <c r="L254">
        <v>0</v>
      </c>
      <c r="N254" s="2">
        <v>43312</v>
      </c>
      <c r="O254">
        <f>SUM(J254:L254)</f>
        <v>8</v>
      </c>
      <c r="P254">
        <f>J254/O254</f>
        <v>1</v>
      </c>
      <c r="Q254">
        <f>K254/O254</f>
        <v>0</v>
      </c>
      <c r="R254">
        <f>L254/O254</f>
        <v>0</v>
      </c>
      <c r="S254" t="s">
        <v>238</v>
      </c>
    </row>
    <row r="255" spans="1:19" ht="15.5">
      <c r="A255" s="26" t="s">
        <v>233</v>
      </c>
      <c r="B255" s="4" t="s">
        <v>232</v>
      </c>
      <c r="C255" s="8">
        <v>1</v>
      </c>
      <c r="D255">
        <v>2</v>
      </c>
      <c r="E255">
        <v>1</v>
      </c>
      <c r="F255" t="str">
        <f>CONCATENATE("","",B255,FIXED(C255,0,0),D255,E255)</f>
        <v>BR017-271121</v>
      </c>
      <c r="G255">
        <v>1</v>
      </c>
      <c r="H255">
        <v>2</v>
      </c>
      <c r="I255">
        <v>1</v>
      </c>
      <c r="J255">
        <v>7</v>
      </c>
      <c r="K255">
        <v>0</v>
      </c>
      <c r="L255">
        <v>0</v>
      </c>
      <c r="N255" s="2">
        <v>43312</v>
      </c>
      <c r="O255">
        <f>SUM(J255:L255)</f>
        <v>7</v>
      </c>
      <c r="P255">
        <f>J255/O255</f>
        <v>1</v>
      </c>
      <c r="Q255">
        <f>K255/O255</f>
        <v>0</v>
      </c>
      <c r="R255">
        <f>L255/O255</f>
        <v>0</v>
      </c>
      <c r="S255" t="s">
        <v>237</v>
      </c>
    </row>
    <row r="256" spans="1:19" ht="15.5">
      <c r="A256" s="24" t="s">
        <v>233</v>
      </c>
      <c r="B256" s="4" t="s">
        <v>232</v>
      </c>
      <c r="C256" s="7">
        <v>2</v>
      </c>
      <c r="D256">
        <v>1</v>
      </c>
      <c r="E256">
        <v>2</v>
      </c>
      <c r="F256" t="str">
        <f>CONCATENATE("","",B256,FIXED(C256,0,0),D256,E256)</f>
        <v>BR017-271212</v>
      </c>
      <c r="G256">
        <v>2</v>
      </c>
      <c r="H256">
        <v>1</v>
      </c>
      <c r="I256">
        <v>2</v>
      </c>
      <c r="J256">
        <v>7</v>
      </c>
      <c r="K256">
        <v>1</v>
      </c>
      <c r="L256">
        <v>0</v>
      </c>
      <c r="N256" s="2">
        <v>43308</v>
      </c>
      <c r="O256">
        <f>SUM(J256:L256)</f>
        <v>8</v>
      </c>
      <c r="P256">
        <f>J256/O256</f>
        <v>0.875</v>
      </c>
      <c r="Q256">
        <f>K256/O256</f>
        <v>0.125</v>
      </c>
      <c r="R256">
        <f>L256/O256</f>
        <v>0</v>
      </c>
      <c r="S256" t="s">
        <v>236</v>
      </c>
    </row>
    <row r="257" spans="1:19" ht="15.5">
      <c r="A257" s="25" t="s">
        <v>233</v>
      </c>
      <c r="B257" s="4" t="s">
        <v>232</v>
      </c>
      <c r="C257" s="7">
        <v>2</v>
      </c>
      <c r="D257">
        <v>1</v>
      </c>
      <c r="E257">
        <v>3</v>
      </c>
      <c r="F257" t="str">
        <f>CONCATENATE("","",B257,FIXED(C257,0,0),D257,E257)</f>
        <v>BR017-271213</v>
      </c>
      <c r="G257">
        <v>2</v>
      </c>
      <c r="H257">
        <v>1</v>
      </c>
      <c r="I257">
        <v>3</v>
      </c>
      <c r="J257">
        <v>6</v>
      </c>
      <c r="K257">
        <v>2</v>
      </c>
      <c r="L257">
        <v>0</v>
      </c>
      <c r="N257" s="2">
        <v>43311</v>
      </c>
      <c r="O257">
        <f>SUM(J257:L257)</f>
        <v>8</v>
      </c>
      <c r="P257">
        <f>J257/O257</f>
        <v>0.75</v>
      </c>
      <c r="Q257">
        <f>K257/O257</f>
        <v>0.25</v>
      </c>
      <c r="R257">
        <f>L257/O257</f>
        <v>0</v>
      </c>
      <c r="S257" t="s">
        <v>235</v>
      </c>
    </row>
    <row r="258" spans="1:19" ht="15.5">
      <c r="A258" s="24" t="s">
        <v>233</v>
      </c>
      <c r="B258" s="10" t="s">
        <v>232</v>
      </c>
      <c r="C258" s="3">
        <v>2</v>
      </c>
      <c r="D258">
        <v>2</v>
      </c>
      <c r="E258">
        <v>2</v>
      </c>
      <c r="F258" t="str">
        <f>CONCATENATE("","",B258,FIXED(C258,0,0),D258,E258)</f>
        <v>BR017-271222</v>
      </c>
      <c r="G258">
        <v>2</v>
      </c>
      <c r="H258">
        <v>2</v>
      </c>
      <c r="I258">
        <v>2</v>
      </c>
      <c r="J258">
        <v>10</v>
      </c>
      <c r="K258">
        <v>1</v>
      </c>
      <c r="L258">
        <v>0</v>
      </c>
      <c r="N258" s="2">
        <v>43308</v>
      </c>
      <c r="O258">
        <f>SUM(J258:L258)</f>
        <v>11</v>
      </c>
      <c r="P258">
        <f>J258/O258</f>
        <v>0.90909090909090906</v>
      </c>
      <c r="Q258">
        <f>K258/O258</f>
        <v>9.0909090909090912E-2</v>
      </c>
      <c r="R258">
        <f>L258/O258</f>
        <v>0</v>
      </c>
      <c r="S258" t="s">
        <v>234</v>
      </c>
    </row>
    <row r="259" spans="1:19" ht="16" thickBot="1">
      <c r="A259" s="23" t="s">
        <v>233</v>
      </c>
      <c r="B259" s="15" t="s">
        <v>232</v>
      </c>
      <c r="C259" s="12">
        <v>2</v>
      </c>
      <c r="D259" s="1">
        <v>2</v>
      </c>
      <c r="E259" s="1">
        <v>3</v>
      </c>
      <c r="F259" t="str">
        <f>CONCATENATE("","",B259,FIXED(C259,0,0),D259,E259)</f>
        <v>BR017-271223</v>
      </c>
      <c r="G259">
        <v>2</v>
      </c>
      <c r="H259">
        <v>2</v>
      </c>
      <c r="I259">
        <v>3</v>
      </c>
      <c r="J259">
        <v>8</v>
      </c>
      <c r="K259">
        <v>1</v>
      </c>
      <c r="L259">
        <v>1</v>
      </c>
      <c r="N259" s="2">
        <v>43311</v>
      </c>
      <c r="O259">
        <f>SUM(J259:L259)</f>
        <v>10</v>
      </c>
      <c r="P259">
        <f>J259/O259</f>
        <v>0.8</v>
      </c>
      <c r="Q259">
        <f>K259/O259</f>
        <v>0.1</v>
      </c>
      <c r="R259">
        <f>L259/O259</f>
        <v>0.1</v>
      </c>
      <c r="S259" t="s">
        <v>231</v>
      </c>
    </row>
    <row r="260" spans="1:19" ht="16" thickTop="1">
      <c r="A260" s="21" t="s">
        <v>224</v>
      </c>
      <c r="B260" s="22" t="s">
        <v>223</v>
      </c>
      <c r="C260" s="8">
        <v>1</v>
      </c>
      <c r="D260">
        <v>1</v>
      </c>
      <c r="E260">
        <v>1</v>
      </c>
      <c r="F260" t="str">
        <f>CONCATENATE("","",B260,FIXED(C260,0,0),D260,E260)</f>
        <v>BR017-273111</v>
      </c>
      <c r="G260">
        <v>1</v>
      </c>
      <c r="H260">
        <v>1</v>
      </c>
      <c r="I260">
        <v>1</v>
      </c>
      <c r="J260">
        <v>11</v>
      </c>
      <c r="K260">
        <v>0</v>
      </c>
      <c r="L260">
        <v>0</v>
      </c>
      <c r="M260" t="s">
        <v>227</v>
      </c>
      <c r="N260" s="2">
        <v>43312</v>
      </c>
      <c r="O260">
        <f>SUM(J260:L260)</f>
        <v>11</v>
      </c>
      <c r="P260">
        <f>J260/O260</f>
        <v>1</v>
      </c>
      <c r="Q260">
        <f>K260/O260</f>
        <v>0</v>
      </c>
      <c r="R260">
        <f>L260/O260</f>
        <v>0</v>
      </c>
      <c r="S260" t="s">
        <v>230</v>
      </c>
    </row>
    <row r="261" spans="1:19" ht="15.5">
      <c r="A261" s="21" t="s">
        <v>224</v>
      </c>
      <c r="B261" s="10" t="s">
        <v>223</v>
      </c>
      <c r="C261" s="8">
        <v>1</v>
      </c>
      <c r="D261">
        <v>2</v>
      </c>
      <c r="E261">
        <v>1</v>
      </c>
      <c r="F261" t="str">
        <f>CONCATENATE("","",B261,FIXED(C261,0,0),D261,E261)</f>
        <v>BR017-273121</v>
      </c>
      <c r="G261">
        <v>1</v>
      </c>
      <c r="H261">
        <v>2</v>
      </c>
      <c r="I261">
        <v>1</v>
      </c>
      <c r="J261">
        <v>9</v>
      </c>
      <c r="K261">
        <v>2</v>
      </c>
      <c r="L261">
        <v>0</v>
      </c>
      <c r="N261" s="2">
        <v>43312</v>
      </c>
      <c r="O261">
        <f>SUM(J261:L261)</f>
        <v>11</v>
      </c>
      <c r="P261">
        <f>J261/O261</f>
        <v>0.81818181818181823</v>
      </c>
      <c r="Q261">
        <f>K261/O261</f>
        <v>0.18181818181818182</v>
      </c>
      <c r="R261">
        <f>L261/O261</f>
        <v>0</v>
      </c>
      <c r="S261" t="s">
        <v>229</v>
      </c>
    </row>
    <row r="262" spans="1:19" ht="15.5">
      <c r="A262" s="6" t="s">
        <v>224</v>
      </c>
      <c r="B262" s="4" t="s">
        <v>223</v>
      </c>
      <c r="C262" s="7">
        <v>2</v>
      </c>
      <c r="D262">
        <v>1</v>
      </c>
      <c r="E262">
        <v>2</v>
      </c>
      <c r="F262" t="str">
        <f>CONCATENATE("","",B262,FIXED(C262,0,0),D262,E262)</f>
        <v>BR017-273212</v>
      </c>
      <c r="G262">
        <v>2</v>
      </c>
      <c r="H262">
        <v>1</v>
      </c>
      <c r="I262">
        <v>2</v>
      </c>
      <c r="J262">
        <v>9</v>
      </c>
      <c r="K262">
        <v>1</v>
      </c>
      <c r="L262">
        <v>0</v>
      </c>
      <c r="M262" t="s">
        <v>227</v>
      </c>
      <c r="N262" s="2">
        <v>43306</v>
      </c>
      <c r="O262">
        <f>SUM(J262:L262)</f>
        <v>10</v>
      </c>
      <c r="P262">
        <f>J262/O262</f>
        <v>0.9</v>
      </c>
      <c r="Q262">
        <f>K262/O262</f>
        <v>0.1</v>
      </c>
      <c r="R262">
        <f>L262/O262</f>
        <v>0</v>
      </c>
      <c r="S262" t="s">
        <v>228</v>
      </c>
    </row>
    <row r="263" spans="1:19" ht="15.5">
      <c r="A263" s="5" t="s">
        <v>224</v>
      </c>
      <c r="B263" s="4" t="s">
        <v>223</v>
      </c>
      <c r="C263" s="7">
        <v>2</v>
      </c>
      <c r="D263">
        <v>1</v>
      </c>
      <c r="E263">
        <v>3</v>
      </c>
      <c r="F263" t="str">
        <f>CONCATENATE("","",B263,FIXED(C263,0,0),D263,E263)</f>
        <v>BR017-273213</v>
      </c>
      <c r="G263">
        <v>2</v>
      </c>
      <c r="H263">
        <v>1</v>
      </c>
      <c r="I263">
        <v>3</v>
      </c>
      <c r="J263">
        <v>8</v>
      </c>
      <c r="K263">
        <v>1</v>
      </c>
      <c r="L263">
        <v>0</v>
      </c>
      <c r="M263" t="s">
        <v>227</v>
      </c>
      <c r="N263" s="2">
        <v>43311</v>
      </c>
      <c r="O263">
        <f>SUM(J263:L263)</f>
        <v>9</v>
      </c>
      <c r="P263">
        <f>J263/O263</f>
        <v>0.88888888888888884</v>
      </c>
      <c r="Q263">
        <f>K263/O263</f>
        <v>0.1111111111111111</v>
      </c>
      <c r="R263">
        <f>L263/O263</f>
        <v>0</v>
      </c>
      <c r="S263" t="s">
        <v>226</v>
      </c>
    </row>
    <row r="264" spans="1:19" ht="15.5">
      <c r="A264" s="6" t="s">
        <v>224</v>
      </c>
      <c r="B264" s="4" t="s">
        <v>223</v>
      </c>
      <c r="C264" s="3">
        <v>2</v>
      </c>
      <c r="D264">
        <v>2</v>
      </c>
      <c r="E264">
        <v>2</v>
      </c>
      <c r="F264" t="str">
        <f>CONCATENATE("","",B264,FIXED(C264,0,0),D264,E264)</f>
        <v>BR017-273222</v>
      </c>
      <c r="G264">
        <v>2</v>
      </c>
      <c r="H264">
        <v>2</v>
      </c>
      <c r="I264">
        <v>2</v>
      </c>
      <c r="J264">
        <v>10</v>
      </c>
      <c r="K264">
        <v>1</v>
      </c>
      <c r="L264">
        <v>0</v>
      </c>
      <c r="N264" s="2">
        <v>43306</v>
      </c>
      <c r="O264">
        <f>SUM(J264:L264)</f>
        <v>11</v>
      </c>
      <c r="P264">
        <f>J264/O264</f>
        <v>0.90909090909090906</v>
      </c>
      <c r="Q264">
        <f>K264/O264</f>
        <v>9.0909090909090912E-2</v>
      </c>
      <c r="R264">
        <f>L264/O264</f>
        <v>0</v>
      </c>
      <c r="S264" t="s">
        <v>225</v>
      </c>
    </row>
    <row r="265" spans="1:19" ht="15.5">
      <c r="A265" s="5" t="s">
        <v>224</v>
      </c>
      <c r="B265" s="4" t="s">
        <v>223</v>
      </c>
      <c r="C265" s="3">
        <v>2</v>
      </c>
      <c r="D265">
        <v>2</v>
      </c>
      <c r="E265">
        <v>3</v>
      </c>
      <c r="F265" t="str">
        <f>CONCATENATE("","",B265,FIXED(C265,0,0),D265,E265)</f>
        <v>BR017-273223</v>
      </c>
      <c r="G265">
        <v>2</v>
      </c>
      <c r="H265">
        <v>2</v>
      </c>
      <c r="I265">
        <v>3</v>
      </c>
      <c r="J265">
        <v>8</v>
      </c>
      <c r="K265">
        <v>1</v>
      </c>
      <c r="L265">
        <v>1</v>
      </c>
      <c r="N265" s="2">
        <v>43311</v>
      </c>
      <c r="O265">
        <f>SUM(J265:L265)</f>
        <v>10</v>
      </c>
      <c r="P265">
        <f>J265/O265</f>
        <v>0.8</v>
      </c>
      <c r="Q265">
        <f>K265/O265</f>
        <v>0.1</v>
      </c>
      <c r="R265">
        <f>L265/O265</f>
        <v>0.1</v>
      </c>
      <c r="S265" t="s">
        <v>222</v>
      </c>
    </row>
    <row r="266" spans="1:19" ht="15.5">
      <c r="A266" s="9" t="s">
        <v>216</v>
      </c>
      <c r="B266" s="4" t="s">
        <v>215</v>
      </c>
      <c r="C266" s="8">
        <v>1</v>
      </c>
      <c r="D266">
        <v>1</v>
      </c>
      <c r="E266">
        <v>1</v>
      </c>
      <c r="F266" t="str">
        <f>CONCATENATE("","",B266,FIXED(C266,0,0),D266,E266)</f>
        <v>BR017-274111</v>
      </c>
      <c r="G266">
        <v>1</v>
      </c>
      <c r="H266">
        <v>1</v>
      </c>
      <c r="I266">
        <v>1</v>
      </c>
      <c r="J266">
        <v>7</v>
      </c>
      <c r="K266">
        <v>3</v>
      </c>
      <c r="L266">
        <v>0</v>
      </c>
      <c r="N266" s="2">
        <v>43311</v>
      </c>
      <c r="O266">
        <f>SUM(J266:L266)</f>
        <v>10</v>
      </c>
      <c r="P266">
        <f>J266/O266</f>
        <v>0.7</v>
      </c>
      <c r="Q266">
        <f>K266/O266</f>
        <v>0.3</v>
      </c>
      <c r="R266">
        <f>L266/O266</f>
        <v>0</v>
      </c>
      <c r="S266" t="s">
        <v>221</v>
      </c>
    </row>
    <row r="267" spans="1:19" ht="15.5">
      <c r="A267" s="9" t="s">
        <v>216</v>
      </c>
      <c r="B267" s="10" t="s">
        <v>215</v>
      </c>
      <c r="C267" s="8">
        <v>1</v>
      </c>
      <c r="D267">
        <v>2</v>
      </c>
      <c r="E267">
        <v>1</v>
      </c>
      <c r="F267" t="str">
        <f>CONCATENATE("","",B267,FIXED(C267,0,0),D267,E267)</f>
        <v>BR017-274121</v>
      </c>
      <c r="G267">
        <v>1</v>
      </c>
      <c r="H267">
        <v>2</v>
      </c>
      <c r="I267">
        <v>1</v>
      </c>
      <c r="J267">
        <v>9</v>
      </c>
      <c r="K267">
        <v>4</v>
      </c>
      <c r="L267">
        <v>0</v>
      </c>
      <c r="N267" s="2">
        <v>43311</v>
      </c>
      <c r="O267">
        <f>SUM(J267:L267)</f>
        <v>13</v>
      </c>
      <c r="P267">
        <f>J267/O267</f>
        <v>0.69230769230769229</v>
      </c>
      <c r="Q267">
        <f>K267/O267</f>
        <v>0.30769230769230771</v>
      </c>
      <c r="R267">
        <f>L267/O267</f>
        <v>0</v>
      </c>
      <c r="S267" t="s">
        <v>220</v>
      </c>
    </row>
    <row r="268" spans="1:19" ht="15.5">
      <c r="A268" s="6" t="s">
        <v>216</v>
      </c>
      <c r="B268" s="4" t="s">
        <v>215</v>
      </c>
      <c r="C268" s="7">
        <v>2</v>
      </c>
      <c r="D268">
        <v>1</v>
      </c>
      <c r="E268">
        <v>2</v>
      </c>
      <c r="F268" t="str">
        <f>CONCATENATE("","",B268,FIXED(C268,0,0),D268,E268)</f>
        <v>BR017-274212</v>
      </c>
      <c r="G268">
        <v>2</v>
      </c>
      <c r="H268">
        <v>1</v>
      </c>
      <c r="I268">
        <v>2</v>
      </c>
      <c r="J268">
        <v>8</v>
      </c>
      <c r="K268">
        <v>2</v>
      </c>
      <c r="L268">
        <v>0</v>
      </c>
      <c r="N268" s="2">
        <v>43311</v>
      </c>
      <c r="O268">
        <f>SUM(J268:L268)</f>
        <v>10</v>
      </c>
      <c r="P268">
        <f>J268/O268</f>
        <v>0.8</v>
      </c>
      <c r="Q268">
        <f>K268/O268</f>
        <v>0.2</v>
      </c>
      <c r="R268">
        <f>L268/O268</f>
        <v>0</v>
      </c>
      <c r="S268" t="s">
        <v>219</v>
      </c>
    </row>
    <row r="269" spans="1:19" ht="15.5">
      <c r="A269" s="5" t="s">
        <v>216</v>
      </c>
      <c r="B269" s="4" t="s">
        <v>215</v>
      </c>
      <c r="C269" s="7">
        <v>2</v>
      </c>
      <c r="D269">
        <v>1</v>
      </c>
      <c r="E269">
        <v>3</v>
      </c>
      <c r="F269" t="str">
        <f>CONCATENATE("","",B269,FIXED(C269,0,0),D269,E269)</f>
        <v>BR017-274213</v>
      </c>
      <c r="G269">
        <v>2</v>
      </c>
      <c r="H269">
        <v>1</v>
      </c>
      <c r="I269">
        <v>3</v>
      </c>
      <c r="J269">
        <v>7</v>
      </c>
      <c r="K269">
        <v>1</v>
      </c>
      <c r="L269">
        <v>0</v>
      </c>
      <c r="N269" s="2">
        <v>43311</v>
      </c>
      <c r="O269">
        <f>SUM(J269:L269)</f>
        <v>8</v>
      </c>
      <c r="P269">
        <f>J269/O269</f>
        <v>0.875</v>
      </c>
      <c r="Q269">
        <f>K269/O269</f>
        <v>0.125</v>
      </c>
      <c r="R269">
        <f>L269/O269</f>
        <v>0</v>
      </c>
      <c r="S269" t="s">
        <v>218</v>
      </c>
    </row>
    <row r="270" spans="1:19" ht="15.5">
      <c r="A270" s="6" t="s">
        <v>216</v>
      </c>
      <c r="B270" s="4" t="s">
        <v>215</v>
      </c>
      <c r="C270" s="3">
        <v>2</v>
      </c>
      <c r="D270">
        <v>2</v>
      </c>
      <c r="E270">
        <v>2</v>
      </c>
      <c r="F270" t="str">
        <f>CONCATENATE("","",B270,FIXED(C270,0,0),D270,E270)</f>
        <v>BR017-274222</v>
      </c>
      <c r="G270">
        <v>2</v>
      </c>
      <c r="H270">
        <v>2</v>
      </c>
      <c r="I270">
        <v>2</v>
      </c>
      <c r="J270">
        <v>8</v>
      </c>
      <c r="K270">
        <v>1</v>
      </c>
      <c r="L270">
        <v>0</v>
      </c>
      <c r="N270" s="2">
        <v>43311</v>
      </c>
      <c r="O270">
        <f>SUM(J270:L270)</f>
        <v>9</v>
      </c>
      <c r="P270">
        <f>J270/O270</f>
        <v>0.88888888888888884</v>
      </c>
      <c r="Q270">
        <f>K270/O270</f>
        <v>0.1111111111111111</v>
      </c>
      <c r="R270">
        <f>L270/O270</f>
        <v>0</v>
      </c>
      <c r="S270" t="s">
        <v>217</v>
      </c>
    </row>
    <row r="271" spans="1:19" ht="15.5">
      <c r="A271" s="5" t="s">
        <v>216</v>
      </c>
      <c r="B271" s="4" t="s">
        <v>215</v>
      </c>
      <c r="C271" s="3">
        <v>2</v>
      </c>
      <c r="D271">
        <v>2</v>
      </c>
      <c r="E271">
        <v>3</v>
      </c>
      <c r="F271" t="str">
        <f>CONCATENATE("","",B271,FIXED(C271,0,0),D271,E271)</f>
        <v>BR017-274223</v>
      </c>
      <c r="G271">
        <v>2</v>
      </c>
      <c r="H271">
        <v>2</v>
      </c>
      <c r="I271">
        <v>3</v>
      </c>
      <c r="J271">
        <v>8</v>
      </c>
      <c r="K271">
        <v>4</v>
      </c>
      <c r="L271">
        <v>0</v>
      </c>
      <c r="N271" s="2">
        <v>43311</v>
      </c>
      <c r="O271">
        <f>SUM(J271:L271)</f>
        <v>12</v>
      </c>
      <c r="P271">
        <f>J271/O271</f>
        <v>0.66666666666666663</v>
      </c>
      <c r="Q271">
        <f>K271/O271</f>
        <v>0.33333333333333331</v>
      </c>
      <c r="R271">
        <f>L271/O271</f>
        <v>0</v>
      </c>
      <c r="S271" t="s">
        <v>214</v>
      </c>
    </row>
    <row r="272" spans="1:19" ht="15.5">
      <c r="A272" s="9" t="s">
        <v>208</v>
      </c>
      <c r="B272" s="4" t="s">
        <v>207</v>
      </c>
      <c r="C272" s="8">
        <v>1</v>
      </c>
      <c r="D272">
        <v>1</v>
      </c>
      <c r="E272">
        <v>1</v>
      </c>
      <c r="F272" t="str">
        <f>CONCATENATE("","",B272,FIXED(C272,0,0),D272,E272)</f>
        <v>BR017-275111</v>
      </c>
      <c r="G272">
        <v>1</v>
      </c>
      <c r="H272">
        <v>1</v>
      </c>
      <c r="I272">
        <v>1</v>
      </c>
      <c r="J272">
        <v>9</v>
      </c>
      <c r="K272">
        <v>4</v>
      </c>
      <c r="L272">
        <v>1</v>
      </c>
      <c r="N272" s="2">
        <v>43311</v>
      </c>
      <c r="O272">
        <f>SUM(J272:L272)</f>
        <v>14</v>
      </c>
      <c r="P272">
        <f>J272/O272</f>
        <v>0.6428571428571429</v>
      </c>
      <c r="Q272">
        <f>K272/O272</f>
        <v>0.2857142857142857</v>
      </c>
      <c r="R272">
        <f>L272/O272</f>
        <v>7.1428571428571425E-2</v>
      </c>
      <c r="S272" t="s">
        <v>213</v>
      </c>
    </row>
    <row r="273" spans="1:19" ht="15.5">
      <c r="A273" s="9" t="s">
        <v>208</v>
      </c>
      <c r="B273" s="10" t="s">
        <v>207</v>
      </c>
      <c r="C273" s="8">
        <v>1</v>
      </c>
      <c r="D273">
        <v>2</v>
      </c>
      <c r="E273">
        <v>1</v>
      </c>
      <c r="F273" t="str">
        <f>CONCATENATE("","",B273,FIXED(C273,0,0),D273,E273)</f>
        <v>BR017-275121</v>
      </c>
      <c r="G273">
        <v>1</v>
      </c>
      <c r="H273">
        <v>2</v>
      </c>
      <c r="I273">
        <v>1</v>
      </c>
      <c r="J273">
        <v>7</v>
      </c>
      <c r="K273">
        <v>2</v>
      </c>
      <c r="L273">
        <v>0</v>
      </c>
      <c r="N273" s="2">
        <v>43311</v>
      </c>
      <c r="O273">
        <f>SUM(J273:L273)</f>
        <v>9</v>
      </c>
      <c r="P273">
        <f>J273/O273</f>
        <v>0.77777777777777779</v>
      </c>
      <c r="Q273">
        <f>K273/O273</f>
        <v>0.22222222222222221</v>
      </c>
      <c r="R273">
        <f>L273/O273</f>
        <v>0</v>
      </c>
      <c r="S273" t="s">
        <v>212</v>
      </c>
    </row>
    <row r="274" spans="1:19" ht="15.5">
      <c r="A274" s="6" t="s">
        <v>208</v>
      </c>
      <c r="B274" s="4" t="s">
        <v>207</v>
      </c>
      <c r="C274" s="7">
        <v>2</v>
      </c>
      <c r="D274">
        <v>1</v>
      </c>
      <c r="E274">
        <v>2</v>
      </c>
      <c r="F274" t="str">
        <f>CONCATENATE("","",B274,FIXED(C274,0,0),D274,E274)</f>
        <v>BR017-275212</v>
      </c>
      <c r="G274">
        <v>2</v>
      </c>
      <c r="H274">
        <v>1</v>
      </c>
      <c r="I274">
        <v>2</v>
      </c>
      <c r="J274">
        <v>7</v>
      </c>
      <c r="K274">
        <v>3</v>
      </c>
      <c r="L274">
        <v>0</v>
      </c>
      <c r="N274" s="2">
        <v>43353</v>
      </c>
      <c r="O274">
        <f>SUM(J274:L274)</f>
        <v>10</v>
      </c>
      <c r="P274">
        <f>J274/O274</f>
        <v>0.7</v>
      </c>
      <c r="Q274">
        <f>K274/O274</f>
        <v>0.3</v>
      </c>
      <c r="R274">
        <f>L274/O274</f>
        <v>0</v>
      </c>
      <c r="S274" t="s">
        <v>211</v>
      </c>
    </row>
    <row r="275" spans="1:19" ht="15.5">
      <c r="A275" s="5" t="s">
        <v>208</v>
      </c>
      <c r="B275" s="4" t="s">
        <v>207</v>
      </c>
      <c r="C275" s="7">
        <v>2</v>
      </c>
      <c r="D275">
        <v>1</v>
      </c>
      <c r="E275">
        <v>3</v>
      </c>
      <c r="F275" t="str">
        <f>CONCATENATE("","",B275,FIXED(C275,0,0),D275,E275)</f>
        <v>BR017-275213</v>
      </c>
      <c r="G275">
        <v>2</v>
      </c>
      <c r="H275">
        <v>1</v>
      </c>
      <c r="I275">
        <v>3</v>
      </c>
      <c r="J275">
        <v>8</v>
      </c>
      <c r="K275">
        <v>1</v>
      </c>
      <c r="L275">
        <v>0</v>
      </c>
      <c r="N275" s="2">
        <v>43308</v>
      </c>
      <c r="O275">
        <f>SUM(J275:L275)</f>
        <v>9</v>
      </c>
      <c r="P275">
        <f>J275/O275</f>
        <v>0.88888888888888884</v>
      </c>
      <c r="Q275">
        <f>K275/O275</f>
        <v>0.1111111111111111</v>
      </c>
      <c r="R275">
        <f>L275/O275</f>
        <v>0</v>
      </c>
      <c r="S275" t="s">
        <v>210</v>
      </c>
    </row>
    <row r="276" spans="1:19" ht="15.5">
      <c r="A276" s="6" t="s">
        <v>208</v>
      </c>
      <c r="B276" s="4" t="s">
        <v>207</v>
      </c>
      <c r="C276" s="3">
        <v>2</v>
      </c>
      <c r="D276">
        <v>2</v>
      </c>
      <c r="E276">
        <v>2</v>
      </c>
      <c r="F276" t="str">
        <f>CONCATENATE("","",B276,FIXED(C276,0,0),D276,E276)</f>
        <v>BR017-275222</v>
      </c>
      <c r="G276">
        <v>2</v>
      </c>
      <c r="H276">
        <v>2</v>
      </c>
      <c r="I276">
        <v>2</v>
      </c>
      <c r="J276">
        <v>8</v>
      </c>
      <c r="K276">
        <v>1</v>
      </c>
      <c r="L276">
        <v>0</v>
      </c>
      <c r="N276" s="2">
        <v>43308</v>
      </c>
      <c r="O276">
        <f>SUM(J276:L276)</f>
        <v>9</v>
      </c>
      <c r="P276">
        <f>J276/O276</f>
        <v>0.88888888888888884</v>
      </c>
      <c r="Q276">
        <f>K276/O276</f>
        <v>0.1111111111111111</v>
      </c>
      <c r="R276">
        <f>L276/O276</f>
        <v>0</v>
      </c>
      <c r="S276" t="s">
        <v>209</v>
      </c>
    </row>
    <row r="277" spans="1:19" ht="15.5">
      <c r="A277" s="5" t="s">
        <v>208</v>
      </c>
      <c r="B277" s="4" t="s">
        <v>207</v>
      </c>
      <c r="C277" s="3">
        <v>2</v>
      </c>
      <c r="D277">
        <v>2</v>
      </c>
      <c r="E277">
        <v>3</v>
      </c>
      <c r="F277" t="str">
        <f>CONCATENATE("","",B277,FIXED(C277,0,0),D277,E277)</f>
        <v>BR017-275223</v>
      </c>
      <c r="G277">
        <v>2</v>
      </c>
      <c r="H277">
        <v>2</v>
      </c>
      <c r="I277">
        <v>3</v>
      </c>
      <c r="J277">
        <v>7</v>
      </c>
      <c r="K277">
        <v>1</v>
      </c>
      <c r="L277">
        <v>0</v>
      </c>
      <c r="N277" s="2">
        <v>43308</v>
      </c>
      <c r="O277">
        <f>SUM(J277:L277)</f>
        <v>8</v>
      </c>
      <c r="P277">
        <f>J277/O277</f>
        <v>0.875</v>
      </c>
      <c r="Q277">
        <f>K277/O277</f>
        <v>0.125</v>
      </c>
      <c r="R277">
        <f>L277/O277</f>
        <v>0</v>
      </c>
      <c r="S277" t="s">
        <v>206</v>
      </c>
    </row>
    <row r="278" spans="1:19" ht="15.5">
      <c r="A278" s="9" t="s">
        <v>200</v>
      </c>
      <c r="B278" s="4" t="s">
        <v>199</v>
      </c>
      <c r="C278" s="8">
        <v>1</v>
      </c>
      <c r="D278">
        <v>1</v>
      </c>
      <c r="E278">
        <v>1</v>
      </c>
      <c r="F278" t="str">
        <f>CONCATENATE("","",B278,FIXED(C278,0,0),D278,E278)</f>
        <v>BR017-283111</v>
      </c>
      <c r="G278">
        <v>1</v>
      </c>
      <c r="H278">
        <v>1</v>
      </c>
      <c r="I278">
        <v>1</v>
      </c>
      <c r="J278">
        <v>12</v>
      </c>
      <c r="K278">
        <v>0</v>
      </c>
      <c r="L278">
        <v>1</v>
      </c>
      <c r="N278" s="2">
        <v>43308</v>
      </c>
      <c r="O278">
        <f>SUM(J278:L278)</f>
        <v>13</v>
      </c>
      <c r="P278">
        <f>J278/O278</f>
        <v>0.92307692307692313</v>
      </c>
      <c r="Q278">
        <f>K278/O278</f>
        <v>0</v>
      </c>
      <c r="R278">
        <f>L278/O278</f>
        <v>7.6923076923076927E-2</v>
      </c>
      <c r="S278" t="s">
        <v>205</v>
      </c>
    </row>
    <row r="279" spans="1:19" ht="15.5">
      <c r="A279" s="9" t="s">
        <v>200</v>
      </c>
      <c r="B279" s="10" t="s">
        <v>199</v>
      </c>
      <c r="C279" s="8">
        <v>1</v>
      </c>
      <c r="D279">
        <v>2</v>
      </c>
      <c r="E279">
        <v>1</v>
      </c>
      <c r="F279" t="str">
        <f>CONCATENATE("","",B279,FIXED(C279,0,0),D279,E279)</f>
        <v>BR017-283121</v>
      </c>
      <c r="G279">
        <v>1</v>
      </c>
      <c r="H279">
        <v>2</v>
      </c>
      <c r="I279">
        <v>1</v>
      </c>
      <c r="J279">
        <v>17</v>
      </c>
      <c r="K279">
        <v>0</v>
      </c>
      <c r="L279">
        <v>0</v>
      </c>
      <c r="N279" s="2">
        <v>43308</v>
      </c>
      <c r="O279">
        <f>SUM(J279:L279)</f>
        <v>17</v>
      </c>
      <c r="P279">
        <f>J279/O279</f>
        <v>1</v>
      </c>
      <c r="Q279">
        <f>K279/O279</f>
        <v>0</v>
      </c>
      <c r="R279">
        <f>L279/O279</f>
        <v>0</v>
      </c>
      <c r="S279" t="s">
        <v>204</v>
      </c>
    </row>
    <row r="280" spans="1:19" ht="15.5">
      <c r="A280" s="6" t="s">
        <v>200</v>
      </c>
      <c r="B280" s="4" t="s">
        <v>199</v>
      </c>
      <c r="C280" s="7">
        <v>2</v>
      </c>
      <c r="D280">
        <v>1</v>
      </c>
      <c r="E280">
        <v>2</v>
      </c>
      <c r="F280" t="str">
        <f>CONCATENATE("","",B280,FIXED(C280,0,0),D280,E280)</f>
        <v>BR017-283212</v>
      </c>
      <c r="G280">
        <v>2</v>
      </c>
      <c r="H280">
        <v>1</v>
      </c>
      <c r="I280">
        <v>2</v>
      </c>
      <c r="J280">
        <v>10</v>
      </c>
      <c r="K280">
        <v>0</v>
      </c>
      <c r="L280">
        <v>1</v>
      </c>
      <c r="N280" s="2">
        <v>43308</v>
      </c>
      <c r="O280">
        <f>SUM(J280:L280)</f>
        <v>11</v>
      </c>
      <c r="P280">
        <f>J280/O280</f>
        <v>0.90909090909090906</v>
      </c>
      <c r="Q280">
        <f>K280/O280</f>
        <v>0</v>
      </c>
      <c r="R280">
        <f>L280/O280</f>
        <v>9.0909090909090912E-2</v>
      </c>
      <c r="S280" t="s">
        <v>203</v>
      </c>
    </row>
    <row r="281" spans="1:19" ht="15.5">
      <c r="A281" s="5" t="s">
        <v>200</v>
      </c>
      <c r="B281" s="4" t="s">
        <v>199</v>
      </c>
      <c r="C281" s="7">
        <v>2</v>
      </c>
      <c r="D281">
        <v>1</v>
      </c>
      <c r="E281">
        <v>3</v>
      </c>
      <c r="F281" t="str">
        <f>CONCATENATE("","",B281,FIXED(C281,0,0),D281,E281)</f>
        <v>BR017-283213</v>
      </c>
      <c r="G281">
        <v>2</v>
      </c>
      <c r="H281">
        <v>1</v>
      </c>
      <c r="I281">
        <v>3</v>
      </c>
      <c r="M281" t="s">
        <v>21</v>
      </c>
      <c r="N281" s="2">
        <v>43306</v>
      </c>
      <c r="S281" t="s">
        <v>202</v>
      </c>
    </row>
    <row r="282" spans="1:19" ht="15.5">
      <c r="A282" s="6" t="s">
        <v>200</v>
      </c>
      <c r="B282" s="4" t="s">
        <v>199</v>
      </c>
      <c r="C282" s="3">
        <v>2</v>
      </c>
      <c r="D282">
        <v>2</v>
      </c>
      <c r="E282">
        <v>2</v>
      </c>
      <c r="F282" t="str">
        <f>CONCATENATE("","",B282,FIXED(C282,0,0),D282,E282)</f>
        <v>BR017-283222</v>
      </c>
      <c r="G282">
        <v>2</v>
      </c>
      <c r="H282">
        <v>2</v>
      </c>
      <c r="I282">
        <v>2</v>
      </c>
      <c r="J282">
        <v>14</v>
      </c>
      <c r="K282">
        <v>0</v>
      </c>
      <c r="L282">
        <v>0</v>
      </c>
      <c r="N282" s="2">
        <v>43308</v>
      </c>
      <c r="O282">
        <f>SUM(J282:L282)</f>
        <v>14</v>
      </c>
      <c r="P282">
        <f>J282/O282</f>
        <v>1</v>
      </c>
      <c r="Q282">
        <f>K282/O282</f>
        <v>0</v>
      </c>
      <c r="R282">
        <f>L282/O282</f>
        <v>0</v>
      </c>
      <c r="S282" t="s">
        <v>201</v>
      </c>
    </row>
    <row r="283" spans="1:19" ht="15.5">
      <c r="A283" s="5" t="s">
        <v>200</v>
      </c>
      <c r="B283" s="4" t="s">
        <v>199</v>
      </c>
      <c r="C283" s="3">
        <v>2</v>
      </c>
      <c r="D283">
        <v>2</v>
      </c>
      <c r="E283">
        <v>3</v>
      </c>
      <c r="F283" t="str">
        <f>CONCATENATE("","",B283,FIXED(C283,0,0),D283,E283)</f>
        <v>BR017-283223</v>
      </c>
      <c r="G283">
        <v>2</v>
      </c>
      <c r="H283">
        <v>2</v>
      </c>
      <c r="I283">
        <v>3</v>
      </c>
      <c r="J283">
        <v>16</v>
      </c>
      <c r="K283">
        <v>0</v>
      </c>
      <c r="L283">
        <v>0</v>
      </c>
      <c r="N283" s="2">
        <v>43306</v>
      </c>
      <c r="O283">
        <f>SUM(J283:L283)</f>
        <v>16</v>
      </c>
      <c r="P283">
        <f>J283/O283</f>
        <v>1</v>
      </c>
      <c r="Q283">
        <f>K283/O283</f>
        <v>0</v>
      </c>
      <c r="R283">
        <f>L283/O283</f>
        <v>0</v>
      </c>
      <c r="S283" t="s">
        <v>198</v>
      </c>
    </row>
    <row r="284" spans="1:19" ht="15.5">
      <c r="A284" s="9" t="s">
        <v>192</v>
      </c>
      <c r="B284" s="4" t="s">
        <v>191</v>
      </c>
      <c r="C284" s="8">
        <v>1</v>
      </c>
      <c r="D284">
        <v>1</v>
      </c>
      <c r="E284">
        <v>1</v>
      </c>
      <c r="F284" t="str">
        <f>CONCATENATE("","",B284,FIXED(C284,0,0),D284,E284)</f>
        <v>BR017-410111</v>
      </c>
      <c r="G284">
        <v>1</v>
      </c>
      <c r="H284">
        <v>1</v>
      </c>
      <c r="I284">
        <v>1</v>
      </c>
      <c r="J284">
        <v>6</v>
      </c>
      <c r="K284">
        <v>0</v>
      </c>
      <c r="L284">
        <v>8</v>
      </c>
      <c r="N284" s="2">
        <v>43308</v>
      </c>
      <c r="O284">
        <f>SUM(J284:L284)</f>
        <v>14</v>
      </c>
      <c r="P284">
        <f>J284/O284</f>
        <v>0.42857142857142855</v>
      </c>
      <c r="Q284">
        <f>K284/O284</f>
        <v>0</v>
      </c>
      <c r="R284">
        <f>L284/O284</f>
        <v>0.5714285714285714</v>
      </c>
      <c r="S284" t="s">
        <v>197</v>
      </c>
    </row>
    <row r="285" spans="1:19" ht="15.5">
      <c r="A285" s="9" t="s">
        <v>192</v>
      </c>
      <c r="B285" s="20" t="s">
        <v>191</v>
      </c>
      <c r="C285" s="8">
        <v>1</v>
      </c>
      <c r="D285">
        <v>2</v>
      </c>
      <c r="E285">
        <v>1</v>
      </c>
      <c r="F285" t="str">
        <f>CONCATENATE("","",B285,FIXED(C285,0,0),D285,E285)</f>
        <v>BR017-410121</v>
      </c>
      <c r="G285">
        <v>1</v>
      </c>
      <c r="H285">
        <v>2</v>
      </c>
      <c r="I285">
        <v>1</v>
      </c>
      <c r="J285">
        <v>2</v>
      </c>
      <c r="K285">
        <v>0</v>
      </c>
      <c r="L285">
        <v>8</v>
      </c>
      <c r="N285" s="2">
        <v>43353</v>
      </c>
      <c r="O285">
        <f>SUM(J285:L285)</f>
        <v>10</v>
      </c>
      <c r="P285">
        <f>J285/O285</f>
        <v>0.2</v>
      </c>
      <c r="Q285">
        <f>K285/O285</f>
        <v>0</v>
      </c>
      <c r="R285">
        <f>L285/O285</f>
        <v>0.8</v>
      </c>
      <c r="S285" t="s">
        <v>196</v>
      </c>
    </row>
    <row r="286" spans="1:19" ht="15.5">
      <c r="A286" s="6" t="s">
        <v>192</v>
      </c>
      <c r="B286" s="4" t="s">
        <v>191</v>
      </c>
      <c r="C286" s="7">
        <v>2</v>
      </c>
      <c r="D286">
        <v>1</v>
      </c>
      <c r="E286">
        <v>2</v>
      </c>
      <c r="F286" t="str">
        <f>CONCATENATE("","",B286,FIXED(C286,0,0),D286,E286)</f>
        <v>BR017-410212</v>
      </c>
      <c r="G286">
        <v>2</v>
      </c>
      <c r="H286">
        <v>1</v>
      </c>
      <c r="I286">
        <v>2</v>
      </c>
      <c r="J286">
        <v>6</v>
      </c>
      <c r="K286">
        <v>0</v>
      </c>
      <c r="L286">
        <v>10</v>
      </c>
      <c r="N286" s="2">
        <v>43354</v>
      </c>
      <c r="O286">
        <f>SUM(J286:L286)</f>
        <v>16</v>
      </c>
      <c r="P286">
        <f>J286/O286</f>
        <v>0.375</v>
      </c>
      <c r="Q286">
        <f>K286/O286</f>
        <v>0</v>
      </c>
      <c r="R286">
        <f>L286/O286</f>
        <v>0.625</v>
      </c>
      <c r="S286" t="s">
        <v>195</v>
      </c>
    </row>
    <row r="287" spans="1:19" ht="15.5">
      <c r="A287" s="5" t="s">
        <v>192</v>
      </c>
      <c r="B287" s="4" t="s">
        <v>191</v>
      </c>
      <c r="C287" s="7">
        <v>2</v>
      </c>
      <c r="D287">
        <v>1</v>
      </c>
      <c r="E287">
        <v>3</v>
      </c>
      <c r="F287" t="str">
        <f>CONCATENATE("","",B287,FIXED(C287,0,0),D287,E287)</f>
        <v>BR017-410213</v>
      </c>
      <c r="G287">
        <v>2</v>
      </c>
      <c r="H287">
        <v>1</v>
      </c>
      <c r="I287">
        <v>3</v>
      </c>
      <c r="J287">
        <v>7</v>
      </c>
      <c r="K287">
        <v>1</v>
      </c>
      <c r="L287">
        <v>11</v>
      </c>
      <c r="N287" s="2">
        <v>43353</v>
      </c>
      <c r="O287">
        <f>SUM(J287:L287)</f>
        <v>19</v>
      </c>
      <c r="P287">
        <f>J287/O287</f>
        <v>0.36842105263157893</v>
      </c>
      <c r="Q287">
        <f>K287/O287</f>
        <v>5.2631578947368418E-2</v>
      </c>
      <c r="R287">
        <f>L287/O287</f>
        <v>0.57894736842105265</v>
      </c>
      <c r="S287" t="s">
        <v>194</v>
      </c>
    </row>
    <row r="288" spans="1:19" ht="15.5">
      <c r="A288" s="6" t="s">
        <v>192</v>
      </c>
      <c r="B288" s="19" t="s">
        <v>191</v>
      </c>
      <c r="C288" s="3">
        <v>2</v>
      </c>
      <c r="D288">
        <v>2</v>
      </c>
      <c r="E288">
        <v>2</v>
      </c>
      <c r="F288" t="str">
        <f>CONCATENATE("","",B288,FIXED(C288,0,0),D288,E288)</f>
        <v>BR017-410222</v>
      </c>
      <c r="G288">
        <v>2</v>
      </c>
      <c r="H288">
        <v>2</v>
      </c>
      <c r="I288">
        <v>2</v>
      </c>
      <c r="J288">
        <v>2</v>
      </c>
      <c r="K288">
        <v>0</v>
      </c>
      <c r="L288">
        <v>5</v>
      </c>
      <c r="N288" s="2">
        <v>43354</v>
      </c>
      <c r="O288">
        <f>SUM(J288:L288)</f>
        <v>7</v>
      </c>
      <c r="P288">
        <f>J288/O288</f>
        <v>0.2857142857142857</v>
      </c>
      <c r="Q288">
        <f>K288/O288</f>
        <v>0</v>
      </c>
      <c r="R288">
        <f>L288/O288</f>
        <v>0.7142857142857143</v>
      </c>
      <c r="S288" t="s">
        <v>193</v>
      </c>
    </row>
    <row r="289" spans="1:19" ht="15.5">
      <c r="A289" s="5" t="s">
        <v>192</v>
      </c>
      <c r="B289" s="19" t="s">
        <v>191</v>
      </c>
      <c r="C289" s="3">
        <v>2</v>
      </c>
      <c r="D289">
        <v>2</v>
      </c>
      <c r="E289">
        <v>3</v>
      </c>
      <c r="F289" t="str">
        <f>CONCATENATE("","",B289,FIXED(C289,0,0),D289,E289)</f>
        <v>BR017-410223</v>
      </c>
      <c r="G289">
        <v>2</v>
      </c>
      <c r="H289">
        <v>2</v>
      </c>
      <c r="I289">
        <v>3</v>
      </c>
      <c r="J289">
        <v>3</v>
      </c>
      <c r="K289">
        <v>0</v>
      </c>
      <c r="L289">
        <v>8</v>
      </c>
      <c r="N289" s="2">
        <v>43353</v>
      </c>
      <c r="O289">
        <f>SUM(J289:L289)</f>
        <v>11</v>
      </c>
      <c r="P289">
        <f>J289/O289</f>
        <v>0.27272727272727271</v>
      </c>
      <c r="Q289">
        <f>K289/O289</f>
        <v>0</v>
      </c>
      <c r="R289">
        <f>L289/O289</f>
        <v>0.72727272727272729</v>
      </c>
      <c r="S289" t="s">
        <v>190</v>
      </c>
    </row>
    <row r="290" spans="1:19" ht="15.5">
      <c r="A290" s="9" t="s">
        <v>183</v>
      </c>
      <c r="B290" s="4" t="s">
        <v>182</v>
      </c>
      <c r="C290" s="8">
        <v>1</v>
      </c>
      <c r="D290">
        <v>1</v>
      </c>
      <c r="E290">
        <v>1</v>
      </c>
      <c r="F290" t="str">
        <f>CONCATENATE("","",B290,FIXED(C290,0,0),D290,E290)</f>
        <v>BR017-448111</v>
      </c>
      <c r="G290">
        <v>1</v>
      </c>
      <c r="H290">
        <v>1</v>
      </c>
      <c r="I290">
        <v>1</v>
      </c>
      <c r="J290">
        <v>8</v>
      </c>
      <c r="K290">
        <v>1</v>
      </c>
      <c r="L290">
        <v>0</v>
      </c>
      <c r="N290" s="2">
        <v>43353</v>
      </c>
      <c r="O290">
        <f>SUM(J290:L290)</f>
        <v>9</v>
      </c>
      <c r="P290">
        <f>J290/O290</f>
        <v>0.88888888888888884</v>
      </c>
      <c r="Q290">
        <f>K290/O290</f>
        <v>0.1111111111111111</v>
      </c>
      <c r="R290">
        <f>L290/O290</f>
        <v>0</v>
      </c>
      <c r="S290" t="s">
        <v>189</v>
      </c>
    </row>
    <row r="291" spans="1:19" ht="15.5">
      <c r="A291" s="9" t="s">
        <v>183</v>
      </c>
      <c r="B291" s="20" t="s">
        <v>182</v>
      </c>
      <c r="C291" s="8">
        <v>1</v>
      </c>
      <c r="D291">
        <v>2</v>
      </c>
      <c r="E291">
        <v>1</v>
      </c>
      <c r="F291" t="str">
        <f>CONCATENATE("","",B291,FIXED(C291,0,0),D291,E291)</f>
        <v>BR017-448121</v>
      </c>
      <c r="G291">
        <v>1</v>
      </c>
      <c r="H291">
        <v>2</v>
      </c>
      <c r="I291">
        <v>1</v>
      </c>
      <c r="J291">
        <v>5</v>
      </c>
      <c r="K291">
        <v>1</v>
      </c>
      <c r="L291">
        <v>8</v>
      </c>
      <c r="M291" t="s">
        <v>188</v>
      </c>
      <c r="N291" s="2">
        <v>43312</v>
      </c>
      <c r="O291">
        <f>SUM(J291:L291)</f>
        <v>14</v>
      </c>
      <c r="P291">
        <f>J291/O291</f>
        <v>0.35714285714285715</v>
      </c>
      <c r="Q291">
        <f>K291/O291</f>
        <v>7.1428571428571425E-2</v>
      </c>
      <c r="R291">
        <f>L291/O291</f>
        <v>0.5714285714285714</v>
      </c>
      <c r="S291" t="s">
        <v>187</v>
      </c>
    </row>
    <row r="292" spans="1:19" ht="15.5">
      <c r="A292" s="6" t="s">
        <v>183</v>
      </c>
      <c r="B292" s="4" t="s">
        <v>182</v>
      </c>
      <c r="C292" s="7">
        <v>2</v>
      </c>
      <c r="D292">
        <v>1</v>
      </c>
      <c r="E292">
        <v>2</v>
      </c>
      <c r="F292" t="str">
        <f>CONCATENATE("","",B292,FIXED(C292,0,0),D292,E292)</f>
        <v>BR017-448212</v>
      </c>
      <c r="G292">
        <v>2</v>
      </c>
      <c r="H292">
        <v>1</v>
      </c>
      <c r="I292">
        <v>2</v>
      </c>
      <c r="J292">
        <v>6</v>
      </c>
      <c r="K292">
        <v>7</v>
      </c>
      <c r="L292">
        <v>3</v>
      </c>
      <c r="N292" s="2">
        <v>43312</v>
      </c>
      <c r="O292">
        <f>SUM(J292:L292)</f>
        <v>16</v>
      </c>
      <c r="P292">
        <f>J292/O292</f>
        <v>0.375</v>
      </c>
      <c r="Q292">
        <f>K292/O292</f>
        <v>0.4375</v>
      </c>
      <c r="R292">
        <f>L292/O292</f>
        <v>0.1875</v>
      </c>
      <c r="S292" t="s">
        <v>186</v>
      </c>
    </row>
    <row r="293" spans="1:19" ht="15.5">
      <c r="A293" s="5" t="s">
        <v>183</v>
      </c>
      <c r="B293" s="4" t="s">
        <v>182</v>
      </c>
      <c r="C293" s="7">
        <v>2</v>
      </c>
      <c r="D293">
        <v>1</v>
      </c>
      <c r="E293">
        <v>3</v>
      </c>
      <c r="F293" t="str">
        <f>CONCATENATE("","",B293,FIXED(C293,0,0),D293,E293)</f>
        <v>BR017-448213</v>
      </c>
      <c r="G293">
        <v>2</v>
      </c>
      <c r="H293">
        <v>1</v>
      </c>
      <c r="I293">
        <v>3</v>
      </c>
      <c r="J293">
        <v>8</v>
      </c>
      <c r="K293">
        <v>0</v>
      </c>
      <c r="L293">
        <v>0</v>
      </c>
      <c r="N293" s="2">
        <v>43312</v>
      </c>
      <c r="O293">
        <f>SUM(J293:L293)</f>
        <v>8</v>
      </c>
      <c r="P293">
        <f>J293/O293</f>
        <v>1</v>
      </c>
      <c r="Q293">
        <f>K293/O293</f>
        <v>0</v>
      </c>
      <c r="R293">
        <f>L293/O293</f>
        <v>0</v>
      </c>
      <c r="S293" t="s">
        <v>185</v>
      </c>
    </row>
    <row r="294" spans="1:19" ht="15.5">
      <c r="A294" s="6" t="s">
        <v>183</v>
      </c>
      <c r="B294" s="19" t="s">
        <v>182</v>
      </c>
      <c r="C294" s="3">
        <v>2</v>
      </c>
      <c r="D294">
        <v>2</v>
      </c>
      <c r="E294">
        <v>2</v>
      </c>
      <c r="F294" t="str">
        <f>CONCATENATE("","",B294,FIXED(C294,0,0),D294,E294)</f>
        <v>BR017-448222</v>
      </c>
      <c r="G294">
        <v>2</v>
      </c>
      <c r="H294">
        <v>2</v>
      </c>
      <c r="I294">
        <v>2</v>
      </c>
      <c r="J294">
        <v>8</v>
      </c>
      <c r="K294">
        <v>0</v>
      </c>
      <c r="L294">
        <v>0</v>
      </c>
      <c r="N294" s="2">
        <v>43312</v>
      </c>
      <c r="O294">
        <f>SUM(J294:L294)</f>
        <v>8</v>
      </c>
      <c r="P294">
        <f>J294/O294</f>
        <v>1</v>
      </c>
      <c r="Q294">
        <f>K294/O294</f>
        <v>0</v>
      </c>
      <c r="R294">
        <f>L294/O294</f>
        <v>0</v>
      </c>
      <c r="S294" t="s">
        <v>184</v>
      </c>
    </row>
    <row r="295" spans="1:19" ht="15.5">
      <c r="A295" s="5" t="s">
        <v>183</v>
      </c>
      <c r="B295" s="19" t="s">
        <v>182</v>
      </c>
      <c r="C295" s="3">
        <v>2</v>
      </c>
      <c r="D295">
        <v>2</v>
      </c>
      <c r="E295">
        <v>3</v>
      </c>
      <c r="F295" t="str">
        <f>CONCATENATE("","",B295,FIXED(C295,0,0),D295,E295)</f>
        <v>BR017-448223</v>
      </c>
      <c r="G295">
        <v>2</v>
      </c>
      <c r="H295">
        <v>2</v>
      </c>
      <c r="I295">
        <v>3</v>
      </c>
      <c r="J295">
        <v>8</v>
      </c>
      <c r="K295">
        <v>0</v>
      </c>
      <c r="L295">
        <v>0</v>
      </c>
      <c r="N295" s="2">
        <v>43353</v>
      </c>
      <c r="O295">
        <f>SUM(J295:L295)</f>
        <v>8</v>
      </c>
      <c r="P295">
        <f>J295/O295</f>
        <v>1</v>
      </c>
      <c r="Q295">
        <f>K295/O295</f>
        <v>0</v>
      </c>
      <c r="R295">
        <f>L295/O295</f>
        <v>0</v>
      </c>
      <c r="S295" t="s">
        <v>181</v>
      </c>
    </row>
    <row r="296" spans="1:19" ht="15.5">
      <c r="A296" s="9" t="s">
        <v>175</v>
      </c>
      <c r="B296" s="4" t="s">
        <v>174</v>
      </c>
      <c r="C296" s="8">
        <v>1</v>
      </c>
      <c r="D296">
        <v>1</v>
      </c>
      <c r="E296">
        <v>1</v>
      </c>
      <c r="F296" t="str">
        <f>CONCATENATE("","",B296,FIXED(C296,0,0),D296,E296)</f>
        <v>BR017-509111</v>
      </c>
      <c r="G296">
        <v>1</v>
      </c>
      <c r="H296">
        <v>1</v>
      </c>
      <c r="I296">
        <v>1</v>
      </c>
      <c r="J296">
        <v>4</v>
      </c>
      <c r="K296">
        <v>0</v>
      </c>
      <c r="L296">
        <v>6</v>
      </c>
      <c r="N296" s="2">
        <v>43354</v>
      </c>
      <c r="O296">
        <f>SUM(J296:L296)</f>
        <v>10</v>
      </c>
      <c r="P296">
        <f>J296/O296</f>
        <v>0.4</v>
      </c>
      <c r="Q296">
        <f>K296/O296</f>
        <v>0</v>
      </c>
      <c r="R296">
        <f>L296/O296</f>
        <v>0.6</v>
      </c>
      <c r="S296" t="s">
        <v>180</v>
      </c>
    </row>
    <row r="297" spans="1:19" ht="15.5">
      <c r="A297" s="9" t="s">
        <v>175</v>
      </c>
      <c r="B297" s="10" t="s">
        <v>174</v>
      </c>
      <c r="C297" s="8">
        <v>1</v>
      </c>
      <c r="D297">
        <v>2</v>
      </c>
      <c r="E297">
        <v>1</v>
      </c>
      <c r="F297" t="str">
        <f>CONCATENATE("","",B297,FIXED(C297,0,0),D297,E297)</f>
        <v>BR017-509121</v>
      </c>
      <c r="G297">
        <v>1</v>
      </c>
      <c r="H297">
        <v>2</v>
      </c>
      <c r="I297">
        <v>1</v>
      </c>
      <c r="J297">
        <v>2</v>
      </c>
      <c r="K297">
        <v>1</v>
      </c>
      <c r="L297">
        <v>8</v>
      </c>
      <c r="N297" s="2">
        <v>43354</v>
      </c>
      <c r="O297">
        <f>SUM(J297:L297)</f>
        <v>11</v>
      </c>
      <c r="P297">
        <f>J297/O297</f>
        <v>0.18181818181818182</v>
      </c>
      <c r="Q297">
        <f>K297/O297</f>
        <v>9.0909090909090912E-2</v>
      </c>
      <c r="R297">
        <f>L297/O297</f>
        <v>0.72727272727272729</v>
      </c>
      <c r="S297" t="s">
        <v>179</v>
      </c>
    </row>
    <row r="298" spans="1:19" ht="16" thickBot="1">
      <c r="A298" s="16" t="s">
        <v>175</v>
      </c>
      <c r="B298" s="15" t="s">
        <v>174</v>
      </c>
      <c r="C298" s="18">
        <v>2</v>
      </c>
      <c r="D298" s="1">
        <v>1</v>
      </c>
      <c r="E298" s="1">
        <v>2</v>
      </c>
      <c r="F298" t="str">
        <f>CONCATENATE("","",B298,FIXED(C298,0,0),D298,E298)</f>
        <v>BR017-509212</v>
      </c>
      <c r="G298">
        <v>2</v>
      </c>
      <c r="H298">
        <v>1</v>
      </c>
      <c r="I298">
        <v>2</v>
      </c>
      <c r="J298">
        <v>4</v>
      </c>
      <c r="K298">
        <v>0</v>
      </c>
      <c r="L298">
        <v>11</v>
      </c>
      <c r="N298" s="2">
        <v>43354</v>
      </c>
      <c r="O298">
        <f>SUM(J298:L298)</f>
        <v>15</v>
      </c>
      <c r="P298">
        <f>J298/O298</f>
        <v>0.26666666666666666</v>
      </c>
      <c r="Q298">
        <f>K298/O298</f>
        <v>0</v>
      </c>
      <c r="R298">
        <f>L298/O298</f>
        <v>0.73333333333333328</v>
      </c>
      <c r="S298" t="s">
        <v>178</v>
      </c>
    </row>
    <row r="299" spans="1:19" ht="16" thickTop="1">
      <c r="A299" s="5" t="s">
        <v>175</v>
      </c>
      <c r="B299" s="4" t="s">
        <v>174</v>
      </c>
      <c r="C299" s="7">
        <v>2</v>
      </c>
      <c r="D299">
        <v>1</v>
      </c>
      <c r="E299">
        <v>3</v>
      </c>
      <c r="F299" t="str">
        <f>CONCATENATE("","",B299,FIXED(C299,0,0),D299,E299)</f>
        <v>BR017-509213</v>
      </c>
      <c r="G299">
        <v>2</v>
      </c>
      <c r="H299">
        <v>1</v>
      </c>
      <c r="I299">
        <v>3</v>
      </c>
      <c r="J299">
        <v>3</v>
      </c>
      <c r="K299">
        <v>0</v>
      </c>
      <c r="L299">
        <v>12</v>
      </c>
      <c r="N299" s="2">
        <v>43353</v>
      </c>
      <c r="O299">
        <f>SUM(J299:L299)</f>
        <v>15</v>
      </c>
      <c r="P299">
        <f>J299/O299</f>
        <v>0.2</v>
      </c>
      <c r="Q299">
        <f>K299/O299</f>
        <v>0</v>
      </c>
      <c r="R299">
        <f>L299/O299</f>
        <v>0.8</v>
      </c>
      <c r="S299" t="s">
        <v>177</v>
      </c>
    </row>
    <row r="300" spans="1:19" ht="15.5">
      <c r="A300" s="6" t="s">
        <v>175</v>
      </c>
      <c r="B300" s="4" t="s">
        <v>174</v>
      </c>
      <c r="C300" s="3">
        <v>2</v>
      </c>
      <c r="D300">
        <v>2</v>
      </c>
      <c r="E300">
        <v>2</v>
      </c>
      <c r="F300" t="str">
        <f>CONCATENATE("","",B300,FIXED(C300,0,0),D300,E300)</f>
        <v>BR017-509222</v>
      </c>
      <c r="G300">
        <v>2</v>
      </c>
      <c r="H300">
        <v>2</v>
      </c>
      <c r="I300">
        <v>2</v>
      </c>
      <c r="J300">
        <v>3</v>
      </c>
      <c r="K300">
        <v>0</v>
      </c>
      <c r="L300">
        <v>11</v>
      </c>
      <c r="N300" s="2">
        <v>43354</v>
      </c>
      <c r="O300">
        <f>SUM(J300:L300)</f>
        <v>14</v>
      </c>
      <c r="P300">
        <f>J300/O300</f>
        <v>0.21428571428571427</v>
      </c>
      <c r="Q300">
        <f>K300/O300</f>
        <v>0</v>
      </c>
      <c r="R300">
        <f>L300/O300</f>
        <v>0.7857142857142857</v>
      </c>
      <c r="S300" t="s">
        <v>176</v>
      </c>
    </row>
    <row r="301" spans="1:19" ht="15.5">
      <c r="A301" s="5" t="s">
        <v>175</v>
      </c>
      <c r="B301" s="4" t="s">
        <v>174</v>
      </c>
      <c r="C301" s="3">
        <v>2</v>
      </c>
      <c r="D301">
        <v>2</v>
      </c>
      <c r="E301">
        <v>3</v>
      </c>
      <c r="F301" t="str">
        <f>CONCATENATE("","",B301,FIXED(C301,0,0),D301,E301)</f>
        <v>BR017-509223</v>
      </c>
      <c r="G301">
        <v>2</v>
      </c>
      <c r="H301">
        <v>2</v>
      </c>
      <c r="I301">
        <v>3</v>
      </c>
      <c r="J301">
        <v>3</v>
      </c>
      <c r="K301">
        <v>0</v>
      </c>
      <c r="L301">
        <v>13</v>
      </c>
      <c r="N301" s="2">
        <v>43353</v>
      </c>
      <c r="O301">
        <f>SUM(J301:L301)</f>
        <v>16</v>
      </c>
      <c r="P301">
        <f>J301/O301</f>
        <v>0.1875</v>
      </c>
      <c r="Q301">
        <f>K301/O301</f>
        <v>0</v>
      </c>
      <c r="R301">
        <f>L301/O301</f>
        <v>0.8125</v>
      </c>
      <c r="S301" t="s">
        <v>173</v>
      </c>
    </row>
    <row r="302" spans="1:19" ht="15.5">
      <c r="A302" s="9" t="s">
        <v>167</v>
      </c>
      <c r="B302" s="4" t="s">
        <v>166</v>
      </c>
      <c r="C302" s="8">
        <v>1</v>
      </c>
      <c r="D302">
        <v>1</v>
      </c>
      <c r="E302">
        <v>1</v>
      </c>
      <c r="F302" t="str">
        <f>CONCATENATE("","",B302,FIXED(C302,0,0),D302,E302)</f>
        <v>BR017-510111</v>
      </c>
      <c r="G302">
        <v>1</v>
      </c>
      <c r="H302">
        <v>1</v>
      </c>
      <c r="I302">
        <v>1</v>
      </c>
      <c r="J302">
        <v>8</v>
      </c>
      <c r="K302">
        <v>1</v>
      </c>
      <c r="L302">
        <v>1</v>
      </c>
      <c r="N302" s="2">
        <v>43353</v>
      </c>
      <c r="O302">
        <f>SUM(J302:L302)</f>
        <v>10</v>
      </c>
      <c r="P302">
        <f>J302/O302</f>
        <v>0.8</v>
      </c>
      <c r="Q302">
        <f>K302/O302</f>
        <v>0.1</v>
      </c>
      <c r="R302">
        <f>L302/O302</f>
        <v>0.1</v>
      </c>
      <c r="S302" t="s">
        <v>172</v>
      </c>
    </row>
    <row r="303" spans="1:19" ht="15.5">
      <c r="A303" s="9" t="s">
        <v>167</v>
      </c>
      <c r="B303" s="10" t="s">
        <v>166</v>
      </c>
      <c r="C303" s="8">
        <v>1</v>
      </c>
      <c r="D303">
        <v>2</v>
      </c>
      <c r="E303">
        <v>1</v>
      </c>
      <c r="F303" t="str">
        <f>CONCATENATE("","",B303,FIXED(C303,0,0),D303,E303)</f>
        <v>BR017-510121</v>
      </c>
      <c r="G303">
        <v>1</v>
      </c>
      <c r="H303">
        <v>2</v>
      </c>
      <c r="I303">
        <v>1</v>
      </c>
      <c r="J303">
        <v>7</v>
      </c>
      <c r="K303">
        <v>2</v>
      </c>
      <c r="L303">
        <v>4</v>
      </c>
      <c r="N303" s="2">
        <v>43353</v>
      </c>
      <c r="O303">
        <f>SUM(J303:L303)</f>
        <v>13</v>
      </c>
      <c r="P303">
        <f>J303/O303</f>
        <v>0.53846153846153844</v>
      </c>
      <c r="Q303">
        <f>K303/O303</f>
        <v>0.15384615384615385</v>
      </c>
      <c r="R303">
        <f>L303/O303</f>
        <v>0.30769230769230771</v>
      </c>
      <c r="S303" t="s">
        <v>171</v>
      </c>
    </row>
    <row r="304" spans="1:19" ht="15.5">
      <c r="A304" s="6" t="s">
        <v>167</v>
      </c>
      <c r="B304" s="4" t="s">
        <v>166</v>
      </c>
      <c r="C304" s="7">
        <v>2</v>
      </c>
      <c r="D304">
        <v>1</v>
      </c>
      <c r="E304">
        <v>2</v>
      </c>
      <c r="F304" t="str">
        <f>CONCATENATE("","",B304,FIXED(C304,0,0),D304,E304)</f>
        <v>BR017-510212</v>
      </c>
      <c r="G304">
        <v>2</v>
      </c>
      <c r="H304">
        <v>1</v>
      </c>
      <c r="I304">
        <v>2</v>
      </c>
      <c r="J304">
        <v>8</v>
      </c>
      <c r="K304">
        <v>1</v>
      </c>
      <c r="L304">
        <v>3</v>
      </c>
      <c r="N304" s="2">
        <v>43353</v>
      </c>
      <c r="O304">
        <f>SUM(J304:L304)</f>
        <v>12</v>
      </c>
      <c r="P304">
        <f>J304/O304</f>
        <v>0.66666666666666663</v>
      </c>
      <c r="Q304">
        <f>K304/O304</f>
        <v>8.3333333333333329E-2</v>
      </c>
      <c r="R304">
        <f>L304/O304</f>
        <v>0.25</v>
      </c>
      <c r="S304" t="s">
        <v>170</v>
      </c>
    </row>
    <row r="305" spans="1:19" ht="15.5">
      <c r="A305" s="5" t="s">
        <v>167</v>
      </c>
      <c r="B305" s="4" t="s">
        <v>166</v>
      </c>
      <c r="C305" s="7">
        <v>2</v>
      </c>
      <c r="D305">
        <v>1</v>
      </c>
      <c r="E305">
        <v>3</v>
      </c>
      <c r="F305" t="str">
        <f>CONCATENATE("","",B305,FIXED(C305,0,0),D305,E305)</f>
        <v>BR017-510213</v>
      </c>
      <c r="G305">
        <v>2</v>
      </c>
      <c r="H305">
        <v>1</v>
      </c>
      <c r="I305">
        <v>3</v>
      </c>
      <c r="J305">
        <v>7</v>
      </c>
      <c r="K305">
        <v>1</v>
      </c>
      <c r="L305">
        <v>1</v>
      </c>
      <c r="N305" s="2">
        <v>43353</v>
      </c>
      <c r="O305">
        <f>SUM(J305:L305)</f>
        <v>9</v>
      </c>
      <c r="P305">
        <f>J305/O305</f>
        <v>0.77777777777777779</v>
      </c>
      <c r="Q305">
        <f>K305/O305</f>
        <v>0.1111111111111111</v>
      </c>
      <c r="R305">
        <f>L305/O305</f>
        <v>0.1111111111111111</v>
      </c>
      <c r="S305" t="s">
        <v>169</v>
      </c>
    </row>
    <row r="306" spans="1:19" ht="15.5">
      <c r="A306" s="6" t="s">
        <v>167</v>
      </c>
      <c r="B306" s="4" t="s">
        <v>166</v>
      </c>
      <c r="C306" s="3">
        <v>2</v>
      </c>
      <c r="D306">
        <v>2</v>
      </c>
      <c r="E306">
        <v>2</v>
      </c>
      <c r="F306" t="str">
        <f>CONCATENATE("","",B306,FIXED(C306,0,0),D306,E306)</f>
        <v>BR017-510222</v>
      </c>
      <c r="G306">
        <v>2</v>
      </c>
      <c r="H306">
        <v>2</v>
      </c>
      <c r="I306">
        <v>2</v>
      </c>
      <c r="J306">
        <v>6</v>
      </c>
      <c r="K306">
        <v>3</v>
      </c>
      <c r="L306">
        <v>5</v>
      </c>
      <c r="N306" s="2">
        <v>43353</v>
      </c>
      <c r="O306">
        <f>SUM(J306:L306)</f>
        <v>14</v>
      </c>
      <c r="P306">
        <f>J306/O306</f>
        <v>0.42857142857142855</v>
      </c>
      <c r="Q306">
        <f>K306/O306</f>
        <v>0.21428571428571427</v>
      </c>
      <c r="R306">
        <f>L306/O306</f>
        <v>0.35714285714285715</v>
      </c>
      <c r="S306" t="s">
        <v>168</v>
      </c>
    </row>
    <row r="307" spans="1:19" ht="15.5">
      <c r="A307" s="5" t="s">
        <v>167</v>
      </c>
      <c r="B307" s="4" t="s">
        <v>166</v>
      </c>
      <c r="C307" s="3">
        <v>2</v>
      </c>
      <c r="D307">
        <v>2</v>
      </c>
      <c r="E307">
        <v>3</v>
      </c>
      <c r="F307" t="str">
        <f>CONCATENATE("","",B307,FIXED(C307,0,0),D307,E307)</f>
        <v>BR017-510223</v>
      </c>
      <c r="G307">
        <v>2</v>
      </c>
      <c r="H307">
        <v>2</v>
      </c>
      <c r="I307">
        <v>3</v>
      </c>
      <c r="J307">
        <v>7</v>
      </c>
      <c r="K307">
        <v>3</v>
      </c>
      <c r="L307">
        <v>3</v>
      </c>
      <c r="N307" s="2">
        <v>43353</v>
      </c>
      <c r="O307">
        <f>SUM(J307:L307)</f>
        <v>13</v>
      </c>
      <c r="P307">
        <f>J307/O307</f>
        <v>0.53846153846153844</v>
      </c>
      <c r="Q307">
        <f>K307/O307</f>
        <v>0.23076923076923078</v>
      </c>
      <c r="R307">
        <f>L307/O307</f>
        <v>0.23076923076923078</v>
      </c>
      <c r="S307" t="s">
        <v>165</v>
      </c>
    </row>
    <row r="308" spans="1:19" ht="15.5">
      <c r="A308" s="9" t="s">
        <v>158</v>
      </c>
      <c r="B308" s="4" t="s">
        <v>157</v>
      </c>
      <c r="C308" s="8">
        <v>1</v>
      </c>
      <c r="D308">
        <v>1</v>
      </c>
      <c r="E308">
        <v>1</v>
      </c>
      <c r="F308" t="str">
        <f>CONCATENATE("","",B308,FIXED(C308,0,0),D308,E308)</f>
        <v>BR017-511111</v>
      </c>
      <c r="G308">
        <v>1</v>
      </c>
      <c r="H308">
        <v>1</v>
      </c>
      <c r="I308">
        <v>1</v>
      </c>
      <c r="J308">
        <v>7</v>
      </c>
      <c r="K308">
        <v>1</v>
      </c>
      <c r="L308">
        <v>0</v>
      </c>
      <c r="N308" s="2">
        <v>43311</v>
      </c>
      <c r="O308">
        <f>SUM(J308:L308)</f>
        <v>8</v>
      </c>
      <c r="P308">
        <f>J308/O308</f>
        <v>0.875</v>
      </c>
      <c r="Q308">
        <f>K308/O308</f>
        <v>0.125</v>
      </c>
      <c r="R308">
        <f>L308/O308</f>
        <v>0</v>
      </c>
      <c r="S308" t="s">
        <v>164</v>
      </c>
    </row>
    <row r="309" spans="1:19" ht="15.5">
      <c r="A309" s="9" t="s">
        <v>158</v>
      </c>
      <c r="B309" s="10" t="s">
        <v>157</v>
      </c>
      <c r="C309" s="8">
        <v>1</v>
      </c>
      <c r="D309">
        <v>2</v>
      </c>
      <c r="E309">
        <v>1</v>
      </c>
      <c r="F309" t="str">
        <f>CONCATENATE("","",B309,FIXED(C309,0,0),D309,E309)</f>
        <v>BR017-511121</v>
      </c>
      <c r="G309">
        <v>1</v>
      </c>
      <c r="H309">
        <v>2</v>
      </c>
      <c r="I309">
        <v>1</v>
      </c>
      <c r="J309">
        <v>7</v>
      </c>
      <c r="K309">
        <v>0</v>
      </c>
      <c r="L309">
        <v>0</v>
      </c>
      <c r="N309" s="2">
        <v>43311</v>
      </c>
      <c r="O309">
        <f>SUM(J309:L309)</f>
        <v>7</v>
      </c>
      <c r="P309">
        <f>J309/O309</f>
        <v>1</v>
      </c>
      <c r="Q309">
        <f>K309/O309</f>
        <v>0</v>
      </c>
      <c r="R309">
        <f>L309/O309</f>
        <v>0</v>
      </c>
      <c r="S309" t="s">
        <v>163</v>
      </c>
    </row>
    <row r="310" spans="1:19" ht="15.5">
      <c r="A310" s="6" t="s">
        <v>158</v>
      </c>
      <c r="B310" s="4" t="s">
        <v>157</v>
      </c>
      <c r="C310" s="7">
        <v>2</v>
      </c>
      <c r="D310">
        <v>1</v>
      </c>
      <c r="E310">
        <v>2</v>
      </c>
      <c r="F310" t="str">
        <f>CONCATENATE("","",B310,FIXED(C310,0,0),D310,E310)</f>
        <v>BR017-511212</v>
      </c>
      <c r="G310">
        <v>2</v>
      </c>
      <c r="H310">
        <v>1</v>
      </c>
      <c r="I310">
        <v>2</v>
      </c>
      <c r="J310">
        <v>7</v>
      </c>
      <c r="K310">
        <v>0</v>
      </c>
      <c r="L310">
        <v>0</v>
      </c>
      <c r="M310" t="s">
        <v>161</v>
      </c>
      <c r="N310" s="2">
        <v>43311</v>
      </c>
      <c r="O310">
        <f>SUM(J310:L310)</f>
        <v>7</v>
      </c>
      <c r="P310">
        <f>J310/O310</f>
        <v>1</v>
      </c>
      <c r="Q310">
        <f>K310/O310</f>
        <v>0</v>
      </c>
      <c r="R310">
        <f>L310/O310</f>
        <v>0</v>
      </c>
      <c r="S310" t="s">
        <v>162</v>
      </c>
    </row>
    <row r="311" spans="1:19" ht="15.5">
      <c r="A311" s="5" t="s">
        <v>158</v>
      </c>
      <c r="B311" s="4" t="s">
        <v>157</v>
      </c>
      <c r="C311" s="7">
        <v>2</v>
      </c>
      <c r="D311">
        <v>1</v>
      </c>
      <c r="E311">
        <v>3</v>
      </c>
      <c r="F311" t="str">
        <f>CONCATENATE("","",B311,FIXED(C311,0,0),D311,E311)</f>
        <v>BR017-511213</v>
      </c>
      <c r="G311">
        <v>2</v>
      </c>
      <c r="H311">
        <v>1</v>
      </c>
      <c r="I311">
        <v>3</v>
      </c>
      <c r="J311">
        <v>8</v>
      </c>
      <c r="K311">
        <v>1</v>
      </c>
      <c r="L311">
        <v>0</v>
      </c>
      <c r="N311" s="2">
        <v>43311</v>
      </c>
      <c r="O311">
        <f>SUM(J311:L311)</f>
        <v>9</v>
      </c>
      <c r="P311">
        <f>J311/O311</f>
        <v>0.88888888888888884</v>
      </c>
      <c r="Q311">
        <f>K311/O311</f>
        <v>0.1111111111111111</v>
      </c>
      <c r="R311">
        <f>L311/O311</f>
        <v>0</v>
      </c>
      <c r="S311" t="s">
        <v>160</v>
      </c>
    </row>
    <row r="312" spans="1:19" ht="15.5">
      <c r="A312" s="6" t="s">
        <v>158</v>
      </c>
      <c r="B312" s="4" t="s">
        <v>157</v>
      </c>
      <c r="C312" s="3">
        <v>2</v>
      </c>
      <c r="D312">
        <v>2</v>
      </c>
      <c r="E312">
        <v>2</v>
      </c>
      <c r="F312" t="str">
        <f>CONCATENATE("","",B312,FIXED(C312,0,0),D312,E312)</f>
        <v>BR017-511222</v>
      </c>
      <c r="G312">
        <v>2</v>
      </c>
      <c r="H312">
        <v>2</v>
      </c>
      <c r="I312">
        <v>2</v>
      </c>
      <c r="J312">
        <v>7</v>
      </c>
      <c r="K312">
        <v>0</v>
      </c>
      <c r="L312">
        <v>0</v>
      </c>
      <c r="N312" s="2">
        <v>43311</v>
      </c>
      <c r="O312">
        <f>SUM(J312:L312)</f>
        <v>7</v>
      </c>
      <c r="P312">
        <f>J312/O312</f>
        <v>1</v>
      </c>
      <c r="Q312">
        <f>K312/O312</f>
        <v>0</v>
      </c>
      <c r="R312">
        <f>L312/O312</f>
        <v>0</v>
      </c>
      <c r="S312" t="s">
        <v>159</v>
      </c>
    </row>
    <row r="313" spans="1:19" ht="15.5">
      <c r="A313" s="5" t="s">
        <v>158</v>
      </c>
      <c r="B313" s="4" t="s">
        <v>157</v>
      </c>
      <c r="C313" s="3">
        <v>2</v>
      </c>
      <c r="D313">
        <v>2</v>
      </c>
      <c r="E313">
        <v>3</v>
      </c>
      <c r="F313" t="str">
        <f>CONCATENATE("","",B313,FIXED(C313,0,0),D313,E313)</f>
        <v>BR017-511223</v>
      </c>
      <c r="G313">
        <v>2</v>
      </c>
      <c r="H313">
        <v>2</v>
      </c>
      <c r="I313">
        <v>3</v>
      </c>
      <c r="J313">
        <v>7</v>
      </c>
      <c r="K313">
        <v>1</v>
      </c>
      <c r="L313">
        <v>0</v>
      </c>
      <c r="N313" s="2">
        <v>43311</v>
      </c>
      <c r="O313">
        <f>SUM(J313:L313)</f>
        <v>8</v>
      </c>
      <c r="P313">
        <f>J313/O313</f>
        <v>0.875</v>
      </c>
      <c r="Q313">
        <f>K313/O313</f>
        <v>0.125</v>
      </c>
      <c r="R313">
        <f>L313/O313</f>
        <v>0</v>
      </c>
      <c r="S313" t="s">
        <v>156</v>
      </c>
    </row>
    <row r="314" spans="1:19" ht="15.5">
      <c r="A314" s="9" t="s">
        <v>150</v>
      </c>
      <c r="B314" s="4" t="s">
        <v>149</v>
      </c>
      <c r="C314" s="8">
        <v>1</v>
      </c>
      <c r="D314">
        <v>1</v>
      </c>
      <c r="E314">
        <v>1</v>
      </c>
      <c r="F314" t="str">
        <f>CONCATENATE("","",B314,FIXED(C314,0,0),D314,E314)</f>
        <v>BR017-512111</v>
      </c>
      <c r="G314">
        <v>1</v>
      </c>
      <c r="H314">
        <v>1</v>
      </c>
      <c r="I314">
        <v>1</v>
      </c>
      <c r="J314">
        <v>8</v>
      </c>
      <c r="K314">
        <v>1</v>
      </c>
      <c r="L314">
        <v>0</v>
      </c>
      <c r="N314" s="2">
        <v>43312</v>
      </c>
      <c r="O314">
        <f>SUM(J314:L314)</f>
        <v>9</v>
      </c>
      <c r="P314">
        <f>J314/O314</f>
        <v>0.88888888888888884</v>
      </c>
      <c r="Q314">
        <f>K314/O314</f>
        <v>0.1111111111111111</v>
      </c>
      <c r="R314">
        <f>L314/O314</f>
        <v>0</v>
      </c>
      <c r="S314" t="s">
        <v>155</v>
      </c>
    </row>
    <row r="315" spans="1:19" ht="15.5">
      <c r="A315" s="9" t="s">
        <v>150</v>
      </c>
      <c r="B315" s="10" t="s">
        <v>149</v>
      </c>
      <c r="C315" s="8">
        <v>1</v>
      </c>
      <c r="D315">
        <v>2</v>
      </c>
      <c r="E315">
        <v>1</v>
      </c>
      <c r="F315" t="str">
        <f>CONCATENATE("","",B315,FIXED(C315,0,0),D315,E315)</f>
        <v>BR017-512121</v>
      </c>
      <c r="G315">
        <v>1</v>
      </c>
      <c r="H315">
        <v>2</v>
      </c>
      <c r="I315">
        <v>1</v>
      </c>
      <c r="J315">
        <v>7</v>
      </c>
      <c r="K315">
        <v>1</v>
      </c>
      <c r="L315">
        <v>0</v>
      </c>
      <c r="N315" s="2">
        <v>43312</v>
      </c>
      <c r="O315">
        <f>SUM(J315:L315)</f>
        <v>8</v>
      </c>
      <c r="P315">
        <f>J315/O315</f>
        <v>0.875</v>
      </c>
      <c r="Q315">
        <f>K315/O315</f>
        <v>0.125</v>
      </c>
      <c r="R315">
        <f>L315/O315</f>
        <v>0</v>
      </c>
      <c r="S315" t="s">
        <v>154</v>
      </c>
    </row>
    <row r="316" spans="1:19" ht="15.5">
      <c r="A316" s="6" t="s">
        <v>150</v>
      </c>
      <c r="B316" s="4" t="s">
        <v>149</v>
      </c>
      <c r="C316" s="7">
        <v>2</v>
      </c>
      <c r="D316">
        <v>1</v>
      </c>
      <c r="E316">
        <v>2</v>
      </c>
      <c r="F316" t="str">
        <f>CONCATENATE("","",B316,FIXED(C316,0,0),D316,E316)</f>
        <v>BR017-512212</v>
      </c>
      <c r="G316">
        <v>2</v>
      </c>
      <c r="H316">
        <v>1</v>
      </c>
      <c r="I316">
        <v>2</v>
      </c>
      <c r="J316">
        <v>8</v>
      </c>
      <c r="K316">
        <v>0</v>
      </c>
      <c r="L316">
        <v>0</v>
      </c>
      <c r="N316" s="2">
        <v>43312</v>
      </c>
      <c r="O316">
        <f>SUM(J316:L316)</f>
        <v>8</v>
      </c>
      <c r="P316">
        <f>J316/O316</f>
        <v>1</v>
      </c>
      <c r="Q316">
        <f>K316/O316</f>
        <v>0</v>
      </c>
      <c r="R316">
        <f>L316/O316</f>
        <v>0</v>
      </c>
      <c r="S316" t="s">
        <v>153</v>
      </c>
    </row>
    <row r="317" spans="1:19" ht="15.5">
      <c r="A317" s="5" t="s">
        <v>150</v>
      </c>
      <c r="B317" s="4" t="s">
        <v>149</v>
      </c>
      <c r="C317" s="7">
        <v>2</v>
      </c>
      <c r="D317">
        <v>1</v>
      </c>
      <c r="E317">
        <v>3</v>
      </c>
      <c r="F317" t="str">
        <f>CONCATENATE("","",B317,FIXED(C317,0,0),D317,E317)</f>
        <v>BR017-512213</v>
      </c>
      <c r="G317">
        <v>2</v>
      </c>
      <c r="H317">
        <v>1</v>
      </c>
      <c r="I317">
        <v>3</v>
      </c>
      <c r="J317">
        <v>9</v>
      </c>
      <c r="K317">
        <v>0</v>
      </c>
      <c r="L317">
        <v>0</v>
      </c>
      <c r="N317" s="2">
        <v>43353</v>
      </c>
      <c r="O317">
        <f>SUM(J317:L317)</f>
        <v>9</v>
      </c>
      <c r="P317">
        <f>J317/O317</f>
        <v>1</v>
      </c>
      <c r="Q317">
        <f>K317/O317</f>
        <v>0</v>
      </c>
      <c r="R317">
        <f>L317/O317</f>
        <v>0</v>
      </c>
      <c r="S317" t="s">
        <v>152</v>
      </c>
    </row>
    <row r="318" spans="1:19" ht="15.5">
      <c r="A318" s="6" t="s">
        <v>150</v>
      </c>
      <c r="B318" s="4" t="s">
        <v>149</v>
      </c>
      <c r="C318" s="3">
        <v>2</v>
      </c>
      <c r="D318">
        <v>2</v>
      </c>
      <c r="E318">
        <v>2</v>
      </c>
      <c r="F318" t="str">
        <f>CONCATENATE("","",B318,FIXED(C318,0,0),D318,E318)</f>
        <v>BR017-512222</v>
      </c>
      <c r="G318">
        <v>2</v>
      </c>
      <c r="H318">
        <v>2</v>
      </c>
      <c r="I318">
        <v>2</v>
      </c>
      <c r="J318">
        <v>9</v>
      </c>
      <c r="K318">
        <v>0</v>
      </c>
      <c r="L318">
        <v>0</v>
      </c>
      <c r="N318" s="2">
        <v>43312</v>
      </c>
      <c r="O318">
        <f>SUM(J318:L318)</f>
        <v>9</v>
      </c>
      <c r="P318">
        <f>J318/O318</f>
        <v>1</v>
      </c>
      <c r="Q318">
        <f>K318/O318</f>
        <v>0</v>
      </c>
      <c r="R318">
        <f>L318/O318</f>
        <v>0</v>
      </c>
      <c r="S318" t="s">
        <v>151</v>
      </c>
    </row>
    <row r="319" spans="1:19" ht="15.5">
      <c r="A319" s="5" t="s">
        <v>150</v>
      </c>
      <c r="B319" s="4" t="s">
        <v>149</v>
      </c>
      <c r="C319" s="3">
        <v>2</v>
      </c>
      <c r="D319">
        <v>2</v>
      </c>
      <c r="E319">
        <v>3</v>
      </c>
      <c r="F319" t="str">
        <f>CONCATENATE("","",B319,FIXED(C319,0,0),D319,E319)</f>
        <v>BR017-512223</v>
      </c>
      <c r="G319">
        <v>2</v>
      </c>
      <c r="H319">
        <v>2</v>
      </c>
      <c r="I319">
        <v>3</v>
      </c>
      <c r="J319">
        <v>7</v>
      </c>
      <c r="K319">
        <v>3</v>
      </c>
      <c r="L319">
        <v>1</v>
      </c>
      <c r="N319" s="2">
        <v>43353</v>
      </c>
      <c r="O319">
        <f>SUM(J319:L319)</f>
        <v>11</v>
      </c>
      <c r="P319">
        <f>J319/O319</f>
        <v>0.63636363636363635</v>
      </c>
      <c r="Q319">
        <f>K319/O319</f>
        <v>0.27272727272727271</v>
      </c>
      <c r="R319">
        <f>L319/O319</f>
        <v>9.0909090909090912E-2</v>
      </c>
      <c r="S319" t="s">
        <v>148</v>
      </c>
    </row>
    <row r="320" spans="1:19" ht="15.5">
      <c r="A320" s="9" t="s">
        <v>141</v>
      </c>
      <c r="B320" s="4" t="s">
        <v>140</v>
      </c>
      <c r="C320" s="8">
        <v>1</v>
      </c>
      <c r="D320">
        <v>1</v>
      </c>
      <c r="E320">
        <v>1</v>
      </c>
      <c r="F320" t="str">
        <f>CONCATENATE("","",B320,FIXED(C320,0,0),D320,E320)</f>
        <v>BR017-513111</v>
      </c>
      <c r="G320">
        <v>1</v>
      </c>
      <c r="H320">
        <v>1</v>
      </c>
      <c r="I320">
        <v>1</v>
      </c>
      <c r="M320" t="s">
        <v>21</v>
      </c>
      <c r="N320" s="2">
        <v>43313</v>
      </c>
      <c r="S320" t="s">
        <v>147</v>
      </c>
    </row>
    <row r="321" spans="1:19" ht="15.5">
      <c r="A321" s="9" t="s">
        <v>141</v>
      </c>
      <c r="B321" s="10" t="s">
        <v>140</v>
      </c>
      <c r="C321" s="8">
        <v>1</v>
      </c>
      <c r="D321">
        <v>2</v>
      </c>
      <c r="E321">
        <v>1</v>
      </c>
      <c r="F321" t="str">
        <f>CONCATENATE("","",B321,FIXED(C321,0,0),D321,E321)</f>
        <v>BR017-513121</v>
      </c>
      <c r="G321">
        <v>1</v>
      </c>
      <c r="H321">
        <v>2</v>
      </c>
      <c r="I321">
        <v>1</v>
      </c>
      <c r="J321">
        <v>10</v>
      </c>
      <c r="K321">
        <v>3</v>
      </c>
      <c r="L321">
        <v>0</v>
      </c>
      <c r="N321" s="2">
        <v>43313</v>
      </c>
      <c r="O321">
        <f>SUM(J321:L321)</f>
        <v>13</v>
      </c>
      <c r="P321">
        <f>J321/O321</f>
        <v>0.76923076923076927</v>
      </c>
      <c r="Q321">
        <f>K321/O321</f>
        <v>0.23076923076923078</v>
      </c>
      <c r="R321">
        <f>L321/O321</f>
        <v>0</v>
      </c>
      <c r="S321" t="s">
        <v>146</v>
      </c>
    </row>
    <row r="322" spans="1:19" ht="15.5">
      <c r="A322" s="6" t="s">
        <v>141</v>
      </c>
      <c r="B322" s="4" t="s">
        <v>140</v>
      </c>
      <c r="C322" s="7">
        <v>2</v>
      </c>
      <c r="D322">
        <v>1</v>
      </c>
      <c r="E322">
        <v>2</v>
      </c>
      <c r="F322" t="str">
        <f>CONCATENATE("","",B322,FIXED(C322,0,0),D322,E322)</f>
        <v>BR017-513212</v>
      </c>
      <c r="G322">
        <v>2</v>
      </c>
      <c r="H322">
        <v>1</v>
      </c>
      <c r="I322">
        <v>2</v>
      </c>
      <c r="M322" t="s">
        <v>145</v>
      </c>
      <c r="N322" s="2">
        <v>43313</v>
      </c>
      <c r="S322" t="s">
        <v>144</v>
      </c>
    </row>
    <row r="323" spans="1:19" ht="15.5">
      <c r="A323" s="5" t="s">
        <v>141</v>
      </c>
      <c r="B323" s="4" t="s">
        <v>140</v>
      </c>
      <c r="C323" s="7">
        <v>2</v>
      </c>
      <c r="D323">
        <v>1</v>
      </c>
      <c r="E323">
        <v>3</v>
      </c>
      <c r="F323" t="str">
        <f>CONCATENATE("","",B323,FIXED(C323,0,0),D323,E323)</f>
        <v>BR017-513213</v>
      </c>
      <c r="G323">
        <v>2</v>
      </c>
      <c r="H323">
        <v>1</v>
      </c>
      <c r="I323">
        <v>3</v>
      </c>
      <c r="M323" t="s">
        <v>21</v>
      </c>
      <c r="N323" s="2">
        <v>43312</v>
      </c>
      <c r="S323" t="s">
        <v>143</v>
      </c>
    </row>
    <row r="324" spans="1:19" ht="15.5">
      <c r="A324" s="6" t="s">
        <v>141</v>
      </c>
      <c r="B324" s="4" t="s">
        <v>140</v>
      </c>
      <c r="C324" s="3">
        <v>2</v>
      </c>
      <c r="D324">
        <v>2</v>
      </c>
      <c r="E324">
        <v>2</v>
      </c>
      <c r="F324" t="str">
        <f>CONCATENATE("","",B324,FIXED(C324,0,0),D324,E324)</f>
        <v>BR017-513222</v>
      </c>
      <c r="G324">
        <v>2</v>
      </c>
      <c r="H324">
        <v>2</v>
      </c>
      <c r="I324">
        <v>2</v>
      </c>
      <c r="J324">
        <v>8</v>
      </c>
      <c r="K324">
        <v>7</v>
      </c>
      <c r="L324">
        <v>0</v>
      </c>
      <c r="N324" s="2">
        <v>43313</v>
      </c>
      <c r="O324">
        <f>SUM(J324:L324)</f>
        <v>15</v>
      </c>
      <c r="P324">
        <f>J324/O324</f>
        <v>0.53333333333333333</v>
      </c>
      <c r="Q324">
        <f>K324/O324</f>
        <v>0.46666666666666667</v>
      </c>
      <c r="R324">
        <f>L324/O324</f>
        <v>0</v>
      </c>
      <c r="S324" t="s">
        <v>142</v>
      </c>
    </row>
    <row r="325" spans="1:19" ht="15.5">
      <c r="A325" s="5" t="s">
        <v>141</v>
      </c>
      <c r="B325" s="4" t="s">
        <v>140</v>
      </c>
      <c r="C325" s="3">
        <v>2</v>
      </c>
      <c r="D325">
        <v>2</v>
      </c>
      <c r="E325">
        <v>3</v>
      </c>
      <c r="F325" t="str">
        <f>CONCATENATE("","",B325,FIXED(C325,0,0),D325,E325)</f>
        <v>BR017-513223</v>
      </c>
      <c r="G325">
        <v>2</v>
      </c>
      <c r="H325">
        <v>2</v>
      </c>
      <c r="I325">
        <v>3</v>
      </c>
      <c r="J325">
        <v>13</v>
      </c>
      <c r="K325">
        <v>5</v>
      </c>
      <c r="L325">
        <v>0</v>
      </c>
      <c r="N325" s="2">
        <v>43312</v>
      </c>
      <c r="O325">
        <f>SUM(J325:L325)</f>
        <v>18</v>
      </c>
      <c r="P325">
        <f>J325/O325</f>
        <v>0.72222222222222221</v>
      </c>
      <c r="Q325">
        <f>K325/O325</f>
        <v>0.27777777777777779</v>
      </c>
      <c r="R325">
        <f>L325/O325</f>
        <v>0</v>
      </c>
      <c r="S325" t="s">
        <v>139</v>
      </c>
    </row>
    <row r="326" spans="1:19" ht="15.5">
      <c r="A326" s="9" t="s">
        <v>133</v>
      </c>
      <c r="B326" s="4" t="s">
        <v>132</v>
      </c>
      <c r="C326" s="8">
        <v>1</v>
      </c>
      <c r="D326">
        <v>1</v>
      </c>
      <c r="E326">
        <v>1</v>
      </c>
      <c r="F326" t="str">
        <f>CONCATENATE("","",B326,FIXED(C326,0,0),D326,E326)</f>
        <v>BR017-514111</v>
      </c>
      <c r="G326">
        <v>1</v>
      </c>
      <c r="H326">
        <v>1</v>
      </c>
      <c r="I326">
        <v>1</v>
      </c>
      <c r="J326">
        <v>5</v>
      </c>
      <c r="K326">
        <v>1</v>
      </c>
      <c r="L326">
        <v>0</v>
      </c>
      <c r="N326" s="2">
        <v>43353</v>
      </c>
      <c r="O326">
        <f>SUM(J326:L326)</f>
        <v>6</v>
      </c>
      <c r="P326">
        <f>J326/O326</f>
        <v>0.83333333333333337</v>
      </c>
      <c r="Q326">
        <f>K326/O326</f>
        <v>0.16666666666666666</v>
      </c>
      <c r="R326">
        <f>L326/O326</f>
        <v>0</v>
      </c>
      <c r="S326" t="s">
        <v>138</v>
      </c>
    </row>
    <row r="327" spans="1:19" ht="15.5">
      <c r="A327" s="9" t="s">
        <v>133</v>
      </c>
      <c r="B327" s="10" t="s">
        <v>132</v>
      </c>
      <c r="C327" s="8">
        <v>1</v>
      </c>
      <c r="D327">
        <v>2</v>
      </c>
      <c r="E327">
        <v>1</v>
      </c>
      <c r="F327" t="str">
        <f>CONCATENATE("","",B327,FIXED(C327,0,0),D327,E327)</f>
        <v>BR017-514121</v>
      </c>
      <c r="G327">
        <v>1</v>
      </c>
      <c r="H327">
        <v>2</v>
      </c>
      <c r="I327">
        <v>1</v>
      </c>
      <c r="J327">
        <v>0</v>
      </c>
      <c r="K327">
        <v>4</v>
      </c>
      <c r="L327">
        <v>3</v>
      </c>
      <c r="N327" s="2">
        <v>43353</v>
      </c>
      <c r="O327">
        <f>SUM(J327:L327)</f>
        <v>7</v>
      </c>
      <c r="P327">
        <f>J327/O327</f>
        <v>0</v>
      </c>
      <c r="Q327">
        <f>K327/O327</f>
        <v>0.5714285714285714</v>
      </c>
      <c r="R327">
        <f>L327/O327</f>
        <v>0.42857142857142855</v>
      </c>
      <c r="S327" t="s">
        <v>137</v>
      </c>
    </row>
    <row r="328" spans="1:19" ht="15.5">
      <c r="A328" s="6" t="s">
        <v>133</v>
      </c>
      <c r="B328" s="4" t="s">
        <v>132</v>
      </c>
      <c r="C328" s="7">
        <v>2</v>
      </c>
      <c r="D328">
        <v>1</v>
      </c>
      <c r="E328">
        <v>2</v>
      </c>
      <c r="F328" t="str">
        <f>CONCATENATE("","",B328,FIXED(C328,0,0),D328,E328)</f>
        <v>BR017-514212</v>
      </c>
      <c r="G328">
        <v>2</v>
      </c>
      <c r="H328">
        <v>1</v>
      </c>
      <c r="I328">
        <v>2</v>
      </c>
      <c r="J328">
        <v>3</v>
      </c>
      <c r="K328">
        <v>1</v>
      </c>
      <c r="L328">
        <v>4</v>
      </c>
      <c r="N328" s="2">
        <v>43354</v>
      </c>
      <c r="O328">
        <f>SUM(J328:L328)</f>
        <v>8</v>
      </c>
      <c r="P328">
        <f>J328/O328</f>
        <v>0.375</v>
      </c>
      <c r="Q328">
        <f>K328/O328</f>
        <v>0.125</v>
      </c>
      <c r="R328">
        <f>L328/O328</f>
        <v>0.5</v>
      </c>
      <c r="S328" t="s">
        <v>136</v>
      </c>
    </row>
    <row r="329" spans="1:19" ht="15.5">
      <c r="A329" s="5" t="s">
        <v>133</v>
      </c>
      <c r="B329" s="4" t="s">
        <v>132</v>
      </c>
      <c r="C329" s="7">
        <v>2</v>
      </c>
      <c r="D329">
        <v>1</v>
      </c>
      <c r="E329">
        <v>3</v>
      </c>
      <c r="F329" t="str">
        <f>CONCATENATE("","",B329,FIXED(C329,0,0),D329,E329)</f>
        <v>BR017-514213</v>
      </c>
      <c r="G329">
        <v>2</v>
      </c>
      <c r="H329">
        <v>1</v>
      </c>
      <c r="I329">
        <v>3</v>
      </c>
      <c r="J329">
        <v>4</v>
      </c>
      <c r="K329">
        <v>2</v>
      </c>
      <c r="L329">
        <v>1</v>
      </c>
      <c r="N329" s="2">
        <v>43353</v>
      </c>
      <c r="O329">
        <f>SUM(J329:L329)</f>
        <v>7</v>
      </c>
      <c r="P329">
        <f>J329/O329</f>
        <v>0.5714285714285714</v>
      </c>
      <c r="Q329">
        <f>K329/O329</f>
        <v>0.2857142857142857</v>
      </c>
      <c r="R329">
        <f>L329/O329</f>
        <v>0.14285714285714285</v>
      </c>
      <c r="S329" t="s">
        <v>135</v>
      </c>
    </row>
    <row r="330" spans="1:19" ht="15.5">
      <c r="A330" s="6" t="s">
        <v>133</v>
      </c>
      <c r="B330" s="4" t="s">
        <v>132</v>
      </c>
      <c r="C330" s="3">
        <v>2</v>
      </c>
      <c r="D330">
        <v>2</v>
      </c>
      <c r="E330">
        <v>2</v>
      </c>
      <c r="F330" t="str">
        <f>CONCATENATE("","",B330,FIXED(C330,0,0),D330,E330)</f>
        <v>BR017-514222</v>
      </c>
      <c r="G330">
        <v>2</v>
      </c>
      <c r="H330">
        <v>2</v>
      </c>
      <c r="I330">
        <v>2</v>
      </c>
      <c r="J330">
        <v>2</v>
      </c>
      <c r="K330">
        <v>1</v>
      </c>
      <c r="L330">
        <v>5</v>
      </c>
      <c r="N330" s="2">
        <v>43354</v>
      </c>
      <c r="O330">
        <f>SUM(J330:L330)</f>
        <v>8</v>
      </c>
      <c r="P330">
        <f>J330/O330</f>
        <v>0.25</v>
      </c>
      <c r="Q330">
        <f>K330/O330</f>
        <v>0.125</v>
      </c>
      <c r="R330">
        <f>L330/O330</f>
        <v>0.625</v>
      </c>
      <c r="S330" t="s">
        <v>134</v>
      </c>
    </row>
    <row r="331" spans="1:19" ht="15.5">
      <c r="A331" s="5" t="s">
        <v>133</v>
      </c>
      <c r="B331" s="4" t="s">
        <v>132</v>
      </c>
      <c r="C331" s="3">
        <v>2</v>
      </c>
      <c r="D331">
        <v>2</v>
      </c>
      <c r="E331">
        <v>3</v>
      </c>
      <c r="F331" t="str">
        <f>CONCATENATE("","",B331,FIXED(C331,0,0),D331,E331)</f>
        <v>BR017-514223</v>
      </c>
      <c r="G331">
        <v>2</v>
      </c>
      <c r="H331">
        <v>2</v>
      </c>
      <c r="I331">
        <v>3</v>
      </c>
      <c r="J331">
        <v>0</v>
      </c>
      <c r="K331">
        <v>5</v>
      </c>
      <c r="L331">
        <v>7</v>
      </c>
      <c r="N331" s="2">
        <v>43353</v>
      </c>
      <c r="O331">
        <f>SUM(J331:L331)</f>
        <v>12</v>
      </c>
      <c r="P331">
        <f>J331/O331</f>
        <v>0</v>
      </c>
      <c r="Q331">
        <f>K331/O331</f>
        <v>0.41666666666666669</v>
      </c>
      <c r="R331">
        <f>L331/O331</f>
        <v>0.58333333333333337</v>
      </c>
      <c r="S331" t="s">
        <v>131</v>
      </c>
    </row>
    <row r="332" spans="1:19" ht="15.5">
      <c r="A332" s="9" t="s">
        <v>125</v>
      </c>
      <c r="B332" s="4" t="s">
        <v>124</v>
      </c>
      <c r="C332" s="8">
        <v>1</v>
      </c>
      <c r="D332">
        <v>1</v>
      </c>
      <c r="E332">
        <v>1</v>
      </c>
      <c r="F332" t="str">
        <f>CONCATENATE("","",B332,FIXED(C332,0,0),D332,E332)</f>
        <v>BR017-515111</v>
      </c>
      <c r="G332">
        <v>1</v>
      </c>
      <c r="H332">
        <v>1</v>
      </c>
      <c r="I332">
        <v>1</v>
      </c>
      <c r="J332">
        <v>4</v>
      </c>
      <c r="K332">
        <v>3</v>
      </c>
      <c r="L332">
        <v>0</v>
      </c>
      <c r="N332" s="2">
        <v>43353</v>
      </c>
      <c r="O332">
        <f>SUM(J332:L332)</f>
        <v>7</v>
      </c>
      <c r="P332">
        <f>J332/O332</f>
        <v>0.5714285714285714</v>
      </c>
      <c r="Q332">
        <f>K332/O332</f>
        <v>0.42857142857142855</v>
      </c>
      <c r="R332">
        <f>L332/O332</f>
        <v>0</v>
      </c>
      <c r="S332" t="s">
        <v>130</v>
      </c>
    </row>
    <row r="333" spans="1:19" ht="15.5">
      <c r="A333" s="9" t="s">
        <v>125</v>
      </c>
      <c r="B333" s="10" t="s">
        <v>124</v>
      </c>
      <c r="C333" s="8">
        <v>1</v>
      </c>
      <c r="D333">
        <v>2</v>
      </c>
      <c r="E333">
        <v>1</v>
      </c>
      <c r="F333" t="str">
        <f>CONCATENATE("","",B333,FIXED(C333,0,0),D333,E333)</f>
        <v>BR017-515121</v>
      </c>
      <c r="G333">
        <v>1</v>
      </c>
      <c r="H333">
        <v>2</v>
      </c>
      <c r="I333">
        <v>1</v>
      </c>
      <c r="J333">
        <v>5</v>
      </c>
      <c r="K333">
        <v>2</v>
      </c>
      <c r="L333">
        <v>2</v>
      </c>
      <c r="N333" s="2">
        <v>43353</v>
      </c>
      <c r="O333">
        <f>SUM(J333:L333)</f>
        <v>9</v>
      </c>
      <c r="P333">
        <f>J333/O333</f>
        <v>0.55555555555555558</v>
      </c>
      <c r="Q333">
        <f>K333/O333</f>
        <v>0.22222222222222221</v>
      </c>
      <c r="R333">
        <f>L333/O333</f>
        <v>0.22222222222222221</v>
      </c>
      <c r="S333" t="s">
        <v>129</v>
      </c>
    </row>
    <row r="334" spans="1:19" ht="15.5">
      <c r="A334" s="6" t="s">
        <v>125</v>
      </c>
      <c r="B334" s="4" t="s">
        <v>124</v>
      </c>
      <c r="C334" s="7">
        <v>2</v>
      </c>
      <c r="D334">
        <v>1</v>
      </c>
      <c r="E334">
        <v>2</v>
      </c>
      <c r="F334" t="str">
        <f>CONCATENATE("","",B334,FIXED(C334,0,0),D334,E334)</f>
        <v>BR017-515212</v>
      </c>
      <c r="G334">
        <v>2</v>
      </c>
      <c r="H334">
        <v>1</v>
      </c>
      <c r="I334">
        <v>2</v>
      </c>
      <c r="J334">
        <v>8</v>
      </c>
      <c r="K334">
        <v>0</v>
      </c>
      <c r="L334">
        <v>0</v>
      </c>
      <c r="N334" s="2">
        <v>43353</v>
      </c>
      <c r="O334">
        <f>SUM(J334:L334)</f>
        <v>8</v>
      </c>
      <c r="P334">
        <f>J334/O334</f>
        <v>1</v>
      </c>
      <c r="Q334">
        <f>K334/O334</f>
        <v>0</v>
      </c>
      <c r="R334">
        <f>L334/O334</f>
        <v>0</v>
      </c>
      <c r="S334" t="s">
        <v>128</v>
      </c>
    </row>
    <row r="335" spans="1:19" ht="15.5">
      <c r="A335" s="5" t="s">
        <v>125</v>
      </c>
      <c r="B335" s="4" t="s">
        <v>124</v>
      </c>
      <c r="C335" s="7">
        <v>2</v>
      </c>
      <c r="D335">
        <v>1</v>
      </c>
      <c r="E335">
        <v>3</v>
      </c>
      <c r="F335" t="str">
        <f>CONCATENATE("","",B335,FIXED(C335,0,0),D335,E335)</f>
        <v>BR017-515213</v>
      </c>
      <c r="G335">
        <v>2</v>
      </c>
      <c r="H335">
        <v>1</v>
      </c>
      <c r="I335">
        <v>3</v>
      </c>
      <c r="J335">
        <v>6</v>
      </c>
      <c r="K335">
        <v>0</v>
      </c>
      <c r="L335">
        <v>3</v>
      </c>
      <c r="N335" s="2">
        <v>43353</v>
      </c>
      <c r="O335">
        <f>SUM(J335:L335)</f>
        <v>9</v>
      </c>
      <c r="P335">
        <f>J335/O335</f>
        <v>0.66666666666666663</v>
      </c>
      <c r="Q335">
        <f>K335/O335</f>
        <v>0</v>
      </c>
      <c r="R335">
        <f>L335/O335</f>
        <v>0.33333333333333331</v>
      </c>
      <c r="S335" t="s">
        <v>127</v>
      </c>
    </row>
    <row r="336" spans="1:19" ht="15.5">
      <c r="A336" s="6" t="s">
        <v>125</v>
      </c>
      <c r="B336" s="4" t="s">
        <v>124</v>
      </c>
      <c r="C336" s="3">
        <v>2</v>
      </c>
      <c r="D336">
        <v>2</v>
      </c>
      <c r="E336">
        <v>2</v>
      </c>
      <c r="F336" t="str">
        <f>CONCATENATE("","",B336,FIXED(C336,0,0),D336,E336)</f>
        <v>BR017-515222</v>
      </c>
      <c r="G336">
        <v>2</v>
      </c>
      <c r="H336">
        <v>2</v>
      </c>
      <c r="I336">
        <v>2</v>
      </c>
      <c r="J336">
        <v>7</v>
      </c>
      <c r="K336">
        <v>2</v>
      </c>
      <c r="L336">
        <v>0</v>
      </c>
      <c r="N336" s="2">
        <v>43353</v>
      </c>
      <c r="O336">
        <f>SUM(J336:L336)</f>
        <v>9</v>
      </c>
      <c r="P336">
        <f>J336/O336</f>
        <v>0.77777777777777779</v>
      </c>
      <c r="Q336">
        <f>K336/O336</f>
        <v>0.22222222222222221</v>
      </c>
      <c r="R336">
        <f>L336/O336</f>
        <v>0</v>
      </c>
      <c r="S336" t="s">
        <v>126</v>
      </c>
    </row>
    <row r="337" spans="1:19" ht="15.5">
      <c r="A337" s="5" t="s">
        <v>125</v>
      </c>
      <c r="B337" s="4" t="s">
        <v>124</v>
      </c>
      <c r="C337" s="3">
        <v>2</v>
      </c>
      <c r="D337">
        <v>2</v>
      </c>
      <c r="E337">
        <v>3</v>
      </c>
      <c r="F337" t="str">
        <f>CONCATENATE("","",B337,FIXED(C337,0,0),D337,E337)</f>
        <v>BR017-515223</v>
      </c>
      <c r="G337">
        <v>2</v>
      </c>
      <c r="H337">
        <v>2</v>
      </c>
      <c r="I337">
        <v>3</v>
      </c>
      <c r="J337">
        <v>8</v>
      </c>
      <c r="K337">
        <v>0</v>
      </c>
      <c r="L337">
        <v>1</v>
      </c>
      <c r="N337" s="2">
        <v>43353</v>
      </c>
      <c r="O337">
        <f>SUM(J337:L337)</f>
        <v>9</v>
      </c>
      <c r="P337">
        <f>J337/O337</f>
        <v>0.88888888888888884</v>
      </c>
      <c r="Q337">
        <f>K337/O337</f>
        <v>0</v>
      </c>
      <c r="R337">
        <f>L337/O337</f>
        <v>0.1111111111111111</v>
      </c>
      <c r="S337" t="s">
        <v>123</v>
      </c>
    </row>
    <row r="338" spans="1:19" ht="15.5">
      <c r="A338" s="9" t="s">
        <v>117</v>
      </c>
      <c r="B338" s="10" t="s">
        <v>116</v>
      </c>
      <c r="C338" s="8">
        <v>1</v>
      </c>
      <c r="D338">
        <v>1</v>
      </c>
      <c r="E338">
        <v>1</v>
      </c>
      <c r="F338" t="str">
        <f>CONCATENATE("","",B338,FIXED(C338,0,0),D338,E338)</f>
        <v>BR017-516111</v>
      </c>
      <c r="G338">
        <v>1</v>
      </c>
      <c r="H338">
        <v>1</v>
      </c>
      <c r="I338">
        <v>1</v>
      </c>
      <c r="J338" s="17">
        <v>3</v>
      </c>
      <c r="K338" s="17">
        <v>4</v>
      </c>
      <c r="L338" s="17">
        <v>5</v>
      </c>
      <c r="O338">
        <f>SUM(J338:L338)</f>
        <v>12</v>
      </c>
      <c r="P338">
        <f>J338/O338</f>
        <v>0.25</v>
      </c>
      <c r="Q338">
        <f>K338/O338</f>
        <v>0.33333333333333331</v>
      </c>
      <c r="R338">
        <f>L338/O338</f>
        <v>0.41666666666666669</v>
      </c>
      <c r="S338" t="s">
        <v>122</v>
      </c>
    </row>
    <row r="339" spans="1:19" ht="15.5">
      <c r="A339" s="9" t="s">
        <v>117</v>
      </c>
      <c r="B339" s="4" t="s">
        <v>116</v>
      </c>
      <c r="C339" s="8">
        <v>1</v>
      </c>
      <c r="D339">
        <v>2</v>
      </c>
      <c r="E339">
        <v>1</v>
      </c>
      <c r="F339" t="str">
        <f>CONCATENATE("","",B339,FIXED(C339,0,0),D339,E339)</f>
        <v>BR017-516121</v>
      </c>
      <c r="G339">
        <v>1</v>
      </c>
      <c r="H339">
        <v>2</v>
      </c>
      <c r="I339">
        <v>1</v>
      </c>
      <c r="J339" s="17">
        <v>5</v>
      </c>
      <c r="K339" s="17">
        <v>3</v>
      </c>
      <c r="L339" s="17">
        <v>0</v>
      </c>
      <c r="O339">
        <f>SUM(J339:L339)</f>
        <v>8</v>
      </c>
      <c r="P339">
        <f>J339/O339</f>
        <v>0.625</v>
      </c>
      <c r="Q339">
        <f>K339/O339</f>
        <v>0.375</v>
      </c>
      <c r="R339">
        <f>L339/O339</f>
        <v>0</v>
      </c>
      <c r="S339" t="s">
        <v>121</v>
      </c>
    </row>
    <row r="340" spans="1:19" ht="15.5">
      <c r="A340" s="6" t="s">
        <v>117</v>
      </c>
      <c r="B340" s="4" t="s">
        <v>116</v>
      </c>
      <c r="C340" s="7">
        <v>2</v>
      </c>
      <c r="D340">
        <v>1</v>
      </c>
      <c r="E340">
        <v>2</v>
      </c>
      <c r="F340" t="str">
        <f>CONCATENATE("","",B340,FIXED(C340,0,0),D340,E340)</f>
        <v>BR017-516212</v>
      </c>
      <c r="G340">
        <v>2</v>
      </c>
      <c r="H340">
        <v>1</v>
      </c>
      <c r="I340">
        <v>2</v>
      </c>
      <c r="J340">
        <v>5</v>
      </c>
      <c r="K340">
        <v>1</v>
      </c>
      <c r="L340">
        <v>2</v>
      </c>
      <c r="N340" s="2">
        <v>43353</v>
      </c>
      <c r="O340">
        <f>SUM(J340:L340)</f>
        <v>8</v>
      </c>
      <c r="P340">
        <f>J340/O340</f>
        <v>0.625</v>
      </c>
      <c r="Q340">
        <f>K340/O340</f>
        <v>0.125</v>
      </c>
      <c r="R340">
        <f>L340/O340</f>
        <v>0.25</v>
      </c>
      <c r="S340" t="s">
        <v>120</v>
      </c>
    </row>
    <row r="341" spans="1:19" ht="15.5">
      <c r="A341" s="5" t="s">
        <v>117</v>
      </c>
      <c r="B341" s="4" t="s">
        <v>116</v>
      </c>
      <c r="C341" s="7">
        <v>2</v>
      </c>
      <c r="D341">
        <v>1</v>
      </c>
      <c r="E341">
        <v>3</v>
      </c>
      <c r="F341" t="str">
        <f>CONCATENATE("","",B341,FIXED(C341,0,0),D341,E341)</f>
        <v>BR017-516213</v>
      </c>
      <c r="G341">
        <v>2</v>
      </c>
      <c r="H341">
        <v>1</v>
      </c>
      <c r="I341">
        <v>3</v>
      </c>
      <c r="J341">
        <v>2</v>
      </c>
      <c r="K341">
        <v>4</v>
      </c>
      <c r="L341">
        <v>1</v>
      </c>
      <c r="N341" s="2">
        <v>43353</v>
      </c>
      <c r="O341">
        <f>SUM(J341:L341)</f>
        <v>7</v>
      </c>
      <c r="P341">
        <f>J341/O341</f>
        <v>0.2857142857142857</v>
      </c>
      <c r="Q341">
        <f>K341/O341</f>
        <v>0.5714285714285714</v>
      </c>
      <c r="R341">
        <f>L341/O341</f>
        <v>0.14285714285714285</v>
      </c>
      <c r="S341" t="s">
        <v>119</v>
      </c>
    </row>
    <row r="342" spans="1:19" ht="15.5">
      <c r="A342" s="6" t="s">
        <v>117</v>
      </c>
      <c r="B342" s="4" t="s">
        <v>116</v>
      </c>
      <c r="C342" s="3">
        <v>2</v>
      </c>
      <c r="D342">
        <v>2</v>
      </c>
      <c r="E342">
        <v>2</v>
      </c>
      <c r="F342" t="str">
        <f>CONCATENATE("","",B342,FIXED(C342,0,0),D342,E342)</f>
        <v>BR017-516222</v>
      </c>
      <c r="G342">
        <v>2</v>
      </c>
      <c r="H342">
        <v>2</v>
      </c>
      <c r="I342">
        <v>2</v>
      </c>
      <c r="J342">
        <v>4</v>
      </c>
      <c r="K342">
        <v>3</v>
      </c>
      <c r="L342">
        <v>1</v>
      </c>
      <c r="N342" s="2">
        <v>43353</v>
      </c>
      <c r="O342">
        <f>SUM(J342:L342)</f>
        <v>8</v>
      </c>
      <c r="P342">
        <f>J342/O342</f>
        <v>0.5</v>
      </c>
      <c r="Q342">
        <f>K342/O342</f>
        <v>0.375</v>
      </c>
      <c r="R342">
        <f>L342/O342</f>
        <v>0.125</v>
      </c>
      <c r="S342" t="s">
        <v>118</v>
      </c>
    </row>
    <row r="343" spans="1:19" ht="15.5">
      <c r="A343" s="5" t="s">
        <v>117</v>
      </c>
      <c r="B343" s="4" t="s">
        <v>116</v>
      </c>
      <c r="C343" s="3">
        <v>2</v>
      </c>
      <c r="D343">
        <v>2</v>
      </c>
      <c r="E343">
        <v>3</v>
      </c>
      <c r="F343" t="str">
        <f>CONCATENATE("","",B343,FIXED(C343,0,0),D343,E343)</f>
        <v>BR017-516223</v>
      </c>
      <c r="G343">
        <v>2</v>
      </c>
      <c r="H343">
        <v>2</v>
      </c>
      <c r="I343">
        <v>3</v>
      </c>
      <c r="J343">
        <v>5</v>
      </c>
      <c r="K343">
        <v>0</v>
      </c>
      <c r="L343">
        <v>3</v>
      </c>
      <c r="N343" s="2">
        <v>43353</v>
      </c>
      <c r="O343">
        <f>SUM(J343:L343)</f>
        <v>8</v>
      </c>
      <c r="P343">
        <f>J343/O343</f>
        <v>0.625</v>
      </c>
      <c r="Q343">
        <f>K343/O343</f>
        <v>0</v>
      </c>
      <c r="R343">
        <f>L343/O343</f>
        <v>0.375</v>
      </c>
      <c r="S343" t="s">
        <v>115</v>
      </c>
    </row>
    <row r="344" spans="1:19" ht="15.5">
      <c r="A344" s="9" t="s">
        <v>109</v>
      </c>
      <c r="B344" s="10" t="s">
        <v>108</v>
      </c>
      <c r="C344" s="8">
        <v>1</v>
      </c>
      <c r="D344">
        <v>1</v>
      </c>
      <c r="E344">
        <v>1</v>
      </c>
      <c r="F344" t="str">
        <f>CONCATENATE("","",B344,FIXED(C344,0,0),D344,E344)</f>
        <v>BR017-517111</v>
      </c>
      <c r="G344">
        <v>1</v>
      </c>
      <c r="H344">
        <v>1</v>
      </c>
      <c r="I344">
        <v>1</v>
      </c>
      <c r="J344">
        <v>3</v>
      </c>
      <c r="K344">
        <v>0</v>
      </c>
      <c r="L344">
        <v>1</v>
      </c>
      <c r="N344" s="2">
        <v>43353</v>
      </c>
      <c r="O344">
        <f>SUM(J344:L344)</f>
        <v>4</v>
      </c>
      <c r="P344">
        <f>J344/O344</f>
        <v>0.75</v>
      </c>
      <c r="Q344">
        <f>K344/O344</f>
        <v>0</v>
      </c>
      <c r="R344">
        <f>L344/O344</f>
        <v>0.25</v>
      </c>
      <c r="S344" t="s">
        <v>114</v>
      </c>
    </row>
    <row r="345" spans="1:19" ht="15.5">
      <c r="A345" s="9" t="s">
        <v>109</v>
      </c>
      <c r="B345" s="4" t="s">
        <v>108</v>
      </c>
      <c r="C345" s="8">
        <v>1</v>
      </c>
      <c r="D345">
        <v>2</v>
      </c>
      <c r="E345">
        <v>1</v>
      </c>
      <c r="F345" t="str">
        <f>CONCATENATE("","",B345,FIXED(C345,0,0),D345,E345)</f>
        <v>BR017-517121</v>
      </c>
      <c r="G345">
        <v>1</v>
      </c>
      <c r="H345">
        <v>2</v>
      </c>
      <c r="I345">
        <v>1</v>
      </c>
      <c r="J345">
        <v>2</v>
      </c>
      <c r="K345">
        <v>0</v>
      </c>
      <c r="L345">
        <v>7</v>
      </c>
      <c r="N345" s="2">
        <v>43353</v>
      </c>
      <c r="O345">
        <f>SUM(J345:L345)</f>
        <v>9</v>
      </c>
      <c r="P345">
        <f>J345/O345</f>
        <v>0.22222222222222221</v>
      </c>
      <c r="Q345">
        <f>K345/O345</f>
        <v>0</v>
      </c>
      <c r="R345">
        <f>L345/O345</f>
        <v>0.77777777777777779</v>
      </c>
      <c r="S345" t="s">
        <v>113</v>
      </c>
    </row>
    <row r="346" spans="1:19" ht="15.5">
      <c r="A346" s="6" t="s">
        <v>109</v>
      </c>
      <c r="B346" s="4" t="s">
        <v>108</v>
      </c>
      <c r="C346" s="7">
        <v>2</v>
      </c>
      <c r="D346">
        <v>1</v>
      </c>
      <c r="E346">
        <v>2</v>
      </c>
      <c r="F346" t="str">
        <f>CONCATENATE("","",B346,FIXED(C346,0,0),D346,E346)</f>
        <v>BR017-517212</v>
      </c>
      <c r="G346">
        <v>2</v>
      </c>
      <c r="H346">
        <v>1</v>
      </c>
      <c r="I346">
        <v>2</v>
      </c>
      <c r="J346">
        <v>2</v>
      </c>
      <c r="K346">
        <v>0</v>
      </c>
      <c r="L346">
        <v>3</v>
      </c>
      <c r="N346" s="2">
        <v>43353</v>
      </c>
      <c r="O346">
        <f>SUM(J346:L346)</f>
        <v>5</v>
      </c>
      <c r="P346">
        <f>J346/O346</f>
        <v>0.4</v>
      </c>
      <c r="Q346">
        <f>K346/O346</f>
        <v>0</v>
      </c>
      <c r="R346">
        <f>L346/O346</f>
        <v>0.6</v>
      </c>
      <c r="S346" t="s">
        <v>112</v>
      </c>
    </row>
    <row r="347" spans="1:19" ht="15.5">
      <c r="A347" s="5" t="s">
        <v>109</v>
      </c>
      <c r="B347" s="4" t="s">
        <v>108</v>
      </c>
      <c r="C347" s="7">
        <v>2</v>
      </c>
      <c r="D347">
        <v>1</v>
      </c>
      <c r="E347">
        <v>3</v>
      </c>
      <c r="F347" t="str">
        <f>CONCATENATE("","",B347,FIXED(C347,0,0),D347,E347)</f>
        <v>BR017-517213</v>
      </c>
      <c r="G347">
        <v>2</v>
      </c>
      <c r="H347">
        <v>1</v>
      </c>
      <c r="I347">
        <v>3</v>
      </c>
      <c r="J347">
        <v>3</v>
      </c>
      <c r="K347">
        <v>0</v>
      </c>
      <c r="L347">
        <v>3</v>
      </c>
      <c r="N347" s="2">
        <v>43353</v>
      </c>
      <c r="O347">
        <f>SUM(J347:L347)</f>
        <v>6</v>
      </c>
      <c r="P347">
        <f>J347/O347</f>
        <v>0.5</v>
      </c>
      <c r="Q347">
        <f>K347/O347</f>
        <v>0</v>
      </c>
      <c r="R347">
        <f>L347/O347</f>
        <v>0.5</v>
      </c>
      <c r="S347" t="s">
        <v>111</v>
      </c>
    </row>
    <row r="348" spans="1:19" ht="15.5">
      <c r="A348" s="6" t="s">
        <v>109</v>
      </c>
      <c r="B348" s="4" t="s">
        <v>108</v>
      </c>
      <c r="C348" s="3">
        <v>2</v>
      </c>
      <c r="D348">
        <v>2</v>
      </c>
      <c r="E348">
        <v>2</v>
      </c>
      <c r="F348" t="str">
        <f>CONCATENATE("","",B348,FIXED(C348,0,0),D348,E348)</f>
        <v>BR017-517222</v>
      </c>
      <c r="G348">
        <v>2</v>
      </c>
      <c r="H348">
        <v>2</v>
      </c>
      <c r="I348">
        <v>2</v>
      </c>
      <c r="J348">
        <v>2</v>
      </c>
      <c r="K348">
        <v>0</v>
      </c>
      <c r="L348">
        <v>8</v>
      </c>
      <c r="N348" s="2">
        <v>43353</v>
      </c>
      <c r="O348">
        <f>SUM(J348:L348)</f>
        <v>10</v>
      </c>
      <c r="P348">
        <f>J348/O348</f>
        <v>0.2</v>
      </c>
      <c r="Q348">
        <f>K348/O348</f>
        <v>0</v>
      </c>
      <c r="R348">
        <f>L348/O348</f>
        <v>0.8</v>
      </c>
      <c r="S348" t="s">
        <v>110</v>
      </c>
    </row>
    <row r="349" spans="1:19" ht="15.5">
      <c r="A349" s="5" t="s">
        <v>109</v>
      </c>
      <c r="B349" s="4" t="s">
        <v>108</v>
      </c>
      <c r="C349" s="3">
        <v>2</v>
      </c>
      <c r="D349">
        <v>2</v>
      </c>
      <c r="E349">
        <v>3</v>
      </c>
      <c r="F349" t="str">
        <f>CONCATENATE("","",B349,FIXED(C349,0,0),D349,E349)</f>
        <v>BR017-517223</v>
      </c>
      <c r="G349">
        <v>2</v>
      </c>
      <c r="H349">
        <v>2</v>
      </c>
      <c r="I349">
        <v>3</v>
      </c>
      <c r="J349">
        <v>2</v>
      </c>
      <c r="K349">
        <v>0</v>
      </c>
      <c r="L349">
        <v>8</v>
      </c>
      <c r="N349" s="2">
        <v>43353</v>
      </c>
      <c r="O349">
        <f>SUM(J349:L349)</f>
        <v>10</v>
      </c>
      <c r="P349">
        <f>J349/O349</f>
        <v>0.2</v>
      </c>
      <c r="Q349">
        <f>K349/O349</f>
        <v>0</v>
      </c>
      <c r="R349">
        <f>L349/O349</f>
        <v>0.8</v>
      </c>
      <c r="S349" t="s">
        <v>107</v>
      </c>
    </row>
    <row r="350" spans="1:19" ht="15.5">
      <c r="A350" s="9" t="s">
        <v>101</v>
      </c>
      <c r="B350" s="10" t="s">
        <v>100</v>
      </c>
      <c r="C350" s="8">
        <v>1</v>
      </c>
      <c r="D350">
        <v>1</v>
      </c>
      <c r="E350">
        <v>1</v>
      </c>
      <c r="F350" t="str">
        <f>CONCATENATE("","",B350,FIXED(C350,0,0),D350,E350)</f>
        <v>BR017-518111</v>
      </c>
      <c r="G350">
        <v>1</v>
      </c>
      <c r="H350">
        <v>1</v>
      </c>
      <c r="I350">
        <v>1</v>
      </c>
      <c r="J350">
        <v>5</v>
      </c>
      <c r="K350">
        <v>1</v>
      </c>
      <c r="L350">
        <v>4</v>
      </c>
      <c r="N350" s="2">
        <v>43353</v>
      </c>
      <c r="O350">
        <f>SUM(J350:L350)</f>
        <v>10</v>
      </c>
      <c r="P350">
        <f>J350/O350</f>
        <v>0.5</v>
      </c>
      <c r="Q350">
        <f>K350/O350</f>
        <v>0.1</v>
      </c>
      <c r="R350">
        <f>L350/O350</f>
        <v>0.4</v>
      </c>
      <c r="S350" t="s">
        <v>106</v>
      </c>
    </row>
    <row r="351" spans="1:19" ht="15.5">
      <c r="A351" s="9" t="s">
        <v>101</v>
      </c>
      <c r="B351" s="4" t="s">
        <v>100</v>
      </c>
      <c r="C351" s="8">
        <v>1</v>
      </c>
      <c r="D351">
        <v>2</v>
      </c>
      <c r="E351">
        <v>1</v>
      </c>
      <c r="F351" t="str">
        <f>CONCATENATE("","",B351,FIXED(C351,0,0),D351,E351)</f>
        <v>BR017-518121</v>
      </c>
      <c r="G351">
        <v>1</v>
      </c>
      <c r="H351">
        <v>2</v>
      </c>
      <c r="I351">
        <v>1</v>
      </c>
      <c r="J351">
        <v>4</v>
      </c>
      <c r="K351">
        <v>0</v>
      </c>
      <c r="L351">
        <v>4</v>
      </c>
      <c r="N351" s="2">
        <v>43353</v>
      </c>
      <c r="O351">
        <f>SUM(J351:L351)</f>
        <v>8</v>
      </c>
      <c r="P351">
        <f>J351/O351</f>
        <v>0.5</v>
      </c>
      <c r="Q351">
        <f>K351/O351</f>
        <v>0</v>
      </c>
      <c r="R351">
        <f>L351/O351</f>
        <v>0.5</v>
      </c>
      <c r="S351" t="s">
        <v>105</v>
      </c>
    </row>
    <row r="352" spans="1:19" ht="15.5">
      <c r="A352" s="6" t="s">
        <v>101</v>
      </c>
      <c r="B352" s="4" t="s">
        <v>100</v>
      </c>
      <c r="C352" s="7">
        <v>2</v>
      </c>
      <c r="D352">
        <v>1</v>
      </c>
      <c r="E352">
        <v>2</v>
      </c>
      <c r="F352" t="str">
        <f>CONCATENATE("","",B352,FIXED(C352,0,0),D352,E352)</f>
        <v>BR017-518212</v>
      </c>
      <c r="G352">
        <v>2</v>
      </c>
      <c r="H352">
        <v>1</v>
      </c>
      <c r="I352">
        <v>2</v>
      </c>
      <c r="J352">
        <v>5</v>
      </c>
      <c r="K352">
        <v>1</v>
      </c>
      <c r="L352">
        <v>5</v>
      </c>
      <c r="N352" s="2">
        <v>43353</v>
      </c>
      <c r="O352">
        <f>SUM(J352:L352)</f>
        <v>11</v>
      </c>
      <c r="P352">
        <f>J352/O352</f>
        <v>0.45454545454545453</v>
      </c>
      <c r="Q352">
        <f>K352/O352</f>
        <v>9.0909090909090912E-2</v>
      </c>
      <c r="R352">
        <f>L352/O352</f>
        <v>0.45454545454545453</v>
      </c>
      <c r="S352" t="s">
        <v>104</v>
      </c>
    </row>
    <row r="353" spans="1:19" ht="15.5">
      <c r="A353" s="5" t="s">
        <v>101</v>
      </c>
      <c r="B353" s="4" t="s">
        <v>100</v>
      </c>
      <c r="C353" s="7">
        <v>2</v>
      </c>
      <c r="D353">
        <v>1</v>
      </c>
      <c r="E353">
        <v>3</v>
      </c>
      <c r="F353" t="str">
        <f>CONCATENATE("","",B353,FIXED(C353,0,0),D353,E353)</f>
        <v>BR017-518213</v>
      </c>
      <c r="G353">
        <v>2</v>
      </c>
      <c r="H353">
        <v>1</v>
      </c>
      <c r="I353">
        <v>3</v>
      </c>
      <c r="J353">
        <v>6</v>
      </c>
      <c r="K353">
        <v>1</v>
      </c>
      <c r="L353">
        <v>5</v>
      </c>
      <c r="N353" s="2">
        <v>43353</v>
      </c>
      <c r="O353">
        <f>SUM(J353:L353)</f>
        <v>12</v>
      </c>
      <c r="P353">
        <f>J353/O353</f>
        <v>0.5</v>
      </c>
      <c r="Q353">
        <f>K353/O353</f>
        <v>8.3333333333333329E-2</v>
      </c>
      <c r="R353">
        <f>L353/O353</f>
        <v>0.41666666666666669</v>
      </c>
      <c r="S353" t="s">
        <v>103</v>
      </c>
    </row>
    <row r="354" spans="1:19" ht="15.5">
      <c r="A354" s="6" t="s">
        <v>101</v>
      </c>
      <c r="B354" s="4" t="s">
        <v>100</v>
      </c>
      <c r="C354" s="3">
        <v>2</v>
      </c>
      <c r="D354">
        <v>2</v>
      </c>
      <c r="E354">
        <v>2</v>
      </c>
      <c r="F354" t="str">
        <f>CONCATENATE("","",B354,FIXED(C354,0,0),D354,E354)</f>
        <v>BR017-518222</v>
      </c>
      <c r="G354">
        <v>2</v>
      </c>
      <c r="H354">
        <v>2</v>
      </c>
      <c r="I354">
        <v>2</v>
      </c>
      <c r="J354">
        <v>5</v>
      </c>
      <c r="K354">
        <v>0</v>
      </c>
      <c r="L354">
        <v>7</v>
      </c>
      <c r="N354" s="2">
        <v>43353</v>
      </c>
      <c r="O354">
        <f>SUM(J354:L354)</f>
        <v>12</v>
      </c>
      <c r="P354">
        <f>J354/O354</f>
        <v>0.41666666666666669</v>
      </c>
      <c r="Q354">
        <f>K354/O354</f>
        <v>0</v>
      </c>
      <c r="R354">
        <f>L354/O354</f>
        <v>0.58333333333333337</v>
      </c>
      <c r="S354" t="s">
        <v>102</v>
      </c>
    </row>
    <row r="355" spans="1:19" ht="15.5">
      <c r="A355" s="5" t="s">
        <v>101</v>
      </c>
      <c r="B355" s="4" t="s">
        <v>100</v>
      </c>
      <c r="C355" s="3">
        <v>2</v>
      </c>
      <c r="D355">
        <v>2</v>
      </c>
      <c r="E355">
        <v>3</v>
      </c>
      <c r="F355" t="str">
        <f>CONCATENATE("","",B355,FIXED(C355,0,0),D355,E355)</f>
        <v>BR017-518223</v>
      </c>
      <c r="G355">
        <v>2</v>
      </c>
      <c r="H355">
        <v>2</v>
      </c>
      <c r="I355">
        <v>3</v>
      </c>
      <c r="J355">
        <v>5</v>
      </c>
      <c r="K355">
        <v>0</v>
      </c>
      <c r="L355">
        <v>3</v>
      </c>
      <c r="N355" s="2">
        <v>43353</v>
      </c>
      <c r="O355">
        <f>SUM(J355:L355)</f>
        <v>8</v>
      </c>
      <c r="P355">
        <f>J355/O355</f>
        <v>0.625</v>
      </c>
      <c r="Q355">
        <f>K355/O355</f>
        <v>0</v>
      </c>
      <c r="R355">
        <f>L355/O355</f>
        <v>0.375</v>
      </c>
      <c r="S355" t="s">
        <v>99</v>
      </c>
    </row>
    <row r="356" spans="1:19" ht="15.5">
      <c r="A356" s="9" t="s">
        <v>93</v>
      </c>
      <c r="B356" s="10" t="s">
        <v>92</v>
      </c>
      <c r="C356" s="8">
        <v>1</v>
      </c>
      <c r="D356">
        <v>1</v>
      </c>
      <c r="E356">
        <v>1</v>
      </c>
      <c r="F356" t="str">
        <f>CONCATENATE("","",B356,FIXED(C356,0,0),D356,E356)</f>
        <v>BR017-520111</v>
      </c>
      <c r="G356">
        <v>1</v>
      </c>
      <c r="H356">
        <v>1</v>
      </c>
      <c r="I356">
        <v>1</v>
      </c>
      <c r="M356" t="s">
        <v>25</v>
      </c>
      <c r="N356" s="2">
        <v>43312</v>
      </c>
      <c r="S356" t="s">
        <v>98</v>
      </c>
    </row>
    <row r="357" spans="1:19" ht="15.5">
      <c r="A357" s="9" t="s">
        <v>93</v>
      </c>
      <c r="B357" s="4" t="s">
        <v>92</v>
      </c>
      <c r="C357" s="8">
        <v>1</v>
      </c>
      <c r="D357">
        <v>2</v>
      </c>
      <c r="E357">
        <v>1</v>
      </c>
      <c r="F357" t="str">
        <f>CONCATENATE("","",B357,FIXED(C357,0,0),D357,E357)</f>
        <v>BR017-520121</v>
      </c>
      <c r="G357">
        <v>1</v>
      </c>
      <c r="H357">
        <v>2</v>
      </c>
      <c r="I357">
        <v>1</v>
      </c>
      <c r="J357">
        <v>8</v>
      </c>
      <c r="K357">
        <v>1</v>
      </c>
      <c r="L357">
        <v>0</v>
      </c>
      <c r="N357" s="2">
        <v>43312</v>
      </c>
      <c r="O357">
        <f>SUM(J357:L357)</f>
        <v>9</v>
      </c>
      <c r="P357">
        <f>J357/O357</f>
        <v>0.88888888888888884</v>
      </c>
      <c r="Q357">
        <f>K357/O357</f>
        <v>0.1111111111111111</v>
      </c>
      <c r="R357">
        <f>L357/O357</f>
        <v>0</v>
      </c>
      <c r="S357" t="s">
        <v>97</v>
      </c>
    </row>
    <row r="358" spans="1:19" ht="15.5">
      <c r="A358" s="6" t="s">
        <v>93</v>
      </c>
      <c r="B358" s="4" t="s">
        <v>92</v>
      </c>
      <c r="C358" s="7">
        <v>2</v>
      </c>
      <c r="D358">
        <v>1</v>
      </c>
      <c r="E358">
        <v>2</v>
      </c>
      <c r="F358" t="str">
        <f>CONCATENATE("","",B358,FIXED(C358,0,0),D358,E358)</f>
        <v>BR017-520212</v>
      </c>
      <c r="G358">
        <v>2</v>
      </c>
      <c r="H358">
        <v>1</v>
      </c>
      <c r="I358">
        <v>2</v>
      </c>
      <c r="M358" t="s">
        <v>21</v>
      </c>
      <c r="N358" s="2">
        <v>43312</v>
      </c>
      <c r="S358" t="s">
        <v>96</v>
      </c>
    </row>
    <row r="359" spans="1:19" ht="15.5">
      <c r="A359" s="5" t="s">
        <v>93</v>
      </c>
      <c r="B359" s="4" t="s">
        <v>92</v>
      </c>
      <c r="C359" s="7">
        <v>2</v>
      </c>
      <c r="D359">
        <v>1</v>
      </c>
      <c r="E359">
        <v>3</v>
      </c>
      <c r="F359" t="str">
        <f>CONCATENATE("","",B359,FIXED(C359,0,0),D359,E359)</f>
        <v>BR017-520213</v>
      </c>
      <c r="G359">
        <v>2</v>
      </c>
      <c r="H359">
        <v>1</v>
      </c>
      <c r="I359">
        <v>3</v>
      </c>
      <c r="M359" t="s">
        <v>21</v>
      </c>
      <c r="N359" s="2">
        <v>43312</v>
      </c>
      <c r="S359" t="s">
        <v>95</v>
      </c>
    </row>
    <row r="360" spans="1:19" ht="15.5">
      <c r="A360" s="6" t="s">
        <v>93</v>
      </c>
      <c r="B360" s="4" t="s">
        <v>92</v>
      </c>
      <c r="C360" s="3">
        <v>2</v>
      </c>
      <c r="D360">
        <v>2</v>
      </c>
      <c r="E360">
        <v>2</v>
      </c>
      <c r="F360" t="str">
        <f>CONCATENATE("","",B360,FIXED(C360,0,0),D360,E360)</f>
        <v>BR017-520222</v>
      </c>
      <c r="G360">
        <v>2</v>
      </c>
      <c r="H360">
        <v>2</v>
      </c>
      <c r="I360">
        <v>2</v>
      </c>
      <c r="J360">
        <v>13</v>
      </c>
      <c r="K360">
        <v>5</v>
      </c>
      <c r="L360">
        <v>0</v>
      </c>
      <c r="N360" s="2">
        <v>43312</v>
      </c>
      <c r="O360">
        <f>SUM(J360:L360)</f>
        <v>18</v>
      </c>
      <c r="P360">
        <f>J360/O360</f>
        <v>0.72222222222222221</v>
      </c>
      <c r="Q360">
        <f>K360/O360</f>
        <v>0.27777777777777779</v>
      </c>
      <c r="R360">
        <f>L360/O360</f>
        <v>0</v>
      </c>
      <c r="S360" t="s">
        <v>94</v>
      </c>
    </row>
    <row r="361" spans="1:19" ht="15.5">
      <c r="A361" s="5" t="s">
        <v>93</v>
      </c>
      <c r="B361" s="4" t="s">
        <v>92</v>
      </c>
      <c r="C361" s="3">
        <v>2</v>
      </c>
      <c r="D361">
        <v>2</v>
      </c>
      <c r="E361">
        <v>3</v>
      </c>
      <c r="F361" t="str">
        <f>CONCATENATE("","",B361,FIXED(C361,0,0),D361,E361)</f>
        <v>BR017-520223</v>
      </c>
      <c r="G361">
        <v>2</v>
      </c>
      <c r="H361">
        <v>2</v>
      </c>
      <c r="I361">
        <v>3</v>
      </c>
      <c r="J361">
        <v>8</v>
      </c>
      <c r="K361">
        <v>3</v>
      </c>
      <c r="L361">
        <v>0</v>
      </c>
      <c r="N361" s="2">
        <v>43312</v>
      </c>
      <c r="O361">
        <f>SUM(J361:L361)</f>
        <v>11</v>
      </c>
      <c r="P361">
        <f>J361/O361</f>
        <v>0.72727272727272729</v>
      </c>
      <c r="Q361">
        <f>K361/O361</f>
        <v>0.27272727272727271</v>
      </c>
      <c r="R361">
        <f>L361/O361</f>
        <v>0</v>
      </c>
      <c r="S361" t="s">
        <v>91</v>
      </c>
    </row>
    <row r="362" spans="1:19" ht="15.5">
      <c r="A362" s="9" t="s">
        <v>85</v>
      </c>
      <c r="B362" s="10" t="s">
        <v>84</v>
      </c>
      <c r="C362" s="8">
        <v>1</v>
      </c>
      <c r="D362">
        <v>1</v>
      </c>
      <c r="E362">
        <v>1</v>
      </c>
      <c r="F362" t="str">
        <f>CONCATENATE("","",B362,FIXED(C362,0,0),D362,E362)</f>
        <v>BR017-521111</v>
      </c>
      <c r="G362">
        <v>1</v>
      </c>
      <c r="H362">
        <v>1</v>
      </c>
      <c r="I362">
        <v>1</v>
      </c>
      <c r="J362">
        <v>6</v>
      </c>
      <c r="K362">
        <v>1</v>
      </c>
      <c r="L362">
        <v>1</v>
      </c>
      <c r="N362" s="2">
        <v>43321</v>
      </c>
      <c r="O362">
        <f>SUM(J362:L362)</f>
        <v>8</v>
      </c>
      <c r="P362">
        <f>J362/O362</f>
        <v>0.75</v>
      </c>
      <c r="Q362">
        <f>K362/O362</f>
        <v>0.125</v>
      </c>
      <c r="R362">
        <f>L362/O362</f>
        <v>0.125</v>
      </c>
      <c r="S362" t="s">
        <v>90</v>
      </c>
    </row>
    <row r="363" spans="1:19" ht="15.5">
      <c r="A363" s="9" t="s">
        <v>85</v>
      </c>
      <c r="B363" s="4" t="s">
        <v>84</v>
      </c>
      <c r="C363" s="8">
        <v>1</v>
      </c>
      <c r="D363">
        <v>2</v>
      </c>
      <c r="E363">
        <v>1</v>
      </c>
      <c r="F363" t="str">
        <f>CONCATENATE("","",B363,FIXED(C363,0,0),D363,E363)</f>
        <v>BR017-521121</v>
      </c>
      <c r="G363">
        <v>1</v>
      </c>
      <c r="H363">
        <v>2</v>
      </c>
      <c r="I363">
        <v>1</v>
      </c>
      <c r="J363">
        <v>5</v>
      </c>
      <c r="K363">
        <v>2</v>
      </c>
      <c r="L363">
        <v>4</v>
      </c>
      <c r="N363" s="2">
        <v>43321</v>
      </c>
      <c r="O363">
        <f>SUM(J363:L363)</f>
        <v>11</v>
      </c>
      <c r="P363">
        <f>J363/O363</f>
        <v>0.45454545454545453</v>
      </c>
      <c r="Q363">
        <f>K363/O363</f>
        <v>0.18181818181818182</v>
      </c>
      <c r="R363">
        <f>L363/O363</f>
        <v>0.36363636363636365</v>
      </c>
      <c r="S363" t="s">
        <v>89</v>
      </c>
    </row>
    <row r="364" spans="1:19" ht="15.5">
      <c r="A364" s="6" t="s">
        <v>85</v>
      </c>
      <c r="B364" s="4" t="s">
        <v>84</v>
      </c>
      <c r="C364" s="7">
        <v>2</v>
      </c>
      <c r="D364">
        <v>1</v>
      </c>
      <c r="E364">
        <v>2</v>
      </c>
      <c r="F364" t="str">
        <f>CONCATENATE("","",B364,FIXED(C364,0,0),D364,E364)</f>
        <v>BR017-521212</v>
      </c>
      <c r="G364">
        <v>2</v>
      </c>
      <c r="H364">
        <v>1</v>
      </c>
      <c r="I364">
        <v>2</v>
      </c>
      <c r="J364">
        <v>6</v>
      </c>
      <c r="K364">
        <v>1</v>
      </c>
      <c r="L364">
        <v>2</v>
      </c>
      <c r="N364" s="2">
        <v>43325</v>
      </c>
      <c r="O364">
        <f>SUM(J364:L364)</f>
        <v>9</v>
      </c>
      <c r="P364">
        <f>J364/O364</f>
        <v>0.66666666666666663</v>
      </c>
      <c r="Q364">
        <f>K364/O364</f>
        <v>0.1111111111111111</v>
      </c>
      <c r="R364">
        <f>L364/O364</f>
        <v>0.22222222222222221</v>
      </c>
      <c r="S364" t="s">
        <v>88</v>
      </c>
    </row>
    <row r="365" spans="1:19" ht="15.5">
      <c r="A365" s="5" t="s">
        <v>85</v>
      </c>
      <c r="B365" s="4" t="s">
        <v>84</v>
      </c>
      <c r="C365" s="7">
        <v>2</v>
      </c>
      <c r="D365">
        <v>1</v>
      </c>
      <c r="E365">
        <v>3</v>
      </c>
      <c r="F365" t="str">
        <f>CONCATENATE("","",B365,FIXED(C365,0,0),D365,E365)</f>
        <v>BR017-521213</v>
      </c>
      <c r="G365">
        <v>2</v>
      </c>
      <c r="H365">
        <v>1</v>
      </c>
      <c r="I365">
        <v>3</v>
      </c>
      <c r="J365">
        <v>6</v>
      </c>
      <c r="K365">
        <v>0</v>
      </c>
      <c r="L365">
        <v>2</v>
      </c>
      <c r="N365" s="2">
        <v>43325</v>
      </c>
      <c r="O365">
        <f>SUM(J365:L365)</f>
        <v>8</v>
      </c>
      <c r="P365">
        <f>J365/O365</f>
        <v>0.75</v>
      </c>
      <c r="Q365">
        <f>K365/O365</f>
        <v>0</v>
      </c>
      <c r="R365">
        <f>L365/O365</f>
        <v>0.25</v>
      </c>
      <c r="S365" t="s">
        <v>87</v>
      </c>
    </row>
    <row r="366" spans="1:19" ht="15.5">
      <c r="A366" s="6" t="s">
        <v>85</v>
      </c>
      <c r="B366" s="4" t="s">
        <v>84</v>
      </c>
      <c r="C366" s="3">
        <v>2</v>
      </c>
      <c r="D366">
        <v>2</v>
      </c>
      <c r="E366">
        <v>2</v>
      </c>
      <c r="F366" t="str">
        <f>CONCATENATE("","",B366,FIXED(C366,0,0),D366,E366)</f>
        <v>BR017-521222</v>
      </c>
      <c r="G366">
        <v>2</v>
      </c>
      <c r="H366">
        <v>2</v>
      </c>
      <c r="I366">
        <v>2</v>
      </c>
      <c r="J366">
        <v>7</v>
      </c>
      <c r="K366">
        <v>0</v>
      </c>
      <c r="L366">
        <v>6</v>
      </c>
      <c r="N366" s="2">
        <v>43325</v>
      </c>
      <c r="O366">
        <f>SUM(J366:L366)</f>
        <v>13</v>
      </c>
      <c r="P366">
        <f>J366/O366</f>
        <v>0.53846153846153844</v>
      </c>
      <c r="Q366">
        <f>K366/O366</f>
        <v>0</v>
      </c>
      <c r="R366">
        <f>L366/O366</f>
        <v>0.46153846153846156</v>
      </c>
      <c r="S366" t="s">
        <v>86</v>
      </c>
    </row>
    <row r="367" spans="1:19" ht="15.5">
      <c r="A367" s="5" t="s">
        <v>85</v>
      </c>
      <c r="B367" s="4" t="s">
        <v>84</v>
      </c>
      <c r="C367" s="3">
        <v>2</v>
      </c>
      <c r="D367">
        <v>2</v>
      </c>
      <c r="E367">
        <v>3</v>
      </c>
      <c r="F367" t="str">
        <f>CONCATENATE("","",B367,FIXED(C367,0,0),D367,E367)</f>
        <v>BR017-521223</v>
      </c>
      <c r="G367">
        <v>2</v>
      </c>
      <c r="H367">
        <v>2</v>
      </c>
      <c r="I367">
        <v>3</v>
      </c>
      <c r="J367">
        <v>7</v>
      </c>
      <c r="K367">
        <v>0</v>
      </c>
      <c r="L367">
        <v>3</v>
      </c>
      <c r="N367" s="2">
        <v>43325</v>
      </c>
      <c r="O367">
        <f>SUM(J367:L367)</f>
        <v>10</v>
      </c>
      <c r="P367">
        <f>J367/O367</f>
        <v>0.7</v>
      </c>
      <c r="Q367">
        <f>K367/O367</f>
        <v>0</v>
      </c>
      <c r="R367">
        <f>L367/O367</f>
        <v>0.3</v>
      </c>
      <c r="S367" t="s">
        <v>83</v>
      </c>
    </row>
    <row r="368" spans="1:19" ht="15.5">
      <c r="A368" s="9" t="s">
        <v>77</v>
      </c>
      <c r="B368" s="10" t="s">
        <v>76</v>
      </c>
      <c r="C368" s="8">
        <v>1</v>
      </c>
      <c r="D368">
        <v>1</v>
      </c>
      <c r="E368">
        <v>1</v>
      </c>
      <c r="F368" t="str">
        <f>CONCATENATE("","",B368,FIXED(C368,0,0),D368,E368)</f>
        <v>BR017-522111</v>
      </c>
      <c r="G368">
        <v>1</v>
      </c>
      <c r="H368">
        <v>1</v>
      </c>
      <c r="I368">
        <v>1</v>
      </c>
      <c r="J368">
        <v>2</v>
      </c>
      <c r="K368">
        <v>0</v>
      </c>
      <c r="L368">
        <v>1</v>
      </c>
      <c r="N368" s="2">
        <v>43353</v>
      </c>
      <c r="O368">
        <f>SUM(J368:L368)</f>
        <v>3</v>
      </c>
      <c r="P368">
        <f>J368/O368</f>
        <v>0.66666666666666663</v>
      </c>
      <c r="Q368">
        <f>K368/O368</f>
        <v>0</v>
      </c>
      <c r="R368">
        <f>L368/O368</f>
        <v>0.33333333333333331</v>
      </c>
      <c r="S368" t="s">
        <v>82</v>
      </c>
    </row>
    <row r="369" spans="1:19" ht="15.5">
      <c r="A369" s="9" t="s">
        <v>77</v>
      </c>
      <c r="B369" s="4" t="s">
        <v>76</v>
      </c>
      <c r="C369" s="8">
        <v>1</v>
      </c>
      <c r="D369">
        <v>2</v>
      </c>
      <c r="E369">
        <v>1</v>
      </c>
      <c r="F369" t="str">
        <f>CONCATENATE("","",B369,FIXED(C369,0,0),D369,E369)</f>
        <v>BR017-522121</v>
      </c>
      <c r="G369">
        <v>1</v>
      </c>
      <c r="H369">
        <v>2</v>
      </c>
      <c r="I369">
        <v>1</v>
      </c>
      <c r="J369">
        <v>2</v>
      </c>
      <c r="K369">
        <v>0</v>
      </c>
      <c r="L369">
        <v>4</v>
      </c>
      <c r="N369" s="2">
        <v>43353</v>
      </c>
      <c r="O369">
        <f>SUM(J369:L369)</f>
        <v>6</v>
      </c>
      <c r="P369">
        <f>J369/O369</f>
        <v>0.33333333333333331</v>
      </c>
      <c r="Q369">
        <f>K369/O369</f>
        <v>0</v>
      </c>
      <c r="R369">
        <f>L369/O369</f>
        <v>0.66666666666666663</v>
      </c>
      <c r="S369" t="s">
        <v>81</v>
      </c>
    </row>
    <row r="370" spans="1:19" ht="15.5">
      <c r="A370" s="6" t="s">
        <v>77</v>
      </c>
      <c r="B370" s="4" t="s">
        <v>76</v>
      </c>
      <c r="C370" s="7">
        <v>2</v>
      </c>
      <c r="D370">
        <v>1</v>
      </c>
      <c r="E370">
        <v>2</v>
      </c>
      <c r="F370" t="str">
        <f>CONCATENATE("","",B370,FIXED(C370,0,0),D370,E370)</f>
        <v>BR017-522212</v>
      </c>
      <c r="G370">
        <v>2</v>
      </c>
      <c r="H370">
        <v>1</v>
      </c>
      <c r="I370">
        <v>2</v>
      </c>
      <c r="J370">
        <v>2</v>
      </c>
      <c r="K370">
        <v>0</v>
      </c>
      <c r="L370">
        <v>1</v>
      </c>
      <c r="N370" s="2">
        <v>43353</v>
      </c>
      <c r="O370">
        <f>SUM(J370:L370)</f>
        <v>3</v>
      </c>
      <c r="P370">
        <f>J370/O370</f>
        <v>0.66666666666666663</v>
      </c>
      <c r="Q370">
        <f>K370/O370</f>
        <v>0</v>
      </c>
      <c r="R370">
        <f>L370/O370</f>
        <v>0.33333333333333331</v>
      </c>
      <c r="S370" t="s">
        <v>80</v>
      </c>
    </row>
    <row r="371" spans="1:19" ht="15.5">
      <c r="A371" s="5" t="s">
        <v>77</v>
      </c>
      <c r="B371" s="4" t="s">
        <v>76</v>
      </c>
      <c r="C371" s="7">
        <v>2</v>
      </c>
      <c r="D371">
        <v>1</v>
      </c>
      <c r="E371">
        <v>3</v>
      </c>
      <c r="F371" t="str">
        <f>CONCATENATE("","",B371,FIXED(C371,0,0),D371,E371)</f>
        <v>BR017-522213</v>
      </c>
      <c r="G371">
        <v>2</v>
      </c>
      <c r="H371">
        <v>1</v>
      </c>
      <c r="I371">
        <v>3</v>
      </c>
      <c r="J371">
        <v>2</v>
      </c>
      <c r="K371">
        <v>1</v>
      </c>
      <c r="L371">
        <v>1</v>
      </c>
      <c r="N371" s="2">
        <v>43353</v>
      </c>
      <c r="O371">
        <f>SUM(J371:L371)</f>
        <v>4</v>
      </c>
      <c r="P371">
        <f>J371/O371</f>
        <v>0.5</v>
      </c>
      <c r="Q371">
        <f>K371/O371</f>
        <v>0.25</v>
      </c>
      <c r="R371">
        <f>L371/O371</f>
        <v>0.25</v>
      </c>
      <c r="S371" t="s">
        <v>79</v>
      </c>
    </row>
    <row r="372" spans="1:19" ht="16" thickBot="1">
      <c r="A372" s="16" t="s">
        <v>77</v>
      </c>
      <c r="B372" s="15" t="s">
        <v>76</v>
      </c>
      <c r="C372" s="12">
        <v>2</v>
      </c>
      <c r="D372" s="1">
        <v>2</v>
      </c>
      <c r="E372" s="1">
        <v>2</v>
      </c>
      <c r="F372" t="str">
        <f>CONCATENATE("","",B372,FIXED(C372,0,0),D372,E372)</f>
        <v>BR017-522222</v>
      </c>
      <c r="G372">
        <v>2</v>
      </c>
      <c r="H372">
        <v>2</v>
      </c>
      <c r="I372">
        <v>2</v>
      </c>
      <c r="J372">
        <v>1</v>
      </c>
      <c r="K372">
        <v>0</v>
      </c>
      <c r="L372">
        <v>4</v>
      </c>
      <c r="N372" s="2">
        <v>43353</v>
      </c>
      <c r="O372">
        <f>SUM(J372:L372)</f>
        <v>5</v>
      </c>
      <c r="P372">
        <f>J372/O372</f>
        <v>0.2</v>
      </c>
      <c r="Q372">
        <f>K372/O372</f>
        <v>0</v>
      </c>
      <c r="R372">
        <f>L372/O372</f>
        <v>0.8</v>
      </c>
      <c r="S372" t="s">
        <v>78</v>
      </c>
    </row>
    <row r="373" spans="1:19" ht="16" thickTop="1">
      <c r="A373" s="5" t="s">
        <v>77</v>
      </c>
      <c r="B373" s="4" t="s">
        <v>76</v>
      </c>
      <c r="C373" s="3">
        <v>2</v>
      </c>
      <c r="D373">
        <v>2</v>
      </c>
      <c r="E373">
        <v>3</v>
      </c>
      <c r="F373" t="str">
        <f>CONCATENATE("","",B373,FIXED(C373,0,0),D373,E373)</f>
        <v>BR017-522223</v>
      </c>
      <c r="G373">
        <v>2</v>
      </c>
      <c r="H373">
        <v>2</v>
      </c>
      <c r="I373">
        <v>3</v>
      </c>
      <c r="J373">
        <v>2</v>
      </c>
      <c r="K373">
        <v>0</v>
      </c>
      <c r="L373">
        <v>2</v>
      </c>
      <c r="N373" s="2">
        <v>43353</v>
      </c>
      <c r="O373">
        <f>SUM(J373:L373)</f>
        <v>4</v>
      </c>
      <c r="P373">
        <f>J373/O373</f>
        <v>0.5</v>
      </c>
      <c r="Q373">
        <f>K373/O373</f>
        <v>0</v>
      </c>
      <c r="R373">
        <f>L373/O373</f>
        <v>0.5</v>
      </c>
      <c r="S373" t="s">
        <v>75</v>
      </c>
    </row>
    <row r="374" spans="1:19" ht="15.5">
      <c r="A374" s="9" t="s">
        <v>69</v>
      </c>
      <c r="B374" s="10" t="s">
        <v>68</v>
      </c>
      <c r="C374" s="8">
        <v>1</v>
      </c>
      <c r="D374">
        <v>1</v>
      </c>
      <c r="E374">
        <v>1</v>
      </c>
      <c r="F374" t="str">
        <f>CONCATENATE("","",B374,FIXED(C374,0,0),D374,E374)</f>
        <v>BR017-523111</v>
      </c>
      <c r="G374">
        <v>1</v>
      </c>
      <c r="H374">
        <v>1</v>
      </c>
      <c r="I374">
        <v>1</v>
      </c>
      <c r="J374">
        <v>8</v>
      </c>
      <c r="K374">
        <v>2</v>
      </c>
      <c r="L374">
        <v>0</v>
      </c>
      <c r="N374" s="2">
        <v>43353</v>
      </c>
      <c r="O374">
        <f>SUM(J374:L374)</f>
        <v>10</v>
      </c>
      <c r="P374">
        <f>J374/O374</f>
        <v>0.8</v>
      </c>
      <c r="Q374">
        <f>K374/O374</f>
        <v>0.2</v>
      </c>
      <c r="R374">
        <f>L374/O374</f>
        <v>0</v>
      </c>
      <c r="S374" t="s">
        <v>74</v>
      </c>
    </row>
    <row r="375" spans="1:19" ht="15.5">
      <c r="A375" s="9" t="s">
        <v>69</v>
      </c>
      <c r="B375" s="4" t="s">
        <v>68</v>
      </c>
      <c r="C375" s="8">
        <v>1</v>
      </c>
      <c r="D375">
        <v>2</v>
      </c>
      <c r="E375">
        <v>1</v>
      </c>
      <c r="F375" t="str">
        <f>CONCATENATE("","",B375,FIXED(C375,0,0),D375,E375)</f>
        <v>BR017-523121</v>
      </c>
      <c r="G375">
        <v>1</v>
      </c>
      <c r="H375">
        <v>2</v>
      </c>
      <c r="I375">
        <v>1</v>
      </c>
      <c r="J375">
        <v>4</v>
      </c>
      <c r="K375">
        <v>0</v>
      </c>
      <c r="L375">
        <v>4</v>
      </c>
      <c r="N375" s="2">
        <v>43353</v>
      </c>
      <c r="O375">
        <f>SUM(J375:L375)</f>
        <v>8</v>
      </c>
      <c r="P375">
        <f>J375/O375</f>
        <v>0.5</v>
      </c>
      <c r="Q375">
        <f>K375/O375</f>
        <v>0</v>
      </c>
      <c r="R375">
        <f>L375/O375</f>
        <v>0.5</v>
      </c>
      <c r="S375" t="s">
        <v>73</v>
      </c>
    </row>
    <row r="376" spans="1:19" ht="15.5">
      <c r="A376" s="6" t="s">
        <v>69</v>
      </c>
      <c r="B376" s="4" t="s">
        <v>68</v>
      </c>
      <c r="C376" s="7">
        <v>2</v>
      </c>
      <c r="D376">
        <v>1</v>
      </c>
      <c r="E376">
        <v>2</v>
      </c>
      <c r="F376" t="str">
        <f>CONCATENATE("","",B376,FIXED(C376,0,0),D376,E376)</f>
        <v>BR017-523212</v>
      </c>
      <c r="G376">
        <v>2</v>
      </c>
      <c r="H376">
        <v>1</v>
      </c>
      <c r="I376">
        <v>2</v>
      </c>
      <c r="J376">
        <v>6</v>
      </c>
      <c r="K376">
        <v>2</v>
      </c>
      <c r="L376">
        <v>3</v>
      </c>
      <c r="N376" s="2">
        <v>43354</v>
      </c>
      <c r="O376">
        <f>SUM(J376:L376)</f>
        <v>11</v>
      </c>
      <c r="P376">
        <f>J376/O376</f>
        <v>0.54545454545454541</v>
      </c>
      <c r="Q376">
        <f>K376/O376</f>
        <v>0.18181818181818182</v>
      </c>
      <c r="R376">
        <f>L376/O376</f>
        <v>0.27272727272727271</v>
      </c>
      <c r="S376" t="s">
        <v>72</v>
      </c>
    </row>
    <row r="377" spans="1:19" ht="15.5">
      <c r="A377" s="5" t="s">
        <v>69</v>
      </c>
      <c r="B377" s="4" t="s">
        <v>68</v>
      </c>
      <c r="C377" s="7">
        <v>2</v>
      </c>
      <c r="D377">
        <v>1</v>
      </c>
      <c r="E377">
        <v>3</v>
      </c>
      <c r="F377" t="str">
        <f>CONCATENATE("","",B377,FIXED(C377,0,0),D377,E377)</f>
        <v>BR017-523213</v>
      </c>
      <c r="G377">
        <v>2</v>
      </c>
      <c r="H377">
        <v>1</v>
      </c>
      <c r="I377">
        <v>3</v>
      </c>
      <c r="J377">
        <v>6</v>
      </c>
      <c r="K377">
        <v>1</v>
      </c>
      <c r="L377">
        <v>4</v>
      </c>
      <c r="N377" s="2">
        <v>43353</v>
      </c>
      <c r="O377">
        <f>SUM(J377:L377)</f>
        <v>11</v>
      </c>
      <c r="P377">
        <f>J377/O377</f>
        <v>0.54545454545454541</v>
      </c>
      <c r="Q377">
        <f>K377/O377</f>
        <v>9.0909090909090912E-2</v>
      </c>
      <c r="R377">
        <f>L377/O377</f>
        <v>0.36363636363636365</v>
      </c>
      <c r="S377" t="s">
        <v>71</v>
      </c>
    </row>
    <row r="378" spans="1:19" ht="15.5">
      <c r="A378" s="6" t="s">
        <v>69</v>
      </c>
      <c r="B378" s="4" t="s">
        <v>68</v>
      </c>
      <c r="C378" s="3">
        <v>2</v>
      </c>
      <c r="D378">
        <v>2</v>
      </c>
      <c r="E378">
        <v>2</v>
      </c>
      <c r="F378" t="str">
        <f>CONCATENATE("","",B378,FIXED(C378,0,0),D378,E378)</f>
        <v>BR017-523222</v>
      </c>
      <c r="G378">
        <v>2</v>
      </c>
      <c r="H378">
        <v>2</v>
      </c>
      <c r="I378">
        <v>2</v>
      </c>
      <c r="J378">
        <v>4</v>
      </c>
      <c r="K378">
        <v>0</v>
      </c>
      <c r="L378">
        <v>3</v>
      </c>
      <c r="N378" s="2">
        <v>43354</v>
      </c>
      <c r="O378">
        <f>SUM(J378:L378)</f>
        <v>7</v>
      </c>
      <c r="P378">
        <f>J378/O378</f>
        <v>0.5714285714285714</v>
      </c>
      <c r="Q378">
        <f>K378/O378</f>
        <v>0</v>
      </c>
      <c r="R378">
        <f>L378/O378</f>
        <v>0.42857142857142855</v>
      </c>
      <c r="S378" t="s">
        <v>70</v>
      </c>
    </row>
    <row r="379" spans="1:19" ht="15.5">
      <c r="A379" s="5" t="s">
        <v>69</v>
      </c>
      <c r="B379" s="4" t="s">
        <v>68</v>
      </c>
      <c r="C379" s="3">
        <v>2</v>
      </c>
      <c r="D379">
        <v>2</v>
      </c>
      <c r="E379">
        <v>3</v>
      </c>
      <c r="F379" t="str">
        <f>CONCATENATE("","",B379,FIXED(C379,0,0),D379,E379)</f>
        <v>BR017-523223</v>
      </c>
      <c r="G379">
        <v>2</v>
      </c>
      <c r="H379">
        <v>2</v>
      </c>
      <c r="I379">
        <v>3</v>
      </c>
      <c r="J379">
        <v>3</v>
      </c>
      <c r="K379">
        <v>0</v>
      </c>
      <c r="L379">
        <v>2</v>
      </c>
      <c r="N379" s="2">
        <v>43353</v>
      </c>
      <c r="O379">
        <f>SUM(J379:L379)</f>
        <v>5</v>
      </c>
      <c r="P379">
        <f>J379/O379</f>
        <v>0.6</v>
      </c>
      <c r="Q379">
        <f>K379/O379</f>
        <v>0</v>
      </c>
      <c r="R379">
        <f>L379/O379</f>
        <v>0.4</v>
      </c>
      <c r="S379" t="s">
        <v>67</v>
      </c>
    </row>
    <row r="380" spans="1:19" ht="15.5">
      <c r="A380" s="9" t="s">
        <v>61</v>
      </c>
      <c r="B380" s="10" t="s">
        <v>60</v>
      </c>
      <c r="C380" s="8">
        <v>1</v>
      </c>
      <c r="D380">
        <v>1</v>
      </c>
      <c r="E380">
        <v>1</v>
      </c>
      <c r="F380" t="str">
        <f>CONCATENATE("","",B380,FIXED(C380,0,0),D380,E380)</f>
        <v>BR017-524111</v>
      </c>
      <c r="G380">
        <v>1</v>
      </c>
      <c r="H380">
        <v>1</v>
      </c>
      <c r="I380">
        <v>1</v>
      </c>
      <c r="J380">
        <v>5</v>
      </c>
      <c r="K380">
        <v>4</v>
      </c>
      <c r="L380">
        <v>3</v>
      </c>
      <c r="N380" s="2">
        <v>43353</v>
      </c>
      <c r="O380">
        <f>SUM(J380:L380)</f>
        <v>12</v>
      </c>
      <c r="P380">
        <f>J380/O380</f>
        <v>0.41666666666666669</v>
      </c>
      <c r="Q380">
        <f>K380/O380</f>
        <v>0.33333333333333331</v>
      </c>
      <c r="R380">
        <f>L380/O380</f>
        <v>0.25</v>
      </c>
      <c r="S380" t="s">
        <v>66</v>
      </c>
    </row>
    <row r="381" spans="1:19" ht="15.5">
      <c r="A381" s="9" t="s">
        <v>61</v>
      </c>
      <c r="B381" s="4" t="s">
        <v>60</v>
      </c>
      <c r="C381" s="8">
        <v>1</v>
      </c>
      <c r="D381">
        <v>2</v>
      </c>
      <c r="E381">
        <v>1</v>
      </c>
      <c r="F381" t="str">
        <f>CONCATENATE("","",B381,FIXED(C381,0,0),D381,E381)</f>
        <v>BR017-524121</v>
      </c>
      <c r="G381">
        <v>1</v>
      </c>
      <c r="H381">
        <v>2</v>
      </c>
      <c r="I381">
        <v>1</v>
      </c>
      <c r="J381">
        <v>3</v>
      </c>
      <c r="K381">
        <v>0</v>
      </c>
      <c r="L381">
        <v>3</v>
      </c>
      <c r="N381" s="2">
        <v>43353</v>
      </c>
      <c r="O381">
        <f>SUM(J381:L381)</f>
        <v>6</v>
      </c>
      <c r="P381">
        <f>J381/O381</f>
        <v>0.5</v>
      </c>
      <c r="Q381">
        <f>K381/O381</f>
        <v>0</v>
      </c>
      <c r="R381">
        <f>L381/O381</f>
        <v>0.5</v>
      </c>
      <c r="S381" t="s">
        <v>65</v>
      </c>
    </row>
    <row r="382" spans="1:19" ht="15.5">
      <c r="A382" s="6" t="s">
        <v>61</v>
      </c>
      <c r="B382" s="4" t="s">
        <v>60</v>
      </c>
      <c r="C382" s="7">
        <v>2</v>
      </c>
      <c r="D382">
        <v>1</v>
      </c>
      <c r="E382">
        <v>2</v>
      </c>
      <c r="F382" t="str">
        <f>CONCATENATE("","",B382,FIXED(C382,0,0),D382,E382)</f>
        <v>BR017-524212</v>
      </c>
      <c r="G382">
        <v>2</v>
      </c>
      <c r="H382">
        <v>1</v>
      </c>
      <c r="I382">
        <v>2</v>
      </c>
      <c r="J382">
        <v>5</v>
      </c>
      <c r="K382">
        <v>0</v>
      </c>
      <c r="L382">
        <v>2</v>
      </c>
      <c r="N382" s="2">
        <v>43353</v>
      </c>
      <c r="O382">
        <f>SUM(J382:L382)</f>
        <v>7</v>
      </c>
      <c r="P382">
        <f>J382/O382</f>
        <v>0.7142857142857143</v>
      </c>
      <c r="Q382">
        <f>K382/O382</f>
        <v>0</v>
      </c>
      <c r="R382">
        <f>L382/O382</f>
        <v>0.2857142857142857</v>
      </c>
      <c r="S382" t="s">
        <v>64</v>
      </c>
    </row>
    <row r="383" spans="1:19" ht="15.5">
      <c r="A383" s="5" t="s">
        <v>61</v>
      </c>
      <c r="B383" s="4" t="s">
        <v>60</v>
      </c>
      <c r="C383" s="7">
        <v>2</v>
      </c>
      <c r="D383">
        <v>1</v>
      </c>
      <c r="E383">
        <v>3</v>
      </c>
      <c r="F383" t="str">
        <f>CONCATENATE("","",B383,FIXED(C383,0,0),D383,E383)</f>
        <v>BR017-524213</v>
      </c>
      <c r="G383">
        <v>2</v>
      </c>
      <c r="H383">
        <v>1</v>
      </c>
      <c r="I383">
        <v>3</v>
      </c>
      <c r="J383">
        <v>4</v>
      </c>
      <c r="K383">
        <v>1</v>
      </c>
      <c r="L383">
        <v>6</v>
      </c>
      <c r="N383" s="2">
        <v>43354</v>
      </c>
      <c r="O383">
        <f>SUM(J383:L383)</f>
        <v>11</v>
      </c>
      <c r="P383">
        <f>J383/O383</f>
        <v>0.36363636363636365</v>
      </c>
      <c r="Q383">
        <f>K383/O383</f>
        <v>9.0909090909090912E-2</v>
      </c>
      <c r="R383">
        <f>L383/O383</f>
        <v>0.54545454545454541</v>
      </c>
      <c r="S383" t="s">
        <v>63</v>
      </c>
    </row>
    <row r="384" spans="1:19" ht="15.5">
      <c r="A384" s="6" t="s">
        <v>61</v>
      </c>
      <c r="B384" s="4" t="s">
        <v>60</v>
      </c>
      <c r="C384" s="3">
        <v>2</v>
      </c>
      <c r="D384">
        <v>2</v>
      </c>
      <c r="E384">
        <v>2</v>
      </c>
      <c r="F384" t="str">
        <f>CONCATENATE("","",B384,FIXED(C384,0,0),D384,E384)</f>
        <v>BR017-524222</v>
      </c>
      <c r="G384">
        <v>2</v>
      </c>
      <c r="H384">
        <v>2</v>
      </c>
      <c r="I384">
        <v>2</v>
      </c>
      <c r="J384">
        <v>2</v>
      </c>
      <c r="K384">
        <v>0</v>
      </c>
      <c r="L384">
        <v>5</v>
      </c>
      <c r="N384" s="2">
        <v>43353</v>
      </c>
      <c r="O384">
        <f>SUM(J384:L384)</f>
        <v>7</v>
      </c>
      <c r="P384">
        <f>J384/O384</f>
        <v>0.2857142857142857</v>
      </c>
      <c r="Q384">
        <f>K384/O384</f>
        <v>0</v>
      </c>
      <c r="R384">
        <f>L384/O384</f>
        <v>0.7142857142857143</v>
      </c>
      <c r="S384" t="s">
        <v>62</v>
      </c>
    </row>
    <row r="385" spans="1:19" ht="15.5">
      <c r="A385" s="5" t="s">
        <v>61</v>
      </c>
      <c r="B385" s="4" t="s">
        <v>60</v>
      </c>
      <c r="C385" s="3">
        <v>2</v>
      </c>
      <c r="D385">
        <v>2</v>
      </c>
      <c r="E385">
        <v>3</v>
      </c>
      <c r="F385" t="str">
        <f>CONCATENATE("","",B385,FIXED(C385,0,0),D385,E385)</f>
        <v>BR017-524223</v>
      </c>
      <c r="G385">
        <v>2</v>
      </c>
      <c r="H385">
        <v>2</v>
      </c>
      <c r="I385">
        <v>3</v>
      </c>
      <c r="J385">
        <v>2</v>
      </c>
      <c r="K385">
        <v>0</v>
      </c>
      <c r="L385">
        <v>5</v>
      </c>
      <c r="N385" s="2">
        <v>43354</v>
      </c>
      <c r="O385">
        <f>SUM(J385:L385)</f>
        <v>7</v>
      </c>
      <c r="P385">
        <f>J385/O385</f>
        <v>0.2857142857142857</v>
      </c>
      <c r="Q385">
        <f>K385/O385</f>
        <v>0</v>
      </c>
      <c r="R385">
        <f>L385/O385</f>
        <v>0.7142857142857143</v>
      </c>
      <c r="S385" t="s">
        <v>59</v>
      </c>
    </row>
    <row r="386" spans="1:19" ht="15.5">
      <c r="A386" s="9" t="s">
        <v>53</v>
      </c>
      <c r="B386" s="10" t="s">
        <v>52</v>
      </c>
      <c r="C386" s="8">
        <v>1</v>
      </c>
      <c r="D386">
        <v>1</v>
      </c>
      <c r="E386">
        <v>1</v>
      </c>
      <c r="F386" t="str">
        <f>CONCATENATE("","",B386,FIXED(C386,0,0),D386,E386)</f>
        <v>BR017-526111</v>
      </c>
      <c r="G386">
        <v>1</v>
      </c>
      <c r="H386">
        <v>1</v>
      </c>
      <c r="I386">
        <v>1</v>
      </c>
      <c r="J386">
        <v>7</v>
      </c>
      <c r="K386">
        <v>2</v>
      </c>
      <c r="L386">
        <v>0</v>
      </c>
      <c r="N386" s="2">
        <v>43313</v>
      </c>
      <c r="O386">
        <f>SUM(J386:L386)</f>
        <v>9</v>
      </c>
      <c r="P386">
        <f>J386/O386</f>
        <v>0.77777777777777779</v>
      </c>
      <c r="Q386">
        <f>K386/O386</f>
        <v>0.22222222222222221</v>
      </c>
      <c r="R386">
        <f>L386/O386</f>
        <v>0</v>
      </c>
      <c r="S386" t="s">
        <v>58</v>
      </c>
    </row>
    <row r="387" spans="1:19" ht="15.5">
      <c r="A387" s="9" t="s">
        <v>53</v>
      </c>
      <c r="B387" s="4" t="s">
        <v>52</v>
      </c>
      <c r="C387" s="8">
        <v>1</v>
      </c>
      <c r="D387">
        <v>2</v>
      </c>
      <c r="E387">
        <v>1</v>
      </c>
      <c r="F387" t="str">
        <f>CONCATENATE("","",B387,FIXED(C387,0,0),D387,E387)</f>
        <v>BR017-526121</v>
      </c>
      <c r="G387">
        <v>1</v>
      </c>
      <c r="H387">
        <v>2</v>
      </c>
      <c r="I387">
        <v>1</v>
      </c>
      <c r="J387">
        <v>7</v>
      </c>
      <c r="K387">
        <v>2</v>
      </c>
      <c r="L387">
        <v>0</v>
      </c>
      <c r="N387" s="2">
        <v>43313</v>
      </c>
      <c r="O387">
        <f>SUM(J387:L387)</f>
        <v>9</v>
      </c>
      <c r="P387">
        <f>J387/O387</f>
        <v>0.77777777777777779</v>
      </c>
      <c r="Q387">
        <f>K387/O387</f>
        <v>0.22222222222222221</v>
      </c>
      <c r="R387">
        <f>L387/O387</f>
        <v>0</v>
      </c>
      <c r="S387" t="s">
        <v>57</v>
      </c>
    </row>
    <row r="388" spans="1:19" ht="15.5">
      <c r="A388" s="6" t="s">
        <v>53</v>
      </c>
      <c r="B388" s="4" t="s">
        <v>52</v>
      </c>
      <c r="C388" s="7">
        <v>2</v>
      </c>
      <c r="D388">
        <v>1</v>
      </c>
      <c r="E388">
        <v>2</v>
      </c>
      <c r="F388" t="str">
        <f>CONCATENATE("","",B388,FIXED(C388,0,0),D388,E388)</f>
        <v>BR017-526212</v>
      </c>
      <c r="G388">
        <v>2</v>
      </c>
      <c r="H388">
        <v>1</v>
      </c>
      <c r="I388">
        <v>2</v>
      </c>
      <c r="J388">
        <v>7</v>
      </c>
      <c r="K388">
        <v>1</v>
      </c>
      <c r="L388">
        <v>0</v>
      </c>
      <c r="N388" s="2">
        <v>43306</v>
      </c>
      <c r="O388">
        <f>SUM(J388:L388)</f>
        <v>8</v>
      </c>
      <c r="P388">
        <f>J388/O388</f>
        <v>0.875</v>
      </c>
      <c r="Q388">
        <f>K388/O388</f>
        <v>0.125</v>
      </c>
      <c r="R388">
        <f>L388/O388</f>
        <v>0</v>
      </c>
      <c r="S388" t="s">
        <v>56</v>
      </c>
    </row>
    <row r="389" spans="1:19" ht="15.5">
      <c r="A389" s="5" t="s">
        <v>53</v>
      </c>
      <c r="B389" s="4" t="s">
        <v>52</v>
      </c>
      <c r="C389" s="7">
        <v>2</v>
      </c>
      <c r="D389">
        <v>1</v>
      </c>
      <c r="E389">
        <v>3</v>
      </c>
      <c r="F389" t="str">
        <f>CONCATENATE("","",B389,FIXED(C389,0,0),D389,E389)</f>
        <v>BR017-526213</v>
      </c>
      <c r="G389">
        <v>2</v>
      </c>
      <c r="H389">
        <v>1</v>
      </c>
      <c r="I389">
        <v>3</v>
      </c>
      <c r="J389">
        <v>9</v>
      </c>
      <c r="K389">
        <v>0</v>
      </c>
      <c r="L389">
        <v>0</v>
      </c>
      <c r="N389" s="2">
        <v>43312</v>
      </c>
      <c r="O389">
        <f>SUM(J389:L389)</f>
        <v>9</v>
      </c>
      <c r="P389">
        <f>J389/O389</f>
        <v>1</v>
      </c>
      <c r="Q389">
        <f>K389/O389</f>
        <v>0</v>
      </c>
      <c r="R389">
        <f>L389/O389</f>
        <v>0</v>
      </c>
      <c r="S389" t="s">
        <v>55</v>
      </c>
    </row>
    <row r="390" spans="1:19" ht="15.5">
      <c r="A390" s="6" t="s">
        <v>53</v>
      </c>
      <c r="B390" s="4" t="s">
        <v>52</v>
      </c>
      <c r="C390" s="3">
        <v>2</v>
      </c>
      <c r="D390">
        <v>2</v>
      </c>
      <c r="E390">
        <v>2</v>
      </c>
      <c r="F390" t="str">
        <f>CONCATENATE("","",B390,FIXED(C390,0,0),D390,E390)</f>
        <v>BR017-526222</v>
      </c>
      <c r="G390">
        <v>2</v>
      </c>
      <c r="H390">
        <v>2</v>
      </c>
      <c r="I390">
        <v>2</v>
      </c>
      <c r="J390">
        <v>8</v>
      </c>
      <c r="K390">
        <v>2</v>
      </c>
      <c r="L390">
        <v>0</v>
      </c>
      <c r="N390" s="2">
        <v>43306</v>
      </c>
      <c r="O390">
        <f>SUM(J390:L390)</f>
        <v>10</v>
      </c>
      <c r="P390">
        <f>J390/O390</f>
        <v>0.8</v>
      </c>
      <c r="Q390">
        <f>K390/O390</f>
        <v>0.2</v>
      </c>
      <c r="R390">
        <f>L390/O390</f>
        <v>0</v>
      </c>
      <c r="S390" t="s">
        <v>54</v>
      </c>
    </row>
    <row r="391" spans="1:19" ht="15.5">
      <c r="A391" s="5" t="s">
        <v>53</v>
      </c>
      <c r="B391" s="4" t="s">
        <v>52</v>
      </c>
      <c r="C391" s="3">
        <v>2</v>
      </c>
      <c r="D391">
        <v>2</v>
      </c>
      <c r="E391">
        <v>3</v>
      </c>
      <c r="F391" t="str">
        <f>CONCATENATE("","",B391,FIXED(C391,0,0),D391,E391)</f>
        <v>BR017-526223</v>
      </c>
      <c r="G391">
        <v>2</v>
      </c>
      <c r="H391">
        <v>2</v>
      </c>
      <c r="I391">
        <v>3</v>
      </c>
      <c r="J391">
        <v>9</v>
      </c>
      <c r="K391">
        <v>0</v>
      </c>
      <c r="L391">
        <v>1</v>
      </c>
      <c r="N391" s="2">
        <v>43312</v>
      </c>
      <c r="O391">
        <f>SUM(J391:L391)</f>
        <v>10</v>
      </c>
      <c r="P391">
        <f>J391/O391</f>
        <v>0.9</v>
      </c>
      <c r="Q391">
        <f>K391/O391</f>
        <v>0</v>
      </c>
      <c r="R391">
        <f>L391/O391</f>
        <v>0.1</v>
      </c>
      <c r="S391" t="s">
        <v>51</v>
      </c>
    </row>
    <row r="392" spans="1:19" ht="15.5">
      <c r="A392" s="9" t="s">
        <v>45</v>
      </c>
      <c r="B392" s="10" t="s">
        <v>44</v>
      </c>
      <c r="C392" s="8">
        <v>1</v>
      </c>
      <c r="D392">
        <v>1</v>
      </c>
      <c r="E392">
        <v>1</v>
      </c>
      <c r="F392" t="str">
        <f>CONCATENATE("","",B392,FIXED(C392,0,0),D392,E392)</f>
        <v>BR017-527111</v>
      </c>
      <c r="G392">
        <v>1</v>
      </c>
      <c r="H392">
        <v>1</v>
      </c>
      <c r="I392">
        <v>1</v>
      </c>
      <c r="J392">
        <v>6</v>
      </c>
      <c r="K392">
        <v>1</v>
      </c>
      <c r="L392">
        <v>0</v>
      </c>
      <c r="N392" s="2">
        <v>43353</v>
      </c>
      <c r="O392">
        <f>SUM(J392:L392)</f>
        <v>7</v>
      </c>
      <c r="P392">
        <f>J392/O392</f>
        <v>0.8571428571428571</v>
      </c>
      <c r="Q392">
        <f>K392/O392</f>
        <v>0.14285714285714285</v>
      </c>
      <c r="R392">
        <f>L392/O392</f>
        <v>0</v>
      </c>
      <c r="S392" t="s">
        <v>50</v>
      </c>
    </row>
    <row r="393" spans="1:19" ht="15.5">
      <c r="A393" s="9" t="s">
        <v>45</v>
      </c>
      <c r="B393" s="4" t="s">
        <v>44</v>
      </c>
      <c r="C393" s="8">
        <v>1</v>
      </c>
      <c r="D393">
        <v>2</v>
      </c>
      <c r="E393">
        <v>1</v>
      </c>
      <c r="F393" t="str">
        <f>CONCATENATE("","",B393,FIXED(C393,0,0),D393,E393)</f>
        <v>BR017-527121</v>
      </c>
      <c r="G393">
        <v>1</v>
      </c>
      <c r="H393">
        <v>2</v>
      </c>
      <c r="I393">
        <v>1</v>
      </c>
      <c r="J393">
        <v>5</v>
      </c>
      <c r="K393">
        <v>1</v>
      </c>
      <c r="L393">
        <v>1</v>
      </c>
      <c r="N393" s="2">
        <v>43353</v>
      </c>
      <c r="O393">
        <f>SUM(J393:L393)</f>
        <v>7</v>
      </c>
      <c r="P393">
        <f>J393/O393</f>
        <v>0.7142857142857143</v>
      </c>
      <c r="Q393">
        <f>K393/O393</f>
        <v>0.14285714285714285</v>
      </c>
      <c r="R393">
        <f>L393/O393</f>
        <v>0.14285714285714285</v>
      </c>
      <c r="S393" t="s">
        <v>49</v>
      </c>
    </row>
    <row r="394" spans="1:19" ht="15.5">
      <c r="A394" s="6" t="s">
        <v>45</v>
      </c>
      <c r="B394" s="4" t="s">
        <v>44</v>
      </c>
      <c r="C394" s="7">
        <v>2</v>
      </c>
      <c r="D394">
        <v>1</v>
      </c>
      <c r="E394">
        <v>2</v>
      </c>
      <c r="F394" t="str">
        <f>CONCATENATE("","",B394,FIXED(C394,0,0),D394,E394)</f>
        <v>BR017-527212</v>
      </c>
      <c r="G394">
        <v>2</v>
      </c>
      <c r="H394">
        <v>1</v>
      </c>
      <c r="I394">
        <v>2</v>
      </c>
      <c r="J394">
        <v>6</v>
      </c>
      <c r="K394">
        <v>1</v>
      </c>
      <c r="L394">
        <v>0</v>
      </c>
      <c r="N394" s="2">
        <v>43347</v>
      </c>
      <c r="O394">
        <f>SUM(J394:L394)</f>
        <v>7</v>
      </c>
      <c r="P394">
        <f>J394/O394</f>
        <v>0.8571428571428571</v>
      </c>
      <c r="Q394">
        <f>K394/O394</f>
        <v>0.14285714285714285</v>
      </c>
      <c r="R394">
        <f>L394/O394</f>
        <v>0</v>
      </c>
      <c r="S394" t="s">
        <v>48</v>
      </c>
    </row>
    <row r="395" spans="1:19" ht="15.5">
      <c r="A395" s="5" t="s">
        <v>45</v>
      </c>
      <c r="B395" s="4" t="s">
        <v>44</v>
      </c>
      <c r="C395" s="7">
        <v>2</v>
      </c>
      <c r="D395">
        <v>1</v>
      </c>
      <c r="E395">
        <v>3</v>
      </c>
      <c r="F395" t="str">
        <f>CONCATENATE("","",B395,FIXED(C395,0,0),D395,E395)</f>
        <v>BR017-527213</v>
      </c>
      <c r="G395">
        <v>2</v>
      </c>
      <c r="H395">
        <v>1</v>
      </c>
      <c r="I395">
        <v>3</v>
      </c>
      <c r="J395">
        <v>5</v>
      </c>
      <c r="K395">
        <v>2</v>
      </c>
      <c r="L395">
        <v>0</v>
      </c>
      <c r="N395" s="2">
        <v>43353</v>
      </c>
      <c r="O395">
        <f>SUM(J395:L395)</f>
        <v>7</v>
      </c>
      <c r="P395">
        <f>J395/O395</f>
        <v>0.7142857142857143</v>
      </c>
      <c r="Q395">
        <f>K395/O395</f>
        <v>0.2857142857142857</v>
      </c>
      <c r="R395">
        <f>L395/O395</f>
        <v>0</v>
      </c>
      <c r="S395" t="s">
        <v>47</v>
      </c>
    </row>
    <row r="396" spans="1:19" ht="15.5">
      <c r="A396" s="6" t="s">
        <v>45</v>
      </c>
      <c r="B396" s="4" t="s">
        <v>44</v>
      </c>
      <c r="C396" s="3">
        <v>2</v>
      </c>
      <c r="D396">
        <v>2</v>
      </c>
      <c r="E396">
        <v>2</v>
      </c>
      <c r="F396" t="str">
        <f>CONCATENATE("","",B396,FIXED(C396,0,0),D396,E396)</f>
        <v>BR017-527222</v>
      </c>
      <c r="G396">
        <v>2</v>
      </c>
      <c r="H396">
        <v>2</v>
      </c>
      <c r="I396">
        <v>2</v>
      </c>
      <c r="J396">
        <v>2</v>
      </c>
      <c r="K396">
        <v>2</v>
      </c>
      <c r="L396">
        <v>5</v>
      </c>
      <c r="N396" s="2">
        <v>43347</v>
      </c>
      <c r="O396">
        <f>SUM(J396:L396)</f>
        <v>9</v>
      </c>
      <c r="P396">
        <f>J396/O396</f>
        <v>0.22222222222222221</v>
      </c>
      <c r="Q396">
        <f>K396/O396</f>
        <v>0.22222222222222221</v>
      </c>
      <c r="R396">
        <f>L396/O396</f>
        <v>0.55555555555555558</v>
      </c>
      <c r="S396" t="s">
        <v>46</v>
      </c>
    </row>
    <row r="397" spans="1:19" ht="15.5">
      <c r="A397" s="5" t="s">
        <v>45</v>
      </c>
      <c r="B397" s="4" t="s">
        <v>44</v>
      </c>
      <c r="C397" s="3">
        <v>2</v>
      </c>
      <c r="D397">
        <v>2</v>
      </c>
      <c r="E397">
        <v>3</v>
      </c>
      <c r="F397" t="str">
        <f>CONCATENATE("","",B397,FIXED(C397,0,0),D397,E397)</f>
        <v>BR017-527223</v>
      </c>
      <c r="G397">
        <v>2</v>
      </c>
      <c r="H397">
        <v>2</v>
      </c>
      <c r="I397">
        <v>3</v>
      </c>
      <c r="J397">
        <v>5</v>
      </c>
      <c r="K397">
        <v>0</v>
      </c>
      <c r="L397">
        <v>2</v>
      </c>
      <c r="N397" s="2">
        <v>43353</v>
      </c>
      <c r="O397">
        <f>SUM(J397:L397)</f>
        <v>7</v>
      </c>
      <c r="P397">
        <f>J397/O397</f>
        <v>0.7142857142857143</v>
      </c>
      <c r="Q397">
        <f>K397/O397</f>
        <v>0</v>
      </c>
      <c r="R397">
        <f>L397/O397</f>
        <v>0.2857142857142857</v>
      </c>
      <c r="S397" t="s">
        <v>43</v>
      </c>
    </row>
    <row r="398" spans="1:19" ht="15.5">
      <c r="A398" s="9" t="s">
        <v>37</v>
      </c>
      <c r="B398" s="10" t="s">
        <v>36</v>
      </c>
      <c r="C398" s="8">
        <v>1</v>
      </c>
      <c r="D398">
        <v>1</v>
      </c>
      <c r="E398">
        <v>1</v>
      </c>
      <c r="F398" t="str">
        <f>CONCATENATE("","",B398,FIXED(C398,0,0),D398,E398)</f>
        <v>BR017-528111</v>
      </c>
      <c r="G398">
        <v>1</v>
      </c>
      <c r="H398">
        <v>1</v>
      </c>
      <c r="I398">
        <v>1</v>
      </c>
      <c r="J398">
        <v>4</v>
      </c>
      <c r="K398">
        <v>0</v>
      </c>
      <c r="L398">
        <v>1</v>
      </c>
      <c r="N398" s="2">
        <v>43347</v>
      </c>
      <c r="O398">
        <f>SUM(J398:L398)</f>
        <v>5</v>
      </c>
      <c r="P398">
        <f>J398/O398</f>
        <v>0.8</v>
      </c>
      <c r="Q398">
        <f>K398/O398</f>
        <v>0</v>
      </c>
      <c r="R398">
        <f>L398/O398</f>
        <v>0.2</v>
      </c>
      <c r="S398" t="s">
        <v>42</v>
      </c>
    </row>
    <row r="399" spans="1:19" ht="15.5">
      <c r="A399" s="9" t="s">
        <v>37</v>
      </c>
      <c r="B399" s="4" t="s">
        <v>36</v>
      </c>
      <c r="C399" s="8">
        <v>1</v>
      </c>
      <c r="D399">
        <v>2</v>
      </c>
      <c r="E399">
        <v>1</v>
      </c>
      <c r="F399" t="str">
        <f>CONCATENATE("","",B399,FIXED(C399,0,0),D399,E399)</f>
        <v>BR017-528121</v>
      </c>
      <c r="G399">
        <v>1</v>
      </c>
      <c r="H399">
        <v>2</v>
      </c>
      <c r="I399">
        <v>1</v>
      </c>
      <c r="J399">
        <v>2</v>
      </c>
      <c r="K399">
        <v>1</v>
      </c>
      <c r="L399">
        <v>3</v>
      </c>
      <c r="N399" s="2">
        <v>43347</v>
      </c>
      <c r="O399">
        <f>SUM(J399:L399)</f>
        <v>6</v>
      </c>
      <c r="P399">
        <f>J399/O399</f>
        <v>0.33333333333333331</v>
      </c>
      <c r="Q399">
        <f>K399/O399</f>
        <v>0.16666666666666666</v>
      </c>
      <c r="R399">
        <f>L399/O399</f>
        <v>0.5</v>
      </c>
      <c r="S399" t="s">
        <v>41</v>
      </c>
    </row>
    <row r="400" spans="1:19" ht="15.5">
      <c r="A400" s="6" t="s">
        <v>37</v>
      </c>
      <c r="B400" s="4" t="s">
        <v>36</v>
      </c>
      <c r="C400" s="7">
        <v>2</v>
      </c>
      <c r="D400">
        <v>1</v>
      </c>
      <c r="E400">
        <v>2</v>
      </c>
      <c r="F400" t="str">
        <f>CONCATENATE("","",B400,FIXED(C400,0,0),D400,E400)</f>
        <v>BR017-528212</v>
      </c>
      <c r="G400">
        <v>2</v>
      </c>
      <c r="H400">
        <v>1</v>
      </c>
      <c r="I400">
        <v>2</v>
      </c>
      <c r="M400" t="s">
        <v>35</v>
      </c>
      <c r="N400" s="2">
        <v>43347</v>
      </c>
      <c r="O400">
        <f>SUM(J400:L400)</f>
        <v>0</v>
      </c>
      <c r="S400" t="s">
        <v>40</v>
      </c>
    </row>
    <row r="401" spans="1:19" ht="15.5">
      <c r="A401" s="5" t="s">
        <v>37</v>
      </c>
      <c r="B401" s="4" t="s">
        <v>36</v>
      </c>
      <c r="C401" s="7">
        <v>2</v>
      </c>
      <c r="D401">
        <v>1</v>
      </c>
      <c r="E401">
        <v>3</v>
      </c>
      <c r="F401" t="str">
        <f>CONCATENATE("","",B401,FIXED(C401,0,0),D401,E401)</f>
        <v>BR017-528213</v>
      </c>
      <c r="G401">
        <v>2</v>
      </c>
      <c r="H401">
        <v>1</v>
      </c>
      <c r="I401">
        <v>3</v>
      </c>
      <c r="J401">
        <v>4</v>
      </c>
      <c r="K401">
        <v>1</v>
      </c>
      <c r="L401">
        <v>0</v>
      </c>
      <c r="N401" s="2">
        <v>43353</v>
      </c>
      <c r="O401">
        <f>SUM(J401:L401)</f>
        <v>5</v>
      </c>
      <c r="P401">
        <f>J401/O401</f>
        <v>0.8</v>
      </c>
      <c r="Q401">
        <f>K401/O401</f>
        <v>0.2</v>
      </c>
      <c r="R401">
        <f>L401/O401</f>
        <v>0</v>
      </c>
      <c r="S401" t="s">
        <v>39</v>
      </c>
    </row>
    <row r="402" spans="1:19" ht="15.5">
      <c r="A402" s="6" t="s">
        <v>37</v>
      </c>
      <c r="B402" s="4" t="s">
        <v>36</v>
      </c>
      <c r="C402" s="3">
        <v>2</v>
      </c>
      <c r="D402">
        <v>2</v>
      </c>
      <c r="E402">
        <v>2</v>
      </c>
      <c r="F402" t="str">
        <f>CONCATENATE("","",B402,FIXED(C402,0,0),D402,E402)</f>
        <v>BR017-528222</v>
      </c>
      <c r="G402">
        <v>2</v>
      </c>
      <c r="H402">
        <v>2</v>
      </c>
      <c r="I402">
        <v>2</v>
      </c>
      <c r="J402">
        <v>3</v>
      </c>
      <c r="K402">
        <v>0</v>
      </c>
      <c r="L402">
        <v>4</v>
      </c>
      <c r="N402" s="2">
        <v>43347</v>
      </c>
      <c r="O402">
        <f>SUM(J402:L402)</f>
        <v>7</v>
      </c>
      <c r="P402">
        <f>J402/O402</f>
        <v>0.42857142857142855</v>
      </c>
      <c r="Q402">
        <f>K402/O402</f>
        <v>0</v>
      </c>
      <c r="R402">
        <f>L402/O402</f>
        <v>0.5714285714285714</v>
      </c>
      <c r="S402" t="s">
        <v>38</v>
      </c>
    </row>
    <row r="403" spans="1:19" ht="15.5">
      <c r="A403" s="5" t="s">
        <v>37</v>
      </c>
      <c r="B403" s="4" t="s">
        <v>36</v>
      </c>
      <c r="C403" s="3">
        <v>2</v>
      </c>
      <c r="D403">
        <v>2</v>
      </c>
      <c r="E403">
        <v>3</v>
      </c>
      <c r="F403" t="str">
        <f>CONCATENATE("","",B403,FIXED(C403,0,0),D403,E403)</f>
        <v>BR017-528223</v>
      </c>
      <c r="G403">
        <v>2</v>
      </c>
      <c r="H403">
        <v>2</v>
      </c>
      <c r="I403">
        <v>3</v>
      </c>
      <c r="M403" t="s">
        <v>35</v>
      </c>
      <c r="N403" s="2">
        <v>43353</v>
      </c>
      <c r="O403">
        <f>SUM(J403:L403)</f>
        <v>0</v>
      </c>
      <c r="S403" t="s">
        <v>34</v>
      </c>
    </row>
    <row r="404" spans="1:19" ht="15.5">
      <c r="A404" s="9" t="s">
        <v>28</v>
      </c>
      <c r="B404" s="10" t="s">
        <v>27</v>
      </c>
      <c r="C404" s="8">
        <v>1</v>
      </c>
      <c r="D404">
        <v>1</v>
      </c>
      <c r="E404">
        <v>1</v>
      </c>
      <c r="F404" t="str">
        <f>CONCATENATE("","",B404,FIXED(C404,0,0),D404,E404)</f>
        <v>BR017-529111</v>
      </c>
      <c r="G404">
        <v>1</v>
      </c>
      <c r="H404">
        <v>1</v>
      </c>
      <c r="I404">
        <v>1</v>
      </c>
      <c r="M404" t="s">
        <v>25</v>
      </c>
      <c r="N404" s="2">
        <v>43353</v>
      </c>
      <c r="O404">
        <f>SUM(J404:L404)</f>
        <v>0</v>
      </c>
      <c r="S404" t="s">
        <v>33</v>
      </c>
    </row>
    <row r="405" spans="1:19" ht="15.5">
      <c r="A405" s="9" t="s">
        <v>28</v>
      </c>
      <c r="B405" s="4" t="s">
        <v>27</v>
      </c>
      <c r="C405" s="8">
        <v>1</v>
      </c>
      <c r="D405">
        <v>2</v>
      </c>
      <c r="E405">
        <v>1</v>
      </c>
      <c r="F405" t="str">
        <f>CONCATENATE("","",B405,FIXED(C405,0,0),D405,E405)</f>
        <v>BR017-529121</v>
      </c>
      <c r="G405">
        <v>1</v>
      </c>
      <c r="H405">
        <v>2</v>
      </c>
      <c r="I405">
        <v>1</v>
      </c>
      <c r="J405">
        <v>7</v>
      </c>
      <c r="K405">
        <v>0</v>
      </c>
      <c r="L405">
        <v>3</v>
      </c>
      <c r="N405" s="2">
        <v>43353</v>
      </c>
      <c r="O405">
        <f>SUM(J405:L405)</f>
        <v>10</v>
      </c>
      <c r="P405">
        <f>J405/O405</f>
        <v>0.7</v>
      </c>
      <c r="Q405">
        <f>K405/O405</f>
        <v>0</v>
      </c>
      <c r="R405">
        <f>L405/O405</f>
        <v>0.3</v>
      </c>
      <c r="S405" t="s">
        <v>32</v>
      </c>
    </row>
    <row r="406" spans="1:19" ht="15.5">
      <c r="A406" s="6" t="s">
        <v>28</v>
      </c>
      <c r="B406" s="4" t="s">
        <v>27</v>
      </c>
      <c r="C406" s="7">
        <v>2</v>
      </c>
      <c r="D406">
        <v>1</v>
      </c>
      <c r="E406">
        <v>2</v>
      </c>
      <c r="F406" t="str">
        <f>CONCATENATE("","",B406,FIXED(C406,0,0),D406,E406)</f>
        <v>BR017-529212</v>
      </c>
      <c r="G406">
        <v>2</v>
      </c>
      <c r="H406">
        <v>1</v>
      </c>
      <c r="I406">
        <v>2</v>
      </c>
      <c r="J406">
        <v>12</v>
      </c>
      <c r="K406">
        <v>1</v>
      </c>
      <c r="L406">
        <v>1</v>
      </c>
      <c r="N406" s="2">
        <v>43347</v>
      </c>
      <c r="O406">
        <f>SUM(J406:L406)</f>
        <v>14</v>
      </c>
      <c r="P406">
        <f>J406/O406</f>
        <v>0.8571428571428571</v>
      </c>
      <c r="Q406">
        <f>K406/O406</f>
        <v>7.1428571428571425E-2</v>
      </c>
      <c r="R406">
        <f>L406/O406</f>
        <v>7.1428571428571425E-2</v>
      </c>
      <c r="S406" t="s">
        <v>31</v>
      </c>
    </row>
    <row r="407" spans="1:19" ht="15.5">
      <c r="A407" s="5" t="s">
        <v>28</v>
      </c>
      <c r="B407" s="4" t="s">
        <v>27</v>
      </c>
      <c r="C407" s="7">
        <v>2</v>
      </c>
      <c r="D407">
        <v>1</v>
      </c>
      <c r="E407">
        <v>3</v>
      </c>
      <c r="F407" t="str">
        <f>CONCATENATE("","",B407,FIXED(C407,0,0),D407,E407)</f>
        <v>BR017-529213</v>
      </c>
      <c r="G407">
        <v>2</v>
      </c>
      <c r="H407">
        <v>1</v>
      </c>
      <c r="I407">
        <v>3</v>
      </c>
      <c r="J407">
        <v>10</v>
      </c>
      <c r="K407">
        <v>0</v>
      </c>
      <c r="L407">
        <v>0</v>
      </c>
      <c r="N407" s="2">
        <v>43353</v>
      </c>
      <c r="O407">
        <f>SUM(J407:L407)</f>
        <v>10</v>
      </c>
      <c r="P407">
        <f>J407/O407</f>
        <v>1</v>
      </c>
      <c r="Q407">
        <f>K407/O407</f>
        <v>0</v>
      </c>
      <c r="R407">
        <f>L407/O407</f>
        <v>0</v>
      </c>
      <c r="S407" t="s">
        <v>30</v>
      </c>
    </row>
    <row r="408" spans="1:19" ht="15.5">
      <c r="A408" s="6" t="s">
        <v>28</v>
      </c>
      <c r="B408" s="4" t="s">
        <v>27</v>
      </c>
      <c r="C408" s="7">
        <v>2</v>
      </c>
      <c r="D408">
        <v>2</v>
      </c>
      <c r="E408">
        <v>2</v>
      </c>
      <c r="F408" t="str">
        <f>CONCATENATE("","",B408,FIXED(C408,0,0),D408,E408)</f>
        <v>BR017-529222</v>
      </c>
      <c r="G408">
        <v>2</v>
      </c>
      <c r="H408">
        <v>2</v>
      </c>
      <c r="I408">
        <v>2</v>
      </c>
      <c r="J408">
        <v>11</v>
      </c>
      <c r="K408">
        <v>0</v>
      </c>
      <c r="L408">
        <v>1</v>
      </c>
      <c r="N408" s="2">
        <v>43347</v>
      </c>
      <c r="O408">
        <f>SUM(J408:L408)</f>
        <v>12</v>
      </c>
      <c r="P408">
        <f>J408/O408</f>
        <v>0.91666666666666663</v>
      </c>
      <c r="Q408">
        <f>K408/O408</f>
        <v>0</v>
      </c>
      <c r="R408">
        <f>L408/O408</f>
        <v>8.3333333333333329E-2</v>
      </c>
      <c r="S408" t="s">
        <v>29</v>
      </c>
    </row>
    <row r="409" spans="1:19" ht="16" thickBot="1">
      <c r="A409" s="14" t="s">
        <v>28</v>
      </c>
      <c r="B409" s="13" t="s">
        <v>27</v>
      </c>
      <c r="C409" s="12">
        <v>2</v>
      </c>
      <c r="D409" s="1">
        <v>2</v>
      </c>
      <c r="E409" s="1">
        <v>3</v>
      </c>
      <c r="F409" t="str">
        <f>CONCATENATE("","",B409,FIXED(C409,0,0),D409,E409)</f>
        <v>BR017-529223</v>
      </c>
      <c r="G409">
        <v>2</v>
      </c>
      <c r="H409">
        <v>2</v>
      </c>
      <c r="I409">
        <v>3</v>
      </c>
      <c r="J409">
        <v>9</v>
      </c>
      <c r="K409">
        <v>1</v>
      </c>
      <c r="L409">
        <v>1</v>
      </c>
      <c r="N409" s="2">
        <v>43353</v>
      </c>
      <c r="O409">
        <f>SUM(J409:L409)</f>
        <v>11</v>
      </c>
      <c r="P409">
        <f>J409/O409</f>
        <v>0.81818181818181823</v>
      </c>
      <c r="Q409">
        <f>K409/O409</f>
        <v>9.0909090909090912E-2</v>
      </c>
      <c r="R409">
        <f>L409/O409</f>
        <v>9.0909090909090912E-2</v>
      </c>
      <c r="S409" t="s">
        <v>26</v>
      </c>
    </row>
    <row r="410" spans="1:19" ht="16" thickTop="1">
      <c r="A410" s="11" t="s">
        <v>18</v>
      </c>
      <c r="B410" s="10" t="s">
        <v>17</v>
      </c>
      <c r="C410" s="8">
        <v>1</v>
      </c>
      <c r="D410">
        <v>1</v>
      </c>
      <c r="E410">
        <v>1</v>
      </c>
      <c r="F410" t="str">
        <f>CONCATENATE("","",B410,FIXED(C410,0,0),D410,E410)</f>
        <v>BR017-530111</v>
      </c>
      <c r="G410">
        <v>1</v>
      </c>
      <c r="H410">
        <v>1</v>
      </c>
      <c r="I410">
        <v>1</v>
      </c>
      <c r="M410" t="s">
        <v>25</v>
      </c>
      <c r="N410" s="2">
        <v>43311</v>
      </c>
      <c r="S410" t="s">
        <v>24</v>
      </c>
    </row>
    <row r="411" spans="1:19" ht="15.5">
      <c r="A411" s="9" t="s">
        <v>18</v>
      </c>
      <c r="B411" s="4" t="s">
        <v>17</v>
      </c>
      <c r="C411" s="8">
        <v>1</v>
      </c>
      <c r="D411">
        <v>2</v>
      </c>
      <c r="E411">
        <v>1</v>
      </c>
      <c r="F411" t="str">
        <f>CONCATENATE("","",B411,FIXED(C411,0,0),D411,E411)</f>
        <v>BR017-530121</v>
      </c>
      <c r="G411">
        <v>1</v>
      </c>
      <c r="H411">
        <v>2</v>
      </c>
      <c r="I411">
        <v>1</v>
      </c>
      <c r="J411">
        <v>5</v>
      </c>
      <c r="K411">
        <v>1</v>
      </c>
      <c r="L411">
        <v>1</v>
      </c>
      <c r="N411" s="2">
        <v>43311</v>
      </c>
      <c r="O411">
        <f>SUM(J411:L411)</f>
        <v>7</v>
      </c>
      <c r="P411">
        <f>J411/O411</f>
        <v>0.7142857142857143</v>
      </c>
      <c r="Q411">
        <f>K411/O411</f>
        <v>0.14285714285714285</v>
      </c>
      <c r="R411">
        <f>L411/O411</f>
        <v>0.14285714285714285</v>
      </c>
      <c r="S411" t="s">
        <v>23</v>
      </c>
    </row>
    <row r="412" spans="1:19" ht="15.5">
      <c r="A412" s="6" t="s">
        <v>18</v>
      </c>
      <c r="B412" s="4" t="s">
        <v>17</v>
      </c>
      <c r="C412" s="7">
        <v>2</v>
      </c>
      <c r="D412">
        <v>1</v>
      </c>
      <c r="E412">
        <v>2</v>
      </c>
      <c r="F412" t="str">
        <f>CONCATENATE("","",B412,FIXED(C412,0,0),D412,E412)</f>
        <v>BR017-530212</v>
      </c>
      <c r="G412">
        <v>2</v>
      </c>
      <c r="H412">
        <v>1</v>
      </c>
      <c r="I412">
        <v>2</v>
      </c>
      <c r="M412" t="s">
        <v>21</v>
      </c>
      <c r="N412" s="2">
        <v>43311</v>
      </c>
      <c r="S412" t="s">
        <v>22</v>
      </c>
    </row>
    <row r="413" spans="1:19" ht="15.5">
      <c r="A413" s="5" t="s">
        <v>18</v>
      </c>
      <c r="B413" s="4" t="s">
        <v>17</v>
      </c>
      <c r="C413" s="7">
        <v>2</v>
      </c>
      <c r="D413">
        <v>1</v>
      </c>
      <c r="E413">
        <v>3</v>
      </c>
      <c r="F413" t="str">
        <f>CONCATENATE("","",B413,FIXED(C413,0,0),D413,E413)</f>
        <v>BR017-530213</v>
      </c>
      <c r="G413">
        <v>2</v>
      </c>
      <c r="H413">
        <v>1</v>
      </c>
      <c r="I413">
        <v>3</v>
      </c>
      <c r="M413" t="s">
        <v>21</v>
      </c>
      <c r="N413" s="2">
        <v>43311</v>
      </c>
      <c r="S413" t="s">
        <v>20</v>
      </c>
    </row>
    <row r="414" spans="1:19" ht="15.5">
      <c r="A414" s="6" t="s">
        <v>18</v>
      </c>
      <c r="B414" s="4" t="s">
        <v>17</v>
      </c>
      <c r="C414" s="3">
        <v>2</v>
      </c>
      <c r="D414">
        <v>2</v>
      </c>
      <c r="E414">
        <v>2</v>
      </c>
      <c r="F414" t="str">
        <f>CONCATENATE("","",B414,FIXED(C414,0,0),D414,E414)</f>
        <v>BR017-530222</v>
      </c>
      <c r="G414">
        <v>2</v>
      </c>
      <c r="H414">
        <v>2</v>
      </c>
      <c r="I414">
        <v>2</v>
      </c>
      <c r="J414">
        <v>6</v>
      </c>
      <c r="K414">
        <v>2</v>
      </c>
      <c r="L414">
        <v>0</v>
      </c>
      <c r="N414" s="2">
        <v>43311</v>
      </c>
      <c r="O414">
        <f>SUM(J414:L414)</f>
        <v>8</v>
      </c>
      <c r="P414">
        <f>J414/O414</f>
        <v>0.75</v>
      </c>
      <c r="Q414">
        <f>K414/O414</f>
        <v>0.25</v>
      </c>
      <c r="R414">
        <f>L414/O414</f>
        <v>0</v>
      </c>
      <c r="S414" t="s">
        <v>19</v>
      </c>
    </row>
    <row r="415" spans="1:19" ht="15.5">
      <c r="A415" s="5" t="s">
        <v>18</v>
      </c>
      <c r="B415" s="4" t="s">
        <v>17</v>
      </c>
      <c r="C415" s="3">
        <v>2</v>
      </c>
      <c r="D415">
        <v>2</v>
      </c>
      <c r="E415">
        <v>3</v>
      </c>
      <c r="F415" t="str">
        <f>CONCATENATE("","",B415,FIXED(C415,0,0),D415,E415)</f>
        <v>BR017-530223</v>
      </c>
      <c r="G415">
        <v>2</v>
      </c>
      <c r="H415">
        <v>2</v>
      </c>
      <c r="I415">
        <v>3</v>
      </c>
      <c r="J415">
        <v>7</v>
      </c>
      <c r="K415">
        <v>0</v>
      </c>
      <c r="L415">
        <v>1</v>
      </c>
      <c r="N415" s="2">
        <v>43311</v>
      </c>
      <c r="O415">
        <f>SUM(J415:L415)</f>
        <v>8</v>
      </c>
      <c r="P415">
        <f>J415/O415</f>
        <v>0.875</v>
      </c>
      <c r="Q415">
        <f>K415/O415</f>
        <v>0</v>
      </c>
      <c r="R415">
        <f>L415/O415</f>
        <v>0.125</v>
      </c>
      <c r="S415" t="s">
        <v>16</v>
      </c>
    </row>
    <row r="416" spans="1:19" ht="15.5">
      <c r="A416" s="9" t="s">
        <v>10</v>
      </c>
      <c r="B416" s="10" t="s">
        <v>9</v>
      </c>
      <c r="C416" s="8">
        <v>1</v>
      </c>
      <c r="D416">
        <v>1</v>
      </c>
      <c r="E416">
        <v>1</v>
      </c>
      <c r="F416" t="str">
        <f>CONCATENATE("","",B416,FIXED(C416,0,0),D416,E416)</f>
        <v>BR017-531111</v>
      </c>
      <c r="G416">
        <v>1</v>
      </c>
      <c r="H416">
        <v>1</v>
      </c>
      <c r="I416">
        <v>1</v>
      </c>
      <c r="J416">
        <v>5</v>
      </c>
      <c r="K416">
        <v>0</v>
      </c>
      <c r="L416">
        <v>4</v>
      </c>
      <c r="N416" s="2">
        <v>43353</v>
      </c>
      <c r="O416">
        <f>SUM(J416:L416)</f>
        <v>9</v>
      </c>
      <c r="P416">
        <f>J416/O416</f>
        <v>0.55555555555555558</v>
      </c>
      <c r="Q416">
        <f>K416/O416</f>
        <v>0</v>
      </c>
      <c r="R416">
        <f>L416/O416</f>
        <v>0.44444444444444442</v>
      </c>
      <c r="S416" t="s">
        <v>15</v>
      </c>
    </row>
    <row r="417" spans="1:19" ht="15.5">
      <c r="A417" s="9" t="s">
        <v>10</v>
      </c>
      <c r="B417" s="4" t="s">
        <v>9</v>
      </c>
      <c r="C417" s="8">
        <v>1</v>
      </c>
      <c r="D417">
        <v>2</v>
      </c>
      <c r="E417">
        <v>1</v>
      </c>
      <c r="F417" t="str">
        <f>CONCATENATE("","",B417,FIXED(C417,0,0),D417,E417)</f>
        <v>BR017-531121</v>
      </c>
      <c r="G417">
        <v>1</v>
      </c>
      <c r="H417">
        <v>2</v>
      </c>
      <c r="I417">
        <v>1</v>
      </c>
      <c r="J417">
        <v>4</v>
      </c>
      <c r="K417">
        <v>0</v>
      </c>
      <c r="L417">
        <v>11</v>
      </c>
      <c r="N417" s="2">
        <v>43353</v>
      </c>
      <c r="O417">
        <f>SUM(J417:L417)</f>
        <v>15</v>
      </c>
      <c r="P417">
        <f>J417/O417</f>
        <v>0.26666666666666666</v>
      </c>
      <c r="Q417">
        <f>K417/O417</f>
        <v>0</v>
      </c>
      <c r="R417">
        <f>L417/O417</f>
        <v>0.73333333333333328</v>
      </c>
      <c r="S417" t="s">
        <v>14</v>
      </c>
    </row>
    <row r="418" spans="1:19" ht="15.5">
      <c r="A418" s="6" t="s">
        <v>10</v>
      </c>
      <c r="B418" s="4" t="s">
        <v>9</v>
      </c>
      <c r="C418" s="7">
        <v>2</v>
      </c>
      <c r="D418">
        <v>1</v>
      </c>
      <c r="E418">
        <v>2</v>
      </c>
      <c r="F418" t="str">
        <f>CONCATENATE("","",B418,FIXED(C418,0,0),D418,E418)</f>
        <v>BR017-531212</v>
      </c>
      <c r="G418">
        <v>2</v>
      </c>
      <c r="H418">
        <v>1</v>
      </c>
      <c r="I418">
        <v>2</v>
      </c>
      <c r="J418">
        <v>7</v>
      </c>
      <c r="K418">
        <v>0</v>
      </c>
      <c r="L418">
        <v>4</v>
      </c>
      <c r="N418" s="2">
        <v>43353</v>
      </c>
      <c r="O418">
        <f>SUM(J418:L418)</f>
        <v>11</v>
      </c>
      <c r="P418">
        <f>J418/O418</f>
        <v>0.63636363636363635</v>
      </c>
      <c r="Q418">
        <f>K418/O418</f>
        <v>0</v>
      </c>
      <c r="R418">
        <f>L418/O418</f>
        <v>0.36363636363636365</v>
      </c>
      <c r="S418" t="s">
        <v>13</v>
      </c>
    </row>
    <row r="419" spans="1:19" ht="15.5">
      <c r="A419" s="5" t="s">
        <v>10</v>
      </c>
      <c r="B419" s="4" t="s">
        <v>9</v>
      </c>
      <c r="C419" s="7">
        <v>2</v>
      </c>
      <c r="D419">
        <v>1</v>
      </c>
      <c r="E419">
        <v>3</v>
      </c>
      <c r="F419" t="str">
        <f>CONCATENATE("","",B419,FIXED(C419,0,0),D419,E419)</f>
        <v>BR017-531213</v>
      </c>
      <c r="G419">
        <v>2</v>
      </c>
      <c r="H419">
        <v>1</v>
      </c>
      <c r="I419">
        <v>3</v>
      </c>
      <c r="J419">
        <v>5</v>
      </c>
      <c r="K419">
        <v>0</v>
      </c>
      <c r="L419">
        <v>6</v>
      </c>
      <c r="N419" s="2">
        <v>43353</v>
      </c>
      <c r="O419">
        <f>SUM(J419:L419)</f>
        <v>11</v>
      </c>
      <c r="P419">
        <f>J419/O419</f>
        <v>0.45454545454545453</v>
      </c>
      <c r="Q419">
        <f>K419/O419</f>
        <v>0</v>
      </c>
      <c r="R419">
        <f>L419/O419</f>
        <v>0.54545454545454541</v>
      </c>
      <c r="S419" t="s">
        <v>12</v>
      </c>
    </row>
    <row r="420" spans="1:19" ht="15.5">
      <c r="A420" s="6" t="s">
        <v>10</v>
      </c>
      <c r="B420" s="4" t="s">
        <v>9</v>
      </c>
      <c r="C420" s="3">
        <v>2</v>
      </c>
      <c r="D420">
        <v>2</v>
      </c>
      <c r="E420">
        <v>2</v>
      </c>
      <c r="F420" t="str">
        <f>CONCATENATE("","",B420,FIXED(C420,0,0),D420,E420)</f>
        <v>BR017-531222</v>
      </c>
      <c r="G420">
        <v>2</v>
      </c>
      <c r="H420">
        <v>2</v>
      </c>
      <c r="I420">
        <v>2</v>
      </c>
      <c r="J420">
        <v>4</v>
      </c>
      <c r="K420">
        <v>0</v>
      </c>
      <c r="L420">
        <v>10</v>
      </c>
      <c r="N420" s="2">
        <v>43353</v>
      </c>
      <c r="O420">
        <f>SUM(J420:L420)</f>
        <v>14</v>
      </c>
      <c r="P420">
        <f>J420/O420</f>
        <v>0.2857142857142857</v>
      </c>
      <c r="Q420">
        <f>K420/O420</f>
        <v>0</v>
      </c>
      <c r="R420">
        <f>L420/O420</f>
        <v>0.7142857142857143</v>
      </c>
      <c r="S420" t="s">
        <v>11</v>
      </c>
    </row>
    <row r="421" spans="1:19" ht="15.5">
      <c r="A421" s="5" t="s">
        <v>10</v>
      </c>
      <c r="B421" s="4" t="s">
        <v>9</v>
      </c>
      <c r="C421" s="3">
        <v>2</v>
      </c>
      <c r="D421">
        <v>2</v>
      </c>
      <c r="E421">
        <v>3</v>
      </c>
      <c r="F421" t="str">
        <f>CONCATENATE("","",B421,FIXED(C421,0,0),D421,E421)</f>
        <v>BR017-531223</v>
      </c>
      <c r="G421">
        <v>2</v>
      </c>
      <c r="H421">
        <v>2</v>
      </c>
      <c r="I421">
        <v>3</v>
      </c>
      <c r="J421">
        <v>3</v>
      </c>
      <c r="K421">
        <v>0</v>
      </c>
      <c r="L421">
        <v>10</v>
      </c>
      <c r="N421" s="2">
        <v>43353</v>
      </c>
      <c r="O421">
        <f>SUM(J421:L421)</f>
        <v>13</v>
      </c>
      <c r="P421">
        <f>J421/O421</f>
        <v>0.23076923076923078</v>
      </c>
      <c r="Q421">
        <f>K421/O421</f>
        <v>0</v>
      </c>
      <c r="R421">
        <f>L421/O421</f>
        <v>0.76923076923076927</v>
      </c>
      <c r="S421" t="s">
        <v>8</v>
      </c>
    </row>
    <row r="422" spans="1:19" ht="15.5">
      <c r="A422" s="9" t="s">
        <v>2</v>
      </c>
      <c r="B422" s="10" t="s">
        <v>1</v>
      </c>
      <c r="C422" s="8">
        <v>1</v>
      </c>
      <c r="D422">
        <v>1</v>
      </c>
      <c r="E422">
        <v>1</v>
      </c>
      <c r="F422" t="str">
        <f>CONCATENATE("","",B422,FIXED(C422,0,0),D422,E422)</f>
        <v>BR017-532111</v>
      </c>
      <c r="G422">
        <v>1</v>
      </c>
      <c r="H422">
        <v>1</v>
      </c>
      <c r="I422">
        <v>1</v>
      </c>
      <c r="J422">
        <v>4</v>
      </c>
      <c r="K422">
        <v>1</v>
      </c>
      <c r="L422">
        <v>2</v>
      </c>
      <c r="N422" s="2">
        <v>43353</v>
      </c>
      <c r="O422">
        <f>SUM(J422:L422)</f>
        <v>7</v>
      </c>
      <c r="P422">
        <f>J422/O422</f>
        <v>0.5714285714285714</v>
      </c>
      <c r="Q422">
        <f>K422/O422</f>
        <v>0.14285714285714285</v>
      </c>
      <c r="R422">
        <f>L422/O422</f>
        <v>0.2857142857142857</v>
      </c>
      <c r="S422" t="s">
        <v>7</v>
      </c>
    </row>
    <row r="423" spans="1:19" ht="15.5">
      <c r="A423" s="9" t="s">
        <v>2</v>
      </c>
      <c r="B423" s="4" t="s">
        <v>1</v>
      </c>
      <c r="C423" s="8">
        <v>1</v>
      </c>
      <c r="D423">
        <v>2</v>
      </c>
      <c r="E423">
        <v>1</v>
      </c>
      <c r="F423" t="str">
        <f>CONCATENATE("","",B423,FIXED(C423,0,0),D423,E423)</f>
        <v>BR017-532121</v>
      </c>
      <c r="G423">
        <v>1</v>
      </c>
      <c r="H423">
        <v>2</v>
      </c>
      <c r="I423">
        <v>1</v>
      </c>
      <c r="J423">
        <v>3</v>
      </c>
      <c r="K423">
        <v>3</v>
      </c>
      <c r="L423">
        <v>2</v>
      </c>
      <c r="N423" s="2">
        <v>43353</v>
      </c>
      <c r="O423">
        <f>SUM(J423:L423)</f>
        <v>8</v>
      </c>
      <c r="P423">
        <f>J423/O423</f>
        <v>0.375</v>
      </c>
      <c r="Q423">
        <f>K423/O423</f>
        <v>0.375</v>
      </c>
      <c r="R423">
        <f>L423/O423</f>
        <v>0.25</v>
      </c>
      <c r="S423" t="s">
        <v>6</v>
      </c>
    </row>
    <row r="424" spans="1:19" ht="15.5">
      <c r="A424" s="6" t="s">
        <v>2</v>
      </c>
      <c r="B424" s="4" t="s">
        <v>1</v>
      </c>
      <c r="C424" s="7">
        <v>2</v>
      </c>
      <c r="D424">
        <v>1</v>
      </c>
      <c r="E424">
        <v>2</v>
      </c>
      <c r="F424" t="str">
        <f>CONCATENATE("","",B424,FIXED(C424,0,0),D424,E424)</f>
        <v>BR017-532212</v>
      </c>
      <c r="G424">
        <v>2</v>
      </c>
      <c r="H424">
        <v>1</v>
      </c>
      <c r="I424">
        <v>2</v>
      </c>
      <c r="J424">
        <v>5</v>
      </c>
      <c r="K424">
        <v>0</v>
      </c>
      <c r="L424">
        <v>2</v>
      </c>
      <c r="N424" s="2">
        <v>43353</v>
      </c>
      <c r="O424">
        <f>SUM(J424:L424)</f>
        <v>7</v>
      </c>
      <c r="P424">
        <f>J424/O424</f>
        <v>0.7142857142857143</v>
      </c>
      <c r="Q424">
        <f>K424/O424</f>
        <v>0</v>
      </c>
      <c r="R424">
        <f>L424/O424</f>
        <v>0.2857142857142857</v>
      </c>
      <c r="S424" t="s">
        <v>5</v>
      </c>
    </row>
    <row r="425" spans="1:19" ht="15.5">
      <c r="A425" s="5" t="s">
        <v>2</v>
      </c>
      <c r="B425" s="4" t="s">
        <v>1</v>
      </c>
      <c r="C425" s="7">
        <v>2</v>
      </c>
      <c r="D425">
        <v>1</v>
      </c>
      <c r="E425">
        <v>3</v>
      </c>
      <c r="F425" t="str">
        <f>CONCATENATE("","",B425,FIXED(C425,0,0),D425,E425)</f>
        <v>BR017-532213</v>
      </c>
      <c r="G425">
        <v>2</v>
      </c>
      <c r="H425">
        <v>1</v>
      </c>
      <c r="I425">
        <v>3</v>
      </c>
      <c r="J425">
        <v>5</v>
      </c>
      <c r="K425">
        <v>0</v>
      </c>
      <c r="L425">
        <v>3</v>
      </c>
      <c r="N425" s="2">
        <v>43353</v>
      </c>
      <c r="O425">
        <f>SUM(J425:L425)</f>
        <v>8</v>
      </c>
      <c r="P425">
        <f>J425/O425</f>
        <v>0.625</v>
      </c>
      <c r="Q425">
        <f>K425/O425</f>
        <v>0</v>
      </c>
      <c r="R425">
        <f>L425/O425</f>
        <v>0.375</v>
      </c>
      <c r="S425" t="s">
        <v>4</v>
      </c>
    </row>
    <row r="426" spans="1:19" ht="15.5">
      <c r="A426" s="6" t="s">
        <v>2</v>
      </c>
      <c r="B426" s="4" t="s">
        <v>1</v>
      </c>
      <c r="C426" s="3">
        <v>2</v>
      </c>
      <c r="D426">
        <v>2</v>
      </c>
      <c r="E426">
        <v>2</v>
      </c>
      <c r="F426" t="str">
        <f>CONCATENATE("","",B426,FIXED(C426,0,0),D426,E426)</f>
        <v>BR017-532222</v>
      </c>
      <c r="G426">
        <v>2</v>
      </c>
      <c r="H426">
        <v>2</v>
      </c>
      <c r="I426">
        <v>2</v>
      </c>
      <c r="J426">
        <v>3</v>
      </c>
      <c r="K426">
        <v>1</v>
      </c>
      <c r="L426">
        <v>3</v>
      </c>
      <c r="N426" s="2">
        <v>43353</v>
      </c>
      <c r="O426">
        <f>SUM(J426:L426)</f>
        <v>7</v>
      </c>
      <c r="P426">
        <f>J426/O426</f>
        <v>0.42857142857142855</v>
      </c>
      <c r="Q426">
        <f>K426/O426</f>
        <v>0.14285714285714285</v>
      </c>
      <c r="R426">
        <f>L426/O426</f>
        <v>0.42857142857142855</v>
      </c>
      <c r="S426" t="s">
        <v>3</v>
      </c>
    </row>
    <row r="427" spans="1:19" ht="15.5">
      <c r="A427" s="5" t="s">
        <v>2</v>
      </c>
      <c r="B427" s="4" t="s">
        <v>1</v>
      </c>
      <c r="C427" s="3">
        <v>2</v>
      </c>
      <c r="D427">
        <v>2</v>
      </c>
      <c r="E427">
        <v>3</v>
      </c>
      <c r="F427" t="str">
        <f>CONCATENATE("","",B427,FIXED(C427,0,0),D427,E427)</f>
        <v>BR017-532223</v>
      </c>
      <c r="G427">
        <v>2</v>
      </c>
      <c r="H427">
        <v>2</v>
      </c>
      <c r="I427">
        <v>3</v>
      </c>
      <c r="J427">
        <v>3</v>
      </c>
      <c r="K427">
        <v>1</v>
      </c>
      <c r="L427">
        <v>3</v>
      </c>
      <c r="N427" s="2">
        <v>43353</v>
      </c>
      <c r="O427">
        <f>SUM(J427:L427)</f>
        <v>7</v>
      </c>
      <c r="P427">
        <f>J427/O427</f>
        <v>0.42857142857142855</v>
      </c>
      <c r="Q427">
        <f>K427/O427</f>
        <v>0.14285714285714285</v>
      </c>
      <c r="R427">
        <f>L427/O427</f>
        <v>0.42857142857142855</v>
      </c>
      <c r="S427" t="s">
        <v>0</v>
      </c>
    </row>
  </sheetData>
  <conditionalFormatting sqref="B93:B209 B211 B214:B215 B222:B238 B240:B259 B280 B282:B284 B411 B414:B415 B1:B51 B53:B91 B217 B219">
    <cfRule type="containsText" dxfId="42" priority="40" operator="containsText" text="EMPTY">
      <formula>NOT(ISERROR(SEARCH("EMPTY",B1)))</formula>
    </cfRule>
    <cfRule type="cellIs" dxfId="41" priority="41" operator="equal">
      <formula>"EMPTY"</formula>
    </cfRule>
  </conditionalFormatting>
  <conditionalFormatting sqref="B93:B209 B211 B222:B238 B240:B280 B282:B319 B321 B324:B409 B411 B414:B427 B214:B215 B1:B51 B53:B91 B217 B219">
    <cfRule type="cellIs" dxfId="40" priority="38" operator="equal">
      <formula>"BR017-XXX"</formula>
    </cfRule>
    <cfRule type="cellIs" dxfId="39" priority="39" operator="equal">
      <formula>"XXX"</formula>
    </cfRule>
  </conditionalFormatting>
  <conditionalFormatting sqref="B262:B266 B268:B272 B274:B278 B286:B290 B292:B296 B298:B302 B304:B308 B310:B314 B316:B319 B324:B326 B328:B332 B334:B337 B339:B343 B345:B349 B351:B355 B357:B361 B363:B367 B369:B373 B375:B379 B381:B385 B387:B391 B393:B397 B399:B403 B405:B408 B417:B421 B423:B427 B260">
    <cfRule type="containsText" dxfId="38" priority="36" operator="containsText" text="EMPTY">
      <formula>NOT(ISERROR(SEARCH("EMPTY",B260)))</formula>
    </cfRule>
    <cfRule type="cellIs" dxfId="37" priority="37" operator="equal">
      <formula>"EMPTY"</formula>
    </cfRule>
  </conditionalFormatting>
  <conditionalFormatting sqref="B322:B323 B216">
    <cfRule type="cellIs" dxfId="36" priority="35" operator="equal">
      <formula>"EMPTY"</formula>
    </cfRule>
  </conditionalFormatting>
  <conditionalFormatting sqref="B92">
    <cfRule type="cellIs" dxfId="35" priority="33" operator="equal">
      <formula>"BR017-XXX"</formula>
    </cfRule>
    <cfRule type="cellIs" dxfId="34" priority="34" operator="equal">
      <formula>"XXX"</formula>
    </cfRule>
  </conditionalFormatting>
  <conditionalFormatting sqref="B210">
    <cfRule type="cellIs" dxfId="33" priority="31" operator="equal">
      <formula>"BR017-XXX"</formula>
    </cfRule>
    <cfRule type="cellIs" dxfId="32" priority="32" operator="equal">
      <formula>"XXX"</formula>
    </cfRule>
  </conditionalFormatting>
  <conditionalFormatting sqref="B212">
    <cfRule type="cellIs" dxfId="31" priority="29" operator="equal">
      <formula>"BR017-XXX"</formula>
    </cfRule>
    <cfRule type="cellIs" dxfId="30" priority="30" operator="equal">
      <formula>"XXX"</formula>
    </cfRule>
  </conditionalFormatting>
  <conditionalFormatting sqref="B216">
    <cfRule type="cellIs" dxfId="29" priority="27" operator="equal">
      <formula>"BR017-XXX"</formula>
    </cfRule>
    <cfRule type="cellIs" dxfId="28" priority="28" operator="equal">
      <formula>"XXX"</formula>
    </cfRule>
  </conditionalFormatting>
  <conditionalFormatting sqref="B220:B221">
    <cfRule type="cellIs" dxfId="27" priority="25" operator="equal">
      <formula>"BR017-XXX"</formula>
    </cfRule>
    <cfRule type="cellIs" dxfId="26" priority="26" operator="equal">
      <formula>"XXX"</formula>
    </cfRule>
  </conditionalFormatting>
  <conditionalFormatting sqref="B239">
    <cfRule type="cellIs" dxfId="25" priority="23" operator="equal">
      <formula>"BR017-XXX"</formula>
    </cfRule>
    <cfRule type="cellIs" dxfId="24" priority="24" operator="equal">
      <formula>"XXX"</formula>
    </cfRule>
  </conditionalFormatting>
  <conditionalFormatting sqref="B281">
    <cfRule type="cellIs" dxfId="23" priority="21" operator="equal">
      <formula>"BR017-XXX"</formula>
    </cfRule>
    <cfRule type="cellIs" dxfId="22" priority="22" operator="equal">
      <formula>"XXX"</formula>
    </cfRule>
  </conditionalFormatting>
  <conditionalFormatting sqref="B322:B323">
    <cfRule type="cellIs" dxfId="21" priority="19" operator="equal">
      <formula>"BR017-XXX"</formula>
    </cfRule>
    <cfRule type="cellIs" dxfId="20" priority="20" operator="equal">
      <formula>"XXX"</formula>
    </cfRule>
  </conditionalFormatting>
  <conditionalFormatting sqref="B220:B221 B239 B281 B320 B410 B412:B413">
    <cfRule type="cellIs" dxfId="19" priority="42" operator="equal">
      <formula>"EMPTY"</formula>
    </cfRule>
  </conditionalFormatting>
  <conditionalFormatting sqref="B320">
    <cfRule type="cellIs" dxfId="18" priority="17" operator="equal">
      <formula>"BR017-XXX"</formula>
    </cfRule>
    <cfRule type="cellIs" dxfId="17" priority="18" operator="equal">
      <formula>"XXX"</formula>
    </cfRule>
  </conditionalFormatting>
  <conditionalFormatting sqref="B410">
    <cfRule type="cellIs" dxfId="16" priority="15" operator="equal">
      <formula>"BR017-XXX"</formula>
    </cfRule>
    <cfRule type="cellIs" dxfId="15" priority="16" operator="equal">
      <formula>"XXX"</formula>
    </cfRule>
  </conditionalFormatting>
  <conditionalFormatting sqref="B412:B413">
    <cfRule type="cellIs" dxfId="14" priority="13" operator="equal">
      <formula>"BR017-XXX"</formula>
    </cfRule>
    <cfRule type="cellIs" dxfId="13" priority="14" operator="equal">
      <formula>"XXX"</formula>
    </cfRule>
  </conditionalFormatting>
  <conditionalFormatting sqref="B92 B210 B212">
    <cfRule type="cellIs" dxfId="12" priority="43" operator="equal">
      <formula>"EMPTY"</formula>
    </cfRule>
  </conditionalFormatting>
  <conditionalFormatting sqref="B213">
    <cfRule type="containsText" dxfId="11" priority="11" operator="containsText" text="EMPTY">
      <formula>NOT(ISERROR(SEARCH("EMPTY",B213)))</formula>
    </cfRule>
    <cfRule type="cellIs" dxfId="10" priority="12" operator="equal">
      <formula>"EMPTY"</formula>
    </cfRule>
  </conditionalFormatting>
  <conditionalFormatting sqref="B213">
    <cfRule type="cellIs" dxfId="9" priority="9" operator="equal">
      <formula>"BR017-XXX"</formula>
    </cfRule>
    <cfRule type="cellIs" dxfId="8" priority="10" operator="equal">
      <formula>"XXX"</formula>
    </cfRule>
  </conditionalFormatting>
  <conditionalFormatting sqref="B52">
    <cfRule type="cellIs" dxfId="7" priority="5" operator="equal">
      <formula>"BR017-XXX"</formula>
    </cfRule>
    <cfRule type="cellIs" dxfId="6" priority="6" operator="equal">
      <formula>"XXX"</formula>
    </cfRule>
  </conditionalFormatting>
  <conditionalFormatting sqref="B52">
    <cfRule type="containsText" dxfId="5" priority="7" operator="containsText" text="EMPTY">
      <formula>NOT(ISERROR(SEARCH("EMPTY",J52)))</formula>
    </cfRule>
    <cfRule type="cellIs" dxfId="4" priority="8" operator="equal">
      <formula>"EMPTY"</formula>
    </cfRule>
  </conditionalFormatting>
  <conditionalFormatting sqref="B218">
    <cfRule type="containsText" dxfId="3" priority="3" operator="containsText" text="EMPTY">
      <formula>NOT(ISERROR(SEARCH("EMPTY",J219)))</formula>
    </cfRule>
    <cfRule type="cellIs" dxfId="2" priority="4" operator="equal">
      <formula>"EMPTY"</formula>
    </cfRule>
  </conditionalFormatting>
  <conditionalFormatting sqref="B218">
    <cfRule type="cellIs" dxfId="1" priority="1" operator="equal">
      <formula>"BR017-XXX"</formula>
    </cfRule>
    <cfRule type="cellIs" dxfId="0" priority="2" operator="equal">
      <formula>"XXX"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(2)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HEPWORTH, JO A.</dc:creator>
  <cp:lastModifiedBy>HEPWORTH, JO A.</cp:lastModifiedBy>
  <dcterms:created xsi:type="dcterms:W3CDTF">2024-08-13T15:13:09Z</dcterms:created>
  <dcterms:modified xsi:type="dcterms:W3CDTF">2024-08-13T15:17:20Z</dcterms:modified>
</cp:coreProperties>
</file>