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narana Tsiky\Web\UwAmp\www\testEvaluation\"/>
    </mc:Choice>
  </mc:AlternateContent>
  <bookViews>
    <workbookView xWindow="0" yWindow="0" windowWidth="10455" windowHeight="4800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G50" i="2"/>
  <c r="E50" i="2"/>
  <c r="F40" i="2"/>
  <c r="F41" i="2"/>
  <c r="F42" i="2"/>
  <c r="F43" i="2"/>
  <c r="F44" i="2"/>
  <c r="F45" i="2"/>
  <c r="F46" i="2"/>
  <c r="F47" i="2"/>
  <c r="F48" i="2"/>
  <c r="F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E36" i="1"/>
  <c r="E37" i="1"/>
  <c r="E38" i="1"/>
  <c r="E39" i="1"/>
  <c r="E40" i="1"/>
  <c r="E41" i="1"/>
  <c r="E42" i="1"/>
  <c r="E43" i="1"/>
  <c r="E44" i="1"/>
  <c r="E45" i="1"/>
  <c r="E35" i="1"/>
  <c r="F46" i="1"/>
  <c r="D46" i="1"/>
  <c r="C46" i="1"/>
  <c r="F50" i="2" l="1"/>
  <c r="E46" i="1"/>
  <c r="F31" i="1"/>
  <c r="E31" i="1"/>
  <c r="D31" i="1"/>
  <c r="C31" i="1"/>
  <c r="F16" i="1" l="1"/>
  <c r="E16" i="1"/>
  <c r="D16" i="1"/>
  <c r="C16" i="1"/>
</calcChain>
</file>

<file path=xl/sharedStrings.xml><?xml version="1.0" encoding="utf-8"?>
<sst xmlns="http://schemas.openxmlformats.org/spreadsheetml/2006/main" count="247" uniqueCount="67">
  <si>
    <t>Login</t>
  </si>
  <si>
    <t>page</t>
  </si>
  <si>
    <t>fonction</t>
  </si>
  <si>
    <t>Inscription</t>
  </si>
  <si>
    <t>Controller</t>
  </si>
  <si>
    <t>validationInscription</t>
  </si>
  <si>
    <t>EnvoieEMail</t>
  </si>
  <si>
    <t>Login Utilisateur</t>
  </si>
  <si>
    <t>Login Super Utilisateur</t>
  </si>
  <si>
    <t>Accueil</t>
  </si>
  <si>
    <t>Fonction</t>
  </si>
  <si>
    <t>Categorie</t>
  </si>
  <si>
    <t>Duree(min)</t>
  </si>
  <si>
    <t>temps passe</t>
  </si>
  <si>
    <t>temps restant</t>
  </si>
  <si>
    <t>Avacement</t>
  </si>
  <si>
    <t>Base de donnee</t>
  </si>
  <si>
    <t>base</t>
  </si>
  <si>
    <t>donne de test</t>
  </si>
  <si>
    <t>setValidation</t>
  </si>
  <si>
    <t>14/04/2022</t>
  </si>
  <si>
    <t>matin</t>
  </si>
  <si>
    <t>Donnee de test</t>
  </si>
  <si>
    <t>Base de donne stock+matiere</t>
  </si>
  <si>
    <t>Insertion stock Matiere</t>
  </si>
  <si>
    <t>Insertion achat Matiere</t>
  </si>
  <si>
    <t>Liste achat a faire</t>
  </si>
  <si>
    <t>etat de stock de chaque matiere</t>
  </si>
  <si>
    <t>etat de stock</t>
  </si>
  <si>
    <t>exportation excel</t>
  </si>
  <si>
    <t>Insertion achat et stock</t>
  </si>
  <si>
    <t>controller</t>
  </si>
  <si>
    <t>Liste achat a faire + exportation</t>
  </si>
  <si>
    <t>Type</t>
  </si>
  <si>
    <t>Temps passe</t>
  </si>
  <si>
    <t>Avancement</t>
  </si>
  <si>
    <t>soir</t>
  </si>
  <si>
    <t>Temps passes</t>
  </si>
  <si>
    <t>Temps restants</t>
  </si>
  <si>
    <t>Conception base de donnee</t>
  </si>
  <si>
    <t>Ajout de produit finie</t>
  </si>
  <si>
    <t>Base</t>
  </si>
  <si>
    <t>Page</t>
  </si>
  <si>
    <t>Ajout de produit finie dans la base stock</t>
  </si>
  <si>
    <t>Verification quantite stock matiere</t>
  </si>
  <si>
    <t>Ajout Produit finie</t>
  </si>
  <si>
    <t>Gestion erreur manque de matiere</t>
  </si>
  <si>
    <t>Etat du stock produits finis</t>
  </si>
  <si>
    <t>Etat du stock par produit</t>
  </si>
  <si>
    <t>Enlever matiere utiliser stockmatiere</t>
  </si>
  <si>
    <t>EnvoieMail</t>
  </si>
  <si>
    <t>update validation utilisateur</t>
  </si>
  <si>
    <t>Sprint</t>
  </si>
  <si>
    <t>14.04.22 Matin</t>
  </si>
  <si>
    <t>14.02.22 Soir</t>
  </si>
  <si>
    <t>15.02.22 Matin</t>
  </si>
  <si>
    <t>Gestion formule</t>
  </si>
  <si>
    <t>15.04.22 Soir</t>
  </si>
  <si>
    <t>fonction insertion</t>
  </si>
  <si>
    <t>fonction update</t>
  </si>
  <si>
    <t>fonction delete</t>
  </si>
  <si>
    <t>fonction select</t>
  </si>
  <si>
    <t>vente produit finie</t>
  </si>
  <si>
    <t>insertion vente</t>
  </si>
  <si>
    <t>insertion mouvement stock</t>
  </si>
  <si>
    <t>verification stock produit</t>
  </si>
  <si>
    <t>calcul quantite produit minimale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</si>
</sst>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A1:F16" totalsRowCount="1">
  <autoFilter ref="A1:F15"/>
  <tableColumns count="6">
    <tableColumn id="1" name="Fonction" totalsRowLabel="14/04/2022" totalsRowDxfId="0"/>
    <tableColumn id="2" name="Categorie" totalsRowLabel="matin"/>
    <tableColumn id="3" name="Duree(min)" totalsRowFunction="custom">
      <totalsRowFormula>SUM(C2:C15)</totalsRowFormula>
    </tableColumn>
    <tableColumn id="4" name="temps passe" totalsRowFunction="custom">
      <totalsRowFormula>SUM(D2:D15)</totalsRowFormula>
    </tableColumn>
    <tableColumn id="5" name="temps restant" totalsRowFunction="custom">
      <totalsRowFormula>SUM(E2:E15)</totalsRowFormula>
    </tableColumn>
    <tableColumn id="6" name="Avacement" totalsRowFunction="custom">
      <totalsRowFormula>AVERAGE(F2:F15)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8:F31" totalsRowShown="0">
  <autoFilter ref="A18:F31"/>
  <tableColumns count="6">
    <tableColumn id="1" name="Fonction"/>
    <tableColumn id="2" name="Type"/>
    <tableColumn id="3" name="Duree(min)"/>
    <tableColumn id="4" name="Temps passe"/>
    <tableColumn id="5" name="temps restant"/>
    <tableColumn id="6" name="Avancem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au1" displayName="Tableau1" ref="A34:F46" totalsRowShown="0">
  <autoFilter ref="A34:F46"/>
  <tableColumns count="6">
    <tableColumn id="1" name="Fonction"/>
    <tableColumn id="2" name="Type"/>
    <tableColumn id="3" name="Duree(min)"/>
    <tableColumn id="4" name="Temps passes"/>
    <tableColumn id="5" name="Temps restants"/>
    <tableColumn id="6" name="Avancem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36" sqref="E36"/>
    </sheetView>
  </sheetViews>
  <sheetFormatPr baseColWidth="10" defaultRowHeight="15" x14ac:dyDescent="0.25"/>
  <cols>
    <col min="1" max="1" width="30.42578125" customWidth="1"/>
    <col min="2" max="2" width="11.7109375" customWidth="1"/>
    <col min="3" max="3" width="23.85546875" customWidth="1"/>
    <col min="4" max="4" width="15.28515625" customWidth="1"/>
    <col min="5" max="5" width="16.5703125" customWidth="1"/>
    <col min="6" max="6" width="16.28515625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16</v>
      </c>
      <c r="B2" t="s">
        <v>17</v>
      </c>
      <c r="C2">
        <v>15</v>
      </c>
      <c r="D2">
        <v>20</v>
      </c>
      <c r="E2">
        <v>0</v>
      </c>
      <c r="F2">
        <v>100</v>
      </c>
    </row>
    <row r="3" spans="1:6" x14ac:dyDescent="0.25">
      <c r="A3" t="s">
        <v>18</v>
      </c>
      <c r="B3" t="s">
        <v>17</v>
      </c>
      <c r="C3">
        <v>5</v>
      </c>
      <c r="D3">
        <v>5</v>
      </c>
      <c r="E3">
        <v>0</v>
      </c>
      <c r="F3">
        <v>100</v>
      </c>
    </row>
    <row r="4" spans="1:6" x14ac:dyDescent="0.25">
      <c r="A4" t="s">
        <v>0</v>
      </c>
      <c r="B4" t="s">
        <v>1</v>
      </c>
      <c r="C4">
        <v>10</v>
      </c>
      <c r="D4">
        <v>10</v>
      </c>
      <c r="E4">
        <v>0</v>
      </c>
      <c r="F4">
        <v>100</v>
      </c>
    </row>
    <row r="5" spans="1:6" x14ac:dyDescent="0.25">
      <c r="A5" t="s">
        <v>7</v>
      </c>
      <c r="B5" t="s">
        <v>2</v>
      </c>
      <c r="C5">
        <v>10</v>
      </c>
      <c r="D5">
        <v>10</v>
      </c>
      <c r="E5">
        <v>0</v>
      </c>
      <c r="F5">
        <v>100</v>
      </c>
    </row>
    <row r="6" spans="1:6" x14ac:dyDescent="0.25">
      <c r="A6" t="s">
        <v>8</v>
      </c>
      <c r="B6" t="s">
        <v>2</v>
      </c>
      <c r="C6">
        <v>10</v>
      </c>
      <c r="D6">
        <v>10</v>
      </c>
      <c r="E6">
        <v>0</v>
      </c>
      <c r="F6">
        <v>100</v>
      </c>
    </row>
    <row r="7" spans="1:6" x14ac:dyDescent="0.25">
      <c r="A7" t="s">
        <v>0</v>
      </c>
      <c r="B7" t="s">
        <v>4</v>
      </c>
      <c r="C7">
        <v>10</v>
      </c>
      <c r="D7">
        <v>10</v>
      </c>
      <c r="E7">
        <v>0</v>
      </c>
      <c r="F7">
        <v>100</v>
      </c>
    </row>
    <row r="8" spans="1:6" x14ac:dyDescent="0.25">
      <c r="A8" t="s">
        <v>3</v>
      </c>
      <c r="B8" t="s">
        <v>1</v>
      </c>
      <c r="C8">
        <v>10</v>
      </c>
      <c r="D8">
        <v>10</v>
      </c>
      <c r="E8">
        <v>0</v>
      </c>
      <c r="F8">
        <v>100</v>
      </c>
    </row>
    <row r="9" spans="1:6" x14ac:dyDescent="0.25">
      <c r="A9" t="s">
        <v>3</v>
      </c>
      <c r="B9" t="s">
        <v>2</v>
      </c>
      <c r="C9">
        <v>10</v>
      </c>
      <c r="D9">
        <v>10</v>
      </c>
      <c r="E9">
        <v>0</v>
      </c>
      <c r="F9">
        <v>100</v>
      </c>
    </row>
    <row r="10" spans="1:6" x14ac:dyDescent="0.25">
      <c r="A10" t="s">
        <v>3</v>
      </c>
      <c r="B10" t="s">
        <v>4</v>
      </c>
      <c r="C10">
        <v>10</v>
      </c>
      <c r="D10">
        <v>10</v>
      </c>
      <c r="E10">
        <v>0</v>
      </c>
      <c r="F10">
        <v>100</v>
      </c>
    </row>
    <row r="11" spans="1:6" x14ac:dyDescent="0.25">
      <c r="A11" t="s">
        <v>5</v>
      </c>
      <c r="B11" t="s">
        <v>1</v>
      </c>
      <c r="C11">
        <v>10</v>
      </c>
      <c r="D11">
        <v>10</v>
      </c>
      <c r="E11">
        <v>0</v>
      </c>
      <c r="F11">
        <v>100</v>
      </c>
    </row>
    <row r="12" spans="1:6" x14ac:dyDescent="0.25">
      <c r="A12" t="s">
        <v>5</v>
      </c>
      <c r="B12" t="s">
        <v>6</v>
      </c>
      <c r="C12">
        <v>20</v>
      </c>
      <c r="D12">
        <v>40</v>
      </c>
      <c r="E12">
        <v>0</v>
      </c>
      <c r="F12">
        <v>100</v>
      </c>
    </row>
    <row r="13" spans="1:6" x14ac:dyDescent="0.25">
      <c r="A13" t="s">
        <v>19</v>
      </c>
      <c r="B13" t="s">
        <v>2</v>
      </c>
      <c r="C13">
        <v>10</v>
      </c>
      <c r="D13">
        <v>10</v>
      </c>
      <c r="E13">
        <v>0</v>
      </c>
      <c r="F13">
        <v>100</v>
      </c>
    </row>
    <row r="14" spans="1:6" x14ac:dyDescent="0.25">
      <c r="A14" t="s">
        <v>5</v>
      </c>
      <c r="B14" t="s">
        <v>4</v>
      </c>
      <c r="C14">
        <v>10</v>
      </c>
      <c r="D14">
        <v>5</v>
      </c>
      <c r="E14">
        <v>0</v>
      </c>
      <c r="F14">
        <v>100</v>
      </c>
    </row>
    <row r="15" spans="1:6" x14ac:dyDescent="0.25">
      <c r="A15" t="s">
        <v>9</v>
      </c>
      <c r="B15" t="s">
        <v>1</v>
      </c>
      <c r="C15">
        <v>5</v>
      </c>
      <c r="D15">
        <v>5</v>
      </c>
      <c r="E15">
        <v>0</v>
      </c>
      <c r="F15">
        <v>100</v>
      </c>
    </row>
    <row r="16" spans="1:6" x14ac:dyDescent="0.25">
      <c r="A16" s="1" t="s">
        <v>20</v>
      </c>
      <c r="B16" t="s">
        <v>21</v>
      </c>
      <c r="C16">
        <f>SUM(C2:C15)</f>
        <v>145</v>
      </c>
      <c r="D16">
        <f>SUM(D2:D15)</f>
        <v>165</v>
      </c>
      <c r="E16">
        <f>SUM(E2:E15)</f>
        <v>0</v>
      </c>
      <c r="F16">
        <f>AVERAGE(F2:F15)</f>
        <v>100</v>
      </c>
    </row>
    <row r="18" spans="1:6" x14ac:dyDescent="0.25">
      <c r="A18" t="s">
        <v>10</v>
      </c>
      <c r="B18" t="s">
        <v>33</v>
      </c>
      <c r="C18" t="s">
        <v>12</v>
      </c>
      <c r="D18" t="s">
        <v>34</v>
      </c>
      <c r="E18" t="s">
        <v>14</v>
      </c>
      <c r="F18" t="s">
        <v>35</v>
      </c>
    </row>
    <row r="19" spans="1:6" x14ac:dyDescent="0.25">
      <c r="A19" t="s">
        <v>23</v>
      </c>
      <c r="B19" t="s">
        <v>17</v>
      </c>
      <c r="C19">
        <v>10</v>
      </c>
      <c r="D19">
        <v>10</v>
      </c>
      <c r="E19">
        <v>0</v>
      </c>
      <c r="F19">
        <v>100</v>
      </c>
    </row>
    <row r="20" spans="1:6" x14ac:dyDescent="0.25">
      <c r="A20" t="s">
        <v>22</v>
      </c>
      <c r="B20" t="s">
        <v>17</v>
      </c>
      <c r="C20">
        <v>5</v>
      </c>
      <c r="D20">
        <v>5</v>
      </c>
      <c r="E20">
        <v>0</v>
      </c>
      <c r="F20">
        <v>100</v>
      </c>
    </row>
    <row r="21" spans="1:6" x14ac:dyDescent="0.25">
      <c r="A21" t="s">
        <v>24</v>
      </c>
      <c r="B21" t="s">
        <v>2</v>
      </c>
      <c r="C21">
        <v>10</v>
      </c>
      <c r="D21">
        <v>10</v>
      </c>
      <c r="E21">
        <v>0</v>
      </c>
      <c r="F21">
        <v>100</v>
      </c>
    </row>
    <row r="22" spans="1:6" x14ac:dyDescent="0.25">
      <c r="A22" t="s">
        <v>25</v>
      </c>
      <c r="B22" t="s">
        <v>1</v>
      </c>
      <c r="C22">
        <v>15</v>
      </c>
      <c r="D22">
        <v>25</v>
      </c>
      <c r="E22">
        <v>0</v>
      </c>
      <c r="F22">
        <v>100</v>
      </c>
    </row>
    <row r="23" spans="1:6" x14ac:dyDescent="0.25">
      <c r="A23" t="s">
        <v>26</v>
      </c>
      <c r="B23" t="s">
        <v>1</v>
      </c>
      <c r="C23">
        <v>15</v>
      </c>
      <c r="D23">
        <v>20</v>
      </c>
      <c r="E23">
        <v>0</v>
      </c>
      <c r="F23">
        <v>100</v>
      </c>
    </row>
    <row r="24" spans="1:6" x14ac:dyDescent="0.25">
      <c r="A24" t="s">
        <v>27</v>
      </c>
      <c r="B24" t="s">
        <v>1</v>
      </c>
      <c r="C24">
        <v>15</v>
      </c>
      <c r="D24">
        <v>15</v>
      </c>
      <c r="E24">
        <v>0</v>
      </c>
      <c r="F24">
        <v>100</v>
      </c>
    </row>
    <row r="25" spans="1:6" x14ac:dyDescent="0.25">
      <c r="A25" t="s">
        <v>28</v>
      </c>
      <c r="B25" t="s">
        <v>2</v>
      </c>
      <c r="C25">
        <v>20</v>
      </c>
      <c r="D25">
        <v>20</v>
      </c>
      <c r="E25">
        <v>0</v>
      </c>
      <c r="F25">
        <v>100</v>
      </c>
    </row>
    <row r="26" spans="1:6" x14ac:dyDescent="0.25">
      <c r="A26" t="s">
        <v>26</v>
      </c>
      <c r="B26" t="s">
        <v>2</v>
      </c>
      <c r="C26">
        <v>15</v>
      </c>
      <c r="D26">
        <v>15</v>
      </c>
      <c r="E26">
        <v>0</v>
      </c>
      <c r="F26">
        <v>100</v>
      </c>
    </row>
    <row r="27" spans="1:6" x14ac:dyDescent="0.25">
      <c r="A27" t="s">
        <v>29</v>
      </c>
      <c r="B27" t="s">
        <v>2</v>
      </c>
      <c r="C27">
        <v>20</v>
      </c>
      <c r="D27">
        <v>25</v>
      </c>
      <c r="E27">
        <v>0</v>
      </c>
      <c r="F27">
        <v>100</v>
      </c>
    </row>
    <row r="28" spans="1:6" x14ac:dyDescent="0.25">
      <c r="A28" t="s">
        <v>30</v>
      </c>
      <c r="B28" t="s">
        <v>31</v>
      </c>
      <c r="C28">
        <v>10</v>
      </c>
      <c r="D28">
        <v>10</v>
      </c>
      <c r="E28">
        <v>0</v>
      </c>
      <c r="F28">
        <v>100</v>
      </c>
    </row>
    <row r="29" spans="1:6" x14ac:dyDescent="0.25">
      <c r="A29" t="s">
        <v>32</v>
      </c>
      <c r="B29" t="s">
        <v>31</v>
      </c>
      <c r="C29">
        <v>15</v>
      </c>
      <c r="D29">
        <v>20</v>
      </c>
      <c r="E29">
        <v>0</v>
      </c>
      <c r="F29">
        <v>100</v>
      </c>
    </row>
    <row r="30" spans="1:6" x14ac:dyDescent="0.25">
      <c r="A30" t="s">
        <v>28</v>
      </c>
      <c r="B30" t="s">
        <v>31</v>
      </c>
      <c r="C30">
        <v>15</v>
      </c>
      <c r="D30">
        <v>15</v>
      </c>
      <c r="E30">
        <v>0</v>
      </c>
      <c r="F30">
        <v>100</v>
      </c>
    </row>
    <row r="31" spans="1:6" x14ac:dyDescent="0.25">
      <c r="A31" s="2">
        <v>44665</v>
      </c>
      <c r="B31" s="3" t="s">
        <v>36</v>
      </c>
      <c r="C31" s="3">
        <f>SUM(C19:C30)</f>
        <v>165</v>
      </c>
      <c r="D31" s="3">
        <f>SUM(D19:D30)</f>
        <v>190</v>
      </c>
      <c r="E31" s="3">
        <f>SUM(E19:E30)</f>
        <v>0</v>
      </c>
      <c r="F31" s="3">
        <f>AVERAGE(F19:F30)</f>
        <v>100</v>
      </c>
    </row>
    <row r="34" spans="1:6" x14ac:dyDescent="0.25">
      <c r="A34" t="s">
        <v>10</v>
      </c>
      <c r="B34" t="s">
        <v>33</v>
      </c>
      <c r="C34" t="s">
        <v>12</v>
      </c>
      <c r="D34" t="s">
        <v>37</v>
      </c>
      <c r="E34" t="s">
        <v>38</v>
      </c>
      <c r="F34" t="s">
        <v>35</v>
      </c>
    </row>
    <row r="35" spans="1:6" x14ac:dyDescent="0.25">
      <c r="A35" t="s">
        <v>39</v>
      </c>
      <c r="B35" t="s">
        <v>41</v>
      </c>
      <c r="C35">
        <v>40</v>
      </c>
      <c r="D35">
        <v>50</v>
      </c>
      <c r="E35">
        <f>Tableau1[[#This Row],[Duree(min)]]-Tableau1[[#This Row],[Temps passes]]</f>
        <v>-10</v>
      </c>
      <c r="F35">
        <v>100</v>
      </c>
    </row>
    <row r="36" spans="1:6" x14ac:dyDescent="0.25">
      <c r="A36" t="s">
        <v>22</v>
      </c>
      <c r="B36" t="s">
        <v>41</v>
      </c>
      <c r="C36">
        <v>15</v>
      </c>
      <c r="D36">
        <v>10</v>
      </c>
      <c r="E36">
        <f>Tableau1[[#This Row],[Duree(min)]]-Tableau1[[#This Row],[Temps passes]]</f>
        <v>5</v>
      </c>
      <c r="F36">
        <v>50</v>
      </c>
    </row>
    <row r="37" spans="1:6" x14ac:dyDescent="0.25">
      <c r="A37" t="s">
        <v>40</v>
      </c>
      <c r="B37" t="s">
        <v>42</v>
      </c>
      <c r="C37">
        <v>15</v>
      </c>
      <c r="D37">
        <v>15</v>
      </c>
      <c r="E37">
        <f>Tableau1[[#This Row],[Duree(min)]]-Tableau1[[#This Row],[Temps passes]]</f>
        <v>0</v>
      </c>
      <c r="F37">
        <v>100</v>
      </c>
    </row>
    <row r="38" spans="1:6" x14ac:dyDescent="0.25">
      <c r="A38" t="s">
        <v>44</v>
      </c>
      <c r="B38" t="s">
        <v>2</v>
      </c>
      <c r="C38">
        <v>20</v>
      </c>
      <c r="D38">
        <v>15</v>
      </c>
      <c r="E38">
        <f>Tableau1[[#This Row],[Duree(min)]]-Tableau1[[#This Row],[Temps passes]]</f>
        <v>5</v>
      </c>
      <c r="F38">
        <v>100</v>
      </c>
    </row>
    <row r="39" spans="1:6" x14ac:dyDescent="0.25">
      <c r="A39" t="s">
        <v>43</v>
      </c>
      <c r="B39" t="s">
        <v>2</v>
      </c>
      <c r="C39">
        <v>20</v>
      </c>
      <c r="D39">
        <v>25</v>
      </c>
      <c r="E39">
        <f>Tableau1[[#This Row],[Duree(min)]]-Tableau1[[#This Row],[Temps passes]]</f>
        <v>-5</v>
      </c>
      <c r="F39">
        <v>100</v>
      </c>
    </row>
    <row r="40" spans="1:6" x14ac:dyDescent="0.25">
      <c r="A40" t="s">
        <v>49</v>
      </c>
      <c r="B40" t="s">
        <v>2</v>
      </c>
      <c r="C40">
        <v>30</v>
      </c>
      <c r="D40">
        <v>40</v>
      </c>
      <c r="E40">
        <f>Tableau1[[#This Row],[Duree(min)]]-Tableau1[[#This Row],[Temps passes]]</f>
        <v>-10</v>
      </c>
      <c r="F40">
        <v>100</v>
      </c>
    </row>
    <row r="41" spans="1:6" x14ac:dyDescent="0.25">
      <c r="A41" t="s">
        <v>45</v>
      </c>
      <c r="B41" t="s">
        <v>4</v>
      </c>
      <c r="C41">
        <v>20</v>
      </c>
      <c r="D41">
        <v>20</v>
      </c>
      <c r="E41">
        <f>Tableau1[[#This Row],[Duree(min)]]-Tableau1[[#This Row],[Temps passes]]</f>
        <v>0</v>
      </c>
      <c r="F41">
        <v>100</v>
      </c>
    </row>
    <row r="42" spans="1:6" x14ac:dyDescent="0.25">
      <c r="A42" t="s">
        <v>46</v>
      </c>
      <c r="B42" t="s">
        <v>1</v>
      </c>
      <c r="C42">
        <v>20</v>
      </c>
      <c r="D42">
        <v>15</v>
      </c>
      <c r="E42">
        <f>Tableau1[[#This Row],[Duree(min)]]-Tableau1[[#This Row],[Temps passes]]</f>
        <v>5</v>
      </c>
      <c r="F42">
        <v>100</v>
      </c>
    </row>
    <row r="43" spans="1:6" x14ac:dyDescent="0.25">
      <c r="A43" t="s">
        <v>47</v>
      </c>
      <c r="B43" t="s">
        <v>1</v>
      </c>
      <c r="C43">
        <v>20</v>
      </c>
      <c r="D43">
        <v>15</v>
      </c>
      <c r="E43">
        <f>Tableau1[[#This Row],[Duree(min)]]-Tableau1[[#This Row],[Temps passes]]</f>
        <v>5</v>
      </c>
      <c r="F43">
        <v>100</v>
      </c>
    </row>
    <row r="44" spans="1:6" x14ac:dyDescent="0.25">
      <c r="A44" t="s">
        <v>48</v>
      </c>
      <c r="B44" t="s">
        <v>2</v>
      </c>
      <c r="C44">
        <v>15</v>
      </c>
      <c r="D44">
        <v>15</v>
      </c>
      <c r="E44">
        <f>Tableau1[[#This Row],[Duree(min)]]-Tableau1[[#This Row],[Temps passes]]</f>
        <v>0</v>
      </c>
      <c r="F44">
        <v>100</v>
      </c>
    </row>
    <row r="45" spans="1:6" x14ac:dyDescent="0.25">
      <c r="A45" t="s">
        <v>48</v>
      </c>
      <c r="B45" t="s">
        <v>4</v>
      </c>
      <c r="C45">
        <v>15</v>
      </c>
      <c r="D45">
        <v>15</v>
      </c>
      <c r="E45">
        <f>Tableau1[[#This Row],[Duree(min)]]-Tableau1[[#This Row],[Temps passes]]</f>
        <v>0</v>
      </c>
      <c r="F45">
        <v>100</v>
      </c>
    </row>
    <row r="46" spans="1:6" x14ac:dyDescent="0.25">
      <c r="A46" s="2">
        <v>44666</v>
      </c>
      <c r="B46" s="3" t="s">
        <v>21</v>
      </c>
      <c r="C46" s="3">
        <f>SUM(C35:C45)</f>
        <v>230</v>
      </c>
      <c r="D46" s="3">
        <f>SUM(D35:D45)</f>
        <v>235</v>
      </c>
      <c r="E46" s="3">
        <f>SUM(E35:E45)</f>
        <v>-5</v>
      </c>
      <c r="F46" s="3">
        <f>AVERAGE(F35:F45)</f>
        <v>95.454545454545453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7" workbookViewId="0">
      <selection activeCell="H51" sqref="H51"/>
    </sheetView>
  </sheetViews>
  <sheetFormatPr baseColWidth="10" defaultRowHeight="15" x14ac:dyDescent="0.25"/>
  <cols>
    <col min="1" max="1" width="37" bestFit="1" customWidth="1"/>
    <col min="2" max="2" width="17" bestFit="1" customWidth="1"/>
    <col min="3" max="3" width="13.7109375" bestFit="1" customWidth="1"/>
  </cols>
  <sheetData>
    <row r="1" spans="1:7" x14ac:dyDescent="0.25">
      <c r="A1" s="4" t="s">
        <v>10</v>
      </c>
      <c r="B1" s="5" t="s">
        <v>11</v>
      </c>
      <c r="C1" s="5" t="s">
        <v>52</v>
      </c>
      <c r="D1" s="5" t="s">
        <v>12</v>
      </c>
      <c r="E1" s="5" t="s">
        <v>13</v>
      </c>
      <c r="F1" s="5" t="s">
        <v>14</v>
      </c>
      <c r="G1" s="6" t="s">
        <v>15</v>
      </c>
    </row>
    <row r="2" spans="1:7" x14ac:dyDescent="0.25">
      <c r="A2" s="7" t="s">
        <v>39</v>
      </c>
      <c r="B2" s="8" t="s">
        <v>17</v>
      </c>
      <c r="C2" s="8" t="s">
        <v>53</v>
      </c>
      <c r="D2" s="8">
        <v>15</v>
      </c>
      <c r="E2" s="8">
        <v>20</v>
      </c>
      <c r="F2" s="8">
        <f>D2-E2</f>
        <v>-5</v>
      </c>
      <c r="G2" s="9">
        <v>100</v>
      </c>
    </row>
    <row r="3" spans="1:7" x14ac:dyDescent="0.25">
      <c r="A3" s="7" t="s">
        <v>16</v>
      </c>
      <c r="B3" s="8" t="s">
        <v>17</v>
      </c>
      <c r="C3" s="8" t="s">
        <v>53</v>
      </c>
      <c r="D3" s="8">
        <v>15</v>
      </c>
      <c r="E3" s="8">
        <v>20</v>
      </c>
      <c r="F3" s="8">
        <f>D3-E3</f>
        <v>-5</v>
      </c>
      <c r="G3" s="9">
        <v>100</v>
      </c>
    </row>
    <row r="4" spans="1:7" x14ac:dyDescent="0.25">
      <c r="A4" s="7" t="s">
        <v>18</v>
      </c>
      <c r="B4" s="8" t="s">
        <v>17</v>
      </c>
      <c r="C4" s="8" t="s">
        <v>53</v>
      </c>
      <c r="D4" s="8">
        <v>15</v>
      </c>
      <c r="E4" s="8">
        <v>15</v>
      </c>
      <c r="F4" s="8">
        <f t="shared" ref="F4:F49" si="0">D4-E4</f>
        <v>0</v>
      </c>
      <c r="G4" s="9">
        <v>100</v>
      </c>
    </row>
    <row r="5" spans="1:7" x14ac:dyDescent="0.25">
      <c r="A5" s="7" t="s">
        <v>0</v>
      </c>
      <c r="B5" s="8" t="s">
        <v>1</v>
      </c>
      <c r="C5" s="8" t="s">
        <v>53</v>
      </c>
      <c r="D5" s="8">
        <v>20</v>
      </c>
      <c r="E5" s="8">
        <v>20</v>
      </c>
      <c r="F5" s="8">
        <f t="shared" si="0"/>
        <v>0</v>
      </c>
      <c r="G5" s="9">
        <v>100</v>
      </c>
    </row>
    <row r="6" spans="1:7" x14ac:dyDescent="0.25">
      <c r="A6" s="7" t="s">
        <v>7</v>
      </c>
      <c r="B6" s="8" t="s">
        <v>2</v>
      </c>
      <c r="C6" s="8" t="s">
        <v>53</v>
      </c>
      <c r="D6" s="8">
        <v>10</v>
      </c>
      <c r="E6" s="8">
        <v>10</v>
      </c>
      <c r="F6" s="8">
        <f t="shared" si="0"/>
        <v>0</v>
      </c>
      <c r="G6" s="9">
        <v>100</v>
      </c>
    </row>
    <row r="7" spans="1:7" x14ac:dyDescent="0.25">
      <c r="A7" s="7" t="s">
        <v>8</v>
      </c>
      <c r="B7" s="8" t="s">
        <v>2</v>
      </c>
      <c r="C7" s="8" t="s">
        <v>53</v>
      </c>
      <c r="D7" s="8">
        <v>10</v>
      </c>
      <c r="E7" s="8">
        <v>10</v>
      </c>
      <c r="F7" s="8">
        <f t="shared" si="0"/>
        <v>0</v>
      </c>
      <c r="G7" s="9">
        <v>100</v>
      </c>
    </row>
    <row r="8" spans="1:7" x14ac:dyDescent="0.25">
      <c r="A8" s="7" t="s">
        <v>0</v>
      </c>
      <c r="B8" s="8" t="s">
        <v>4</v>
      </c>
      <c r="C8" s="8" t="s">
        <v>53</v>
      </c>
      <c r="D8" s="8">
        <v>20</v>
      </c>
      <c r="E8" s="8">
        <v>10</v>
      </c>
      <c r="F8" s="8">
        <f t="shared" si="0"/>
        <v>10</v>
      </c>
      <c r="G8" s="9">
        <v>100</v>
      </c>
    </row>
    <row r="9" spans="1:7" x14ac:dyDescent="0.25">
      <c r="A9" s="7" t="s">
        <v>3</v>
      </c>
      <c r="B9" s="8" t="s">
        <v>1</v>
      </c>
      <c r="C9" s="8" t="s">
        <v>53</v>
      </c>
      <c r="D9" s="8">
        <v>10</v>
      </c>
      <c r="E9" s="8">
        <v>10</v>
      </c>
      <c r="F9" s="8">
        <f t="shared" si="0"/>
        <v>0</v>
      </c>
      <c r="G9" s="9">
        <v>100</v>
      </c>
    </row>
    <row r="10" spans="1:7" x14ac:dyDescent="0.25">
      <c r="A10" s="7" t="s">
        <v>3</v>
      </c>
      <c r="B10" s="8" t="s">
        <v>2</v>
      </c>
      <c r="C10" s="8" t="s">
        <v>53</v>
      </c>
      <c r="D10" s="8">
        <v>10</v>
      </c>
      <c r="E10" s="8">
        <v>10</v>
      </c>
      <c r="F10" s="8">
        <f t="shared" si="0"/>
        <v>0</v>
      </c>
      <c r="G10" s="9">
        <v>100</v>
      </c>
    </row>
    <row r="11" spans="1:7" x14ac:dyDescent="0.25">
      <c r="A11" s="7" t="s">
        <v>3</v>
      </c>
      <c r="B11" s="8" t="s">
        <v>4</v>
      </c>
      <c r="C11" s="8" t="s">
        <v>53</v>
      </c>
      <c r="D11" s="8">
        <v>10</v>
      </c>
      <c r="E11" s="8">
        <v>10</v>
      </c>
      <c r="F11" s="8">
        <f t="shared" si="0"/>
        <v>0</v>
      </c>
      <c r="G11" s="9">
        <v>100</v>
      </c>
    </row>
    <row r="12" spans="1:7" x14ac:dyDescent="0.25">
      <c r="A12" s="7" t="s">
        <v>5</v>
      </c>
      <c r="B12" s="8" t="s">
        <v>1</v>
      </c>
      <c r="C12" s="8" t="s">
        <v>53</v>
      </c>
      <c r="D12" s="8">
        <v>10</v>
      </c>
      <c r="E12" s="8">
        <v>10</v>
      </c>
      <c r="F12" s="8">
        <f t="shared" si="0"/>
        <v>0</v>
      </c>
      <c r="G12" s="9">
        <v>100</v>
      </c>
    </row>
    <row r="13" spans="1:7" x14ac:dyDescent="0.25">
      <c r="A13" s="7" t="s">
        <v>50</v>
      </c>
      <c r="B13" s="8" t="s">
        <v>2</v>
      </c>
      <c r="C13" s="8" t="s">
        <v>53</v>
      </c>
      <c r="D13" s="8">
        <v>20</v>
      </c>
      <c r="E13" s="8">
        <v>40</v>
      </c>
      <c r="F13" s="8">
        <f t="shared" si="0"/>
        <v>-20</v>
      </c>
      <c r="G13" s="9">
        <v>100</v>
      </c>
    </row>
    <row r="14" spans="1:7" x14ac:dyDescent="0.25">
      <c r="A14" s="7" t="s">
        <v>51</v>
      </c>
      <c r="B14" s="8" t="s">
        <v>2</v>
      </c>
      <c r="C14" s="8" t="s">
        <v>53</v>
      </c>
      <c r="D14" s="8">
        <v>10</v>
      </c>
      <c r="E14" s="8">
        <v>10</v>
      </c>
      <c r="F14" s="8">
        <f t="shared" si="0"/>
        <v>0</v>
      </c>
      <c r="G14" s="9">
        <v>100</v>
      </c>
    </row>
    <row r="15" spans="1:7" x14ac:dyDescent="0.25">
      <c r="A15" s="7" t="s">
        <v>5</v>
      </c>
      <c r="B15" s="8" t="s">
        <v>4</v>
      </c>
      <c r="C15" s="8" t="s">
        <v>53</v>
      </c>
      <c r="D15" s="8">
        <v>10</v>
      </c>
      <c r="E15" s="8">
        <v>5</v>
      </c>
      <c r="F15" s="8">
        <f t="shared" si="0"/>
        <v>5</v>
      </c>
      <c r="G15" s="9">
        <v>100</v>
      </c>
    </row>
    <row r="16" spans="1:7" x14ac:dyDescent="0.25">
      <c r="A16" s="7" t="s">
        <v>9</v>
      </c>
      <c r="B16" s="8" t="s">
        <v>1</v>
      </c>
      <c r="C16" s="8" t="s">
        <v>53</v>
      </c>
      <c r="D16" s="8">
        <v>5</v>
      </c>
      <c r="E16" s="8">
        <v>5</v>
      </c>
      <c r="F16" s="8">
        <f t="shared" si="0"/>
        <v>0</v>
      </c>
      <c r="G16" s="9">
        <v>100</v>
      </c>
    </row>
    <row r="17" spans="1:7" x14ac:dyDescent="0.25">
      <c r="A17" s="7" t="s">
        <v>23</v>
      </c>
      <c r="B17" s="8" t="s">
        <v>17</v>
      </c>
      <c r="C17" s="8" t="s">
        <v>53</v>
      </c>
      <c r="D17" s="8">
        <v>10</v>
      </c>
      <c r="E17" s="8">
        <v>10</v>
      </c>
      <c r="F17" s="8">
        <f t="shared" si="0"/>
        <v>0</v>
      </c>
      <c r="G17" s="9">
        <v>100</v>
      </c>
    </row>
    <row r="18" spans="1:7" x14ac:dyDescent="0.25">
      <c r="A18" s="7" t="s">
        <v>22</v>
      </c>
      <c r="B18" s="8" t="s">
        <v>17</v>
      </c>
      <c r="C18" s="8" t="s">
        <v>54</v>
      </c>
      <c r="D18" s="8">
        <v>5</v>
      </c>
      <c r="E18" s="8">
        <v>5</v>
      </c>
      <c r="F18" s="8">
        <f t="shared" si="0"/>
        <v>0</v>
      </c>
      <c r="G18" s="9">
        <v>100</v>
      </c>
    </row>
    <row r="19" spans="1:7" x14ac:dyDescent="0.25">
      <c r="A19" s="7" t="s">
        <v>24</v>
      </c>
      <c r="B19" s="8" t="s">
        <v>2</v>
      </c>
      <c r="C19" s="8" t="s">
        <v>54</v>
      </c>
      <c r="D19" s="8">
        <v>10</v>
      </c>
      <c r="E19" s="8">
        <v>10</v>
      </c>
      <c r="F19" s="8">
        <f t="shared" si="0"/>
        <v>0</v>
      </c>
      <c r="G19" s="9">
        <v>100</v>
      </c>
    </row>
    <row r="20" spans="1:7" x14ac:dyDescent="0.25">
      <c r="A20" s="7" t="s">
        <v>25</v>
      </c>
      <c r="B20" s="8" t="s">
        <v>1</v>
      </c>
      <c r="C20" s="8" t="s">
        <v>54</v>
      </c>
      <c r="D20" s="8">
        <v>15</v>
      </c>
      <c r="E20" s="8">
        <v>25</v>
      </c>
      <c r="F20" s="8">
        <f t="shared" si="0"/>
        <v>-10</v>
      </c>
      <c r="G20" s="9">
        <v>100</v>
      </c>
    </row>
    <row r="21" spans="1:7" x14ac:dyDescent="0.25">
      <c r="A21" s="7" t="s">
        <v>26</v>
      </c>
      <c r="B21" s="8" t="s">
        <v>1</v>
      </c>
      <c r="C21" s="8" t="s">
        <v>54</v>
      </c>
      <c r="D21" s="8">
        <v>15</v>
      </c>
      <c r="E21" s="8">
        <v>20</v>
      </c>
      <c r="F21" s="8">
        <f t="shared" si="0"/>
        <v>-5</v>
      </c>
      <c r="G21" s="9">
        <v>100</v>
      </c>
    </row>
    <row r="22" spans="1:7" x14ac:dyDescent="0.25">
      <c r="A22" s="7" t="s">
        <v>27</v>
      </c>
      <c r="B22" s="8" t="s">
        <v>1</v>
      </c>
      <c r="C22" s="8" t="s">
        <v>54</v>
      </c>
      <c r="D22" s="8">
        <v>15</v>
      </c>
      <c r="E22" s="8">
        <v>15</v>
      </c>
      <c r="F22" s="8">
        <f t="shared" si="0"/>
        <v>0</v>
      </c>
      <c r="G22" s="9">
        <v>100</v>
      </c>
    </row>
    <row r="23" spans="1:7" x14ac:dyDescent="0.25">
      <c r="A23" s="7" t="s">
        <v>28</v>
      </c>
      <c r="B23" s="8" t="s">
        <v>2</v>
      </c>
      <c r="C23" s="8" t="s">
        <v>54</v>
      </c>
      <c r="D23" s="8">
        <v>20</v>
      </c>
      <c r="E23" s="8">
        <v>20</v>
      </c>
      <c r="F23" s="8">
        <f t="shared" si="0"/>
        <v>0</v>
      </c>
      <c r="G23" s="9">
        <v>100</v>
      </c>
    </row>
    <row r="24" spans="1:7" x14ac:dyDescent="0.25">
      <c r="A24" s="7" t="s">
        <v>26</v>
      </c>
      <c r="B24" s="8" t="s">
        <v>2</v>
      </c>
      <c r="C24" s="8" t="s">
        <v>54</v>
      </c>
      <c r="D24" s="8">
        <v>15</v>
      </c>
      <c r="E24" s="8">
        <v>15</v>
      </c>
      <c r="F24" s="8">
        <f t="shared" si="0"/>
        <v>0</v>
      </c>
      <c r="G24" s="9">
        <v>100</v>
      </c>
    </row>
    <row r="25" spans="1:7" x14ac:dyDescent="0.25">
      <c r="A25" s="7" t="s">
        <v>29</v>
      </c>
      <c r="B25" s="8" t="s">
        <v>2</v>
      </c>
      <c r="C25" s="8" t="s">
        <v>54</v>
      </c>
      <c r="D25" s="8">
        <v>20</v>
      </c>
      <c r="E25" s="8">
        <v>25</v>
      </c>
      <c r="F25" s="8">
        <f t="shared" si="0"/>
        <v>-5</v>
      </c>
      <c r="G25" s="9">
        <v>100</v>
      </c>
    </row>
    <row r="26" spans="1:7" x14ac:dyDescent="0.25">
      <c r="A26" s="7" t="s">
        <v>30</v>
      </c>
      <c r="B26" s="8" t="s">
        <v>31</v>
      </c>
      <c r="C26" s="8" t="s">
        <v>54</v>
      </c>
      <c r="D26" s="8">
        <v>10</v>
      </c>
      <c r="E26" s="8">
        <v>10</v>
      </c>
      <c r="F26" s="8">
        <f t="shared" si="0"/>
        <v>0</v>
      </c>
      <c r="G26" s="9">
        <v>100</v>
      </c>
    </row>
    <row r="27" spans="1:7" x14ac:dyDescent="0.25">
      <c r="A27" s="7" t="s">
        <v>32</v>
      </c>
      <c r="B27" s="8" t="s">
        <v>31</v>
      </c>
      <c r="C27" s="8" t="s">
        <v>54</v>
      </c>
      <c r="D27" s="8">
        <v>15</v>
      </c>
      <c r="E27" s="8">
        <v>20</v>
      </c>
      <c r="F27" s="8">
        <f t="shared" si="0"/>
        <v>-5</v>
      </c>
      <c r="G27" s="9">
        <v>100</v>
      </c>
    </row>
    <row r="28" spans="1:7" x14ac:dyDescent="0.25">
      <c r="A28" s="7" t="s">
        <v>28</v>
      </c>
      <c r="B28" s="8" t="s">
        <v>31</v>
      </c>
      <c r="C28" s="8" t="s">
        <v>54</v>
      </c>
      <c r="D28" s="8">
        <v>15</v>
      </c>
      <c r="E28" s="8">
        <v>15</v>
      </c>
      <c r="F28" s="8">
        <f t="shared" si="0"/>
        <v>0</v>
      </c>
      <c r="G28" s="9">
        <v>100</v>
      </c>
    </row>
    <row r="29" spans="1:7" x14ac:dyDescent="0.25">
      <c r="A29" s="7" t="s">
        <v>39</v>
      </c>
      <c r="B29" s="8" t="s">
        <v>41</v>
      </c>
      <c r="C29" s="8" t="s">
        <v>55</v>
      </c>
      <c r="D29" s="8">
        <v>40</v>
      </c>
      <c r="E29" s="8">
        <v>50</v>
      </c>
      <c r="F29" s="8">
        <f t="shared" si="0"/>
        <v>-10</v>
      </c>
      <c r="G29" s="9">
        <v>100</v>
      </c>
    </row>
    <row r="30" spans="1:7" x14ac:dyDescent="0.25">
      <c r="A30" s="7" t="s">
        <v>22</v>
      </c>
      <c r="B30" s="8" t="s">
        <v>41</v>
      </c>
      <c r="C30" s="8" t="s">
        <v>55</v>
      </c>
      <c r="D30" s="8">
        <v>15</v>
      </c>
      <c r="E30" s="8">
        <v>10</v>
      </c>
      <c r="F30" s="8">
        <f t="shared" si="0"/>
        <v>5</v>
      </c>
      <c r="G30" s="9">
        <v>50</v>
      </c>
    </row>
    <row r="31" spans="1:7" x14ac:dyDescent="0.25">
      <c r="A31" s="7" t="s">
        <v>40</v>
      </c>
      <c r="B31" s="8" t="s">
        <v>42</v>
      </c>
      <c r="C31" s="8" t="s">
        <v>55</v>
      </c>
      <c r="D31" s="8">
        <v>15</v>
      </c>
      <c r="E31" s="8">
        <v>15</v>
      </c>
      <c r="F31" s="8">
        <f t="shared" si="0"/>
        <v>0</v>
      </c>
      <c r="G31" s="9">
        <v>100</v>
      </c>
    </row>
    <row r="32" spans="1:7" x14ac:dyDescent="0.25">
      <c r="A32" s="7" t="s">
        <v>44</v>
      </c>
      <c r="B32" s="8" t="s">
        <v>2</v>
      </c>
      <c r="C32" s="8" t="s">
        <v>55</v>
      </c>
      <c r="D32" s="8">
        <v>20</v>
      </c>
      <c r="E32" s="8">
        <v>15</v>
      </c>
      <c r="F32" s="8">
        <f t="shared" si="0"/>
        <v>5</v>
      </c>
      <c r="G32" s="9">
        <v>100</v>
      </c>
    </row>
    <row r="33" spans="1:7" x14ac:dyDescent="0.25">
      <c r="A33" s="7" t="s">
        <v>43</v>
      </c>
      <c r="B33" s="8" t="s">
        <v>2</v>
      </c>
      <c r="C33" s="8" t="s">
        <v>55</v>
      </c>
      <c r="D33" s="8">
        <v>20</v>
      </c>
      <c r="E33" s="8">
        <v>25</v>
      </c>
      <c r="F33" s="8">
        <f t="shared" si="0"/>
        <v>-5</v>
      </c>
      <c r="G33" s="9">
        <v>100</v>
      </c>
    </row>
    <row r="34" spans="1:7" x14ac:dyDescent="0.25">
      <c r="A34" s="7" t="s">
        <v>49</v>
      </c>
      <c r="B34" s="8" t="s">
        <v>2</v>
      </c>
      <c r="C34" s="8" t="s">
        <v>55</v>
      </c>
      <c r="D34" s="8">
        <v>30</v>
      </c>
      <c r="E34" s="8">
        <v>40</v>
      </c>
      <c r="F34" s="8">
        <f t="shared" si="0"/>
        <v>-10</v>
      </c>
      <c r="G34" s="9">
        <v>100</v>
      </c>
    </row>
    <row r="35" spans="1:7" x14ac:dyDescent="0.25">
      <c r="A35" s="7" t="s">
        <v>45</v>
      </c>
      <c r="B35" s="8" t="s">
        <v>4</v>
      </c>
      <c r="C35" s="8" t="s">
        <v>55</v>
      </c>
      <c r="D35" s="8">
        <v>20</v>
      </c>
      <c r="E35" s="8">
        <v>20</v>
      </c>
      <c r="F35" s="8">
        <f t="shared" si="0"/>
        <v>0</v>
      </c>
      <c r="G35" s="9">
        <v>100</v>
      </c>
    </row>
    <row r="36" spans="1:7" x14ac:dyDescent="0.25">
      <c r="A36" s="7" t="s">
        <v>46</v>
      </c>
      <c r="B36" s="8" t="s">
        <v>1</v>
      </c>
      <c r="C36" s="8" t="s">
        <v>55</v>
      </c>
      <c r="D36" s="8">
        <v>20</v>
      </c>
      <c r="E36" s="8">
        <v>15</v>
      </c>
      <c r="F36" s="8">
        <f t="shared" si="0"/>
        <v>5</v>
      </c>
      <c r="G36" s="9">
        <v>100</v>
      </c>
    </row>
    <row r="37" spans="1:7" x14ac:dyDescent="0.25">
      <c r="A37" s="7" t="s">
        <v>47</v>
      </c>
      <c r="B37" s="8" t="s">
        <v>1</v>
      </c>
      <c r="C37" s="8" t="s">
        <v>55</v>
      </c>
      <c r="D37" s="8">
        <v>20</v>
      </c>
      <c r="E37" s="8">
        <v>15</v>
      </c>
      <c r="F37" s="8">
        <f t="shared" si="0"/>
        <v>5</v>
      </c>
      <c r="G37" s="9">
        <v>100</v>
      </c>
    </row>
    <row r="38" spans="1:7" x14ac:dyDescent="0.25">
      <c r="A38" s="7" t="s">
        <v>48</v>
      </c>
      <c r="B38" s="8" t="s">
        <v>2</v>
      </c>
      <c r="C38" s="8" t="s">
        <v>55</v>
      </c>
      <c r="D38" s="8">
        <v>15</v>
      </c>
      <c r="E38" s="8">
        <v>15</v>
      </c>
      <c r="F38" s="8">
        <f t="shared" si="0"/>
        <v>0</v>
      </c>
      <c r="G38" s="9">
        <v>100</v>
      </c>
    </row>
    <row r="39" spans="1:7" x14ac:dyDescent="0.25">
      <c r="A39" s="7" t="s">
        <v>48</v>
      </c>
      <c r="B39" s="8" t="s">
        <v>4</v>
      </c>
      <c r="C39" s="8" t="s">
        <v>55</v>
      </c>
      <c r="D39" s="8">
        <v>15</v>
      </c>
      <c r="E39" s="8">
        <v>15</v>
      </c>
      <c r="F39" s="8">
        <f t="shared" si="0"/>
        <v>0</v>
      </c>
      <c r="G39" s="9">
        <v>100</v>
      </c>
    </row>
    <row r="40" spans="1:7" x14ac:dyDescent="0.25">
      <c r="A40" s="11" t="s">
        <v>56</v>
      </c>
      <c r="B40" s="10" t="s">
        <v>58</v>
      </c>
      <c r="C40" s="10" t="s">
        <v>57</v>
      </c>
      <c r="D40" s="10">
        <v>20</v>
      </c>
      <c r="E40" s="10">
        <v>0</v>
      </c>
      <c r="F40" s="8">
        <f t="shared" si="0"/>
        <v>20</v>
      </c>
      <c r="G40" s="12">
        <v>0</v>
      </c>
    </row>
    <row r="41" spans="1:7" x14ac:dyDescent="0.25">
      <c r="A41" s="11" t="s">
        <v>56</v>
      </c>
      <c r="B41" s="10" t="s">
        <v>59</v>
      </c>
      <c r="C41" s="10" t="s">
        <v>57</v>
      </c>
      <c r="D41" s="10">
        <v>20</v>
      </c>
      <c r="E41" s="10">
        <v>0</v>
      </c>
      <c r="F41" s="8">
        <f t="shared" si="0"/>
        <v>20</v>
      </c>
      <c r="G41" s="12">
        <v>0</v>
      </c>
    </row>
    <row r="42" spans="1:7" x14ac:dyDescent="0.25">
      <c r="A42" s="11" t="s">
        <v>56</v>
      </c>
      <c r="B42" s="10" t="s">
        <v>60</v>
      </c>
      <c r="C42" s="10" t="s">
        <v>57</v>
      </c>
      <c r="D42" s="10">
        <v>20</v>
      </c>
      <c r="E42" s="10">
        <v>0</v>
      </c>
      <c r="F42" s="8">
        <f t="shared" si="0"/>
        <v>20</v>
      </c>
      <c r="G42" s="12">
        <v>0</v>
      </c>
    </row>
    <row r="43" spans="1:7" x14ac:dyDescent="0.25">
      <c r="A43" s="11" t="s">
        <v>56</v>
      </c>
      <c r="B43" s="10" t="s">
        <v>61</v>
      </c>
      <c r="C43" s="10" t="s">
        <v>57</v>
      </c>
      <c r="D43" s="10">
        <v>30</v>
      </c>
      <c r="E43" s="10">
        <v>0</v>
      </c>
      <c r="F43" s="8">
        <f t="shared" si="0"/>
        <v>30</v>
      </c>
      <c r="G43" s="12">
        <v>0</v>
      </c>
    </row>
    <row r="44" spans="1:7" x14ac:dyDescent="0.25">
      <c r="A44" s="11" t="s">
        <v>62</v>
      </c>
      <c r="B44" s="10" t="s">
        <v>1</v>
      </c>
      <c r="C44" s="10" t="s">
        <v>57</v>
      </c>
      <c r="D44" s="10">
        <v>30</v>
      </c>
      <c r="E44" s="10">
        <v>0</v>
      </c>
      <c r="F44" s="8">
        <f t="shared" si="0"/>
        <v>30</v>
      </c>
      <c r="G44" s="12">
        <v>0</v>
      </c>
    </row>
    <row r="45" spans="1:7" x14ac:dyDescent="0.25">
      <c r="A45" s="11" t="s">
        <v>63</v>
      </c>
      <c r="B45" s="10" t="s">
        <v>2</v>
      </c>
      <c r="C45" s="10" t="s">
        <v>57</v>
      </c>
      <c r="D45" s="10">
        <v>20</v>
      </c>
      <c r="E45" s="10">
        <v>0</v>
      </c>
      <c r="F45" s="8">
        <f t="shared" si="0"/>
        <v>20</v>
      </c>
      <c r="G45" s="12">
        <v>0</v>
      </c>
    </row>
    <row r="46" spans="1:7" x14ac:dyDescent="0.25">
      <c r="A46" s="11" t="s">
        <v>65</v>
      </c>
      <c r="B46" s="10" t="s">
        <v>2</v>
      </c>
      <c r="C46" s="10" t="s">
        <v>57</v>
      </c>
      <c r="D46" s="10">
        <v>40</v>
      </c>
      <c r="E46" s="10">
        <v>0</v>
      </c>
      <c r="F46" s="8">
        <f t="shared" si="0"/>
        <v>40</v>
      </c>
      <c r="G46" s="12">
        <v>0</v>
      </c>
    </row>
    <row r="47" spans="1:7" x14ac:dyDescent="0.25">
      <c r="A47" s="11" t="s">
        <v>64</v>
      </c>
      <c r="B47" s="10" t="s">
        <v>2</v>
      </c>
      <c r="C47" s="10" t="s">
        <v>57</v>
      </c>
      <c r="D47" s="10">
        <v>20</v>
      </c>
      <c r="E47" s="10">
        <v>0</v>
      </c>
      <c r="F47" s="8">
        <f t="shared" si="0"/>
        <v>20</v>
      </c>
      <c r="G47" s="12">
        <v>0</v>
      </c>
    </row>
    <row r="48" spans="1:7" x14ac:dyDescent="0.25">
      <c r="A48" s="11" t="s">
        <v>62</v>
      </c>
      <c r="B48" s="10" t="s">
        <v>4</v>
      </c>
      <c r="C48" s="10" t="s">
        <v>57</v>
      </c>
      <c r="D48" s="10">
        <v>20</v>
      </c>
      <c r="E48" s="10">
        <v>0</v>
      </c>
      <c r="F48" s="8">
        <f t="shared" si="0"/>
        <v>20</v>
      </c>
      <c r="G48" s="12">
        <v>0</v>
      </c>
    </row>
    <row r="49" spans="1:7" x14ac:dyDescent="0.25">
      <c r="A49" s="11" t="s">
        <v>66</v>
      </c>
      <c r="B49" s="10" t="s">
        <v>2</v>
      </c>
      <c r="C49" s="10" t="s">
        <v>57</v>
      </c>
      <c r="D49" s="10">
        <v>60</v>
      </c>
      <c r="E49" s="10">
        <v>0</v>
      </c>
      <c r="F49" s="8">
        <f t="shared" si="0"/>
        <v>60</v>
      </c>
      <c r="G49" s="12">
        <v>0</v>
      </c>
    </row>
    <row r="50" spans="1:7" x14ac:dyDescent="0.25">
      <c r="D50" s="3">
        <f>SUM(D2:D49)</f>
        <v>865</v>
      </c>
      <c r="E50" s="3">
        <f>SUM(E2:E40)</f>
        <v>630</v>
      </c>
      <c r="F50" s="13">
        <f>SUM(F2:F49)</f>
        <v>235</v>
      </c>
      <c r="G50" s="3">
        <f>AVERAGE(G2:G49)</f>
        <v>78.125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2022-04-14T02:14:35Z</dcterms:created>
  <dcterms:modified xsi:type="dcterms:W3CDTF">2022-04-15T09:57:52Z</dcterms:modified>
</cp:coreProperties>
</file>