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austinpeay-my.sharepoint.com/personal/1tsimmons24_apsu_edu/Documents/FinalProject/"/>
    </mc:Choice>
  </mc:AlternateContent>
  <xr:revisionPtr revIDLastSave="179" documentId="11_F25DC773A252ABDACC10486DD15E44BC5BDE58ED" xr6:coauthVersionLast="47" xr6:coauthVersionMax="47" xr10:uidLastSave="{41D9264A-F19F-48C3-92E0-51248BD6F61B}"/>
  <bookViews>
    <workbookView xWindow="-120" yWindow="-120" windowWidth="29040" windowHeight="15840" xr2:uid="{00000000-000D-0000-FFFF-FFFF00000000}"/>
  </bookViews>
  <sheets>
    <sheet name="Tennessee Instit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M2" i="1"/>
  <c r="H2" i="1"/>
  <c r="E2" i="1"/>
</calcChain>
</file>

<file path=xl/sharedStrings.xml><?xml version="1.0" encoding="utf-8"?>
<sst xmlns="http://schemas.openxmlformats.org/spreadsheetml/2006/main" count="145" uniqueCount="35">
  <si>
    <t>Institution</t>
  </si>
  <si>
    <t>Chattanooga State Community College</t>
  </si>
  <si>
    <t>Cleveland State Community College</t>
  </si>
  <si>
    <t>Columbia State Community College</t>
  </si>
  <si>
    <t>Dyersburg State Community College</t>
  </si>
  <si>
    <t>Jackson State Community College</t>
  </si>
  <si>
    <t>Motlow State Community College</t>
  </si>
  <si>
    <t>Nashville State Community College</t>
  </si>
  <si>
    <t>Northeast State Community College</t>
  </si>
  <si>
    <t>Pellissippi State Community College</t>
  </si>
  <si>
    <t>Roane State Community College</t>
  </si>
  <si>
    <t>Southwest Tennessee Community College</t>
  </si>
  <si>
    <t>Volunteer State Community College</t>
  </si>
  <si>
    <t>Walters State Community College</t>
  </si>
  <si>
    <t>Austin Peay State University</t>
  </si>
  <si>
    <t>East Tennessee State University</t>
  </si>
  <si>
    <t>Middle Tennessee State University</t>
  </si>
  <si>
    <t>Tennessee State University</t>
  </si>
  <si>
    <t>Tennessee Technological University</t>
  </si>
  <si>
    <t>University of Memphis</t>
  </si>
  <si>
    <t>University of Tennessee, Chattanooga</t>
  </si>
  <si>
    <t>University of Tennessee, Knoxville</t>
  </si>
  <si>
    <t>University of Tennessee, Martin</t>
  </si>
  <si>
    <t>Total Undergraduate Students</t>
  </si>
  <si>
    <t>Total Graduate Students</t>
  </si>
  <si>
    <t>Total Undergraduate FTE</t>
  </si>
  <si>
    <t>FTFTF</t>
  </si>
  <si>
    <t>Retention Rate</t>
  </si>
  <si>
    <t>Total Graduate Awards</t>
  </si>
  <si>
    <t>Total Undergraduate Awards</t>
  </si>
  <si>
    <t>Total Graduate FTE</t>
  </si>
  <si>
    <t>Year</t>
  </si>
  <si>
    <t>Enrollment</t>
  </si>
  <si>
    <t>Total FTE Students</t>
  </si>
  <si>
    <t>Degrees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</si>
</sst>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b/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2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workbookViewId="0">
      <pane ySplit="1" topLeftCell="A16" activePane="bottomLeft" state="frozen"/>
      <selection pane="bottomLeft" activeCell="M1" sqref="M1"/>
    </sheetView>
  </sheetViews>
  <sheetFormatPr defaultRowHeight="15" x14ac:dyDescent="0.25"/>
  <cols>
    <col min="2" max="2" width="34.7109375" customWidth="1"/>
    <col min="3" max="3" width="19.5703125" style="5" customWidth="1"/>
    <col min="4" max="4" width="15.7109375" style="5" customWidth="1"/>
    <col min="5" max="5" width="14.85546875" style="5" customWidth="1"/>
    <col min="6" max="6" width="24.42578125" style="5" customWidth="1"/>
    <col min="7" max="7" width="19" style="5" customWidth="1"/>
    <col min="8" max="8" width="9.5703125" style="5" bestFit="1" customWidth="1"/>
    <col min="9" max="9" width="7.42578125" style="5" bestFit="1" customWidth="1"/>
    <col min="10" max="10" width="15.7109375" style="5" bestFit="1" customWidth="1"/>
    <col min="11" max="11" width="28.7109375" style="5" bestFit="1" customWidth="1"/>
    <col min="12" max="12" width="23" style="5" bestFit="1" customWidth="1"/>
    <col min="13" max="13" width="13.42578125" style="5" bestFit="1" customWidth="1"/>
  </cols>
  <sheetData>
    <row r="1" spans="1:13" ht="15.75" x14ac:dyDescent="0.3">
      <c r="A1" s="1" t="s">
        <v>31</v>
      </c>
      <c r="B1" s="1" t="s">
        <v>0</v>
      </c>
      <c r="C1" s="3" t="s">
        <v>23</v>
      </c>
      <c r="D1" s="3" t="s">
        <v>24</v>
      </c>
      <c r="E1" s="3" t="s">
        <v>32</v>
      </c>
      <c r="F1" s="3" t="s">
        <v>25</v>
      </c>
      <c r="G1" s="3" t="s">
        <v>30</v>
      </c>
      <c r="H1" s="3" t="s">
        <v>33</v>
      </c>
      <c r="I1" s="3" t="s">
        <v>26</v>
      </c>
      <c r="J1" s="3" t="s">
        <v>27</v>
      </c>
      <c r="K1" s="3" t="s">
        <v>29</v>
      </c>
      <c r="L1" s="3" t="s">
        <v>28</v>
      </c>
      <c r="M1" s="3" t="s">
        <v>34</v>
      </c>
    </row>
    <row r="2" spans="1:13" ht="15.75" x14ac:dyDescent="0.3">
      <c r="A2" s="2">
        <v>2023</v>
      </c>
      <c r="B2" s="2" t="s">
        <v>1</v>
      </c>
      <c r="C2" s="4">
        <v>7156</v>
      </c>
      <c r="D2" s="5">
        <v>0</v>
      </c>
      <c r="E2" s="5">
        <f>C2+D2</f>
        <v>7156</v>
      </c>
      <c r="F2" s="4">
        <v>4485.4722199999997</v>
      </c>
      <c r="G2" s="5">
        <v>0</v>
      </c>
      <c r="H2" s="5">
        <f>F2+G2</f>
        <v>4485.4722199999997</v>
      </c>
      <c r="I2" s="4">
        <v>1202</v>
      </c>
      <c r="J2" s="4">
        <v>0.62728785357737105</v>
      </c>
      <c r="K2" s="4">
        <v>1209</v>
      </c>
      <c r="L2" s="5">
        <v>0</v>
      </c>
      <c r="M2" s="5">
        <f>K2+L2</f>
        <v>1209</v>
      </c>
    </row>
    <row r="3" spans="1:13" ht="15.75" x14ac:dyDescent="0.3">
      <c r="A3" s="2">
        <v>2023</v>
      </c>
      <c r="B3" s="2" t="s">
        <v>2</v>
      </c>
      <c r="C3" s="4">
        <v>3284</v>
      </c>
      <c r="D3" s="5">
        <v>0</v>
      </c>
      <c r="E3" s="5">
        <f t="shared" ref="E3:E66" si="0">C3+D3</f>
        <v>3284</v>
      </c>
      <c r="F3" s="4">
        <v>2096.8018699999998</v>
      </c>
      <c r="G3" s="5">
        <v>0</v>
      </c>
      <c r="H3" s="5">
        <f t="shared" ref="H3:H66" si="1">F3+G3</f>
        <v>2096.8018699999998</v>
      </c>
      <c r="I3" s="4">
        <v>687</v>
      </c>
      <c r="J3" s="4">
        <v>0.55458515283842802</v>
      </c>
      <c r="K3" s="4">
        <v>1165</v>
      </c>
      <c r="L3" s="5">
        <v>0</v>
      </c>
      <c r="M3" s="5">
        <f t="shared" ref="M3:M66" si="2">K3+L3</f>
        <v>1165</v>
      </c>
    </row>
    <row r="4" spans="1:13" ht="15.75" x14ac:dyDescent="0.3">
      <c r="A4" s="2">
        <v>2023</v>
      </c>
      <c r="B4" s="2" t="s">
        <v>3</v>
      </c>
      <c r="C4" s="4">
        <v>5301</v>
      </c>
      <c r="D4" s="5">
        <v>0</v>
      </c>
      <c r="E4" s="5">
        <f t="shared" si="0"/>
        <v>5301</v>
      </c>
      <c r="F4" s="4">
        <v>3525.8729199999998</v>
      </c>
      <c r="G4" s="5">
        <v>0</v>
      </c>
      <c r="H4" s="5">
        <f t="shared" si="1"/>
        <v>3525.8729199999998</v>
      </c>
      <c r="I4" s="4">
        <v>1169</v>
      </c>
      <c r="J4" s="4">
        <v>0.63216424294268603</v>
      </c>
      <c r="K4" s="4">
        <v>962</v>
      </c>
      <c r="L4" s="5">
        <v>0</v>
      </c>
      <c r="M4" s="5">
        <f t="shared" si="2"/>
        <v>962</v>
      </c>
    </row>
    <row r="5" spans="1:13" ht="15.75" x14ac:dyDescent="0.3">
      <c r="A5" s="2">
        <v>2023</v>
      </c>
      <c r="B5" s="2" t="s">
        <v>4</v>
      </c>
      <c r="C5" s="4">
        <v>3203</v>
      </c>
      <c r="D5" s="5">
        <v>0</v>
      </c>
      <c r="E5" s="5">
        <f t="shared" si="0"/>
        <v>3203</v>
      </c>
      <c r="F5" s="4">
        <v>1866.6031800000001</v>
      </c>
      <c r="G5" s="5">
        <v>0</v>
      </c>
      <c r="H5" s="5">
        <f t="shared" si="1"/>
        <v>1866.6031800000001</v>
      </c>
      <c r="I5" s="4">
        <v>458</v>
      </c>
      <c r="J5" s="4">
        <v>0.611353711790393</v>
      </c>
      <c r="K5" s="4">
        <v>800</v>
      </c>
      <c r="L5" s="5">
        <v>0</v>
      </c>
      <c r="M5" s="5">
        <f t="shared" si="2"/>
        <v>800</v>
      </c>
    </row>
    <row r="6" spans="1:13" ht="15.75" x14ac:dyDescent="0.3">
      <c r="A6" s="2">
        <v>2023</v>
      </c>
      <c r="B6" s="2" t="s">
        <v>5</v>
      </c>
      <c r="C6" s="4">
        <v>3224</v>
      </c>
      <c r="D6" s="5">
        <v>0</v>
      </c>
      <c r="E6" s="5">
        <f t="shared" si="0"/>
        <v>3224</v>
      </c>
      <c r="F6" s="4">
        <v>2119.0692199999999</v>
      </c>
      <c r="G6" s="5">
        <v>0</v>
      </c>
      <c r="H6" s="5">
        <f t="shared" si="1"/>
        <v>2119.0692199999999</v>
      </c>
      <c r="I6" s="4">
        <v>612</v>
      </c>
      <c r="J6" s="4">
        <v>0.552287581699346</v>
      </c>
      <c r="K6" s="4">
        <v>666</v>
      </c>
      <c r="L6" s="5">
        <v>0</v>
      </c>
      <c r="M6" s="5">
        <f t="shared" si="2"/>
        <v>666</v>
      </c>
    </row>
    <row r="7" spans="1:13" ht="15.75" x14ac:dyDescent="0.3">
      <c r="A7" s="2">
        <v>2023</v>
      </c>
      <c r="B7" s="2" t="s">
        <v>6</v>
      </c>
      <c r="C7" s="4">
        <v>6090</v>
      </c>
      <c r="D7" s="5">
        <v>0</v>
      </c>
      <c r="E7" s="5">
        <f t="shared" si="0"/>
        <v>6090</v>
      </c>
      <c r="F7" s="4">
        <v>4077.6049899999998</v>
      </c>
      <c r="G7" s="5">
        <v>0</v>
      </c>
      <c r="H7" s="5">
        <f t="shared" si="1"/>
        <v>4077.6049899999998</v>
      </c>
      <c r="I7" s="4">
        <v>1444</v>
      </c>
      <c r="J7" s="4">
        <v>0.59695290858725802</v>
      </c>
      <c r="K7" s="4">
        <v>1012</v>
      </c>
      <c r="L7" s="5">
        <v>0</v>
      </c>
      <c r="M7" s="5">
        <f t="shared" si="2"/>
        <v>1012</v>
      </c>
    </row>
    <row r="8" spans="1:13" ht="15.75" x14ac:dyDescent="0.3">
      <c r="A8" s="2">
        <v>2023</v>
      </c>
      <c r="B8" s="2" t="s">
        <v>7</v>
      </c>
      <c r="C8" s="4">
        <v>6979</v>
      </c>
      <c r="D8" s="5">
        <v>0</v>
      </c>
      <c r="E8" s="5">
        <f t="shared" si="0"/>
        <v>6979</v>
      </c>
      <c r="F8" s="4">
        <v>4201.5447800000002</v>
      </c>
      <c r="G8" s="5">
        <v>0</v>
      </c>
      <c r="H8" s="5">
        <f t="shared" si="1"/>
        <v>4201.5447800000002</v>
      </c>
      <c r="I8" s="4">
        <v>1158</v>
      </c>
      <c r="J8" s="4">
        <v>0.45336787564766801</v>
      </c>
      <c r="K8" s="4">
        <v>1051</v>
      </c>
      <c r="L8" s="5">
        <v>0</v>
      </c>
      <c r="M8" s="5">
        <f t="shared" si="2"/>
        <v>1051</v>
      </c>
    </row>
    <row r="9" spans="1:13" ht="15.75" x14ac:dyDescent="0.3">
      <c r="A9" s="2">
        <v>2023</v>
      </c>
      <c r="B9" s="2" t="s">
        <v>8</v>
      </c>
      <c r="C9" s="4">
        <v>5511</v>
      </c>
      <c r="D9" s="5">
        <v>0</v>
      </c>
      <c r="E9" s="5">
        <f t="shared" si="0"/>
        <v>5511</v>
      </c>
      <c r="F9" s="4">
        <v>3579.4040599999998</v>
      </c>
      <c r="G9" s="5">
        <v>0</v>
      </c>
      <c r="H9" s="5">
        <f t="shared" si="1"/>
        <v>3579.4040599999998</v>
      </c>
      <c r="I9" s="4">
        <v>1026</v>
      </c>
      <c r="J9" s="4">
        <v>0.58674463937621801</v>
      </c>
      <c r="K9" s="4">
        <v>1238</v>
      </c>
      <c r="L9" s="5">
        <v>0</v>
      </c>
      <c r="M9" s="5">
        <f t="shared" si="2"/>
        <v>1238</v>
      </c>
    </row>
    <row r="10" spans="1:13" ht="15.75" x14ac:dyDescent="0.3">
      <c r="A10" s="2">
        <v>2023</v>
      </c>
      <c r="B10" s="2" t="s">
        <v>9</v>
      </c>
      <c r="C10" s="4">
        <v>8826</v>
      </c>
      <c r="D10" s="5">
        <v>0</v>
      </c>
      <c r="E10" s="5">
        <f t="shared" si="0"/>
        <v>8826</v>
      </c>
      <c r="F10" s="4">
        <v>5602.5416800000003</v>
      </c>
      <c r="G10" s="5">
        <v>0</v>
      </c>
      <c r="H10" s="5">
        <f t="shared" si="1"/>
        <v>5602.5416800000003</v>
      </c>
      <c r="I10" s="4">
        <v>1913</v>
      </c>
      <c r="J10" s="4">
        <v>0.63983272347098796</v>
      </c>
      <c r="K10" s="4">
        <v>1778</v>
      </c>
      <c r="L10" s="5">
        <v>0</v>
      </c>
      <c r="M10" s="5">
        <f t="shared" si="2"/>
        <v>1778</v>
      </c>
    </row>
    <row r="11" spans="1:13" ht="15.75" x14ac:dyDescent="0.3">
      <c r="A11" s="2">
        <v>2023</v>
      </c>
      <c r="B11" s="2" t="s">
        <v>10</v>
      </c>
      <c r="C11" s="4">
        <v>5018</v>
      </c>
      <c r="D11" s="5">
        <v>0</v>
      </c>
      <c r="E11" s="5">
        <f t="shared" si="0"/>
        <v>5018</v>
      </c>
      <c r="F11" s="4">
        <v>3283.9379600000002</v>
      </c>
      <c r="G11" s="5">
        <v>0</v>
      </c>
      <c r="H11" s="5">
        <f t="shared" si="1"/>
        <v>3283.9379600000002</v>
      </c>
      <c r="I11" s="4">
        <v>914</v>
      </c>
      <c r="J11" s="4">
        <v>0.63566739606126899</v>
      </c>
      <c r="K11" s="4">
        <v>877</v>
      </c>
      <c r="L11" s="5">
        <v>0</v>
      </c>
      <c r="M11" s="5">
        <f t="shared" si="2"/>
        <v>877</v>
      </c>
    </row>
    <row r="12" spans="1:13" ht="15.75" x14ac:dyDescent="0.3">
      <c r="A12" s="2">
        <v>2023</v>
      </c>
      <c r="B12" s="2" t="s">
        <v>11</v>
      </c>
      <c r="C12" s="4">
        <v>7280</v>
      </c>
      <c r="D12" s="5">
        <v>0</v>
      </c>
      <c r="E12" s="5">
        <f t="shared" si="0"/>
        <v>7280</v>
      </c>
      <c r="F12" s="4">
        <v>4151.5380699999996</v>
      </c>
      <c r="G12" s="5">
        <v>0</v>
      </c>
      <c r="H12" s="5">
        <f t="shared" si="1"/>
        <v>4151.5380699999996</v>
      </c>
      <c r="I12" s="4">
        <v>1015</v>
      </c>
      <c r="J12" s="4">
        <v>0.53497536945812796</v>
      </c>
      <c r="K12" s="4">
        <v>996</v>
      </c>
      <c r="L12" s="5">
        <v>0</v>
      </c>
      <c r="M12" s="5">
        <f t="shared" si="2"/>
        <v>996</v>
      </c>
    </row>
    <row r="13" spans="1:13" ht="15.75" x14ac:dyDescent="0.3">
      <c r="A13" s="2">
        <v>2023</v>
      </c>
      <c r="B13" s="2" t="s">
        <v>12</v>
      </c>
      <c r="C13" s="4">
        <v>6666</v>
      </c>
      <c r="D13" s="5">
        <v>0</v>
      </c>
      <c r="E13" s="5">
        <f t="shared" si="0"/>
        <v>6666</v>
      </c>
      <c r="F13" s="4">
        <v>4464.0049499999996</v>
      </c>
      <c r="G13" s="5">
        <v>0</v>
      </c>
      <c r="H13" s="5">
        <f t="shared" si="1"/>
        <v>4464.0049499999996</v>
      </c>
      <c r="I13" s="4">
        <v>1466</v>
      </c>
      <c r="J13" s="4">
        <v>0.52523874488403799</v>
      </c>
      <c r="K13" s="4">
        <v>1620</v>
      </c>
      <c r="L13" s="5">
        <v>0</v>
      </c>
      <c r="M13" s="5">
        <f t="shared" si="2"/>
        <v>1620</v>
      </c>
    </row>
    <row r="14" spans="1:13" ht="15.75" x14ac:dyDescent="0.3">
      <c r="A14" s="2">
        <v>2023</v>
      </c>
      <c r="B14" s="2" t="s">
        <v>13</v>
      </c>
      <c r="C14" s="4">
        <v>5862</v>
      </c>
      <c r="D14" s="5">
        <v>0</v>
      </c>
      <c r="E14" s="5">
        <f t="shared" si="0"/>
        <v>5862</v>
      </c>
      <c r="F14" s="4">
        <v>3860.27115</v>
      </c>
      <c r="G14" s="5">
        <v>0</v>
      </c>
      <c r="H14" s="5">
        <f t="shared" si="1"/>
        <v>3860.27115</v>
      </c>
      <c r="I14" s="4">
        <v>1228</v>
      </c>
      <c r="J14" s="4">
        <v>0.59446254071661198</v>
      </c>
      <c r="K14" s="4">
        <v>1227</v>
      </c>
      <c r="L14" s="5">
        <v>0</v>
      </c>
      <c r="M14" s="5">
        <f t="shared" si="2"/>
        <v>1227</v>
      </c>
    </row>
    <row r="15" spans="1:13" ht="15.75" x14ac:dyDescent="0.3">
      <c r="A15" s="2">
        <v>2023</v>
      </c>
      <c r="B15" s="2" t="s">
        <v>14</v>
      </c>
      <c r="C15" s="4">
        <v>8617</v>
      </c>
      <c r="D15" s="4">
        <v>1386</v>
      </c>
      <c r="E15" s="5">
        <f t="shared" si="0"/>
        <v>10003</v>
      </c>
      <c r="F15" s="4">
        <v>6746.0115699999997</v>
      </c>
      <c r="G15" s="4">
        <v>906.33349999999996</v>
      </c>
      <c r="H15" s="5">
        <f t="shared" si="1"/>
        <v>7652.3450699999994</v>
      </c>
      <c r="I15" s="4">
        <v>1347</v>
      </c>
      <c r="J15" s="4">
        <v>0.69116555308092098</v>
      </c>
      <c r="K15" s="4">
        <v>2550</v>
      </c>
      <c r="L15" s="4">
        <v>591</v>
      </c>
      <c r="M15" s="5">
        <f t="shared" si="2"/>
        <v>3141</v>
      </c>
    </row>
    <row r="16" spans="1:13" ht="15.75" x14ac:dyDescent="0.3">
      <c r="A16" s="2">
        <v>2023</v>
      </c>
      <c r="B16" s="2" t="s">
        <v>15</v>
      </c>
      <c r="C16" s="4">
        <v>10689</v>
      </c>
      <c r="D16" s="4">
        <v>2996</v>
      </c>
      <c r="E16" s="5">
        <f t="shared" si="0"/>
        <v>13685</v>
      </c>
      <c r="F16" s="4">
        <v>9631.3424500000001</v>
      </c>
      <c r="G16" s="4">
        <v>2246.7483200000001</v>
      </c>
      <c r="H16" s="5">
        <f t="shared" si="1"/>
        <v>11878.090770000001</v>
      </c>
      <c r="I16" s="4">
        <v>2031</v>
      </c>
      <c r="J16" s="4">
        <v>0.78138847858197902</v>
      </c>
      <c r="K16" s="4">
        <v>2439</v>
      </c>
      <c r="L16" s="4">
        <v>1040</v>
      </c>
      <c r="M16" s="5">
        <f t="shared" si="2"/>
        <v>3479</v>
      </c>
    </row>
    <row r="17" spans="1:13" ht="15.75" x14ac:dyDescent="0.3">
      <c r="A17" s="2">
        <v>2023</v>
      </c>
      <c r="B17" s="2" t="s">
        <v>16</v>
      </c>
      <c r="C17" s="4">
        <v>17757</v>
      </c>
      <c r="D17" s="4">
        <v>2533</v>
      </c>
      <c r="E17" s="5">
        <f t="shared" si="0"/>
        <v>20290</v>
      </c>
      <c r="F17" s="4">
        <v>14812.61508</v>
      </c>
      <c r="G17" s="4">
        <v>1411.4992099999999</v>
      </c>
      <c r="H17" s="5">
        <f t="shared" si="1"/>
        <v>16224.11429</v>
      </c>
      <c r="I17" s="4">
        <v>2768</v>
      </c>
      <c r="J17" s="4">
        <v>0.79949421965317902</v>
      </c>
      <c r="K17" s="4">
        <v>3870</v>
      </c>
      <c r="L17" s="4">
        <v>1072</v>
      </c>
      <c r="M17" s="5">
        <f t="shared" si="2"/>
        <v>4942</v>
      </c>
    </row>
    <row r="18" spans="1:13" ht="15.75" x14ac:dyDescent="0.3">
      <c r="A18" s="2">
        <v>2023</v>
      </c>
      <c r="B18" s="2" t="s">
        <v>17</v>
      </c>
      <c r="C18" s="4">
        <v>6775</v>
      </c>
      <c r="D18" s="4">
        <v>1436</v>
      </c>
      <c r="E18" s="5">
        <f t="shared" si="0"/>
        <v>8211</v>
      </c>
      <c r="F18" s="4">
        <v>6410.2057999999997</v>
      </c>
      <c r="G18" s="4">
        <v>870.91566</v>
      </c>
      <c r="H18" s="5">
        <f t="shared" si="1"/>
        <v>7281.1214599999994</v>
      </c>
      <c r="I18" s="4">
        <v>3569</v>
      </c>
      <c r="J18" s="4">
        <v>0.63883440739703001</v>
      </c>
      <c r="K18" s="4">
        <v>773</v>
      </c>
      <c r="L18" s="4">
        <v>499</v>
      </c>
      <c r="M18" s="5">
        <f t="shared" si="2"/>
        <v>1272</v>
      </c>
    </row>
    <row r="19" spans="1:13" ht="15.75" x14ac:dyDescent="0.3">
      <c r="A19" s="2">
        <v>2023</v>
      </c>
      <c r="B19" s="2" t="s">
        <v>18</v>
      </c>
      <c r="C19" s="4">
        <v>8878</v>
      </c>
      <c r="D19" s="4">
        <v>1291</v>
      </c>
      <c r="E19" s="5">
        <f t="shared" si="0"/>
        <v>10169</v>
      </c>
      <c r="F19" s="4">
        <v>8199.7371700000003</v>
      </c>
      <c r="G19" s="4">
        <v>669.91642000000002</v>
      </c>
      <c r="H19" s="5">
        <f t="shared" si="1"/>
        <v>8869.6535899999999</v>
      </c>
      <c r="I19" s="4">
        <v>2048</v>
      </c>
      <c r="J19" s="4">
        <v>0.82470703125</v>
      </c>
      <c r="K19" s="4">
        <v>1831</v>
      </c>
      <c r="L19" s="4">
        <v>683</v>
      </c>
      <c r="M19" s="5">
        <f t="shared" si="2"/>
        <v>2514</v>
      </c>
    </row>
    <row r="20" spans="1:13" ht="15.75" x14ac:dyDescent="0.3">
      <c r="A20" s="2">
        <v>2023</v>
      </c>
      <c r="B20" s="2" t="s">
        <v>19</v>
      </c>
      <c r="C20" s="4">
        <v>16957</v>
      </c>
      <c r="D20" s="4">
        <v>5019</v>
      </c>
      <c r="E20" s="5">
        <f t="shared" si="0"/>
        <v>21976</v>
      </c>
      <c r="F20" s="4">
        <v>13139.540800000001</v>
      </c>
      <c r="G20" s="4">
        <v>3128.1646900000001</v>
      </c>
      <c r="H20" s="5">
        <f t="shared" si="1"/>
        <v>16267.70549</v>
      </c>
      <c r="I20" s="4">
        <v>2354</v>
      </c>
      <c r="J20" s="4">
        <v>0.74171622769753598</v>
      </c>
      <c r="K20" s="4">
        <v>2948</v>
      </c>
      <c r="L20" s="4">
        <v>1979</v>
      </c>
      <c r="M20" s="5">
        <f t="shared" si="2"/>
        <v>4927</v>
      </c>
    </row>
    <row r="21" spans="1:13" ht="15.75" x14ac:dyDescent="0.3">
      <c r="A21" s="2">
        <v>2023</v>
      </c>
      <c r="B21" s="2" t="s">
        <v>20</v>
      </c>
      <c r="C21" s="4">
        <v>9962</v>
      </c>
      <c r="D21" s="4">
        <v>1399</v>
      </c>
      <c r="E21" s="5">
        <f t="shared" si="0"/>
        <v>11361</v>
      </c>
      <c r="F21" s="4">
        <v>9255.2091700000001</v>
      </c>
      <c r="G21" s="4">
        <v>1003.6665400000001</v>
      </c>
      <c r="H21" s="5">
        <f t="shared" si="1"/>
        <v>10258.87571</v>
      </c>
      <c r="I21" s="4">
        <v>2227</v>
      </c>
      <c r="J21" s="4">
        <v>0.82128423888639401</v>
      </c>
      <c r="K21" s="4">
        <v>2171</v>
      </c>
      <c r="L21" s="4">
        <v>495</v>
      </c>
      <c r="M21" s="5">
        <f t="shared" si="2"/>
        <v>2666</v>
      </c>
    </row>
    <row r="22" spans="1:13" ht="15.75" x14ac:dyDescent="0.3">
      <c r="A22" s="2">
        <v>2023</v>
      </c>
      <c r="B22" s="2" t="s">
        <v>21</v>
      </c>
      <c r="C22" s="4">
        <v>28799</v>
      </c>
      <c r="D22" s="4">
        <v>7384</v>
      </c>
      <c r="E22" s="5">
        <f t="shared" si="0"/>
        <v>36183</v>
      </c>
      <c r="F22" s="4">
        <v>27144.6855</v>
      </c>
      <c r="G22" s="4">
        <v>5459.6219499999997</v>
      </c>
      <c r="H22" s="5">
        <f t="shared" si="1"/>
        <v>32604.30745</v>
      </c>
      <c r="I22" s="4">
        <v>6641</v>
      </c>
      <c r="J22" s="4">
        <v>0.93510013552175897</v>
      </c>
      <c r="K22" s="4">
        <v>5568</v>
      </c>
      <c r="L22" s="4">
        <v>2742</v>
      </c>
      <c r="M22" s="5">
        <f t="shared" si="2"/>
        <v>8310</v>
      </c>
    </row>
    <row r="23" spans="1:13" ht="15.75" x14ac:dyDescent="0.3">
      <c r="A23" s="2">
        <v>2023</v>
      </c>
      <c r="B23" s="2" t="s">
        <v>22</v>
      </c>
      <c r="C23" s="4">
        <v>6243</v>
      </c>
      <c r="D23" s="4">
        <v>704</v>
      </c>
      <c r="E23" s="5">
        <f t="shared" si="0"/>
        <v>6947</v>
      </c>
      <c r="F23" s="4">
        <v>4841.13537</v>
      </c>
      <c r="G23" s="4">
        <v>386.91662000000002</v>
      </c>
      <c r="H23" s="5">
        <f t="shared" si="1"/>
        <v>5228.0519899999999</v>
      </c>
      <c r="I23" s="4">
        <v>1097</v>
      </c>
      <c r="J23" s="4">
        <v>0.78942570647219701</v>
      </c>
      <c r="K23" s="4">
        <v>1018</v>
      </c>
      <c r="L23" s="4">
        <v>275</v>
      </c>
      <c r="M23" s="5">
        <f t="shared" si="2"/>
        <v>1293</v>
      </c>
    </row>
    <row r="24" spans="1:13" ht="15.75" x14ac:dyDescent="0.3">
      <c r="A24" s="2">
        <v>2022</v>
      </c>
      <c r="B24" s="2" t="s">
        <v>1</v>
      </c>
      <c r="C24" s="4">
        <v>7050</v>
      </c>
      <c r="D24" s="5">
        <v>0</v>
      </c>
      <c r="E24" s="5">
        <f t="shared" si="0"/>
        <v>7050</v>
      </c>
      <c r="F24" s="4">
        <v>4343.2053500000002</v>
      </c>
      <c r="G24" s="5">
        <v>0</v>
      </c>
      <c r="H24" s="5">
        <f t="shared" si="1"/>
        <v>4343.2053500000002</v>
      </c>
      <c r="I24" s="4">
        <v>1179</v>
      </c>
      <c r="J24" s="6">
        <v>0.56318914334181502</v>
      </c>
      <c r="K24" s="4">
        <v>1429</v>
      </c>
      <c r="L24" s="5">
        <v>0</v>
      </c>
      <c r="M24" s="5">
        <f t="shared" si="2"/>
        <v>1429</v>
      </c>
    </row>
    <row r="25" spans="1:13" ht="15.75" x14ac:dyDescent="0.3">
      <c r="A25" s="2">
        <v>2022</v>
      </c>
      <c r="B25" s="2" t="s">
        <v>2</v>
      </c>
      <c r="C25" s="4">
        <v>3217</v>
      </c>
      <c r="D25" s="5">
        <v>0</v>
      </c>
      <c r="E25" s="5">
        <f t="shared" si="0"/>
        <v>3217</v>
      </c>
      <c r="F25" s="4">
        <v>2108.7352799999999</v>
      </c>
      <c r="G25" s="5">
        <v>0</v>
      </c>
      <c r="H25" s="5">
        <f t="shared" si="1"/>
        <v>2108.7352799999999</v>
      </c>
      <c r="I25" s="4">
        <v>598</v>
      </c>
      <c r="J25" s="6">
        <v>0.59698996655518399</v>
      </c>
      <c r="K25" s="4">
        <v>1092</v>
      </c>
      <c r="L25" s="5">
        <v>0</v>
      </c>
      <c r="M25" s="5">
        <f t="shared" si="2"/>
        <v>1092</v>
      </c>
    </row>
    <row r="26" spans="1:13" ht="15.75" x14ac:dyDescent="0.3">
      <c r="A26" s="2">
        <v>2022</v>
      </c>
      <c r="B26" s="2" t="s">
        <v>3</v>
      </c>
      <c r="C26" s="4">
        <v>5158</v>
      </c>
      <c r="D26" s="5">
        <v>0</v>
      </c>
      <c r="E26" s="5">
        <f t="shared" si="0"/>
        <v>5158</v>
      </c>
      <c r="F26" s="4">
        <v>3438.8061499999999</v>
      </c>
      <c r="G26" s="5">
        <v>0</v>
      </c>
      <c r="H26" s="5">
        <f t="shared" si="1"/>
        <v>3438.8061499999999</v>
      </c>
      <c r="I26" s="4">
        <v>1353</v>
      </c>
      <c r="J26" s="6">
        <v>0.56245380635624498</v>
      </c>
      <c r="K26" s="4">
        <v>1102</v>
      </c>
      <c r="L26" s="5">
        <v>0</v>
      </c>
      <c r="M26" s="5">
        <f t="shared" si="2"/>
        <v>1102</v>
      </c>
    </row>
    <row r="27" spans="1:13" ht="15.75" x14ac:dyDescent="0.3">
      <c r="A27" s="2">
        <v>2022</v>
      </c>
      <c r="B27" s="2" t="s">
        <v>4</v>
      </c>
      <c r="C27" s="4">
        <v>2743</v>
      </c>
      <c r="D27" s="5">
        <v>0</v>
      </c>
      <c r="E27" s="5">
        <f t="shared" si="0"/>
        <v>2743</v>
      </c>
      <c r="F27" s="4">
        <v>1708.8026</v>
      </c>
      <c r="G27" s="5">
        <v>0</v>
      </c>
      <c r="H27" s="5">
        <f t="shared" si="1"/>
        <v>1708.8026</v>
      </c>
      <c r="I27" s="4">
        <v>487</v>
      </c>
      <c r="J27" s="6">
        <v>0.57289527720739197</v>
      </c>
      <c r="K27" s="4">
        <v>883</v>
      </c>
      <c r="L27" s="5">
        <v>0</v>
      </c>
      <c r="M27" s="5">
        <f t="shared" si="2"/>
        <v>883</v>
      </c>
    </row>
    <row r="28" spans="1:13" ht="15.75" x14ac:dyDescent="0.3">
      <c r="A28" s="2">
        <v>2022</v>
      </c>
      <c r="B28" s="2" t="s">
        <v>5</v>
      </c>
      <c r="C28" s="4">
        <v>3504</v>
      </c>
      <c r="D28" s="5">
        <v>0</v>
      </c>
      <c r="E28" s="5">
        <f t="shared" si="0"/>
        <v>3504</v>
      </c>
      <c r="F28" s="4">
        <v>2034.60301</v>
      </c>
      <c r="G28" s="5">
        <v>0</v>
      </c>
      <c r="H28" s="5">
        <f t="shared" si="1"/>
        <v>2034.60301</v>
      </c>
      <c r="I28" s="4">
        <v>734</v>
      </c>
      <c r="J28" s="6">
        <v>0.490463215258856</v>
      </c>
      <c r="K28" s="4">
        <v>665</v>
      </c>
      <c r="L28" s="5">
        <v>0</v>
      </c>
      <c r="M28" s="5">
        <f t="shared" si="2"/>
        <v>665</v>
      </c>
    </row>
    <row r="29" spans="1:13" ht="15.75" x14ac:dyDescent="0.3">
      <c r="A29" s="2">
        <v>2022</v>
      </c>
      <c r="B29" s="2" t="s">
        <v>6</v>
      </c>
      <c r="C29" s="4">
        <v>5640</v>
      </c>
      <c r="D29" s="5">
        <v>0</v>
      </c>
      <c r="E29" s="5">
        <f t="shared" si="0"/>
        <v>5640</v>
      </c>
      <c r="F29" s="4">
        <v>3786.0710600000002</v>
      </c>
      <c r="G29" s="5">
        <v>0</v>
      </c>
      <c r="H29" s="5">
        <f t="shared" si="1"/>
        <v>3786.0710600000002</v>
      </c>
      <c r="I29" s="4">
        <v>1440</v>
      </c>
      <c r="J29" s="6">
        <v>0.54444444444444395</v>
      </c>
      <c r="K29" s="4">
        <v>1071</v>
      </c>
      <c r="L29" s="5">
        <v>0</v>
      </c>
      <c r="M29" s="5">
        <f t="shared" si="2"/>
        <v>1071</v>
      </c>
    </row>
    <row r="30" spans="1:13" ht="15.75" x14ac:dyDescent="0.3">
      <c r="A30" s="2">
        <v>2022</v>
      </c>
      <c r="B30" s="2" t="s">
        <v>7</v>
      </c>
      <c r="C30" s="4">
        <v>6725</v>
      </c>
      <c r="D30" s="5">
        <v>0</v>
      </c>
      <c r="E30" s="5">
        <f t="shared" si="0"/>
        <v>6725</v>
      </c>
      <c r="F30" s="4">
        <v>4063.2112299999999</v>
      </c>
      <c r="G30" s="5">
        <v>0</v>
      </c>
      <c r="H30" s="5">
        <f t="shared" si="1"/>
        <v>4063.2112299999999</v>
      </c>
      <c r="I30" s="4">
        <v>1116</v>
      </c>
      <c r="J30" s="6">
        <v>0.44892473118279602</v>
      </c>
      <c r="K30" s="4">
        <v>1195</v>
      </c>
      <c r="L30" s="5">
        <v>0</v>
      </c>
      <c r="M30" s="5">
        <f t="shared" si="2"/>
        <v>1195</v>
      </c>
    </row>
    <row r="31" spans="1:13" ht="15.75" x14ac:dyDescent="0.3">
      <c r="A31" s="2">
        <v>2022</v>
      </c>
      <c r="B31" s="2" t="s">
        <v>8</v>
      </c>
      <c r="C31" s="4">
        <v>5133</v>
      </c>
      <c r="D31" s="5">
        <v>0</v>
      </c>
      <c r="E31" s="5">
        <f t="shared" si="0"/>
        <v>5133</v>
      </c>
      <c r="F31" s="4">
        <v>3389.3373999999999</v>
      </c>
      <c r="G31" s="5">
        <v>0</v>
      </c>
      <c r="H31" s="5">
        <f t="shared" si="1"/>
        <v>3389.3373999999999</v>
      </c>
      <c r="I31" s="4">
        <v>1138</v>
      </c>
      <c r="J31" s="6">
        <v>0.569420035149385</v>
      </c>
      <c r="K31" s="4">
        <v>1219</v>
      </c>
      <c r="L31" s="5">
        <v>0</v>
      </c>
      <c r="M31" s="5">
        <f t="shared" si="2"/>
        <v>1219</v>
      </c>
    </row>
    <row r="32" spans="1:13" ht="15.75" x14ac:dyDescent="0.3">
      <c r="A32" s="2">
        <v>2022</v>
      </c>
      <c r="B32" s="2" t="s">
        <v>9</v>
      </c>
      <c r="C32" s="4">
        <v>8506</v>
      </c>
      <c r="D32" s="5">
        <v>0</v>
      </c>
      <c r="E32" s="5">
        <f t="shared" si="0"/>
        <v>8506</v>
      </c>
      <c r="F32" s="4">
        <v>5364.00731</v>
      </c>
      <c r="G32" s="5">
        <v>0</v>
      </c>
      <c r="H32" s="5">
        <f t="shared" si="1"/>
        <v>5364.00731</v>
      </c>
      <c r="I32" s="4">
        <v>2049</v>
      </c>
      <c r="J32" s="6">
        <v>0.60712542703757899</v>
      </c>
      <c r="K32" s="4">
        <v>1741</v>
      </c>
      <c r="L32" s="5">
        <v>0</v>
      </c>
      <c r="M32" s="5">
        <f t="shared" si="2"/>
        <v>1741</v>
      </c>
    </row>
    <row r="33" spans="1:13" ht="15.75" x14ac:dyDescent="0.3">
      <c r="A33" s="2">
        <v>2022</v>
      </c>
      <c r="B33" s="2" t="s">
        <v>10</v>
      </c>
      <c r="C33" s="4">
        <v>4704</v>
      </c>
      <c r="D33" s="5">
        <v>0</v>
      </c>
      <c r="E33" s="5">
        <f t="shared" si="0"/>
        <v>4704</v>
      </c>
      <c r="F33" s="4">
        <v>3042.47093</v>
      </c>
      <c r="G33" s="5">
        <v>0</v>
      </c>
      <c r="H33" s="5">
        <f t="shared" si="1"/>
        <v>3042.47093</v>
      </c>
      <c r="I33" s="4">
        <v>946</v>
      </c>
      <c r="J33" s="6">
        <v>0.58985200845665997</v>
      </c>
      <c r="K33" s="4">
        <v>955</v>
      </c>
      <c r="L33" s="5">
        <v>0</v>
      </c>
      <c r="M33" s="5">
        <f t="shared" si="2"/>
        <v>955</v>
      </c>
    </row>
    <row r="34" spans="1:13" ht="15.75" x14ac:dyDescent="0.3">
      <c r="A34" s="2">
        <v>2022</v>
      </c>
      <c r="B34" s="2" t="s">
        <v>11</v>
      </c>
      <c r="C34" s="4">
        <v>6902</v>
      </c>
      <c r="D34" s="5">
        <v>0</v>
      </c>
      <c r="E34" s="5">
        <f t="shared" si="0"/>
        <v>6902</v>
      </c>
      <c r="F34" s="4">
        <v>3917.4713000000002</v>
      </c>
      <c r="G34" s="5">
        <v>0</v>
      </c>
      <c r="H34" s="5">
        <f t="shared" si="1"/>
        <v>3917.4713000000002</v>
      </c>
      <c r="I34" s="4">
        <v>1115</v>
      </c>
      <c r="J34" s="6">
        <v>0.49686098654708499</v>
      </c>
      <c r="K34" s="4">
        <v>1106</v>
      </c>
      <c r="L34" s="5">
        <v>0</v>
      </c>
      <c r="M34" s="5">
        <f t="shared" si="2"/>
        <v>1106</v>
      </c>
    </row>
    <row r="35" spans="1:13" ht="15.75" x14ac:dyDescent="0.3">
      <c r="A35" s="2">
        <v>2022</v>
      </c>
      <c r="B35" s="2" t="s">
        <v>12</v>
      </c>
      <c r="C35" s="4">
        <v>7034</v>
      </c>
      <c r="D35" s="5">
        <v>0</v>
      </c>
      <c r="E35" s="5">
        <f t="shared" si="0"/>
        <v>7034</v>
      </c>
      <c r="F35" s="4">
        <v>4586.7721700000002</v>
      </c>
      <c r="G35" s="5">
        <v>0</v>
      </c>
      <c r="H35" s="5">
        <f t="shared" si="1"/>
        <v>4586.7721700000002</v>
      </c>
      <c r="I35" s="4">
        <v>1569</v>
      </c>
      <c r="J35" s="6">
        <v>0.50796685787125595</v>
      </c>
      <c r="K35" s="4">
        <v>1628</v>
      </c>
      <c r="L35" s="5">
        <v>0</v>
      </c>
      <c r="M35" s="5">
        <f t="shared" si="2"/>
        <v>1628</v>
      </c>
    </row>
    <row r="36" spans="1:13" ht="15.75" x14ac:dyDescent="0.3">
      <c r="A36" s="2">
        <v>2022</v>
      </c>
      <c r="B36" s="2" t="s">
        <v>13</v>
      </c>
      <c r="C36" s="4">
        <v>5486</v>
      </c>
      <c r="D36" s="5">
        <v>0</v>
      </c>
      <c r="E36" s="5">
        <f t="shared" si="0"/>
        <v>5486</v>
      </c>
      <c r="F36" s="4">
        <v>3589.60448</v>
      </c>
      <c r="G36" s="5">
        <v>0</v>
      </c>
      <c r="H36" s="5">
        <f t="shared" si="1"/>
        <v>3589.60448</v>
      </c>
      <c r="I36" s="4">
        <v>1227</v>
      </c>
      <c r="J36" s="6">
        <v>0.55012224938875298</v>
      </c>
      <c r="K36" s="4">
        <v>1249</v>
      </c>
      <c r="L36" s="5">
        <v>0</v>
      </c>
      <c r="M36" s="5">
        <f t="shared" si="2"/>
        <v>1249</v>
      </c>
    </row>
    <row r="37" spans="1:13" ht="15.75" x14ac:dyDescent="0.3">
      <c r="A37" s="2">
        <v>2022</v>
      </c>
      <c r="B37" s="2" t="s">
        <v>14</v>
      </c>
      <c r="C37" s="4">
        <v>8254</v>
      </c>
      <c r="D37" s="4">
        <v>1235</v>
      </c>
      <c r="E37" s="5">
        <f t="shared" si="0"/>
        <v>9489</v>
      </c>
      <c r="F37" s="4">
        <v>6431.6782199999998</v>
      </c>
      <c r="G37" s="4">
        <v>785.33353</v>
      </c>
      <c r="H37" s="5">
        <f t="shared" si="1"/>
        <v>7217.0117499999997</v>
      </c>
      <c r="I37" s="4">
        <v>1334</v>
      </c>
      <c r="J37" s="6">
        <v>0.68965517241379304</v>
      </c>
      <c r="K37" s="4">
        <v>1956</v>
      </c>
      <c r="L37" s="4">
        <v>466</v>
      </c>
      <c r="M37" s="5">
        <f t="shared" si="2"/>
        <v>2422</v>
      </c>
    </row>
    <row r="38" spans="1:13" ht="15.75" x14ac:dyDescent="0.3">
      <c r="A38" s="2">
        <v>2022</v>
      </c>
      <c r="B38" s="2" t="s">
        <v>15</v>
      </c>
      <c r="C38" s="4">
        <v>10613</v>
      </c>
      <c r="D38" s="4">
        <v>2964</v>
      </c>
      <c r="E38" s="5">
        <f t="shared" si="0"/>
        <v>13577</v>
      </c>
      <c r="F38" s="4">
        <v>9504.1421399999999</v>
      </c>
      <c r="G38" s="4">
        <v>2259.7478799999999</v>
      </c>
      <c r="H38" s="5">
        <f t="shared" si="1"/>
        <v>11763.890019999999</v>
      </c>
      <c r="I38" s="4">
        <v>1843</v>
      </c>
      <c r="J38" s="6">
        <v>0.75746066196418904</v>
      </c>
      <c r="K38" s="4">
        <v>2470</v>
      </c>
      <c r="L38" s="4">
        <v>1085</v>
      </c>
      <c r="M38" s="5">
        <f t="shared" si="2"/>
        <v>3555</v>
      </c>
    </row>
    <row r="39" spans="1:13" ht="15.75" x14ac:dyDescent="0.3">
      <c r="A39" s="2">
        <v>2022</v>
      </c>
      <c r="B39" s="2" t="s">
        <v>16</v>
      </c>
      <c r="C39" s="4">
        <v>17535</v>
      </c>
      <c r="D39" s="4">
        <v>2663</v>
      </c>
      <c r="E39" s="5">
        <f t="shared" si="0"/>
        <v>20198</v>
      </c>
      <c r="F39" s="4">
        <v>14694.54883</v>
      </c>
      <c r="G39" s="4">
        <v>1429.8328100000001</v>
      </c>
      <c r="H39" s="5">
        <f t="shared" si="1"/>
        <v>16124.38164</v>
      </c>
      <c r="I39" s="4">
        <v>2709</v>
      </c>
      <c r="J39" s="6">
        <v>0.78995939461055698</v>
      </c>
      <c r="K39" s="4">
        <v>3795</v>
      </c>
      <c r="L39" s="4">
        <v>966</v>
      </c>
      <c r="M39" s="5">
        <f t="shared" si="2"/>
        <v>4761</v>
      </c>
    </row>
    <row r="40" spans="1:13" ht="15.75" x14ac:dyDescent="0.3">
      <c r="A40" s="2">
        <v>2022</v>
      </c>
      <c r="B40" s="2" t="s">
        <v>17</v>
      </c>
      <c r="C40" s="4">
        <v>7719</v>
      </c>
      <c r="D40" s="4">
        <v>1544</v>
      </c>
      <c r="E40" s="5">
        <f t="shared" si="0"/>
        <v>9263</v>
      </c>
      <c r="F40" s="4">
        <v>7211.2735199999997</v>
      </c>
      <c r="G40" s="4">
        <v>951.49923000000001</v>
      </c>
      <c r="H40" s="5">
        <f t="shared" si="1"/>
        <v>8162.7727500000001</v>
      </c>
      <c r="I40" s="4">
        <v>1569</v>
      </c>
      <c r="J40" s="6">
        <v>0.62651370299553899</v>
      </c>
      <c r="K40" s="4">
        <v>806</v>
      </c>
      <c r="L40" s="4">
        <v>454</v>
      </c>
      <c r="M40" s="5">
        <f t="shared" si="2"/>
        <v>1260</v>
      </c>
    </row>
    <row r="41" spans="1:13" ht="15.75" x14ac:dyDescent="0.3">
      <c r="A41" s="2">
        <v>2022</v>
      </c>
      <c r="B41" s="2" t="s">
        <v>18</v>
      </c>
      <c r="C41" s="4">
        <v>8687</v>
      </c>
      <c r="D41" s="4">
        <v>1371</v>
      </c>
      <c r="E41" s="5">
        <f t="shared" si="0"/>
        <v>10058</v>
      </c>
      <c r="F41" s="4">
        <v>8037.1364800000001</v>
      </c>
      <c r="G41" s="4">
        <v>698.83309999999994</v>
      </c>
      <c r="H41" s="5">
        <f t="shared" si="1"/>
        <v>8735.9695800000009</v>
      </c>
      <c r="I41" s="4">
        <v>1656</v>
      </c>
      <c r="J41" s="6">
        <v>0.83333333333333304</v>
      </c>
      <c r="K41" s="4">
        <v>1972</v>
      </c>
      <c r="L41" s="4">
        <v>528</v>
      </c>
      <c r="M41" s="5">
        <f t="shared" si="2"/>
        <v>2500</v>
      </c>
    </row>
    <row r="42" spans="1:13" ht="15.75" x14ac:dyDescent="0.3">
      <c r="A42" s="2">
        <v>2022</v>
      </c>
      <c r="B42" s="2" t="s">
        <v>19</v>
      </c>
      <c r="C42" s="4">
        <v>16841</v>
      </c>
      <c r="D42" s="4">
        <v>5269</v>
      </c>
      <c r="E42" s="5">
        <f t="shared" si="0"/>
        <v>22110</v>
      </c>
      <c r="F42" s="4">
        <v>13294.07393</v>
      </c>
      <c r="G42" s="4">
        <v>3350.74827</v>
      </c>
      <c r="H42" s="5">
        <f t="shared" si="1"/>
        <v>16644.822200000002</v>
      </c>
      <c r="I42" s="4">
        <v>2588</v>
      </c>
      <c r="J42" s="6">
        <v>0.76584234930448203</v>
      </c>
      <c r="K42" s="4">
        <v>3045</v>
      </c>
      <c r="L42" s="4">
        <v>1721</v>
      </c>
      <c r="M42" s="5">
        <f t="shared" si="2"/>
        <v>4766</v>
      </c>
    </row>
    <row r="43" spans="1:13" ht="15.75" x14ac:dyDescent="0.3">
      <c r="A43" s="2">
        <v>2022</v>
      </c>
      <c r="B43" s="2" t="s">
        <v>20</v>
      </c>
      <c r="C43" s="4">
        <v>9867</v>
      </c>
      <c r="D43" s="4">
        <v>1397</v>
      </c>
      <c r="E43" s="5">
        <f t="shared" si="0"/>
        <v>11264</v>
      </c>
      <c r="F43" s="4">
        <v>9108.2766300000003</v>
      </c>
      <c r="G43" s="4">
        <v>988.91651000000002</v>
      </c>
      <c r="H43" s="5">
        <f t="shared" si="1"/>
        <v>10097.193139999999</v>
      </c>
      <c r="I43" s="4">
        <v>2056</v>
      </c>
      <c r="J43" s="6">
        <v>0.80544747081712098</v>
      </c>
      <c r="K43" s="4">
        <v>2039</v>
      </c>
      <c r="L43" s="4">
        <v>512</v>
      </c>
      <c r="M43" s="5">
        <f t="shared" si="2"/>
        <v>2551</v>
      </c>
    </row>
    <row r="44" spans="1:13" ht="15.75" x14ac:dyDescent="0.3">
      <c r="A44" s="2">
        <v>2022</v>
      </c>
      <c r="B44" s="2" t="s">
        <v>21</v>
      </c>
      <c r="C44" s="4">
        <v>26986</v>
      </c>
      <c r="D44" s="4">
        <v>6736</v>
      </c>
      <c r="E44" s="5">
        <f t="shared" si="0"/>
        <v>33722</v>
      </c>
      <c r="F44" s="4">
        <v>24997.483830000001</v>
      </c>
      <c r="G44" s="4">
        <v>5077.1221599999999</v>
      </c>
      <c r="H44" s="5">
        <f t="shared" si="1"/>
        <v>30074.60599</v>
      </c>
      <c r="I44" s="4">
        <v>5803</v>
      </c>
      <c r="J44" s="6">
        <v>0.91986903325865899</v>
      </c>
      <c r="K44" s="4">
        <v>5343</v>
      </c>
      <c r="L44" s="4">
        <v>2516</v>
      </c>
      <c r="M44" s="5">
        <f t="shared" si="2"/>
        <v>7859</v>
      </c>
    </row>
    <row r="45" spans="1:13" ht="15.75" x14ac:dyDescent="0.3">
      <c r="A45" s="2">
        <v>2022</v>
      </c>
      <c r="B45" s="2" t="s">
        <v>22</v>
      </c>
      <c r="C45" s="4">
        <v>6153</v>
      </c>
      <c r="D45" s="4">
        <v>718</v>
      </c>
      <c r="E45" s="5">
        <f t="shared" si="0"/>
        <v>6871</v>
      </c>
      <c r="F45" s="4">
        <v>4801.4687000000004</v>
      </c>
      <c r="G45" s="4">
        <v>399.08327000000003</v>
      </c>
      <c r="H45" s="5">
        <f t="shared" si="1"/>
        <v>5200.5519700000004</v>
      </c>
      <c r="I45" s="4">
        <v>1034</v>
      </c>
      <c r="J45" s="6">
        <v>0.75822050290135401</v>
      </c>
      <c r="K45" s="4">
        <v>1046</v>
      </c>
      <c r="L45" s="4">
        <v>315</v>
      </c>
      <c r="M45" s="5">
        <f t="shared" si="2"/>
        <v>1361</v>
      </c>
    </row>
    <row r="46" spans="1:13" ht="15.75" x14ac:dyDescent="0.3">
      <c r="A46" s="2">
        <v>2021</v>
      </c>
      <c r="B46" s="2" t="s">
        <v>1</v>
      </c>
      <c r="C46" s="4">
        <v>7085</v>
      </c>
      <c r="D46" s="5">
        <v>0</v>
      </c>
      <c r="E46" s="5">
        <f t="shared" si="0"/>
        <v>7085</v>
      </c>
      <c r="F46" s="4">
        <v>4522.8720700000003</v>
      </c>
      <c r="G46" s="5">
        <v>0</v>
      </c>
      <c r="H46" s="5">
        <f t="shared" si="1"/>
        <v>4522.8720700000003</v>
      </c>
      <c r="I46" s="4">
        <v>1297</v>
      </c>
      <c r="J46" s="6">
        <v>0.51349267540478005</v>
      </c>
      <c r="K46" s="4">
        <v>1484</v>
      </c>
      <c r="L46" s="5">
        <v>0</v>
      </c>
      <c r="M46" s="5">
        <f t="shared" si="2"/>
        <v>1484</v>
      </c>
    </row>
    <row r="47" spans="1:13" ht="15.75" x14ac:dyDescent="0.3">
      <c r="A47" s="2">
        <v>2021</v>
      </c>
      <c r="B47" s="2" t="s">
        <v>2</v>
      </c>
      <c r="C47" s="4">
        <v>3182</v>
      </c>
      <c r="D47" s="5">
        <v>0</v>
      </c>
      <c r="E47" s="5">
        <f t="shared" si="0"/>
        <v>3182</v>
      </c>
      <c r="F47" s="4">
        <v>2011.80171</v>
      </c>
      <c r="G47" s="5">
        <v>0</v>
      </c>
      <c r="H47" s="5">
        <f t="shared" si="1"/>
        <v>2011.80171</v>
      </c>
      <c r="I47" s="4">
        <v>692</v>
      </c>
      <c r="J47" s="6">
        <v>0.49710982658959502</v>
      </c>
      <c r="K47" s="4">
        <v>1127</v>
      </c>
      <c r="L47" s="5">
        <v>0</v>
      </c>
      <c r="M47" s="5">
        <f t="shared" si="2"/>
        <v>1127</v>
      </c>
    </row>
    <row r="48" spans="1:13" ht="15.75" x14ac:dyDescent="0.3">
      <c r="A48" s="2">
        <v>2021</v>
      </c>
      <c r="B48" s="2" t="s">
        <v>3</v>
      </c>
      <c r="C48" s="4">
        <v>5449</v>
      </c>
      <c r="D48" s="5">
        <v>0</v>
      </c>
      <c r="E48" s="5">
        <f t="shared" si="0"/>
        <v>5449</v>
      </c>
      <c r="F48" s="4">
        <v>3797.94137</v>
      </c>
      <c r="G48" s="5">
        <v>0</v>
      </c>
      <c r="H48" s="5">
        <f t="shared" si="1"/>
        <v>3797.94137</v>
      </c>
      <c r="I48" s="4">
        <v>1438</v>
      </c>
      <c r="J48" s="6">
        <v>0.60152990264255901</v>
      </c>
      <c r="K48" s="4">
        <v>1046</v>
      </c>
      <c r="L48" s="5">
        <v>0</v>
      </c>
      <c r="M48" s="5">
        <f t="shared" si="2"/>
        <v>1046</v>
      </c>
    </row>
    <row r="49" spans="1:13" ht="15.75" x14ac:dyDescent="0.3">
      <c r="A49" s="2">
        <v>2021</v>
      </c>
      <c r="B49" s="2" t="s">
        <v>4</v>
      </c>
      <c r="C49" s="4">
        <v>2841</v>
      </c>
      <c r="D49" s="5">
        <v>0</v>
      </c>
      <c r="E49" s="5">
        <f t="shared" si="0"/>
        <v>2841</v>
      </c>
      <c r="F49" s="4">
        <v>1729.13555</v>
      </c>
      <c r="G49" s="5">
        <v>0</v>
      </c>
      <c r="H49" s="5">
        <f t="shared" si="1"/>
        <v>1729.13555</v>
      </c>
      <c r="I49" s="4">
        <v>483</v>
      </c>
      <c r="J49" s="6">
        <v>0.54451345755693603</v>
      </c>
      <c r="K49" s="4">
        <v>810</v>
      </c>
      <c r="L49" s="5">
        <v>0</v>
      </c>
      <c r="M49" s="5">
        <f t="shared" si="2"/>
        <v>810</v>
      </c>
    </row>
    <row r="50" spans="1:13" ht="15.75" x14ac:dyDescent="0.3">
      <c r="A50" s="2">
        <v>2021</v>
      </c>
      <c r="B50" s="2" t="s">
        <v>5</v>
      </c>
      <c r="C50" s="4">
        <v>3976</v>
      </c>
      <c r="D50" s="5">
        <v>0</v>
      </c>
      <c r="E50" s="5">
        <f t="shared" si="0"/>
        <v>3976</v>
      </c>
      <c r="F50" s="4">
        <v>2426.1359299999999</v>
      </c>
      <c r="G50" s="5">
        <v>0</v>
      </c>
      <c r="H50" s="5">
        <f t="shared" si="1"/>
        <v>2426.1359299999999</v>
      </c>
      <c r="I50" s="4">
        <v>818</v>
      </c>
      <c r="J50" s="6">
        <v>0.48899755501222503</v>
      </c>
      <c r="K50" s="4">
        <v>688</v>
      </c>
      <c r="L50" s="5">
        <v>0</v>
      </c>
      <c r="M50" s="5">
        <f t="shared" si="2"/>
        <v>688</v>
      </c>
    </row>
    <row r="51" spans="1:13" ht="15.75" x14ac:dyDescent="0.3">
      <c r="A51" s="2">
        <v>2021</v>
      </c>
      <c r="B51" s="2" t="s">
        <v>6</v>
      </c>
      <c r="C51" s="4">
        <v>5866</v>
      </c>
      <c r="D51" s="5">
        <v>0</v>
      </c>
      <c r="E51" s="5">
        <f t="shared" si="0"/>
        <v>5866</v>
      </c>
      <c r="F51" s="4">
        <v>3770.5379699999999</v>
      </c>
      <c r="G51" s="5">
        <v>0</v>
      </c>
      <c r="H51" s="5">
        <f t="shared" si="1"/>
        <v>3770.5379699999999</v>
      </c>
      <c r="I51" s="4">
        <v>1457</v>
      </c>
      <c r="J51" s="6">
        <v>0.53603294440631399</v>
      </c>
      <c r="K51" s="4">
        <v>1294</v>
      </c>
      <c r="L51" s="5">
        <v>0</v>
      </c>
      <c r="M51" s="5">
        <f t="shared" si="2"/>
        <v>1294</v>
      </c>
    </row>
    <row r="52" spans="1:13" ht="15.75" x14ac:dyDescent="0.3">
      <c r="A52" s="2">
        <v>2021</v>
      </c>
      <c r="B52" s="2" t="s">
        <v>7</v>
      </c>
      <c r="C52" s="4">
        <v>6713</v>
      </c>
      <c r="D52" s="5">
        <v>0</v>
      </c>
      <c r="E52" s="5">
        <f t="shared" si="0"/>
        <v>6713</v>
      </c>
      <c r="F52" s="4">
        <v>4143.4766099999997</v>
      </c>
      <c r="G52" s="5">
        <v>0</v>
      </c>
      <c r="H52" s="5">
        <f t="shared" si="1"/>
        <v>4143.4766099999997</v>
      </c>
      <c r="I52" s="4">
        <v>1122</v>
      </c>
      <c r="J52" s="6">
        <v>0.476827094474153</v>
      </c>
      <c r="K52" s="4">
        <v>1291</v>
      </c>
      <c r="L52" s="5">
        <v>0</v>
      </c>
      <c r="M52" s="5">
        <f t="shared" si="2"/>
        <v>1291</v>
      </c>
    </row>
    <row r="53" spans="1:13" ht="15.75" x14ac:dyDescent="0.3">
      <c r="A53" s="2">
        <v>2021</v>
      </c>
      <c r="B53" s="2" t="s">
        <v>8</v>
      </c>
      <c r="C53" s="4">
        <v>5217</v>
      </c>
      <c r="D53" s="5">
        <v>0</v>
      </c>
      <c r="E53" s="5">
        <f t="shared" si="0"/>
        <v>5217</v>
      </c>
      <c r="F53" s="4">
        <v>3567.0710300000001</v>
      </c>
      <c r="G53" s="5">
        <v>0</v>
      </c>
      <c r="H53" s="5">
        <f t="shared" si="1"/>
        <v>3567.0710300000001</v>
      </c>
      <c r="I53" s="4">
        <v>1090</v>
      </c>
      <c r="J53" s="6">
        <v>0.58899082568807304</v>
      </c>
      <c r="K53" s="4">
        <v>1193</v>
      </c>
      <c r="L53" s="5">
        <v>0</v>
      </c>
      <c r="M53" s="5">
        <f t="shared" si="2"/>
        <v>1193</v>
      </c>
    </row>
    <row r="54" spans="1:13" ht="15.75" x14ac:dyDescent="0.3">
      <c r="A54" s="2">
        <v>2021</v>
      </c>
      <c r="B54" s="2" t="s">
        <v>9</v>
      </c>
      <c r="C54" s="4">
        <v>8940</v>
      </c>
      <c r="D54" s="5">
        <v>0</v>
      </c>
      <c r="E54" s="5">
        <f t="shared" si="0"/>
        <v>8940</v>
      </c>
      <c r="F54" s="4">
        <v>5640.8756000000003</v>
      </c>
      <c r="G54" s="5">
        <v>0</v>
      </c>
      <c r="H54" s="5">
        <f t="shared" si="1"/>
        <v>5640.8756000000003</v>
      </c>
      <c r="I54" s="4">
        <v>1984</v>
      </c>
      <c r="J54" s="6">
        <v>0.55443548387096797</v>
      </c>
      <c r="K54" s="4">
        <v>2194</v>
      </c>
      <c r="L54" s="5">
        <v>0</v>
      </c>
      <c r="M54" s="5">
        <f t="shared" si="2"/>
        <v>2194</v>
      </c>
    </row>
    <row r="55" spans="1:13" ht="15.75" x14ac:dyDescent="0.3">
      <c r="A55" s="2">
        <v>2021</v>
      </c>
      <c r="B55" s="2" t="s">
        <v>10</v>
      </c>
      <c r="C55" s="4">
        <v>4957</v>
      </c>
      <c r="D55" s="5">
        <v>0</v>
      </c>
      <c r="E55" s="5">
        <f t="shared" si="0"/>
        <v>4957</v>
      </c>
      <c r="F55" s="4">
        <v>3158.2707399999999</v>
      </c>
      <c r="G55" s="5">
        <v>0</v>
      </c>
      <c r="H55" s="5">
        <f t="shared" si="1"/>
        <v>3158.2707399999999</v>
      </c>
      <c r="I55" s="4">
        <v>1004</v>
      </c>
      <c r="J55" s="6">
        <v>0.57370517928286902</v>
      </c>
      <c r="K55" s="4">
        <v>1101</v>
      </c>
      <c r="L55" s="5">
        <v>0</v>
      </c>
      <c r="M55" s="5">
        <f t="shared" si="2"/>
        <v>1101</v>
      </c>
    </row>
    <row r="56" spans="1:13" ht="15.75" x14ac:dyDescent="0.3">
      <c r="A56" s="2">
        <v>2021</v>
      </c>
      <c r="B56" s="2" t="s">
        <v>11</v>
      </c>
      <c r="C56" s="4">
        <v>7377</v>
      </c>
      <c r="D56" s="5">
        <v>0</v>
      </c>
      <c r="E56" s="5">
        <f t="shared" si="0"/>
        <v>7377</v>
      </c>
      <c r="F56" s="4">
        <v>4342.9390599999997</v>
      </c>
      <c r="G56" s="5">
        <v>0</v>
      </c>
      <c r="H56" s="5">
        <f t="shared" si="1"/>
        <v>4342.9390599999997</v>
      </c>
      <c r="I56" s="4">
        <v>1190</v>
      </c>
      <c r="J56" s="6">
        <v>0.57394957983193295</v>
      </c>
      <c r="K56" s="4">
        <v>1180</v>
      </c>
      <c r="L56" s="5">
        <v>0</v>
      </c>
      <c r="M56" s="5">
        <f t="shared" si="2"/>
        <v>1180</v>
      </c>
    </row>
    <row r="57" spans="1:13" ht="15.75" x14ac:dyDescent="0.3">
      <c r="A57" s="2">
        <v>2021</v>
      </c>
      <c r="B57" s="2" t="s">
        <v>12</v>
      </c>
      <c r="C57" s="4">
        <v>7485</v>
      </c>
      <c r="D57" s="5">
        <v>0</v>
      </c>
      <c r="E57" s="5">
        <f t="shared" si="0"/>
        <v>7485</v>
      </c>
      <c r="F57" s="4">
        <v>4868.8391600000004</v>
      </c>
      <c r="G57" s="5">
        <v>0</v>
      </c>
      <c r="H57" s="5">
        <f t="shared" si="1"/>
        <v>4868.8391600000004</v>
      </c>
      <c r="I57" s="4">
        <v>1774</v>
      </c>
      <c r="J57" s="6">
        <v>0.47294250281848899</v>
      </c>
      <c r="K57" s="4">
        <v>1654</v>
      </c>
      <c r="L57" s="5">
        <v>0</v>
      </c>
      <c r="M57" s="5">
        <f t="shared" si="2"/>
        <v>1654</v>
      </c>
    </row>
    <row r="58" spans="1:13" ht="15.75" x14ac:dyDescent="0.3">
      <c r="A58" s="2">
        <v>2021</v>
      </c>
      <c r="B58" s="2" t="s">
        <v>13</v>
      </c>
      <c r="C58" s="4">
        <v>5455</v>
      </c>
      <c r="D58" s="5">
        <v>0</v>
      </c>
      <c r="E58" s="5">
        <f t="shared" si="0"/>
        <v>5455</v>
      </c>
      <c r="F58" s="4">
        <v>3626.0041900000001</v>
      </c>
      <c r="G58" s="5">
        <v>0</v>
      </c>
      <c r="H58" s="5">
        <f t="shared" si="1"/>
        <v>3626.0041900000001</v>
      </c>
      <c r="I58" s="4">
        <v>1236</v>
      </c>
      <c r="J58" s="6">
        <v>0.56148867313915896</v>
      </c>
      <c r="K58" s="4">
        <v>1319</v>
      </c>
      <c r="L58" s="5">
        <v>0</v>
      </c>
      <c r="M58" s="5">
        <f t="shared" si="2"/>
        <v>1319</v>
      </c>
    </row>
    <row r="59" spans="1:13" ht="15.75" x14ac:dyDescent="0.3">
      <c r="A59" s="2">
        <v>2021</v>
      </c>
      <c r="B59" s="2" t="s">
        <v>14</v>
      </c>
      <c r="C59" s="4">
        <v>8457</v>
      </c>
      <c r="D59" s="4">
        <v>1226</v>
      </c>
      <c r="E59" s="5">
        <f t="shared" si="0"/>
        <v>9683</v>
      </c>
      <c r="F59" s="4">
        <v>6710.8768799999998</v>
      </c>
      <c r="G59" s="4">
        <v>776.41674</v>
      </c>
      <c r="H59" s="5">
        <f t="shared" si="1"/>
        <v>7487.2936199999995</v>
      </c>
      <c r="I59" s="4">
        <v>1323</v>
      </c>
      <c r="J59" s="6">
        <v>0.67724867724867699</v>
      </c>
      <c r="K59" s="4">
        <v>2891</v>
      </c>
      <c r="L59" s="4">
        <v>553</v>
      </c>
      <c r="M59" s="5">
        <f t="shared" si="2"/>
        <v>3444</v>
      </c>
    </row>
    <row r="60" spans="1:13" ht="15.75" x14ac:dyDescent="0.3">
      <c r="A60" s="2">
        <v>2021</v>
      </c>
      <c r="B60" s="2" t="s">
        <v>15</v>
      </c>
      <c r="C60" s="4">
        <v>10363</v>
      </c>
      <c r="D60" s="4">
        <v>3002</v>
      </c>
      <c r="E60" s="5">
        <f t="shared" si="0"/>
        <v>13365</v>
      </c>
      <c r="F60" s="4">
        <v>9396.6758499999996</v>
      </c>
      <c r="G60" s="4">
        <v>2283.8315299999999</v>
      </c>
      <c r="H60" s="5">
        <f t="shared" si="1"/>
        <v>11680.507379999999</v>
      </c>
      <c r="I60" s="4">
        <v>1642</v>
      </c>
      <c r="J60" s="6">
        <v>0.71924482338611495</v>
      </c>
      <c r="K60" s="4">
        <v>2613</v>
      </c>
      <c r="L60" s="4">
        <v>1059</v>
      </c>
      <c r="M60" s="5">
        <f t="shared" si="2"/>
        <v>3672</v>
      </c>
    </row>
    <row r="61" spans="1:13" ht="15.75" x14ac:dyDescent="0.3">
      <c r="A61" s="2">
        <v>2021</v>
      </c>
      <c r="B61" s="2" t="s">
        <v>16</v>
      </c>
      <c r="C61" s="4">
        <v>17981</v>
      </c>
      <c r="D61" s="4">
        <v>2982</v>
      </c>
      <c r="E61" s="5">
        <f t="shared" si="0"/>
        <v>20963</v>
      </c>
      <c r="F61" s="4">
        <v>15238.216259999999</v>
      </c>
      <c r="G61" s="4">
        <v>1622.33277</v>
      </c>
      <c r="H61" s="5">
        <f t="shared" si="1"/>
        <v>16860.549029999998</v>
      </c>
      <c r="I61" s="4">
        <v>3039</v>
      </c>
      <c r="J61" s="6">
        <v>0.77591312931885503</v>
      </c>
      <c r="K61" s="4">
        <v>3919</v>
      </c>
      <c r="L61" s="4">
        <v>802</v>
      </c>
      <c r="M61" s="5">
        <f t="shared" si="2"/>
        <v>4721</v>
      </c>
    </row>
    <row r="62" spans="1:13" ht="15.75" x14ac:dyDescent="0.3">
      <c r="A62" s="2">
        <v>2021</v>
      </c>
      <c r="B62" s="2" t="s">
        <v>17</v>
      </c>
      <c r="C62" s="4">
        <v>6392</v>
      </c>
      <c r="D62" s="4">
        <v>1714</v>
      </c>
      <c r="E62" s="5">
        <f t="shared" si="0"/>
        <v>8106</v>
      </c>
      <c r="F62" s="4">
        <v>5457.2703300000003</v>
      </c>
      <c r="G62" s="4">
        <v>1063.91571</v>
      </c>
      <c r="H62" s="5">
        <f t="shared" si="1"/>
        <v>6521.1860400000005</v>
      </c>
      <c r="I62" s="4">
        <v>1630</v>
      </c>
      <c r="J62" s="6">
        <v>0.56134969325153405</v>
      </c>
      <c r="K62" s="4">
        <v>1023</v>
      </c>
      <c r="L62" s="4">
        <v>435</v>
      </c>
      <c r="M62" s="5">
        <f t="shared" si="2"/>
        <v>1458</v>
      </c>
    </row>
    <row r="63" spans="1:13" ht="15.75" x14ac:dyDescent="0.3">
      <c r="A63" s="2">
        <v>2021</v>
      </c>
      <c r="B63" s="2" t="s">
        <v>18</v>
      </c>
      <c r="C63" s="4">
        <v>8485</v>
      </c>
      <c r="D63" s="4">
        <v>1462</v>
      </c>
      <c r="E63" s="5">
        <f t="shared" si="0"/>
        <v>9947</v>
      </c>
      <c r="F63" s="4">
        <v>7773.7380300000004</v>
      </c>
      <c r="G63" s="4">
        <v>748.99967000000004</v>
      </c>
      <c r="H63" s="5">
        <f t="shared" si="1"/>
        <v>8522.7376999999997</v>
      </c>
      <c r="I63" s="4">
        <v>1717</v>
      </c>
      <c r="J63" s="6">
        <v>0.79033197437390801</v>
      </c>
      <c r="K63" s="4">
        <v>1904</v>
      </c>
      <c r="L63" s="4">
        <v>517</v>
      </c>
      <c r="M63" s="5">
        <f t="shared" si="2"/>
        <v>2421</v>
      </c>
    </row>
    <row r="64" spans="1:13" ht="15.75" x14ac:dyDescent="0.3">
      <c r="A64" s="2">
        <v>2021</v>
      </c>
      <c r="B64" s="2" t="s">
        <v>19</v>
      </c>
      <c r="C64" s="4">
        <v>16814</v>
      </c>
      <c r="D64" s="4">
        <v>4970</v>
      </c>
      <c r="E64" s="5">
        <f t="shared" si="0"/>
        <v>21784</v>
      </c>
      <c r="F64" s="4">
        <v>13396.275240000001</v>
      </c>
      <c r="G64" s="4">
        <v>3062.415</v>
      </c>
      <c r="H64" s="5">
        <f t="shared" si="1"/>
        <v>16458.69024</v>
      </c>
      <c r="I64" s="4">
        <v>2470</v>
      </c>
      <c r="J64" s="6">
        <v>0.75627530364372497</v>
      </c>
      <c r="K64" s="4">
        <v>3176</v>
      </c>
      <c r="L64" s="4">
        <v>1541</v>
      </c>
      <c r="M64" s="5">
        <f t="shared" si="2"/>
        <v>4717</v>
      </c>
    </row>
    <row r="65" spans="1:13" ht="15.75" x14ac:dyDescent="0.3">
      <c r="A65" s="2">
        <v>2021</v>
      </c>
      <c r="B65" s="2" t="s">
        <v>20</v>
      </c>
      <c r="C65" s="4">
        <v>10007</v>
      </c>
      <c r="D65" s="4">
        <v>1440</v>
      </c>
      <c r="E65" s="5">
        <f t="shared" si="0"/>
        <v>11447</v>
      </c>
      <c r="F65" s="4">
        <v>9221.61031</v>
      </c>
      <c r="G65" s="4">
        <v>1033.4163799999999</v>
      </c>
      <c r="H65" s="5">
        <f t="shared" si="1"/>
        <v>10255.026690000001</v>
      </c>
      <c r="I65" s="4">
        <v>2214</v>
      </c>
      <c r="J65" s="6">
        <v>0.80532971996386604</v>
      </c>
      <c r="K65" s="4">
        <v>2139</v>
      </c>
      <c r="L65" s="4">
        <v>485</v>
      </c>
      <c r="M65" s="5">
        <f t="shared" si="2"/>
        <v>2624</v>
      </c>
    </row>
    <row r="66" spans="1:13" ht="15.75" x14ac:dyDescent="0.3">
      <c r="A66" s="2">
        <v>2021</v>
      </c>
      <c r="B66" s="2" t="s">
        <v>21</v>
      </c>
      <c r="C66" s="4">
        <v>25213</v>
      </c>
      <c r="D66" s="4">
        <v>6624</v>
      </c>
      <c r="E66" s="5">
        <f t="shared" si="0"/>
        <v>31837</v>
      </c>
      <c r="F66" s="4">
        <v>23130.077420000001</v>
      </c>
      <c r="G66" s="4">
        <v>5014.9127699999999</v>
      </c>
      <c r="H66" s="5">
        <f t="shared" si="1"/>
        <v>28144.99019</v>
      </c>
      <c r="I66" s="4">
        <v>5347</v>
      </c>
      <c r="J66" s="6">
        <v>0.90742472414438002</v>
      </c>
      <c r="K66" s="4">
        <v>5187</v>
      </c>
      <c r="L66" s="4">
        <v>2338</v>
      </c>
      <c r="M66" s="5">
        <f t="shared" si="2"/>
        <v>7525</v>
      </c>
    </row>
    <row r="67" spans="1:13" ht="15.75" x14ac:dyDescent="0.3">
      <c r="A67" s="2">
        <v>2021</v>
      </c>
      <c r="B67" s="2" t="s">
        <v>22</v>
      </c>
      <c r="C67" s="4">
        <v>6008</v>
      </c>
      <c r="D67" s="4">
        <v>712</v>
      </c>
      <c r="E67" s="5">
        <f t="shared" ref="E67:E130" si="3">C67+D67</f>
        <v>6720</v>
      </c>
      <c r="F67" s="4">
        <v>4822.8023999999996</v>
      </c>
      <c r="G67" s="4">
        <v>386.49986000000001</v>
      </c>
      <c r="H67" s="5">
        <f t="shared" ref="H67:H130" si="4">F67+G67</f>
        <v>5209.3022599999995</v>
      </c>
      <c r="I67" s="4">
        <v>1100</v>
      </c>
      <c r="J67" s="6">
        <v>0.74727272727272698</v>
      </c>
      <c r="K67" s="4">
        <v>1058</v>
      </c>
      <c r="L67" s="4">
        <v>231</v>
      </c>
      <c r="M67" s="5">
        <f t="shared" ref="M67:M130" si="5">K67+L67</f>
        <v>1289</v>
      </c>
    </row>
    <row r="68" spans="1:13" ht="15.75" x14ac:dyDescent="0.3">
      <c r="A68" s="2">
        <v>2020</v>
      </c>
      <c r="B68" s="2" t="s">
        <v>1</v>
      </c>
      <c r="C68" s="4">
        <v>7604</v>
      </c>
      <c r="D68" s="5">
        <v>0</v>
      </c>
      <c r="E68" s="5">
        <f t="shared" si="3"/>
        <v>7604</v>
      </c>
      <c r="F68" s="4">
        <v>4992.00702</v>
      </c>
      <c r="G68" s="5">
        <v>0</v>
      </c>
      <c r="H68" s="5">
        <f t="shared" si="4"/>
        <v>4992.00702</v>
      </c>
      <c r="I68" s="4">
        <v>1590</v>
      </c>
      <c r="J68" s="6">
        <v>0.53522012578616396</v>
      </c>
      <c r="K68" s="4">
        <v>1473</v>
      </c>
      <c r="L68" s="5">
        <v>0</v>
      </c>
      <c r="M68" s="5">
        <f t="shared" si="5"/>
        <v>1473</v>
      </c>
    </row>
    <row r="69" spans="1:13" ht="15.75" x14ac:dyDescent="0.3">
      <c r="A69" s="2">
        <v>2020</v>
      </c>
      <c r="B69" s="2" t="s">
        <v>2</v>
      </c>
      <c r="C69" s="4">
        <v>3101</v>
      </c>
      <c r="D69" s="5">
        <v>0</v>
      </c>
      <c r="E69" s="5">
        <f t="shared" si="3"/>
        <v>3101</v>
      </c>
      <c r="F69" s="4">
        <v>2154.6018100000001</v>
      </c>
      <c r="G69" s="5">
        <v>0</v>
      </c>
      <c r="H69" s="5">
        <f t="shared" si="4"/>
        <v>2154.6018100000001</v>
      </c>
      <c r="I69" s="4">
        <v>819</v>
      </c>
      <c r="J69" s="6">
        <v>0.54456654456654496</v>
      </c>
      <c r="K69" s="4">
        <v>1147</v>
      </c>
      <c r="L69" s="5">
        <v>0</v>
      </c>
      <c r="M69" s="5">
        <f t="shared" si="5"/>
        <v>1147</v>
      </c>
    </row>
    <row r="70" spans="1:13" ht="15.75" x14ac:dyDescent="0.3">
      <c r="A70" s="2">
        <v>2020</v>
      </c>
      <c r="B70" s="2" t="s">
        <v>3</v>
      </c>
      <c r="C70" s="4">
        <v>6056</v>
      </c>
      <c r="D70" s="5">
        <v>0</v>
      </c>
      <c r="E70" s="5">
        <f t="shared" si="3"/>
        <v>6056</v>
      </c>
      <c r="F70" s="4">
        <v>4201.0745699999998</v>
      </c>
      <c r="G70" s="5">
        <v>0</v>
      </c>
      <c r="H70" s="5">
        <f t="shared" si="4"/>
        <v>4201.0745699999998</v>
      </c>
      <c r="I70" s="4">
        <v>1614</v>
      </c>
      <c r="J70" s="6">
        <v>0.59913258983890905</v>
      </c>
      <c r="K70" s="4">
        <v>1040</v>
      </c>
      <c r="L70" s="5">
        <v>0</v>
      </c>
      <c r="M70" s="5">
        <f t="shared" si="5"/>
        <v>1040</v>
      </c>
    </row>
    <row r="71" spans="1:13" ht="15.75" x14ac:dyDescent="0.3">
      <c r="A71" s="2">
        <v>2020</v>
      </c>
      <c r="B71" s="2" t="s">
        <v>4</v>
      </c>
      <c r="C71" s="4">
        <v>2732</v>
      </c>
      <c r="D71" s="5">
        <v>0</v>
      </c>
      <c r="E71" s="5">
        <f t="shared" si="3"/>
        <v>2732</v>
      </c>
      <c r="F71" s="4">
        <v>1629.8690200000001</v>
      </c>
      <c r="G71" s="5">
        <v>0</v>
      </c>
      <c r="H71" s="5">
        <f t="shared" si="4"/>
        <v>1629.8690200000001</v>
      </c>
      <c r="I71" s="4">
        <v>550</v>
      </c>
      <c r="J71" s="6">
        <v>0.56363636363636405</v>
      </c>
      <c r="K71" s="4">
        <v>691</v>
      </c>
      <c r="L71" s="5">
        <v>0</v>
      </c>
      <c r="M71" s="5">
        <f t="shared" si="5"/>
        <v>691</v>
      </c>
    </row>
    <row r="72" spans="1:13" ht="15.75" x14ac:dyDescent="0.3">
      <c r="A72" s="2">
        <v>2020</v>
      </c>
      <c r="B72" s="2" t="s">
        <v>5</v>
      </c>
      <c r="C72" s="4">
        <v>4293</v>
      </c>
      <c r="D72" s="5">
        <v>0</v>
      </c>
      <c r="E72" s="5">
        <f t="shared" si="3"/>
        <v>4293</v>
      </c>
      <c r="F72" s="4">
        <v>2654.6037000000001</v>
      </c>
      <c r="G72" s="5">
        <v>0</v>
      </c>
      <c r="H72" s="5">
        <f t="shared" si="4"/>
        <v>2654.6037000000001</v>
      </c>
      <c r="I72" s="4">
        <v>1051</v>
      </c>
      <c r="J72" s="6">
        <v>0.52045670789724097</v>
      </c>
      <c r="K72" s="4">
        <v>740</v>
      </c>
      <c r="L72" s="5">
        <v>0</v>
      </c>
      <c r="M72" s="5">
        <f t="shared" si="5"/>
        <v>740</v>
      </c>
    </row>
    <row r="73" spans="1:13" ht="15.75" x14ac:dyDescent="0.3">
      <c r="A73" s="2">
        <v>2020</v>
      </c>
      <c r="B73" s="2" t="s">
        <v>6</v>
      </c>
      <c r="C73" s="4">
        <v>6566</v>
      </c>
      <c r="D73" s="5">
        <v>0</v>
      </c>
      <c r="E73" s="5">
        <f t="shared" si="3"/>
        <v>6566</v>
      </c>
      <c r="F73" s="4">
        <v>4155.6052200000004</v>
      </c>
      <c r="G73" s="5">
        <v>0</v>
      </c>
      <c r="H73" s="5">
        <f t="shared" si="4"/>
        <v>4155.6052200000004</v>
      </c>
      <c r="I73" s="4">
        <v>1693</v>
      </c>
      <c r="J73" s="6">
        <v>0.56467808623744797</v>
      </c>
      <c r="K73" s="4">
        <v>1263</v>
      </c>
      <c r="L73" s="5">
        <v>0</v>
      </c>
      <c r="M73" s="5">
        <f t="shared" si="5"/>
        <v>1263</v>
      </c>
    </row>
    <row r="74" spans="1:13" ht="15.75" x14ac:dyDescent="0.3">
      <c r="A74" s="2">
        <v>2020</v>
      </c>
      <c r="B74" s="2" t="s">
        <v>7</v>
      </c>
      <c r="C74" s="4">
        <v>7101</v>
      </c>
      <c r="D74" s="5">
        <v>0</v>
      </c>
      <c r="E74" s="5">
        <f t="shared" si="3"/>
        <v>7101</v>
      </c>
      <c r="F74" s="4">
        <v>4421.0446499999998</v>
      </c>
      <c r="G74" s="5">
        <v>0</v>
      </c>
      <c r="H74" s="5">
        <f t="shared" si="4"/>
        <v>4421.0446499999998</v>
      </c>
      <c r="I74" s="4">
        <v>1379</v>
      </c>
      <c r="J74" s="6">
        <v>0.487309644670051</v>
      </c>
      <c r="K74" s="4">
        <v>1206</v>
      </c>
      <c r="L74" s="5">
        <v>0</v>
      </c>
      <c r="M74" s="5">
        <f t="shared" si="5"/>
        <v>1206</v>
      </c>
    </row>
    <row r="75" spans="1:13" ht="15.75" x14ac:dyDescent="0.3">
      <c r="A75" s="2">
        <v>2020</v>
      </c>
      <c r="B75" s="2" t="s">
        <v>8</v>
      </c>
      <c r="C75" s="4">
        <v>5460</v>
      </c>
      <c r="D75" s="5">
        <v>0</v>
      </c>
      <c r="E75" s="5">
        <f t="shared" si="3"/>
        <v>5460</v>
      </c>
      <c r="F75" s="4">
        <v>3712.13807</v>
      </c>
      <c r="G75" s="5">
        <v>0</v>
      </c>
      <c r="H75" s="5">
        <f t="shared" si="4"/>
        <v>3712.13807</v>
      </c>
      <c r="I75" s="4">
        <v>1273</v>
      </c>
      <c r="J75" s="6">
        <v>0.56873527101335397</v>
      </c>
      <c r="K75" s="4">
        <v>1438</v>
      </c>
      <c r="L75" s="5">
        <v>0</v>
      </c>
      <c r="M75" s="5">
        <f t="shared" si="5"/>
        <v>1438</v>
      </c>
    </row>
    <row r="76" spans="1:13" ht="15.75" x14ac:dyDescent="0.3">
      <c r="A76" s="2">
        <v>2020</v>
      </c>
      <c r="B76" s="2" t="s">
        <v>9</v>
      </c>
      <c r="C76" s="4">
        <v>9463</v>
      </c>
      <c r="D76" s="5">
        <v>0</v>
      </c>
      <c r="E76" s="5">
        <f t="shared" si="3"/>
        <v>9463</v>
      </c>
      <c r="F76" s="4">
        <v>6109.9401900000003</v>
      </c>
      <c r="G76" s="5">
        <v>0</v>
      </c>
      <c r="H76" s="5">
        <f t="shared" si="4"/>
        <v>6109.9401900000003</v>
      </c>
      <c r="I76" s="4">
        <v>2244</v>
      </c>
      <c r="J76" s="6">
        <v>0.58065953654188995</v>
      </c>
      <c r="K76" s="4">
        <v>2190</v>
      </c>
      <c r="L76" s="5">
        <v>0</v>
      </c>
      <c r="M76" s="5">
        <f t="shared" si="5"/>
        <v>2190</v>
      </c>
    </row>
    <row r="77" spans="1:13" ht="15.75" x14ac:dyDescent="0.3">
      <c r="A77" s="2">
        <v>2020</v>
      </c>
      <c r="B77" s="2" t="s">
        <v>10</v>
      </c>
      <c r="C77" s="4">
        <v>5329</v>
      </c>
      <c r="D77" s="5">
        <v>0</v>
      </c>
      <c r="E77" s="5">
        <f t="shared" si="3"/>
        <v>5329</v>
      </c>
      <c r="F77" s="4">
        <v>3531.4715999999999</v>
      </c>
      <c r="G77" s="5">
        <v>0</v>
      </c>
      <c r="H77" s="5">
        <f t="shared" si="4"/>
        <v>3531.4715999999999</v>
      </c>
      <c r="I77" s="4">
        <v>1116</v>
      </c>
      <c r="J77" s="6">
        <v>0.63440860215053796</v>
      </c>
      <c r="K77" s="4">
        <v>1136</v>
      </c>
      <c r="L77" s="5">
        <v>0</v>
      </c>
      <c r="M77" s="5">
        <f t="shared" si="5"/>
        <v>1136</v>
      </c>
    </row>
    <row r="78" spans="1:13" ht="15.75" x14ac:dyDescent="0.3">
      <c r="A78" s="2">
        <v>2020</v>
      </c>
      <c r="B78" s="2" t="s">
        <v>11</v>
      </c>
      <c r="C78" s="4">
        <v>7811</v>
      </c>
      <c r="D78" s="5">
        <v>0</v>
      </c>
      <c r="E78" s="5">
        <f t="shared" si="3"/>
        <v>7811</v>
      </c>
      <c r="F78" s="4">
        <v>4865.0063499999997</v>
      </c>
      <c r="G78" s="5">
        <v>0</v>
      </c>
      <c r="H78" s="5">
        <f t="shared" si="4"/>
        <v>4865.0063499999997</v>
      </c>
      <c r="I78" s="4">
        <v>1748</v>
      </c>
      <c r="J78" s="6">
        <v>0.56178489702517198</v>
      </c>
      <c r="K78" s="4">
        <v>1107</v>
      </c>
      <c r="L78" s="5">
        <v>0</v>
      </c>
      <c r="M78" s="5">
        <f t="shared" si="5"/>
        <v>1107</v>
      </c>
    </row>
    <row r="79" spans="1:13" ht="15.75" x14ac:dyDescent="0.3">
      <c r="A79" s="2">
        <v>2020</v>
      </c>
      <c r="B79" s="2" t="s">
        <v>12</v>
      </c>
      <c r="C79" s="4">
        <v>8884</v>
      </c>
      <c r="D79" s="5">
        <v>0</v>
      </c>
      <c r="E79" s="5">
        <f t="shared" si="3"/>
        <v>8884</v>
      </c>
      <c r="F79" s="4">
        <v>5801.1397200000001</v>
      </c>
      <c r="G79" s="5">
        <v>0</v>
      </c>
      <c r="H79" s="5">
        <f t="shared" si="4"/>
        <v>5801.1397200000001</v>
      </c>
      <c r="I79" s="4">
        <v>2078</v>
      </c>
      <c r="J79" s="6">
        <v>0.52887391722810395</v>
      </c>
      <c r="K79" s="4">
        <v>1710</v>
      </c>
      <c r="L79" s="5">
        <v>0</v>
      </c>
      <c r="M79" s="5">
        <f t="shared" si="5"/>
        <v>1710</v>
      </c>
    </row>
    <row r="80" spans="1:13" ht="15.75" x14ac:dyDescent="0.3">
      <c r="A80" s="2">
        <v>2020</v>
      </c>
      <c r="B80" s="2" t="s">
        <v>13</v>
      </c>
      <c r="C80" s="4">
        <v>5766</v>
      </c>
      <c r="D80" s="5">
        <v>0</v>
      </c>
      <c r="E80" s="5">
        <f t="shared" si="3"/>
        <v>5766</v>
      </c>
      <c r="F80" s="4">
        <v>3835.0701899999999</v>
      </c>
      <c r="G80" s="5">
        <v>0</v>
      </c>
      <c r="H80" s="5">
        <f t="shared" si="4"/>
        <v>3835.0701899999999</v>
      </c>
      <c r="I80" s="4">
        <v>1518</v>
      </c>
      <c r="J80" s="6">
        <v>0.55797101449275399</v>
      </c>
      <c r="K80" s="4">
        <v>1323</v>
      </c>
      <c r="L80" s="5">
        <v>0</v>
      </c>
      <c r="M80" s="5">
        <f t="shared" si="5"/>
        <v>1323</v>
      </c>
    </row>
    <row r="81" spans="1:13" ht="15.75" x14ac:dyDescent="0.3">
      <c r="A81" s="2">
        <v>2020</v>
      </c>
      <c r="B81" s="2" t="s">
        <v>14</v>
      </c>
      <c r="C81" s="4">
        <v>9255</v>
      </c>
      <c r="D81" s="4">
        <v>1222</v>
      </c>
      <c r="E81" s="5">
        <f t="shared" si="3"/>
        <v>10477</v>
      </c>
      <c r="F81" s="4">
        <v>7380.4794199999997</v>
      </c>
      <c r="G81" s="4">
        <v>770.24986999999999</v>
      </c>
      <c r="H81" s="5">
        <f t="shared" si="4"/>
        <v>8150.7292899999993</v>
      </c>
      <c r="I81" s="4">
        <v>1561</v>
      </c>
      <c r="J81" s="6">
        <v>0.72453555413196702</v>
      </c>
      <c r="K81" s="4">
        <v>2719</v>
      </c>
      <c r="L81" s="4">
        <v>464</v>
      </c>
      <c r="M81" s="5">
        <f t="shared" si="5"/>
        <v>3183</v>
      </c>
    </row>
    <row r="82" spans="1:13" ht="15.75" x14ac:dyDescent="0.3">
      <c r="A82" s="2">
        <v>2020</v>
      </c>
      <c r="B82" s="2" t="s">
        <v>15</v>
      </c>
      <c r="C82" s="4">
        <v>10739</v>
      </c>
      <c r="D82" s="4">
        <v>3031</v>
      </c>
      <c r="E82" s="5">
        <f t="shared" si="3"/>
        <v>13770</v>
      </c>
      <c r="F82" s="4">
        <v>9815.3418700000002</v>
      </c>
      <c r="G82" s="4">
        <v>2283.7894500000002</v>
      </c>
      <c r="H82" s="5">
        <f t="shared" si="4"/>
        <v>12099.13132</v>
      </c>
      <c r="I82" s="4">
        <v>1794</v>
      </c>
      <c r="J82" s="6">
        <v>0.81215161649944301</v>
      </c>
      <c r="K82" s="4">
        <v>2567</v>
      </c>
      <c r="L82" s="4">
        <v>1102</v>
      </c>
      <c r="M82" s="5">
        <f t="shared" si="5"/>
        <v>3669</v>
      </c>
    </row>
    <row r="83" spans="1:13" ht="15.75" x14ac:dyDescent="0.3">
      <c r="A83" s="2">
        <v>2020</v>
      </c>
      <c r="B83" s="2" t="s">
        <v>16</v>
      </c>
      <c r="C83" s="4">
        <v>19253</v>
      </c>
      <c r="D83" s="4">
        <v>2922</v>
      </c>
      <c r="E83" s="5">
        <f t="shared" si="3"/>
        <v>22175</v>
      </c>
      <c r="F83" s="4">
        <v>16352.951639999999</v>
      </c>
      <c r="G83" s="4">
        <v>1600.7491199999999</v>
      </c>
      <c r="H83" s="5">
        <f t="shared" si="4"/>
        <v>17953.70076</v>
      </c>
      <c r="I83" s="4">
        <v>3285</v>
      </c>
      <c r="J83" s="6">
        <v>0.80700152207001496</v>
      </c>
      <c r="K83" s="4">
        <v>4071</v>
      </c>
      <c r="L83" s="4">
        <v>849</v>
      </c>
      <c r="M83" s="5">
        <f t="shared" si="5"/>
        <v>4920</v>
      </c>
    </row>
    <row r="84" spans="1:13" ht="15.75" x14ac:dyDescent="0.3">
      <c r="A84" s="2">
        <v>2020</v>
      </c>
      <c r="B84" s="2" t="s">
        <v>17</v>
      </c>
      <c r="C84" s="4">
        <v>6021</v>
      </c>
      <c r="D84" s="4">
        <v>1624</v>
      </c>
      <c r="E84" s="5">
        <f t="shared" si="3"/>
        <v>7645</v>
      </c>
      <c r="F84" s="4">
        <v>5309.6066000000001</v>
      </c>
      <c r="G84" s="4">
        <v>979.24883</v>
      </c>
      <c r="H84" s="5">
        <f t="shared" si="4"/>
        <v>6288.8554299999996</v>
      </c>
      <c r="I84" s="4">
        <v>1270</v>
      </c>
      <c r="J84" s="6">
        <v>0.66771653543307097</v>
      </c>
      <c r="K84" s="4">
        <v>976</v>
      </c>
      <c r="L84" s="4">
        <v>509</v>
      </c>
      <c r="M84" s="5">
        <f t="shared" si="5"/>
        <v>1485</v>
      </c>
    </row>
    <row r="85" spans="1:13" ht="15.75" x14ac:dyDescent="0.3">
      <c r="A85" s="2">
        <v>2020</v>
      </c>
      <c r="B85" s="2" t="s">
        <v>18</v>
      </c>
      <c r="C85" s="4">
        <v>8819</v>
      </c>
      <c r="D85" s="4">
        <v>1430</v>
      </c>
      <c r="E85" s="5">
        <f t="shared" si="3"/>
        <v>10249</v>
      </c>
      <c r="F85" s="4">
        <v>8086.0727200000001</v>
      </c>
      <c r="G85" s="4">
        <v>746.16636000000005</v>
      </c>
      <c r="H85" s="5">
        <f t="shared" si="4"/>
        <v>8832.2390799999994</v>
      </c>
      <c r="I85" s="4">
        <v>1687</v>
      </c>
      <c r="J85" s="6">
        <v>0.81564908120924695</v>
      </c>
      <c r="K85" s="4">
        <v>1991</v>
      </c>
      <c r="L85" s="4">
        <v>469</v>
      </c>
      <c r="M85" s="5">
        <f t="shared" si="5"/>
        <v>2460</v>
      </c>
    </row>
    <row r="86" spans="1:13" ht="15.75" x14ac:dyDescent="0.3">
      <c r="A86" s="2">
        <v>2020</v>
      </c>
      <c r="B86" s="2" t="s">
        <v>19</v>
      </c>
      <c r="C86" s="4">
        <v>17651</v>
      </c>
      <c r="D86" s="4">
        <v>4875</v>
      </c>
      <c r="E86" s="5">
        <f t="shared" si="3"/>
        <v>22526</v>
      </c>
      <c r="F86" s="4">
        <v>13772.6747</v>
      </c>
      <c r="G86" s="4">
        <v>2952.9152899999999</v>
      </c>
      <c r="H86" s="5">
        <f t="shared" si="4"/>
        <v>16725.58999</v>
      </c>
      <c r="I86" s="4">
        <v>2625</v>
      </c>
      <c r="J86" s="6">
        <v>0.81447619047619002</v>
      </c>
      <c r="K86" s="4">
        <v>3076</v>
      </c>
      <c r="L86" s="4">
        <v>1429</v>
      </c>
      <c r="M86" s="5">
        <f t="shared" si="5"/>
        <v>4505</v>
      </c>
    </row>
    <row r="87" spans="1:13" ht="15.75" x14ac:dyDescent="0.3">
      <c r="A87" s="2">
        <v>2020</v>
      </c>
      <c r="B87" s="2" t="s">
        <v>20</v>
      </c>
      <c r="C87" s="4">
        <v>10309</v>
      </c>
      <c r="D87" s="4">
        <v>1385</v>
      </c>
      <c r="E87" s="5">
        <f t="shared" si="3"/>
        <v>11694</v>
      </c>
      <c r="F87" s="4">
        <v>9560.5429100000001</v>
      </c>
      <c r="G87" s="4">
        <v>993.16665999999998</v>
      </c>
      <c r="H87" s="5">
        <f t="shared" si="4"/>
        <v>10553.709570000001</v>
      </c>
      <c r="I87" s="4">
        <v>2301</v>
      </c>
      <c r="J87" s="6">
        <v>0.85049978270317295</v>
      </c>
      <c r="K87" s="4">
        <v>2061</v>
      </c>
      <c r="L87" s="4">
        <v>519</v>
      </c>
      <c r="M87" s="5">
        <f t="shared" si="5"/>
        <v>2580</v>
      </c>
    </row>
    <row r="88" spans="1:13" ht="15.75" x14ac:dyDescent="0.3">
      <c r="A88" s="2">
        <v>2020</v>
      </c>
      <c r="B88" s="2" t="s">
        <v>21</v>
      </c>
      <c r="C88" s="4">
        <v>24356</v>
      </c>
      <c r="D88" s="4">
        <v>6293</v>
      </c>
      <c r="E88" s="5">
        <f t="shared" si="3"/>
        <v>30649</v>
      </c>
      <c r="F88" s="4">
        <v>22355.875889999999</v>
      </c>
      <c r="G88" s="4">
        <v>4824.7886799999997</v>
      </c>
      <c r="H88" s="5">
        <f t="shared" si="4"/>
        <v>27180.664570000001</v>
      </c>
      <c r="I88" s="4">
        <v>5124</v>
      </c>
      <c r="J88" s="6">
        <v>0.9192037470726</v>
      </c>
      <c r="K88" s="4">
        <v>5080</v>
      </c>
      <c r="L88" s="4">
        <v>2357</v>
      </c>
      <c r="M88" s="5">
        <f t="shared" si="5"/>
        <v>7437</v>
      </c>
    </row>
    <row r="89" spans="1:13" ht="15.75" x14ac:dyDescent="0.3">
      <c r="A89" s="2">
        <v>2020</v>
      </c>
      <c r="B89" s="2" t="s">
        <v>22</v>
      </c>
      <c r="C89" s="4">
        <v>6398</v>
      </c>
      <c r="D89" s="4">
        <v>723</v>
      </c>
      <c r="E89" s="5">
        <f t="shared" si="3"/>
        <v>7121</v>
      </c>
      <c r="F89" s="4">
        <v>5206.00353</v>
      </c>
      <c r="G89" s="4">
        <v>413.58319</v>
      </c>
      <c r="H89" s="5">
        <f t="shared" si="4"/>
        <v>5619.5867200000002</v>
      </c>
      <c r="I89" s="4">
        <v>1151</v>
      </c>
      <c r="J89" s="6">
        <v>0.79496090356212001</v>
      </c>
      <c r="K89" s="4">
        <v>1096</v>
      </c>
      <c r="L89" s="4">
        <v>116</v>
      </c>
      <c r="M89" s="5">
        <f t="shared" si="5"/>
        <v>1212</v>
      </c>
    </row>
    <row r="90" spans="1:13" ht="15.75" x14ac:dyDescent="0.3">
      <c r="A90" s="2">
        <v>2019</v>
      </c>
      <c r="B90" s="2" t="s">
        <v>1</v>
      </c>
      <c r="C90" s="4">
        <v>8148</v>
      </c>
      <c r="D90" s="5">
        <v>0</v>
      </c>
      <c r="E90" s="5">
        <f t="shared" si="3"/>
        <v>8148</v>
      </c>
      <c r="F90" s="4">
        <v>5383.4061000000002</v>
      </c>
      <c r="G90" s="5">
        <v>0</v>
      </c>
      <c r="H90" s="5">
        <f t="shared" si="4"/>
        <v>5383.4061000000002</v>
      </c>
      <c r="I90" s="4">
        <v>1722</v>
      </c>
      <c r="J90" s="6">
        <v>0.5267131242741</v>
      </c>
      <c r="K90" s="4">
        <v>1494</v>
      </c>
      <c r="L90" s="5">
        <v>0</v>
      </c>
      <c r="M90" s="5">
        <f t="shared" si="5"/>
        <v>1494</v>
      </c>
    </row>
    <row r="91" spans="1:13" ht="15.75" x14ac:dyDescent="0.3">
      <c r="A91" s="2">
        <v>2019</v>
      </c>
      <c r="B91" s="2" t="s">
        <v>2</v>
      </c>
      <c r="C91" s="4">
        <v>3383</v>
      </c>
      <c r="D91" s="5">
        <v>0</v>
      </c>
      <c r="E91" s="5">
        <f t="shared" si="3"/>
        <v>3383</v>
      </c>
      <c r="F91" s="4">
        <v>2341.4016499999998</v>
      </c>
      <c r="G91" s="5">
        <v>0</v>
      </c>
      <c r="H91" s="5">
        <f t="shared" si="4"/>
        <v>2341.4016499999998</v>
      </c>
      <c r="I91" s="4">
        <v>705</v>
      </c>
      <c r="J91" s="6">
        <v>0.55744680851063799</v>
      </c>
      <c r="K91" s="4">
        <v>900</v>
      </c>
      <c r="L91" s="5">
        <v>0</v>
      </c>
      <c r="M91" s="5">
        <f t="shared" si="5"/>
        <v>900</v>
      </c>
    </row>
    <row r="92" spans="1:13" ht="15.75" x14ac:dyDescent="0.3">
      <c r="A92" s="2">
        <v>2019</v>
      </c>
      <c r="B92" s="2" t="s">
        <v>3</v>
      </c>
      <c r="C92" s="4">
        <v>6455</v>
      </c>
      <c r="D92" s="5">
        <v>0</v>
      </c>
      <c r="E92" s="5">
        <f t="shared" si="3"/>
        <v>6455</v>
      </c>
      <c r="F92" s="4">
        <v>4464.9413999999997</v>
      </c>
      <c r="G92" s="5">
        <v>0</v>
      </c>
      <c r="H92" s="5">
        <f t="shared" si="4"/>
        <v>4464.9413999999997</v>
      </c>
      <c r="I92" s="4">
        <v>1649</v>
      </c>
      <c r="J92" s="6">
        <v>0.60278956943602202</v>
      </c>
      <c r="K92" s="4">
        <v>950</v>
      </c>
      <c r="L92" s="5">
        <v>0</v>
      </c>
      <c r="M92" s="5">
        <f t="shared" si="5"/>
        <v>950</v>
      </c>
    </row>
    <row r="93" spans="1:13" ht="15.75" x14ac:dyDescent="0.3">
      <c r="A93" s="2">
        <v>2019</v>
      </c>
      <c r="B93" s="2" t="s">
        <v>4</v>
      </c>
      <c r="C93" s="4">
        <v>2849</v>
      </c>
      <c r="D93" s="5">
        <v>0</v>
      </c>
      <c r="E93" s="5">
        <f t="shared" si="3"/>
        <v>2849</v>
      </c>
      <c r="F93" s="4">
        <v>1742.26938</v>
      </c>
      <c r="G93" s="5">
        <v>0</v>
      </c>
      <c r="H93" s="5">
        <f t="shared" si="4"/>
        <v>1742.26938</v>
      </c>
      <c r="I93" s="4">
        <v>554</v>
      </c>
      <c r="J93" s="6">
        <v>0.58844765342960303</v>
      </c>
      <c r="K93" s="4">
        <v>586</v>
      </c>
      <c r="L93" s="5">
        <v>0</v>
      </c>
      <c r="M93" s="5">
        <f t="shared" si="5"/>
        <v>586</v>
      </c>
    </row>
    <row r="94" spans="1:13" ht="15.75" x14ac:dyDescent="0.3">
      <c r="A94" s="2">
        <v>2019</v>
      </c>
      <c r="B94" s="2" t="s">
        <v>5</v>
      </c>
      <c r="C94" s="4">
        <v>4946</v>
      </c>
      <c r="D94" s="5">
        <v>0</v>
      </c>
      <c r="E94" s="5">
        <f t="shared" si="3"/>
        <v>4946</v>
      </c>
      <c r="F94" s="4">
        <v>3134.6044200000001</v>
      </c>
      <c r="G94" s="5">
        <v>0</v>
      </c>
      <c r="H94" s="5">
        <f t="shared" si="4"/>
        <v>3134.6044200000001</v>
      </c>
      <c r="I94" s="4">
        <v>986</v>
      </c>
      <c r="J94" s="6">
        <v>0.54056795131845803</v>
      </c>
      <c r="K94" s="4">
        <v>680</v>
      </c>
      <c r="L94" s="5">
        <v>0</v>
      </c>
      <c r="M94" s="5">
        <f t="shared" si="5"/>
        <v>680</v>
      </c>
    </row>
    <row r="95" spans="1:13" ht="15.75" x14ac:dyDescent="0.3">
      <c r="A95" s="2">
        <v>2019</v>
      </c>
      <c r="B95" s="2" t="s">
        <v>6</v>
      </c>
      <c r="C95" s="4">
        <v>7023</v>
      </c>
      <c r="D95" s="5">
        <v>0</v>
      </c>
      <c r="E95" s="5">
        <f t="shared" si="3"/>
        <v>7023</v>
      </c>
      <c r="F95" s="4">
        <v>4570.8724300000003</v>
      </c>
      <c r="G95" s="5">
        <v>0</v>
      </c>
      <c r="H95" s="5">
        <f t="shared" si="4"/>
        <v>4570.8724300000003</v>
      </c>
      <c r="I95" s="4">
        <v>1571</v>
      </c>
      <c r="J95" s="6">
        <v>0.60025461489497101</v>
      </c>
      <c r="K95" s="4">
        <v>1182</v>
      </c>
      <c r="L95" s="5">
        <v>0</v>
      </c>
      <c r="M95" s="5">
        <f t="shared" si="5"/>
        <v>1182</v>
      </c>
    </row>
    <row r="96" spans="1:13" ht="15.75" x14ac:dyDescent="0.3">
      <c r="A96" s="2">
        <v>2019</v>
      </c>
      <c r="B96" s="2" t="s">
        <v>7</v>
      </c>
      <c r="C96" s="4">
        <v>8019</v>
      </c>
      <c r="D96" s="5">
        <v>0</v>
      </c>
      <c r="E96" s="5">
        <f t="shared" si="3"/>
        <v>8019</v>
      </c>
      <c r="F96" s="4">
        <v>4983.5449799999997</v>
      </c>
      <c r="G96" s="5">
        <v>0</v>
      </c>
      <c r="H96" s="5">
        <f t="shared" si="4"/>
        <v>4983.5449799999997</v>
      </c>
      <c r="I96" s="4">
        <v>1375</v>
      </c>
      <c r="J96" s="6">
        <v>0.51418181818181796</v>
      </c>
      <c r="K96" s="4">
        <v>1283</v>
      </c>
      <c r="L96" s="5">
        <v>0</v>
      </c>
      <c r="M96" s="5">
        <f t="shared" si="5"/>
        <v>1283</v>
      </c>
    </row>
    <row r="97" spans="1:13" ht="15.75" x14ac:dyDescent="0.3">
      <c r="A97" s="2">
        <v>2019</v>
      </c>
      <c r="B97" s="2" t="s">
        <v>8</v>
      </c>
      <c r="C97" s="4">
        <v>6100</v>
      </c>
      <c r="D97" s="5">
        <v>0</v>
      </c>
      <c r="E97" s="5">
        <f t="shared" si="3"/>
        <v>6100</v>
      </c>
      <c r="F97" s="4">
        <v>4176.3383100000001</v>
      </c>
      <c r="G97" s="5">
        <v>0</v>
      </c>
      <c r="H97" s="5">
        <f t="shared" si="4"/>
        <v>4176.3383100000001</v>
      </c>
      <c r="I97" s="4">
        <v>1323</v>
      </c>
      <c r="J97" s="6">
        <v>0.57671957671957697</v>
      </c>
      <c r="K97" s="4">
        <v>1408</v>
      </c>
      <c r="L97" s="5">
        <v>0</v>
      </c>
      <c r="M97" s="5">
        <f t="shared" si="5"/>
        <v>1408</v>
      </c>
    </row>
    <row r="98" spans="1:13" ht="15.75" x14ac:dyDescent="0.3">
      <c r="A98" s="2">
        <v>2019</v>
      </c>
      <c r="B98" s="2" t="s">
        <v>9</v>
      </c>
      <c r="C98" s="4">
        <v>10800</v>
      </c>
      <c r="D98" s="5">
        <v>0</v>
      </c>
      <c r="E98" s="5">
        <f t="shared" si="3"/>
        <v>10800</v>
      </c>
      <c r="F98" s="4">
        <v>6972.2744700000003</v>
      </c>
      <c r="G98" s="5">
        <v>0</v>
      </c>
      <c r="H98" s="5">
        <f t="shared" si="4"/>
        <v>6972.2744700000003</v>
      </c>
      <c r="I98" s="4">
        <v>2376</v>
      </c>
      <c r="J98" s="6">
        <v>0.59974747474747503</v>
      </c>
      <c r="K98" s="4">
        <v>2048</v>
      </c>
      <c r="L98" s="5">
        <v>0</v>
      </c>
      <c r="M98" s="5">
        <f t="shared" si="5"/>
        <v>2048</v>
      </c>
    </row>
    <row r="99" spans="1:13" ht="15.75" x14ac:dyDescent="0.3">
      <c r="A99" s="2">
        <v>2019</v>
      </c>
      <c r="B99" s="2" t="s">
        <v>10</v>
      </c>
      <c r="C99" s="4">
        <v>6016</v>
      </c>
      <c r="D99" s="5">
        <v>0</v>
      </c>
      <c r="E99" s="5">
        <f t="shared" si="3"/>
        <v>6016</v>
      </c>
      <c r="F99" s="4">
        <v>3982.5382399999999</v>
      </c>
      <c r="G99" s="5">
        <v>0</v>
      </c>
      <c r="H99" s="5">
        <f t="shared" si="4"/>
        <v>3982.5382399999999</v>
      </c>
      <c r="I99" s="4">
        <v>1189</v>
      </c>
      <c r="J99" s="6">
        <v>0.59545836837678701</v>
      </c>
      <c r="K99" s="4">
        <v>1130</v>
      </c>
      <c r="L99" s="5">
        <v>0</v>
      </c>
      <c r="M99" s="5">
        <f t="shared" si="5"/>
        <v>1130</v>
      </c>
    </row>
    <row r="100" spans="1:13" ht="15.75" x14ac:dyDescent="0.3">
      <c r="A100" s="2">
        <v>2019</v>
      </c>
      <c r="B100" s="2" t="s">
        <v>11</v>
      </c>
      <c r="C100" s="4">
        <v>9653</v>
      </c>
      <c r="D100" s="5">
        <v>0</v>
      </c>
      <c r="E100" s="5">
        <f t="shared" si="3"/>
        <v>9653</v>
      </c>
      <c r="F100" s="4">
        <v>6048.8074299999998</v>
      </c>
      <c r="G100" s="5">
        <v>0</v>
      </c>
      <c r="H100" s="5">
        <f t="shared" si="4"/>
        <v>6048.8074299999998</v>
      </c>
      <c r="I100" s="4">
        <v>2028</v>
      </c>
      <c r="J100" s="6">
        <v>0.55424063116370803</v>
      </c>
      <c r="K100" s="4">
        <v>1125</v>
      </c>
      <c r="L100" s="5">
        <v>0</v>
      </c>
      <c r="M100" s="5">
        <f t="shared" si="5"/>
        <v>1125</v>
      </c>
    </row>
    <row r="101" spans="1:13" ht="15.75" x14ac:dyDescent="0.3">
      <c r="A101" s="2">
        <v>2019</v>
      </c>
      <c r="B101" s="2" t="s">
        <v>12</v>
      </c>
      <c r="C101" s="4">
        <v>9227</v>
      </c>
      <c r="D101" s="5">
        <v>0</v>
      </c>
      <c r="E101" s="5">
        <f t="shared" si="3"/>
        <v>9227</v>
      </c>
      <c r="F101" s="4">
        <v>6147.6054700000004</v>
      </c>
      <c r="G101" s="5">
        <v>0</v>
      </c>
      <c r="H101" s="5">
        <f t="shared" si="4"/>
        <v>6147.6054700000004</v>
      </c>
      <c r="I101" s="4">
        <v>2146</v>
      </c>
      <c r="J101" s="6">
        <v>0.52609506057781896</v>
      </c>
      <c r="K101" s="4">
        <v>1562</v>
      </c>
      <c r="L101" s="5">
        <v>0</v>
      </c>
      <c r="M101" s="5">
        <f t="shared" si="5"/>
        <v>1562</v>
      </c>
    </row>
    <row r="102" spans="1:13" ht="15.75" x14ac:dyDescent="0.3">
      <c r="A102" s="2">
        <v>2019</v>
      </c>
      <c r="B102" s="2" t="s">
        <v>13</v>
      </c>
      <c r="C102" s="4">
        <v>6327</v>
      </c>
      <c r="D102" s="5">
        <v>0</v>
      </c>
      <c r="E102" s="5">
        <f t="shared" si="3"/>
        <v>6327</v>
      </c>
      <c r="F102" s="4">
        <v>4258.8046000000004</v>
      </c>
      <c r="G102" s="5">
        <v>0</v>
      </c>
      <c r="H102" s="5">
        <f t="shared" si="4"/>
        <v>4258.8046000000004</v>
      </c>
      <c r="I102" s="4">
        <v>1473</v>
      </c>
      <c r="J102" s="6">
        <v>0.60285132382892104</v>
      </c>
      <c r="K102" s="4">
        <v>1333</v>
      </c>
      <c r="L102" s="5">
        <v>0</v>
      </c>
      <c r="M102" s="5">
        <f t="shared" si="5"/>
        <v>1333</v>
      </c>
    </row>
    <row r="103" spans="1:13" ht="15.75" x14ac:dyDescent="0.3">
      <c r="A103" s="2">
        <v>2019</v>
      </c>
      <c r="B103" s="2" t="s">
        <v>14</v>
      </c>
      <c r="C103" s="4">
        <v>10033</v>
      </c>
      <c r="D103" s="4">
        <v>1093</v>
      </c>
      <c r="E103" s="5">
        <f t="shared" si="3"/>
        <v>11126</v>
      </c>
      <c r="F103" s="4">
        <v>7963.6137900000003</v>
      </c>
      <c r="G103" s="4">
        <v>656.49991999999997</v>
      </c>
      <c r="H103" s="5">
        <f t="shared" si="4"/>
        <v>8620.1137099999996</v>
      </c>
      <c r="I103" s="4">
        <v>1875</v>
      </c>
      <c r="J103" s="6">
        <v>0.70613333333333295</v>
      </c>
      <c r="K103" s="4">
        <v>1921</v>
      </c>
      <c r="L103" s="4">
        <v>424</v>
      </c>
      <c r="M103" s="5">
        <f t="shared" si="5"/>
        <v>2345</v>
      </c>
    </row>
    <row r="104" spans="1:13" ht="15.75" x14ac:dyDescent="0.3">
      <c r="A104" s="2">
        <v>2019</v>
      </c>
      <c r="B104" s="2" t="s">
        <v>15</v>
      </c>
      <c r="C104" s="4">
        <v>11219</v>
      </c>
      <c r="D104" s="4">
        <v>3054</v>
      </c>
      <c r="E104" s="5">
        <f t="shared" si="3"/>
        <v>14273</v>
      </c>
      <c r="F104" s="4">
        <v>10209.70868</v>
      </c>
      <c r="G104" s="4">
        <v>2315.7895199999998</v>
      </c>
      <c r="H104" s="5">
        <f t="shared" si="4"/>
        <v>12525.4982</v>
      </c>
      <c r="I104" s="4">
        <v>1960</v>
      </c>
      <c r="J104" s="6">
        <v>0.77602040816326501</v>
      </c>
      <c r="K104" s="4">
        <v>2410</v>
      </c>
      <c r="L104" s="4">
        <v>1060</v>
      </c>
      <c r="M104" s="5">
        <f t="shared" si="5"/>
        <v>3470</v>
      </c>
    </row>
    <row r="105" spans="1:13" ht="15.75" x14ac:dyDescent="0.3">
      <c r="A105" s="2">
        <v>2019</v>
      </c>
      <c r="B105" s="2" t="s">
        <v>16</v>
      </c>
      <c r="C105" s="4">
        <v>19557</v>
      </c>
      <c r="D105" s="4">
        <v>2269</v>
      </c>
      <c r="E105" s="5">
        <f t="shared" si="3"/>
        <v>21826</v>
      </c>
      <c r="F105" s="4">
        <v>16578.2137</v>
      </c>
      <c r="G105" s="4">
        <v>1238.83257</v>
      </c>
      <c r="H105" s="5">
        <f t="shared" si="4"/>
        <v>17817.046269999999</v>
      </c>
      <c r="I105" s="4">
        <v>2865</v>
      </c>
      <c r="J105" s="6">
        <v>0.79371727748691101</v>
      </c>
      <c r="K105" s="4">
        <v>4067</v>
      </c>
      <c r="L105" s="4">
        <v>842</v>
      </c>
      <c r="M105" s="5">
        <f t="shared" si="5"/>
        <v>4909</v>
      </c>
    </row>
    <row r="106" spans="1:13" ht="15.75" x14ac:dyDescent="0.3">
      <c r="A106" s="2">
        <v>2019</v>
      </c>
      <c r="B106" s="2" t="s">
        <v>17</v>
      </c>
      <c r="C106" s="4">
        <v>5911</v>
      </c>
      <c r="D106" s="4">
        <v>2212</v>
      </c>
      <c r="E106" s="5">
        <f t="shared" si="3"/>
        <v>8123</v>
      </c>
      <c r="F106" s="4">
        <v>5322.27099</v>
      </c>
      <c r="G106" s="4">
        <v>1094.8328300000001</v>
      </c>
      <c r="H106" s="5">
        <f t="shared" si="4"/>
        <v>6417.1038200000003</v>
      </c>
      <c r="I106" s="4">
        <v>1219</v>
      </c>
      <c r="J106" s="6">
        <v>0.65873666940114906</v>
      </c>
      <c r="K106" s="4">
        <v>1132</v>
      </c>
      <c r="L106" s="4">
        <v>457</v>
      </c>
      <c r="M106" s="5">
        <f t="shared" si="5"/>
        <v>1589</v>
      </c>
    </row>
    <row r="107" spans="1:13" ht="15.75" x14ac:dyDescent="0.3">
      <c r="A107" s="2">
        <v>2019</v>
      </c>
      <c r="B107" s="2" t="s">
        <v>18</v>
      </c>
      <c r="C107" s="4">
        <v>8997</v>
      </c>
      <c r="D107" s="4">
        <v>1190</v>
      </c>
      <c r="E107" s="5">
        <f t="shared" si="3"/>
        <v>10187</v>
      </c>
      <c r="F107" s="4">
        <v>8230.4728699999996</v>
      </c>
      <c r="G107" s="4">
        <v>610.74960999999996</v>
      </c>
      <c r="H107" s="5">
        <f t="shared" si="4"/>
        <v>8841.2224800000004</v>
      </c>
      <c r="I107" s="4">
        <v>1878</v>
      </c>
      <c r="J107" s="6">
        <v>0.83333333333333304</v>
      </c>
      <c r="K107" s="4">
        <v>1966</v>
      </c>
      <c r="L107" s="4">
        <v>430</v>
      </c>
      <c r="M107" s="5">
        <f t="shared" si="5"/>
        <v>2396</v>
      </c>
    </row>
    <row r="108" spans="1:13" ht="15.75" x14ac:dyDescent="0.3">
      <c r="A108" s="2">
        <v>2019</v>
      </c>
      <c r="B108" s="2" t="s">
        <v>19</v>
      </c>
      <c r="C108" s="4">
        <v>17599</v>
      </c>
      <c r="D108" s="4">
        <v>4376</v>
      </c>
      <c r="E108" s="5">
        <f t="shared" si="3"/>
        <v>21975</v>
      </c>
      <c r="F108" s="4">
        <v>13798.808499999999</v>
      </c>
      <c r="G108" s="4">
        <v>2680.3324600000001</v>
      </c>
      <c r="H108" s="5">
        <f t="shared" si="4"/>
        <v>16479.140960000001</v>
      </c>
      <c r="I108" s="4">
        <v>2424</v>
      </c>
      <c r="J108" s="6">
        <v>0.81146864686468601</v>
      </c>
      <c r="K108" s="4">
        <v>2971</v>
      </c>
      <c r="L108" s="4">
        <v>1363</v>
      </c>
      <c r="M108" s="5">
        <f t="shared" si="5"/>
        <v>4334</v>
      </c>
    </row>
    <row r="109" spans="1:13" ht="15.75" x14ac:dyDescent="0.3">
      <c r="A109" s="2">
        <v>2019</v>
      </c>
      <c r="B109" s="2" t="s">
        <v>20</v>
      </c>
      <c r="C109" s="4">
        <v>10224</v>
      </c>
      <c r="D109" s="4">
        <v>1352</v>
      </c>
      <c r="E109" s="5">
        <f t="shared" si="3"/>
        <v>11576</v>
      </c>
      <c r="F109" s="4">
        <v>9535.4071199999998</v>
      </c>
      <c r="G109" s="4">
        <v>978.99992999999995</v>
      </c>
      <c r="H109" s="5">
        <f t="shared" si="4"/>
        <v>10514.40705</v>
      </c>
      <c r="I109" s="4">
        <v>2231</v>
      </c>
      <c r="J109" s="6">
        <v>0.82384580905423599</v>
      </c>
      <c r="K109" s="4">
        <v>2082</v>
      </c>
      <c r="L109" s="4">
        <v>492</v>
      </c>
      <c r="M109" s="5">
        <f t="shared" si="5"/>
        <v>2574</v>
      </c>
    </row>
    <row r="110" spans="1:13" ht="15.75" x14ac:dyDescent="0.3">
      <c r="A110" s="2">
        <v>2019</v>
      </c>
      <c r="B110" s="2" t="s">
        <v>21</v>
      </c>
      <c r="C110" s="4">
        <v>23393</v>
      </c>
      <c r="D110" s="4">
        <v>6149</v>
      </c>
      <c r="E110" s="5">
        <f t="shared" si="3"/>
        <v>29542</v>
      </c>
      <c r="F110" s="4">
        <v>21507.40826</v>
      </c>
      <c r="G110" s="4">
        <v>4748.6638199999998</v>
      </c>
      <c r="H110" s="5">
        <f t="shared" si="4"/>
        <v>26256.072079999998</v>
      </c>
      <c r="I110" s="4">
        <v>5105</v>
      </c>
      <c r="J110" s="6">
        <v>0.90421155729676805</v>
      </c>
      <c r="K110" s="4">
        <v>4919</v>
      </c>
      <c r="L110" s="4">
        <v>2176</v>
      </c>
      <c r="M110" s="5">
        <f t="shared" si="5"/>
        <v>7095</v>
      </c>
    </row>
    <row r="111" spans="1:13" ht="15.75" x14ac:dyDescent="0.3">
      <c r="A111" s="2">
        <v>2019</v>
      </c>
      <c r="B111" s="2" t="s">
        <v>22</v>
      </c>
      <c r="C111" s="4">
        <v>6755</v>
      </c>
      <c r="D111" s="4">
        <v>522</v>
      </c>
      <c r="E111" s="5">
        <f t="shared" si="3"/>
        <v>7277</v>
      </c>
      <c r="F111" s="4">
        <v>5355.2018799999996</v>
      </c>
      <c r="G111" s="4">
        <v>291.49982</v>
      </c>
      <c r="H111" s="5">
        <f t="shared" si="4"/>
        <v>5646.7016999999996</v>
      </c>
      <c r="I111" s="4">
        <v>1122</v>
      </c>
      <c r="J111" s="6">
        <v>0.79768270944741504</v>
      </c>
      <c r="K111" s="4">
        <v>1166</v>
      </c>
      <c r="L111" s="4">
        <v>109</v>
      </c>
      <c r="M111" s="5">
        <f t="shared" si="5"/>
        <v>1275</v>
      </c>
    </row>
    <row r="112" spans="1:13" ht="15.75" x14ac:dyDescent="0.3">
      <c r="A112" s="2">
        <v>2018</v>
      </c>
      <c r="B112" s="2" t="s">
        <v>1</v>
      </c>
      <c r="C112" s="4">
        <v>8338</v>
      </c>
      <c r="D112" s="5">
        <v>0</v>
      </c>
      <c r="E112" s="5">
        <f t="shared" si="3"/>
        <v>8338</v>
      </c>
      <c r="F112" s="4">
        <v>5629.7401</v>
      </c>
      <c r="G112" s="5">
        <v>0</v>
      </c>
      <c r="H112" s="5">
        <f t="shared" si="4"/>
        <v>5629.7401</v>
      </c>
      <c r="I112" s="4">
        <v>1567</v>
      </c>
      <c r="J112" s="6">
        <v>0.52137843012125096</v>
      </c>
      <c r="K112" s="4">
        <v>1498</v>
      </c>
      <c r="L112" s="5">
        <v>0</v>
      </c>
      <c r="M112" s="5">
        <f t="shared" si="5"/>
        <v>1498</v>
      </c>
    </row>
    <row r="113" spans="1:13" ht="15.75" x14ac:dyDescent="0.3">
      <c r="A113" s="2">
        <v>2018</v>
      </c>
      <c r="B113" s="2" t="s">
        <v>2</v>
      </c>
      <c r="C113" s="4">
        <v>3272</v>
      </c>
      <c r="D113" s="5">
        <v>0</v>
      </c>
      <c r="E113" s="5">
        <f t="shared" si="3"/>
        <v>3272</v>
      </c>
      <c r="F113" s="4">
        <v>2200.5344599999999</v>
      </c>
      <c r="G113" s="5">
        <v>0</v>
      </c>
      <c r="H113" s="5">
        <f t="shared" si="4"/>
        <v>2200.5344599999999</v>
      </c>
      <c r="I113" s="4">
        <v>685</v>
      </c>
      <c r="J113" s="6">
        <v>0.53868613138686094</v>
      </c>
      <c r="K113" s="4">
        <v>1039</v>
      </c>
      <c r="L113" s="5">
        <v>0</v>
      </c>
      <c r="M113" s="5">
        <f t="shared" si="5"/>
        <v>1039</v>
      </c>
    </row>
    <row r="114" spans="1:13" ht="15.75" x14ac:dyDescent="0.3">
      <c r="A114" s="2">
        <v>2018</v>
      </c>
      <c r="B114" s="2" t="s">
        <v>3</v>
      </c>
      <c r="C114" s="4">
        <v>6346</v>
      </c>
      <c r="D114" s="5">
        <v>0</v>
      </c>
      <c r="E114" s="5">
        <f t="shared" si="3"/>
        <v>6346</v>
      </c>
      <c r="F114" s="4">
        <v>4360.6072800000002</v>
      </c>
      <c r="G114" s="5">
        <v>0</v>
      </c>
      <c r="H114" s="5">
        <f t="shared" si="4"/>
        <v>4360.6072800000002</v>
      </c>
      <c r="I114" s="4">
        <v>1409</v>
      </c>
      <c r="J114" s="6">
        <v>0.57771469127040498</v>
      </c>
      <c r="K114" s="4">
        <v>954</v>
      </c>
      <c r="L114" s="5">
        <v>0</v>
      </c>
      <c r="M114" s="5">
        <f t="shared" si="5"/>
        <v>954</v>
      </c>
    </row>
    <row r="115" spans="1:13" ht="15.75" x14ac:dyDescent="0.3">
      <c r="A115" s="2">
        <v>2018</v>
      </c>
      <c r="B115" s="2" t="s">
        <v>4</v>
      </c>
      <c r="C115" s="4">
        <v>2981</v>
      </c>
      <c r="D115" s="5">
        <v>0</v>
      </c>
      <c r="E115" s="5">
        <f t="shared" si="3"/>
        <v>2981</v>
      </c>
      <c r="F115" s="4">
        <v>1746.8029899999999</v>
      </c>
      <c r="G115" s="5">
        <v>0</v>
      </c>
      <c r="H115" s="5">
        <f t="shared" si="4"/>
        <v>1746.8029899999999</v>
      </c>
      <c r="I115" s="4">
        <v>531</v>
      </c>
      <c r="J115" s="6">
        <v>0.52354048964218503</v>
      </c>
      <c r="K115" s="4">
        <v>567</v>
      </c>
      <c r="L115" s="5">
        <v>0</v>
      </c>
      <c r="M115" s="5">
        <f t="shared" si="5"/>
        <v>567</v>
      </c>
    </row>
    <row r="116" spans="1:13" ht="15.75" x14ac:dyDescent="0.3">
      <c r="A116" s="2">
        <v>2018</v>
      </c>
      <c r="B116" s="2" t="s">
        <v>5</v>
      </c>
      <c r="C116" s="4">
        <v>4875</v>
      </c>
      <c r="D116" s="5">
        <v>0</v>
      </c>
      <c r="E116" s="5">
        <f t="shared" si="3"/>
        <v>4875</v>
      </c>
      <c r="F116" s="4">
        <v>3038.8038200000001</v>
      </c>
      <c r="G116" s="5">
        <v>0</v>
      </c>
      <c r="H116" s="5">
        <f t="shared" si="4"/>
        <v>3038.8038200000001</v>
      </c>
      <c r="I116" s="4">
        <v>958</v>
      </c>
      <c r="J116" s="6">
        <v>0.55427974947807901</v>
      </c>
      <c r="K116" s="4">
        <v>747</v>
      </c>
      <c r="L116" s="5">
        <v>0</v>
      </c>
      <c r="M116" s="5">
        <f t="shared" si="5"/>
        <v>747</v>
      </c>
    </row>
    <row r="117" spans="1:13" ht="15.75" x14ac:dyDescent="0.3">
      <c r="A117" s="2">
        <v>2018</v>
      </c>
      <c r="B117" s="2" t="s">
        <v>6</v>
      </c>
      <c r="C117" s="4">
        <v>6913</v>
      </c>
      <c r="D117" s="5">
        <v>0</v>
      </c>
      <c r="E117" s="5">
        <f t="shared" si="3"/>
        <v>6913</v>
      </c>
      <c r="F117" s="4">
        <v>4557.1838500000003</v>
      </c>
      <c r="G117" s="5">
        <v>0</v>
      </c>
      <c r="H117" s="5">
        <f t="shared" si="4"/>
        <v>4557.1838500000003</v>
      </c>
      <c r="I117" s="4">
        <v>1729</v>
      </c>
      <c r="J117" s="6">
        <v>0.565066512434933</v>
      </c>
      <c r="K117" s="4">
        <v>1135</v>
      </c>
      <c r="L117" s="5">
        <v>0</v>
      </c>
      <c r="M117" s="5">
        <f t="shared" si="5"/>
        <v>1135</v>
      </c>
    </row>
    <row r="118" spans="1:13" ht="15.75" x14ac:dyDescent="0.3">
      <c r="A118" s="2">
        <v>2018</v>
      </c>
      <c r="B118" s="2" t="s">
        <v>7</v>
      </c>
      <c r="C118" s="4">
        <v>8337</v>
      </c>
      <c r="D118" s="5">
        <v>0</v>
      </c>
      <c r="E118" s="5">
        <f t="shared" si="3"/>
        <v>8337</v>
      </c>
      <c r="F118" s="4">
        <v>5173.4784200000004</v>
      </c>
      <c r="G118" s="5">
        <v>0</v>
      </c>
      <c r="H118" s="5">
        <f t="shared" si="4"/>
        <v>5173.4784200000004</v>
      </c>
      <c r="I118" s="4">
        <v>1312</v>
      </c>
      <c r="J118" s="6">
        <v>0.49161585365853699</v>
      </c>
      <c r="K118" s="4">
        <v>1332</v>
      </c>
      <c r="L118" s="5">
        <v>0</v>
      </c>
      <c r="M118" s="5">
        <f t="shared" si="5"/>
        <v>1332</v>
      </c>
    </row>
    <row r="119" spans="1:13" ht="15.75" x14ac:dyDescent="0.3">
      <c r="A119" s="2">
        <v>2018</v>
      </c>
      <c r="B119" s="2" t="s">
        <v>8</v>
      </c>
      <c r="C119" s="4">
        <v>6147</v>
      </c>
      <c r="D119" s="5">
        <v>0</v>
      </c>
      <c r="E119" s="5">
        <f t="shared" si="3"/>
        <v>6147</v>
      </c>
      <c r="F119" s="4">
        <v>4281.2046499999997</v>
      </c>
      <c r="G119" s="5">
        <v>0</v>
      </c>
      <c r="H119" s="5">
        <f t="shared" si="4"/>
        <v>4281.2046499999997</v>
      </c>
      <c r="I119" s="4">
        <v>1381</v>
      </c>
      <c r="J119" s="6">
        <v>0.56842867487327997</v>
      </c>
      <c r="K119" s="4">
        <v>1428</v>
      </c>
      <c r="L119" s="5">
        <v>0</v>
      </c>
      <c r="M119" s="5">
        <f t="shared" si="5"/>
        <v>1428</v>
      </c>
    </row>
    <row r="120" spans="1:13" ht="15.75" x14ac:dyDescent="0.3">
      <c r="A120" s="2">
        <v>2018</v>
      </c>
      <c r="B120" s="2" t="s">
        <v>9</v>
      </c>
      <c r="C120" s="4">
        <v>11073</v>
      </c>
      <c r="D120" s="5">
        <v>0</v>
      </c>
      <c r="E120" s="5">
        <f t="shared" si="3"/>
        <v>11073</v>
      </c>
      <c r="F120" s="4">
        <v>7201.8071900000004</v>
      </c>
      <c r="G120" s="5">
        <v>0</v>
      </c>
      <c r="H120" s="5">
        <f t="shared" si="4"/>
        <v>7201.8071900000004</v>
      </c>
      <c r="I120" s="4">
        <v>2342</v>
      </c>
      <c r="J120" s="6">
        <v>0.59308283518360405</v>
      </c>
      <c r="K120" s="4">
        <v>2350</v>
      </c>
      <c r="L120" s="5">
        <v>0</v>
      </c>
      <c r="M120" s="5">
        <f t="shared" si="5"/>
        <v>2350</v>
      </c>
    </row>
    <row r="121" spans="1:13" ht="15.75" x14ac:dyDescent="0.3">
      <c r="A121" s="2">
        <v>2018</v>
      </c>
      <c r="B121" s="2" t="s">
        <v>10</v>
      </c>
      <c r="C121" s="4">
        <v>5870</v>
      </c>
      <c r="D121" s="5">
        <v>0</v>
      </c>
      <c r="E121" s="5">
        <f t="shared" si="3"/>
        <v>5870</v>
      </c>
      <c r="F121" s="4">
        <v>3924.6714200000001</v>
      </c>
      <c r="G121" s="5">
        <v>0</v>
      </c>
      <c r="H121" s="5">
        <f t="shared" si="4"/>
        <v>3924.6714200000001</v>
      </c>
      <c r="I121" s="4">
        <v>1168</v>
      </c>
      <c r="J121" s="6">
        <v>0.57106164383561597</v>
      </c>
      <c r="K121" s="4">
        <v>1172</v>
      </c>
      <c r="L121" s="5">
        <v>0</v>
      </c>
      <c r="M121" s="5">
        <f t="shared" si="5"/>
        <v>1172</v>
      </c>
    </row>
    <row r="122" spans="1:13" ht="15.75" x14ac:dyDescent="0.3">
      <c r="A122" s="2">
        <v>2018</v>
      </c>
      <c r="B122" s="2" t="s">
        <v>11</v>
      </c>
      <c r="C122" s="4">
        <v>9496</v>
      </c>
      <c r="D122" s="5">
        <v>0</v>
      </c>
      <c r="E122" s="5">
        <f t="shared" si="3"/>
        <v>9496</v>
      </c>
      <c r="F122" s="4">
        <v>6141.8737600000004</v>
      </c>
      <c r="G122" s="5">
        <v>0</v>
      </c>
      <c r="H122" s="5">
        <f t="shared" si="4"/>
        <v>6141.8737600000004</v>
      </c>
      <c r="I122" s="4">
        <v>2159</v>
      </c>
      <c r="J122" s="6">
        <v>0.52477999073645198</v>
      </c>
      <c r="K122" s="4">
        <v>1284</v>
      </c>
      <c r="L122" s="5">
        <v>0</v>
      </c>
      <c r="M122" s="5">
        <f t="shared" si="5"/>
        <v>1284</v>
      </c>
    </row>
    <row r="123" spans="1:13" ht="15.75" x14ac:dyDescent="0.3">
      <c r="A123" s="2">
        <v>2018</v>
      </c>
      <c r="B123" s="2" t="s">
        <v>12</v>
      </c>
      <c r="C123" s="4">
        <v>9202</v>
      </c>
      <c r="D123" s="5">
        <v>0</v>
      </c>
      <c r="E123" s="5">
        <f t="shared" si="3"/>
        <v>9202</v>
      </c>
      <c r="F123" s="4">
        <v>6253.1385700000001</v>
      </c>
      <c r="G123" s="5">
        <v>0</v>
      </c>
      <c r="H123" s="5">
        <f t="shared" si="4"/>
        <v>6253.1385700000001</v>
      </c>
      <c r="I123" s="4">
        <v>2175</v>
      </c>
      <c r="J123" s="6">
        <v>0.54390804597701103</v>
      </c>
      <c r="K123" s="4">
        <v>1509</v>
      </c>
      <c r="L123" s="5">
        <v>0</v>
      </c>
      <c r="M123" s="5">
        <f t="shared" si="5"/>
        <v>1509</v>
      </c>
    </row>
    <row r="124" spans="1:13" ht="15.75" x14ac:dyDescent="0.3">
      <c r="A124" s="2">
        <v>2018</v>
      </c>
      <c r="B124" s="2" t="s">
        <v>13</v>
      </c>
      <c r="C124" s="4">
        <v>6228</v>
      </c>
      <c r="D124" s="5">
        <v>0</v>
      </c>
      <c r="E124" s="5">
        <f t="shared" si="3"/>
        <v>6228</v>
      </c>
      <c r="F124" s="4">
        <v>4202.7382500000003</v>
      </c>
      <c r="G124" s="5">
        <v>0</v>
      </c>
      <c r="H124" s="5">
        <f t="shared" si="4"/>
        <v>4202.7382500000003</v>
      </c>
      <c r="I124" s="4">
        <v>1626</v>
      </c>
      <c r="J124" s="6">
        <v>0.55104551045510497</v>
      </c>
      <c r="K124" s="4">
        <v>1942</v>
      </c>
      <c r="L124" s="5">
        <v>0</v>
      </c>
      <c r="M124" s="5">
        <f t="shared" si="5"/>
        <v>1942</v>
      </c>
    </row>
    <row r="125" spans="1:13" ht="15.75" x14ac:dyDescent="0.3">
      <c r="A125" s="2">
        <v>2018</v>
      </c>
      <c r="B125" s="2" t="s">
        <v>14</v>
      </c>
      <c r="C125" s="4">
        <v>9954</v>
      </c>
      <c r="D125" s="4">
        <v>1104</v>
      </c>
      <c r="E125" s="5">
        <f t="shared" si="3"/>
        <v>11058</v>
      </c>
      <c r="F125" s="4">
        <v>8169.5484999999999</v>
      </c>
      <c r="G125" s="4">
        <v>686.24962000000005</v>
      </c>
      <c r="H125" s="5">
        <f t="shared" si="4"/>
        <v>8855.7981199999995</v>
      </c>
      <c r="I125" s="4">
        <v>1760</v>
      </c>
      <c r="J125" s="6">
        <v>0.71818181818181803</v>
      </c>
      <c r="K125" s="4">
        <v>1994</v>
      </c>
      <c r="L125" s="4">
        <v>315</v>
      </c>
      <c r="M125" s="5">
        <f t="shared" si="5"/>
        <v>2309</v>
      </c>
    </row>
    <row r="126" spans="1:13" ht="15.75" x14ac:dyDescent="0.3">
      <c r="A126" s="2">
        <v>2018</v>
      </c>
      <c r="B126" s="2" t="s">
        <v>15</v>
      </c>
      <c r="C126" s="4">
        <v>11310</v>
      </c>
      <c r="D126" s="4">
        <v>3056</v>
      </c>
      <c r="E126" s="5">
        <f t="shared" si="3"/>
        <v>14366</v>
      </c>
      <c r="F126" s="4">
        <v>10353.108700000001</v>
      </c>
      <c r="G126" s="4">
        <v>2337.2894500000002</v>
      </c>
      <c r="H126" s="5">
        <f t="shared" si="4"/>
        <v>12690.398150000001</v>
      </c>
      <c r="I126" s="4">
        <v>2035</v>
      </c>
      <c r="J126" s="6">
        <v>0.77542997542997505</v>
      </c>
      <c r="K126" s="4">
        <v>2439</v>
      </c>
      <c r="L126" s="4">
        <v>997</v>
      </c>
      <c r="M126" s="5">
        <f t="shared" si="5"/>
        <v>3436</v>
      </c>
    </row>
    <row r="127" spans="1:13" ht="15.75" x14ac:dyDescent="0.3">
      <c r="A127" s="2">
        <v>2018</v>
      </c>
      <c r="B127" s="2" t="s">
        <v>16</v>
      </c>
      <c r="C127" s="4">
        <v>19351</v>
      </c>
      <c r="D127" s="4">
        <v>2392</v>
      </c>
      <c r="E127" s="5">
        <f t="shared" si="3"/>
        <v>21743</v>
      </c>
      <c r="F127" s="4">
        <v>16429.34708</v>
      </c>
      <c r="G127" s="4">
        <v>1315.4990499999999</v>
      </c>
      <c r="H127" s="5">
        <f t="shared" si="4"/>
        <v>17744.846129999998</v>
      </c>
      <c r="I127" s="4">
        <v>2977</v>
      </c>
      <c r="J127" s="6">
        <v>0.79408800806180702</v>
      </c>
      <c r="K127" s="4">
        <v>4033</v>
      </c>
      <c r="L127" s="4">
        <v>870</v>
      </c>
      <c r="M127" s="5">
        <f t="shared" si="5"/>
        <v>4903</v>
      </c>
    </row>
    <row r="128" spans="1:13" ht="15.75" x14ac:dyDescent="0.3">
      <c r="A128" s="2">
        <v>2018</v>
      </c>
      <c r="B128" s="2" t="s">
        <v>17</v>
      </c>
      <c r="C128" s="4">
        <v>6128</v>
      </c>
      <c r="D128" s="4">
        <v>1662</v>
      </c>
      <c r="E128" s="5">
        <f t="shared" si="3"/>
        <v>7790</v>
      </c>
      <c r="F128" s="4">
        <v>5567.1378199999999</v>
      </c>
      <c r="G128" s="4">
        <v>984.83304999999996</v>
      </c>
      <c r="H128" s="5">
        <f t="shared" si="4"/>
        <v>6551.9708700000001</v>
      </c>
      <c r="I128" s="4">
        <v>1542</v>
      </c>
      <c r="J128" s="6">
        <v>0.64980544747081703</v>
      </c>
      <c r="K128" s="4">
        <v>1149</v>
      </c>
      <c r="L128" s="4">
        <v>488</v>
      </c>
      <c r="M128" s="5">
        <f t="shared" si="5"/>
        <v>1637</v>
      </c>
    </row>
    <row r="129" spans="1:13" ht="15.75" x14ac:dyDescent="0.3">
      <c r="A129" s="2">
        <v>2018</v>
      </c>
      <c r="B129" s="2" t="s">
        <v>18</v>
      </c>
      <c r="C129" s="4">
        <v>9042</v>
      </c>
      <c r="D129" s="4">
        <v>1194</v>
      </c>
      <c r="E129" s="5">
        <f t="shared" si="3"/>
        <v>10236</v>
      </c>
      <c r="F129" s="4">
        <v>8305.0057300000008</v>
      </c>
      <c r="G129" s="4">
        <v>612.83290999999997</v>
      </c>
      <c r="H129" s="5">
        <f t="shared" si="4"/>
        <v>8917.8386399999999</v>
      </c>
      <c r="I129" s="4">
        <v>1751</v>
      </c>
      <c r="J129" s="6">
        <v>0.81781838949171903</v>
      </c>
      <c r="K129" s="4">
        <v>2173</v>
      </c>
      <c r="L129" s="4">
        <v>389</v>
      </c>
      <c r="M129" s="5">
        <f t="shared" si="5"/>
        <v>2562</v>
      </c>
    </row>
    <row r="130" spans="1:13" ht="15.75" x14ac:dyDescent="0.3">
      <c r="A130" s="2">
        <v>2018</v>
      </c>
      <c r="B130" s="2" t="s">
        <v>19</v>
      </c>
      <c r="C130" s="4">
        <v>17351</v>
      </c>
      <c r="D130" s="4">
        <v>4280</v>
      </c>
      <c r="E130" s="5">
        <f t="shared" si="3"/>
        <v>21631</v>
      </c>
      <c r="F130" s="4">
        <v>13570.47473</v>
      </c>
      <c r="G130" s="4">
        <v>2626.7488499999999</v>
      </c>
      <c r="H130" s="5">
        <f t="shared" si="4"/>
        <v>16197.22358</v>
      </c>
      <c r="I130" s="4">
        <v>2614</v>
      </c>
      <c r="J130" s="6">
        <v>0.79035960214231105</v>
      </c>
      <c r="K130" s="4">
        <v>3136</v>
      </c>
      <c r="L130" s="4">
        <v>1381</v>
      </c>
      <c r="M130" s="5">
        <f t="shared" si="5"/>
        <v>4517</v>
      </c>
    </row>
    <row r="131" spans="1:13" ht="15.75" x14ac:dyDescent="0.3">
      <c r="A131" s="2">
        <v>2018</v>
      </c>
      <c r="B131" s="2" t="s">
        <v>20</v>
      </c>
      <c r="C131" s="4">
        <v>10176</v>
      </c>
      <c r="D131" s="4">
        <v>1393</v>
      </c>
      <c r="E131" s="5">
        <f t="shared" ref="E131:E133" si="6">C131+D131</f>
        <v>11569</v>
      </c>
      <c r="F131" s="4">
        <v>9382.0074100000002</v>
      </c>
      <c r="G131" s="4">
        <v>997.58320000000003</v>
      </c>
      <c r="H131" s="5">
        <f t="shared" ref="H131:H133" si="7">F131+G131</f>
        <v>10379.590609999999</v>
      </c>
      <c r="I131" s="4">
        <v>2133</v>
      </c>
      <c r="J131" s="6">
        <v>0.84622597280825096</v>
      </c>
      <c r="K131" s="4">
        <v>2024</v>
      </c>
      <c r="L131" s="4">
        <v>505</v>
      </c>
      <c r="M131" s="5">
        <f t="shared" ref="M131:M133" si="8">K131+L131</f>
        <v>2529</v>
      </c>
    </row>
    <row r="132" spans="1:13" ht="15.75" x14ac:dyDescent="0.3">
      <c r="A132" s="2">
        <v>2018</v>
      </c>
      <c r="B132" s="2" t="s">
        <v>21</v>
      </c>
      <c r="C132" s="4">
        <v>22911</v>
      </c>
      <c r="D132" s="4">
        <v>6049</v>
      </c>
      <c r="E132" s="5">
        <f t="shared" si="6"/>
        <v>28960</v>
      </c>
      <c r="F132" s="4">
        <v>21000.006160000001</v>
      </c>
      <c r="G132" s="4">
        <v>4675.6220999999996</v>
      </c>
      <c r="H132" s="5">
        <f t="shared" si="7"/>
        <v>25675.628260000001</v>
      </c>
      <c r="I132" s="4">
        <v>4781</v>
      </c>
      <c r="J132" s="6">
        <v>0.91926375235306401</v>
      </c>
      <c r="K132" s="4">
        <v>4723</v>
      </c>
      <c r="L132" s="4">
        <v>2298</v>
      </c>
      <c r="M132" s="5">
        <f t="shared" si="8"/>
        <v>7021</v>
      </c>
    </row>
    <row r="133" spans="1:13" ht="15.75" x14ac:dyDescent="0.3">
      <c r="A133" s="2">
        <v>2018</v>
      </c>
      <c r="B133" s="2" t="s">
        <v>22</v>
      </c>
      <c r="C133" s="4">
        <v>6664</v>
      </c>
      <c r="D133" s="4">
        <v>374</v>
      </c>
      <c r="E133" s="5">
        <f t="shared" si="6"/>
        <v>7038</v>
      </c>
      <c r="F133" s="4">
        <v>5407.13537</v>
      </c>
      <c r="G133" s="4">
        <v>174.83315999999999</v>
      </c>
      <c r="H133" s="5">
        <f t="shared" si="7"/>
        <v>5581.9685300000001</v>
      </c>
      <c r="I133" s="4">
        <v>1046</v>
      </c>
      <c r="J133" s="6">
        <v>0.79158699808795396</v>
      </c>
      <c r="K133" s="4">
        <v>1154</v>
      </c>
      <c r="L133" s="4">
        <v>110</v>
      </c>
      <c r="M133" s="5">
        <f t="shared" si="8"/>
        <v>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Tennessee Institutions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Simmons</dc:creator>
  <cp:lastModifiedBy>Simmons, Thomas M.</cp:lastModifiedBy>
  <dcterms:created xsi:type="dcterms:W3CDTF">2015-06-05T18:17:20Z</dcterms:created>
  <dcterms:modified xsi:type="dcterms:W3CDTF">2025-05-06T06:02:31Z</dcterms:modified>
</cp:coreProperties>
</file>