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wat2\Desktop\"/>
    </mc:Choice>
  </mc:AlternateContent>
  <bookViews>
    <workbookView xWindow="0" yWindow="0" windowWidth="24000" windowHeight="9630" activeTab="3"/>
  </bookViews>
  <sheets>
    <sheet name="Задача 1" sheetId="1" r:id="rId1"/>
    <sheet name="Задача 2" sheetId="2" r:id="rId2"/>
    <sheet name="Задача 3" sheetId="3" r:id="rId3"/>
    <sheet name="Задача 4" sheetId="4" r:id="rId4"/>
  </sheets>
  <calcPr calcId="162913"/>
</workbook>
</file>

<file path=xl/calcChain.xml><?xml version="1.0" encoding="utf-8"?>
<calcChain xmlns="http://schemas.openxmlformats.org/spreadsheetml/2006/main">
  <c r="J3" i="4" l="1"/>
  <c r="J1" i="4"/>
  <c r="C5" i="4"/>
  <c r="D5" i="4"/>
  <c r="E5" i="4"/>
  <c r="F5" i="4"/>
  <c r="G5" i="4"/>
  <c r="C4" i="4"/>
  <c r="D4" i="4"/>
  <c r="E4" i="4"/>
  <c r="F4" i="4"/>
  <c r="G4" i="4"/>
  <c r="C3" i="4"/>
  <c r="D3" i="4"/>
  <c r="E3" i="4"/>
  <c r="F3" i="4"/>
  <c r="G3" i="4"/>
  <c r="B4" i="4"/>
  <c r="B5" i="4" s="1"/>
  <c r="B3" i="4"/>
  <c r="F4" i="3"/>
  <c r="F5" i="3" s="1"/>
  <c r="E4" i="3"/>
  <c r="E5" i="3" s="1"/>
  <c r="D4" i="3"/>
  <c r="D5" i="3" s="1"/>
  <c r="C4" i="3"/>
  <c r="C5" i="3" s="1"/>
  <c r="B4" i="3"/>
  <c r="B5" i="3" s="1"/>
  <c r="F3" i="3"/>
  <c r="E3" i="3"/>
  <c r="D3" i="3"/>
  <c r="C3" i="3"/>
  <c r="B3" i="3"/>
  <c r="B8" i="2"/>
  <c r="E3" i="2"/>
  <c r="E4" i="2"/>
  <c r="E2" i="2"/>
  <c r="D3" i="2"/>
  <c r="D4" i="2"/>
  <c r="D2" i="2"/>
  <c r="L12" i="1"/>
  <c r="L13" i="1" s="1"/>
  <c r="K12" i="1"/>
  <c r="K13" i="1" s="1"/>
  <c r="J12" i="1"/>
  <c r="J13" i="1" s="1"/>
  <c r="I12" i="1"/>
  <c r="I13" i="1" s="1"/>
  <c r="H12" i="1"/>
  <c r="H13" i="1" s="1"/>
  <c r="G12" i="1"/>
  <c r="G13" i="1" s="1"/>
  <c r="F12" i="1"/>
  <c r="F13" i="1" s="1"/>
  <c r="E12" i="1"/>
  <c r="E13" i="1" s="1"/>
  <c r="D12" i="1"/>
  <c r="D13" i="1" s="1"/>
  <c r="C12" i="1"/>
  <c r="C13" i="1" s="1"/>
  <c r="B12" i="1"/>
  <c r="B13" i="1" s="1"/>
  <c r="L11" i="1"/>
  <c r="K11" i="1"/>
  <c r="J11" i="1"/>
  <c r="O9" i="1" s="1"/>
  <c r="I11" i="1"/>
  <c r="H11" i="1"/>
  <c r="G11" i="1"/>
  <c r="F11" i="1"/>
  <c r="E11" i="1"/>
  <c r="D11" i="1"/>
  <c r="C11" i="1"/>
  <c r="B11" i="1"/>
  <c r="C6" i="1"/>
  <c r="D6" i="1"/>
  <c r="E6" i="1"/>
  <c r="F6" i="1"/>
  <c r="G6" i="1"/>
  <c r="H6" i="1"/>
  <c r="I6" i="1"/>
  <c r="J6" i="1"/>
  <c r="K6" i="1"/>
  <c r="L6" i="1"/>
  <c r="B6" i="1"/>
  <c r="O3" i="1"/>
  <c r="O4" i="1" s="1"/>
  <c r="O5" i="1" s="1"/>
  <c r="C5" i="1"/>
  <c r="D5" i="1"/>
  <c r="E5" i="1"/>
  <c r="F5" i="1"/>
  <c r="G5" i="1"/>
  <c r="H5" i="1"/>
  <c r="I5" i="1"/>
  <c r="J5" i="1"/>
  <c r="K5" i="1"/>
  <c r="L5" i="1"/>
  <c r="B5" i="1"/>
  <c r="C4" i="1"/>
  <c r="D4" i="1"/>
  <c r="E4" i="1"/>
  <c r="F4" i="1"/>
  <c r="G4" i="1"/>
  <c r="H4" i="1"/>
  <c r="I4" i="1"/>
  <c r="J4" i="1"/>
  <c r="K4" i="1"/>
  <c r="L4" i="1"/>
  <c r="B4" i="1"/>
  <c r="O2" i="1" s="1"/>
  <c r="J2" i="4" l="1"/>
  <c r="J4" i="4" s="1"/>
  <c r="I1" i="3"/>
  <c r="I2" i="3" s="1"/>
  <c r="I3" i="3" s="1"/>
  <c r="I4" i="3" s="1"/>
  <c r="E5" i="2"/>
  <c r="O10" i="1"/>
  <c r="O11" i="1" s="1"/>
  <c r="O12" i="1" s="1"/>
</calcChain>
</file>

<file path=xl/sharedStrings.xml><?xml version="1.0" encoding="utf-8"?>
<sst xmlns="http://schemas.openxmlformats.org/spreadsheetml/2006/main" count="50" uniqueCount="28">
  <si>
    <t>Автомобиль</t>
  </si>
  <si>
    <t>Телевизор</t>
  </si>
  <si>
    <t>Видеомагнитофон</t>
  </si>
  <si>
    <t>Кол-во</t>
  </si>
  <si>
    <t>Стоимость</t>
  </si>
  <si>
    <t>D</t>
  </si>
  <si>
    <t>Стоимость билета</t>
  </si>
  <si>
    <t>xi</t>
  </si>
  <si>
    <t>pi</t>
  </si>
  <si>
    <t>yi</t>
  </si>
  <si>
    <t>qi</t>
  </si>
  <si>
    <t>MO</t>
  </si>
  <si>
    <t>xi^2</t>
  </si>
  <si>
    <t>xi^2*pi</t>
  </si>
  <si>
    <t>yi^2</t>
  </si>
  <si>
    <t>yi^2*qi</t>
  </si>
  <si>
    <t>MO^2</t>
  </si>
  <si>
    <t>xi*pi</t>
  </si>
  <si>
    <t>Распределение X</t>
  </si>
  <si>
    <t>CKO</t>
  </si>
  <si>
    <t>yi*qi</t>
  </si>
  <si>
    <t>Распределение Y</t>
  </si>
  <si>
    <t>Ответ:</t>
  </si>
  <si>
    <t>Стрелок Y стреляет лучше</t>
  </si>
  <si>
    <t>Приз</t>
  </si>
  <si>
    <t>Pi</t>
  </si>
  <si>
    <t>Кол-во билетов</t>
  </si>
  <si>
    <t>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</si>
</sst>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sz val="10"/>
      <name val="Arial"/>
    </font>
    <font>
      <i/>
      <sz val="11"/>
      <name val="Calibri Light"/>
      <family val="2"/>
      <charset val="204"/>
      <scheme val="major"/>
    </font>
    <font>
      <i/>
      <sz val="11"/>
      <color rgb="FF000000"/>
      <name val="Calibri Light"/>
      <family val="2"/>
      <charset val="204"/>
      <scheme val="major"/>
    </font>
    <font>
      <sz val="10"/>
      <color rgb="FF000000"/>
      <name val="Arial"/>
      <family val="2"/>
      <charset val="204"/>
    </font>
    <font>
      <sz val="14"/>
      <color rgb="FF000000"/>
      <name val="Calibri"/>
      <family val="2"/>
      <charset val="204"/>
      <scheme val="minor"/>
    </font>
    <font>
      <b/>
      <sz val="14"/>
      <color rgb="FF000000"/>
      <name val="Calibri"/>
      <family val="2"/>
      <charset val="204"/>
      <scheme val="minor"/>
    </font>
    <font>
      <b/>
      <i/>
      <sz val="14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i/>
      <sz val="14"/>
      <color rgb="FF000000"/>
      <name val="Calibri"/>
      <family val="2"/>
      <charset val="204"/>
      <scheme val="minor"/>
    </font>
    <font>
      <sz val="10"/>
      <name val="Arial"/>
      <family val="2"/>
      <charset val="204"/>
    </font>
    <font>
      <sz val="12"/>
      <color rgb="FF000000"/>
      <name val="Calibri Light"/>
      <family val="2"/>
      <charset val="204"/>
      <scheme val="major"/>
    </font>
    <font>
      <i/>
      <sz val="12"/>
      <name val="Calibri Light"/>
      <family val="2"/>
      <charset val="204"/>
      <scheme val="maj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rgb="FFFFE599"/>
      </patternFill>
    </fill>
    <fill>
      <patternFill patternType="solid">
        <fgColor theme="3" tint="0.79998168889431442"/>
        <bgColor rgb="FFA4C2F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Fill="1" applyAlignment="1"/>
    <xf numFmtId="0" fontId="4" fillId="0" borderId="0" xfId="0" applyFont="1" applyFill="1" applyAlignment="1"/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/>
    <xf numFmtId="0" fontId="9" fillId="4" borderId="1" xfId="0" applyFont="1" applyFill="1" applyBorder="1" applyAlignment="1"/>
    <xf numFmtId="0" fontId="5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Многоугольник распределения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Стрелок 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'Задача 1'!$B$3:$L$3</c:f>
              <c:numCache>
                <c:formatCode>General</c:formatCode>
                <c:ptCount val="11"/>
                <c:pt idx="0">
                  <c:v>0.15</c:v>
                </c:pt>
                <c:pt idx="1">
                  <c:v>0.11</c:v>
                </c:pt>
                <c:pt idx="2">
                  <c:v>0.04</c:v>
                </c:pt>
                <c:pt idx="3">
                  <c:v>0.05</c:v>
                </c:pt>
                <c:pt idx="4">
                  <c:v>0.04</c:v>
                </c:pt>
                <c:pt idx="5">
                  <c:v>0.1</c:v>
                </c:pt>
                <c:pt idx="6">
                  <c:v>0.1</c:v>
                </c:pt>
                <c:pt idx="7">
                  <c:v>0.04</c:v>
                </c:pt>
                <c:pt idx="8">
                  <c:v>0.05</c:v>
                </c:pt>
                <c:pt idx="9">
                  <c:v>0.12</c:v>
                </c:pt>
                <c:pt idx="10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D-48C9-A344-333BB7B1FFAA}"/>
            </c:ext>
          </c:extLst>
        </c:ser>
        <c:ser>
          <c:idx val="1"/>
          <c:order val="1"/>
          <c:tx>
            <c:v>Стрелок 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'Задача 1'!$B$10:$L$10</c:f>
              <c:numCache>
                <c:formatCode>General</c:formatCode>
                <c:ptCount val="11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0.09</c:v>
                </c:pt>
                <c:pt idx="4">
                  <c:v>0.11</c:v>
                </c:pt>
                <c:pt idx="5">
                  <c:v>0.24</c:v>
                </c:pt>
                <c:pt idx="6">
                  <c:v>0.21</c:v>
                </c:pt>
                <c:pt idx="7">
                  <c:v>0.1</c:v>
                </c:pt>
                <c:pt idx="8">
                  <c:v>0.1</c:v>
                </c:pt>
                <c:pt idx="9">
                  <c:v>0.04</c:v>
                </c:pt>
                <c:pt idx="10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8D-48C9-A344-333BB7B1F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337167"/>
        <c:axId val="1653323855"/>
      </c:lineChart>
      <c:catAx>
        <c:axId val="1653337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3323855"/>
        <c:crosses val="autoZero"/>
        <c:auto val="1"/>
        <c:lblAlgn val="ctr"/>
        <c:lblOffset val="100"/>
        <c:noMultiLvlLbl val="0"/>
      </c:catAx>
      <c:valAx>
        <c:axId val="165332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333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13</xdr:row>
      <xdr:rowOff>171450</xdr:rowOff>
    </xdr:from>
    <xdr:to>
      <xdr:col>14</xdr:col>
      <xdr:colOff>266700</xdr:colOff>
      <xdr:row>27</xdr:row>
      <xdr:rowOff>114300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9"/>
  <sheetViews>
    <sheetView workbookViewId="0">
      <selection activeCell="A2" sqref="A2:O6"/>
    </sheetView>
  </sheetViews>
  <sheetFormatPr defaultColWidth="14.42578125" defaultRowHeight="15.75" customHeight="1" x14ac:dyDescent="0.2"/>
  <cols>
    <col min="1" max="1" width="12.85546875" customWidth="1"/>
    <col min="2" max="12" width="10.5703125" customWidth="1"/>
    <col min="13" max="13" width="9.28515625" customWidth="1"/>
    <col min="14" max="14" width="13" customWidth="1"/>
    <col min="15" max="15" width="12.140625" customWidth="1"/>
    <col min="16" max="16" width="15.42578125" customWidth="1"/>
    <col min="17" max="17" width="6.28515625" customWidth="1"/>
  </cols>
  <sheetData>
    <row r="1" spans="1:26" ht="15.75" customHeight="1" x14ac:dyDescent="0.2">
      <c r="A1" s="6" t="s">
        <v>18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8" t="s">
        <v>7</v>
      </c>
      <c r="B2" s="9">
        <v>0</v>
      </c>
      <c r="C2" s="9">
        <v>1</v>
      </c>
      <c r="D2" s="9">
        <v>2</v>
      </c>
      <c r="E2" s="9">
        <v>3</v>
      </c>
      <c r="F2" s="9">
        <v>4</v>
      </c>
      <c r="G2" s="9">
        <v>5</v>
      </c>
      <c r="H2" s="9">
        <v>6</v>
      </c>
      <c r="I2" s="9">
        <v>7</v>
      </c>
      <c r="J2" s="9">
        <v>8</v>
      </c>
      <c r="K2" s="9">
        <v>9</v>
      </c>
      <c r="L2" s="9">
        <v>10</v>
      </c>
      <c r="N2" s="13" t="s">
        <v>11</v>
      </c>
      <c r="O2" s="14">
        <f>SUM(B4:L4)</f>
        <v>5.36</v>
      </c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8" t="s">
        <v>8</v>
      </c>
      <c r="B3" s="9">
        <v>0.15</v>
      </c>
      <c r="C3" s="9">
        <v>0.11</v>
      </c>
      <c r="D3" s="9">
        <v>0.04</v>
      </c>
      <c r="E3" s="9">
        <v>0.05</v>
      </c>
      <c r="F3" s="9">
        <v>0.04</v>
      </c>
      <c r="G3" s="9">
        <v>0.1</v>
      </c>
      <c r="H3" s="9">
        <v>0.1</v>
      </c>
      <c r="I3" s="9">
        <v>0.04</v>
      </c>
      <c r="J3" s="9">
        <v>0.05</v>
      </c>
      <c r="K3" s="9">
        <v>0.12</v>
      </c>
      <c r="L3" s="9">
        <v>0.2</v>
      </c>
      <c r="N3" s="13" t="s">
        <v>16</v>
      </c>
      <c r="O3" s="15">
        <f>O2*O2</f>
        <v>28.729600000000005</v>
      </c>
      <c r="P3" s="2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">
      <c r="A4" s="7" t="s">
        <v>17</v>
      </c>
      <c r="B4" s="10">
        <f>B2*B3</f>
        <v>0</v>
      </c>
      <c r="C4" s="10">
        <f t="shared" ref="C4:L4" si="0">C2*C3</f>
        <v>0.11</v>
      </c>
      <c r="D4" s="10">
        <f t="shared" si="0"/>
        <v>0.08</v>
      </c>
      <c r="E4" s="10">
        <f t="shared" si="0"/>
        <v>0.15000000000000002</v>
      </c>
      <c r="F4" s="10">
        <f t="shared" si="0"/>
        <v>0.16</v>
      </c>
      <c r="G4" s="10">
        <f t="shared" si="0"/>
        <v>0.5</v>
      </c>
      <c r="H4" s="10">
        <f t="shared" si="0"/>
        <v>0.60000000000000009</v>
      </c>
      <c r="I4" s="10">
        <f t="shared" si="0"/>
        <v>0.28000000000000003</v>
      </c>
      <c r="J4" s="10">
        <f t="shared" si="0"/>
        <v>0.4</v>
      </c>
      <c r="K4" s="10">
        <f t="shared" si="0"/>
        <v>1.08</v>
      </c>
      <c r="L4" s="10">
        <f t="shared" si="0"/>
        <v>2</v>
      </c>
      <c r="N4" s="13" t="s">
        <v>5</v>
      </c>
      <c r="O4" s="14">
        <f>SUM(B6:L6) -O3</f>
        <v>13.610399999999998</v>
      </c>
      <c r="P4" s="2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7" t="s">
        <v>12</v>
      </c>
      <c r="B5" s="11">
        <f>B2*B2</f>
        <v>0</v>
      </c>
      <c r="C5" s="11">
        <f t="shared" ref="C5:L5" si="1">C2*C2</f>
        <v>1</v>
      </c>
      <c r="D5" s="11">
        <f t="shared" si="1"/>
        <v>4</v>
      </c>
      <c r="E5" s="11">
        <f t="shared" si="1"/>
        <v>9</v>
      </c>
      <c r="F5" s="11">
        <f t="shared" si="1"/>
        <v>16</v>
      </c>
      <c r="G5" s="11">
        <f t="shared" si="1"/>
        <v>25</v>
      </c>
      <c r="H5" s="11">
        <f t="shared" si="1"/>
        <v>36</v>
      </c>
      <c r="I5" s="11">
        <f t="shared" si="1"/>
        <v>49</v>
      </c>
      <c r="J5" s="11">
        <f t="shared" si="1"/>
        <v>64</v>
      </c>
      <c r="K5" s="11">
        <f t="shared" si="1"/>
        <v>81</v>
      </c>
      <c r="L5" s="11">
        <f t="shared" si="1"/>
        <v>100</v>
      </c>
      <c r="N5" s="13" t="s">
        <v>19</v>
      </c>
      <c r="O5" s="14">
        <f>SQRT(O4)</f>
        <v>3.6892275614280017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7" t="s">
        <v>13</v>
      </c>
      <c r="B6" s="10">
        <f>B5*B3</f>
        <v>0</v>
      </c>
      <c r="C6" s="10">
        <f t="shared" ref="C6:L6" si="2">C5*C3</f>
        <v>0.11</v>
      </c>
      <c r="D6" s="10">
        <f t="shared" si="2"/>
        <v>0.16</v>
      </c>
      <c r="E6" s="10">
        <f t="shared" si="2"/>
        <v>0.45</v>
      </c>
      <c r="F6" s="10">
        <f t="shared" si="2"/>
        <v>0.64</v>
      </c>
      <c r="G6" s="10">
        <f t="shared" si="2"/>
        <v>2.5</v>
      </c>
      <c r="H6" s="10">
        <f t="shared" si="2"/>
        <v>3.6</v>
      </c>
      <c r="I6" s="10">
        <f t="shared" si="2"/>
        <v>1.96</v>
      </c>
      <c r="J6" s="10">
        <f t="shared" si="2"/>
        <v>3.2</v>
      </c>
      <c r="K6" s="10">
        <f t="shared" si="2"/>
        <v>9.7199999999999989</v>
      </c>
      <c r="L6" s="10">
        <f t="shared" si="2"/>
        <v>20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M7" s="2"/>
      <c r="N7" s="2"/>
      <c r="O7" s="2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6" t="s">
        <v>21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A9" s="8" t="s">
        <v>9</v>
      </c>
      <c r="B9" s="9">
        <v>0</v>
      </c>
      <c r="C9" s="9">
        <v>1</v>
      </c>
      <c r="D9" s="9">
        <v>2</v>
      </c>
      <c r="E9" s="9">
        <v>3</v>
      </c>
      <c r="F9" s="9">
        <v>4</v>
      </c>
      <c r="G9" s="9">
        <v>5</v>
      </c>
      <c r="H9" s="9">
        <v>6</v>
      </c>
      <c r="I9" s="9">
        <v>7</v>
      </c>
      <c r="J9" s="9">
        <v>8</v>
      </c>
      <c r="K9" s="9">
        <v>9</v>
      </c>
      <c r="L9" s="9">
        <v>10</v>
      </c>
      <c r="N9" s="13" t="s">
        <v>11</v>
      </c>
      <c r="O9" s="14">
        <f>SUM(B11:L11)</f>
        <v>5.36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8" t="s">
        <v>10</v>
      </c>
      <c r="B10" s="9">
        <v>0.01</v>
      </c>
      <c r="C10" s="9">
        <v>0.03</v>
      </c>
      <c r="D10" s="9">
        <v>0.05</v>
      </c>
      <c r="E10" s="9">
        <v>0.09</v>
      </c>
      <c r="F10" s="9">
        <v>0.11</v>
      </c>
      <c r="G10" s="9">
        <v>0.24</v>
      </c>
      <c r="H10" s="9">
        <v>0.21</v>
      </c>
      <c r="I10" s="9">
        <v>0.1</v>
      </c>
      <c r="J10" s="9">
        <v>0.1</v>
      </c>
      <c r="K10" s="9">
        <v>0.04</v>
      </c>
      <c r="L10" s="9">
        <v>0.02</v>
      </c>
      <c r="N10" s="13" t="s">
        <v>16</v>
      </c>
      <c r="O10" s="15">
        <f>O9*O9</f>
        <v>28.729600000000005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7" t="s">
        <v>20</v>
      </c>
      <c r="B11" s="10">
        <f>B9*B10</f>
        <v>0</v>
      </c>
      <c r="C11" s="10">
        <f t="shared" ref="C11" si="3">C9*C10</f>
        <v>0.03</v>
      </c>
      <c r="D11" s="10">
        <f t="shared" ref="D11" si="4">D9*D10</f>
        <v>0.1</v>
      </c>
      <c r="E11" s="10">
        <f t="shared" ref="E11" si="5">E9*E10</f>
        <v>0.27</v>
      </c>
      <c r="F11" s="10">
        <f t="shared" ref="F11" si="6">F9*F10</f>
        <v>0.44</v>
      </c>
      <c r="G11" s="10">
        <f t="shared" ref="G11" si="7">G9*G10</f>
        <v>1.2</v>
      </c>
      <c r="H11" s="10">
        <f t="shared" ref="H11" si="8">H9*H10</f>
        <v>1.26</v>
      </c>
      <c r="I11" s="10">
        <f t="shared" ref="I11" si="9">I9*I10</f>
        <v>0.70000000000000007</v>
      </c>
      <c r="J11" s="10">
        <f t="shared" ref="J11" si="10">J9*J10</f>
        <v>0.8</v>
      </c>
      <c r="K11" s="10">
        <f t="shared" ref="K11" si="11">K9*K10</f>
        <v>0.36</v>
      </c>
      <c r="L11" s="10">
        <f t="shared" ref="L11" si="12">L9*L10</f>
        <v>0.2</v>
      </c>
      <c r="N11" s="13" t="s">
        <v>5</v>
      </c>
      <c r="O11" s="14">
        <f>SUM(B13:L13) -O10</f>
        <v>4.1703999999999937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7" t="s">
        <v>14</v>
      </c>
      <c r="B12" s="11">
        <f>B9*B9</f>
        <v>0</v>
      </c>
      <c r="C12" s="11">
        <f t="shared" ref="C12:L12" si="13">C9*C9</f>
        <v>1</v>
      </c>
      <c r="D12" s="11">
        <f t="shared" si="13"/>
        <v>4</v>
      </c>
      <c r="E12" s="11">
        <f t="shared" si="13"/>
        <v>9</v>
      </c>
      <c r="F12" s="11">
        <f t="shared" si="13"/>
        <v>16</v>
      </c>
      <c r="G12" s="11">
        <f t="shared" si="13"/>
        <v>25</v>
      </c>
      <c r="H12" s="11">
        <f t="shared" si="13"/>
        <v>36</v>
      </c>
      <c r="I12" s="11">
        <f t="shared" si="13"/>
        <v>49</v>
      </c>
      <c r="J12" s="11">
        <f t="shared" si="13"/>
        <v>64</v>
      </c>
      <c r="K12" s="11">
        <f t="shared" si="13"/>
        <v>81</v>
      </c>
      <c r="L12" s="11">
        <f t="shared" si="13"/>
        <v>100</v>
      </c>
      <c r="N12" s="13" t="s">
        <v>19</v>
      </c>
      <c r="O12" s="14">
        <f>SQRT(O11)</f>
        <v>2.0421557237390084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7" t="s">
        <v>15</v>
      </c>
      <c r="B13" s="10">
        <f>B12*B10</f>
        <v>0</v>
      </c>
      <c r="C13" s="10">
        <f t="shared" ref="C13" si="14">C12*C10</f>
        <v>0.03</v>
      </c>
      <c r="D13" s="10">
        <f t="shared" ref="D13" si="15">D12*D10</f>
        <v>0.2</v>
      </c>
      <c r="E13" s="10">
        <f t="shared" ref="E13" si="16">E12*E10</f>
        <v>0.80999999999999994</v>
      </c>
      <c r="F13" s="10">
        <f t="shared" ref="F13" si="17">F12*F10</f>
        <v>1.76</v>
      </c>
      <c r="G13" s="10">
        <f t="shared" ref="G13" si="18">G12*G10</f>
        <v>6</v>
      </c>
      <c r="H13" s="10">
        <f t="shared" ref="H13" si="19">H12*H10</f>
        <v>7.56</v>
      </c>
      <c r="I13" s="10">
        <f t="shared" ref="I13" si="20">I12*I10</f>
        <v>4.9000000000000004</v>
      </c>
      <c r="J13" s="10">
        <f t="shared" ref="J13" si="21">J12*J10</f>
        <v>6.4</v>
      </c>
      <c r="K13" s="10">
        <f t="shared" ref="K13" si="22">K12*K10</f>
        <v>3.24</v>
      </c>
      <c r="L13" s="10">
        <f t="shared" ref="L13" si="23">L12*L10</f>
        <v>2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8" t="s">
        <v>22</v>
      </c>
      <c r="B16" s="12"/>
      <c r="C16" s="16" t="s">
        <v>23</v>
      </c>
      <c r="D16" s="17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L1"/>
    <mergeCell ref="A8:L8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D11" sqref="D11"/>
    </sheetView>
  </sheetViews>
  <sheetFormatPr defaultColWidth="14.42578125" defaultRowHeight="15.75" customHeight="1" x14ac:dyDescent="0.2"/>
  <cols>
    <col min="1" max="1" width="24.42578125" customWidth="1"/>
    <col min="4" max="4" width="22.28515625" customWidth="1"/>
    <col min="5" max="5" width="11.28515625" customWidth="1"/>
  </cols>
  <sheetData>
    <row r="1" spans="1:26" ht="15.75" customHeight="1" x14ac:dyDescent="0.2">
      <c r="A1" s="19" t="s">
        <v>24</v>
      </c>
      <c r="B1" s="19" t="s">
        <v>3</v>
      </c>
      <c r="C1" s="19" t="s">
        <v>4</v>
      </c>
      <c r="D1" s="19" t="s">
        <v>25</v>
      </c>
      <c r="E1" s="20" t="s">
        <v>27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9" t="s">
        <v>0</v>
      </c>
      <c r="B2" s="21">
        <v>1</v>
      </c>
      <c r="C2" s="21">
        <v>5000</v>
      </c>
      <c r="D2" s="21">
        <f>B2/$B$7</f>
        <v>1E-3</v>
      </c>
      <c r="E2" s="22">
        <f>B2*C2</f>
        <v>5000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9" t="s">
        <v>1</v>
      </c>
      <c r="B3" s="21">
        <v>4</v>
      </c>
      <c r="C3" s="21">
        <v>250</v>
      </c>
      <c r="D3" s="21">
        <f t="shared" ref="D3:D4" si="0">B3/$B$7</f>
        <v>4.0000000000000001E-3</v>
      </c>
      <c r="E3" s="22">
        <f t="shared" ref="E3:E4" si="1">B3*C3</f>
        <v>1000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9" t="s">
        <v>2</v>
      </c>
      <c r="B4" s="21">
        <v>5</v>
      </c>
      <c r="C4" s="21">
        <v>200</v>
      </c>
      <c r="D4" s="21">
        <f t="shared" si="0"/>
        <v>5.0000000000000001E-3</v>
      </c>
      <c r="E4" s="22">
        <f t="shared" si="1"/>
        <v>1000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4"/>
      <c r="B5" s="3"/>
      <c r="C5" s="2"/>
      <c r="D5" s="2"/>
      <c r="E5" s="22">
        <f>SUM(E2:E4)</f>
        <v>7000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5"/>
      <c r="C6" s="2"/>
      <c r="D6" s="2"/>
      <c r="E6" s="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9" t="s">
        <v>26</v>
      </c>
      <c r="B7" s="21">
        <v>1000</v>
      </c>
      <c r="C7" s="2"/>
      <c r="D7" s="2"/>
      <c r="E7" s="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9" t="s">
        <v>6</v>
      </c>
      <c r="B8" s="21">
        <f>E5/B7</f>
        <v>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sqref="A1:I5"/>
    </sheetView>
  </sheetViews>
  <sheetFormatPr defaultColWidth="14.42578125" defaultRowHeight="15.75" customHeight="1" x14ac:dyDescent="0.2"/>
  <cols>
    <col min="1" max="1" width="8.7109375" customWidth="1"/>
    <col min="2" max="6" width="11.85546875" customWidth="1"/>
    <col min="7" max="7" width="7.28515625" customWidth="1"/>
  </cols>
  <sheetData>
    <row r="1" spans="1:26" ht="15.75" customHeight="1" x14ac:dyDescent="0.3">
      <c r="A1" s="8" t="s">
        <v>7</v>
      </c>
      <c r="B1" s="9">
        <v>2</v>
      </c>
      <c r="C1" s="9">
        <v>4</v>
      </c>
      <c r="D1" s="9">
        <v>7</v>
      </c>
      <c r="E1" s="9">
        <v>10</v>
      </c>
      <c r="F1" s="9">
        <v>12</v>
      </c>
      <c r="H1" s="13" t="s">
        <v>11</v>
      </c>
      <c r="I1" s="14">
        <f>SUM(B3:F3)</f>
        <v>7.0000000000000009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6" ht="15.75" customHeight="1" x14ac:dyDescent="0.3">
      <c r="A2" s="8" t="s">
        <v>8</v>
      </c>
      <c r="B2" s="9">
        <v>0.1</v>
      </c>
      <c r="C2" s="9">
        <v>0.2</v>
      </c>
      <c r="D2" s="9">
        <v>0.4</v>
      </c>
      <c r="E2" s="9">
        <v>0.2</v>
      </c>
      <c r="F2" s="9">
        <v>0.1</v>
      </c>
      <c r="H2" s="13" t="s">
        <v>16</v>
      </c>
      <c r="I2" s="15">
        <f>I1*I1</f>
        <v>49.000000000000014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6" ht="15.75" customHeight="1" x14ac:dyDescent="0.3">
      <c r="A3" s="7" t="s">
        <v>17</v>
      </c>
      <c r="B3" s="10">
        <f>B1*B2</f>
        <v>0.2</v>
      </c>
      <c r="C3" s="10">
        <f t="shared" ref="C3:F3" si="0">C1*C2</f>
        <v>0.8</v>
      </c>
      <c r="D3" s="10">
        <f t="shared" si="0"/>
        <v>2.8000000000000003</v>
      </c>
      <c r="E3" s="10">
        <f t="shared" si="0"/>
        <v>2</v>
      </c>
      <c r="F3" s="10">
        <f t="shared" si="0"/>
        <v>1.2000000000000002</v>
      </c>
      <c r="H3" s="13" t="s">
        <v>5</v>
      </c>
      <c r="I3" s="14">
        <f>SUM(B5:F5) -I2</f>
        <v>8.5999999999999872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6" ht="15.75" customHeight="1" x14ac:dyDescent="0.3">
      <c r="A4" s="7" t="s">
        <v>12</v>
      </c>
      <c r="B4" s="11">
        <f>B1*B1</f>
        <v>4</v>
      </c>
      <c r="C4" s="11">
        <f t="shared" ref="C4:F4" si="1">C1*C1</f>
        <v>16</v>
      </c>
      <c r="D4" s="11">
        <f t="shared" si="1"/>
        <v>49</v>
      </c>
      <c r="E4" s="11">
        <f t="shared" si="1"/>
        <v>100</v>
      </c>
      <c r="F4" s="11">
        <f t="shared" si="1"/>
        <v>144</v>
      </c>
      <c r="H4" s="13" t="s">
        <v>19</v>
      </c>
      <c r="I4" s="14">
        <f>SQRT(I3)</f>
        <v>2.9325756597230339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6" ht="15.75" customHeight="1" x14ac:dyDescent="0.2">
      <c r="A5" s="7" t="s">
        <v>13</v>
      </c>
      <c r="B5" s="10">
        <f>B4*B2</f>
        <v>0.4</v>
      </c>
      <c r="C5" s="10">
        <f t="shared" ref="C5:F5" si="2">C4*C2</f>
        <v>3.2</v>
      </c>
      <c r="D5" s="10">
        <f t="shared" si="2"/>
        <v>19.600000000000001</v>
      </c>
      <c r="E5" s="10">
        <f t="shared" si="2"/>
        <v>20</v>
      </c>
      <c r="F5" s="10">
        <f t="shared" si="2"/>
        <v>14.4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6" ht="15.7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tabSelected="1" workbookViewId="0">
      <selection activeCell="L15" sqref="L15"/>
    </sheetView>
  </sheetViews>
  <sheetFormatPr defaultColWidth="14.42578125" defaultRowHeight="15.75" customHeight="1" x14ac:dyDescent="0.2"/>
  <cols>
    <col min="1" max="1" width="6.42578125" customWidth="1"/>
    <col min="2" max="7" width="11.85546875" customWidth="1"/>
    <col min="9" max="9" width="8" customWidth="1"/>
    <col min="11" max="11" width="6.85546875" customWidth="1"/>
  </cols>
  <sheetData>
    <row r="1" spans="1:27" ht="15.75" customHeight="1" x14ac:dyDescent="0.3">
      <c r="A1" s="8" t="s">
        <v>7</v>
      </c>
      <c r="B1" s="9">
        <v>2</v>
      </c>
      <c r="C1" s="9">
        <v>4</v>
      </c>
      <c r="D1" s="9">
        <v>5</v>
      </c>
      <c r="E1" s="9">
        <v>6</v>
      </c>
      <c r="F1" s="9">
        <v>8</v>
      </c>
      <c r="G1" s="9">
        <v>9</v>
      </c>
      <c r="I1" s="13" t="s">
        <v>11</v>
      </c>
      <c r="J1" s="14">
        <f>SUM(B3:G3)</f>
        <v>4.75</v>
      </c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3">
      <c r="A2" s="8" t="s">
        <v>8</v>
      </c>
      <c r="B2" s="9">
        <v>0.2</v>
      </c>
      <c r="C2" s="9">
        <v>0.25</v>
      </c>
      <c r="D2" s="9">
        <v>0.3</v>
      </c>
      <c r="E2" s="9">
        <v>0.1</v>
      </c>
      <c r="F2" s="9">
        <v>0.1</v>
      </c>
      <c r="G2" s="9">
        <v>0.05</v>
      </c>
      <c r="I2" s="13" t="s">
        <v>16</v>
      </c>
      <c r="J2" s="15">
        <f>J1*J1</f>
        <v>22.5625</v>
      </c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3">
      <c r="A3" s="7" t="s">
        <v>17</v>
      </c>
      <c r="B3" s="10">
        <f>B1*B2</f>
        <v>0.4</v>
      </c>
      <c r="C3" s="10">
        <f t="shared" ref="C3:G3" si="0">C1*C2</f>
        <v>1</v>
      </c>
      <c r="D3" s="10">
        <f t="shared" si="0"/>
        <v>1.5</v>
      </c>
      <c r="E3" s="10">
        <f t="shared" si="0"/>
        <v>0.60000000000000009</v>
      </c>
      <c r="F3" s="10">
        <f t="shared" si="0"/>
        <v>0.8</v>
      </c>
      <c r="G3" s="10">
        <f t="shared" si="0"/>
        <v>0.45</v>
      </c>
      <c r="I3" s="13" t="s">
        <v>5</v>
      </c>
      <c r="J3" s="14">
        <f>SUM(B5:G5) -J2</f>
        <v>3.7875000000000014</v>
      </c>
      <c r="K3" s="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3">
      <c r="A4" s="7" t="s">
        <v>12</v>
      </c>
      <c r="B4" s="11">
        <f>B1*B1</f>
        <v>4</v>
      </c>
      <c r="C4" s="11">
        <f t="shared" ref="C4:G4" si="1">C1*C1</f>
        <v>16</v>
      </c>
      <c r="D4" s="11">
        <f t="shared" si="1"/>
        <v>25</v>
      </c>
      <c r="E4" s="11">
        <f t="shared" si="1"/>
        <v>36</v>
      </c>
      <c r="F4" s="11">
        <f t="shared" si="1"/>
        <v>64</v>
      </c>
      <c r="G4" s="11">
        <f t="shared" si="1"/>
        <v>81</v>
      </c>
      <c r="I4" s="13" t="s">
        <v>19</v>
      </c>
      <c r="J4" s="14">
        <f>SQRT(J3)</f>
        <v>1.9461500456028566</v>
      </c>
      <c r="K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7" t="s">
        <v>13</v>
      </c>
      <c r="B5" s="10">
        <f>B4*B2</f>
        <v>0.8</v>
      </c>
      <c r="C5" s="10">
        <f t="shared" ref="C5:G5" si="2">C4*C2</f>
        <v>4</v>
      </c>
      <c r="D5" s="10">
        <f t="shared" si="2"/>
        <v>7.5</v>
      </c>
      <c r="E5" s="10">
        <f t="shared" si="2"/>
        <v>3.6</v>
      </c>
      <c r="F5" s="10">
        <f t="shared" si="2"/>
        <v>6.4</v>
      </c>
      <c r="G5" s="10">
        <f t="shared" si="2"/>
        <v>4.05</v>
      </c>
      <c r="K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2.7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2.7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2.7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2.7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2.7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2.7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2.7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2.7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2.7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Задача 1</vt:lpstr>
      <vt:lpstr>Задача 2</vt:lpstr>
      <vt:lpstr>Задача 3</vt:lpstr>
      <vt:lpstr>Задача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Randi</dc:creator>
  <cp:lastModifiedBy>Цирулик Иван</cp:lastModifiedBy>
  <dcterms:created xsi:type="dcterms:W3CDTF">2019-01-08T20:37:39Z</dcterms:created>
  <dcterms:modified xsi:type="dcterms:W3CDTF">2019-01-08T20:37:40Z</dcterms:modified>
</cp:coreProperties>
</file>