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34" i="1"/>
  <c r="G34"/>
  <c r="F34"/>
  <c r="E34"/>
  <c r="B34"/>
  <c r="D27"/>
  <c r="B27"/>
</calcChain>
</file>

<file path=xl/sharedStrings.xml><?xml version="1.0" encoding="utf-8"?>
<sst xmlns="http://schemas.openxmlformats.org/spreadsheetml/2006/main" count="68" uniqueCount="33">
  <si>
    <t>Ресурсы</t>
  </si>
  <si>
    <t>Изделия</t>
  </si>
  <si>
    <t>Наличие ресурсов</t>
  </si>
  <si>
    <t>И1</t>
  </si>
  <si>
    <t>И2</t>
  </si>
  <si>
    <t>И3</t>
  </si>
  <si>
    <t>И4</t>
  </si>
  <si>
    <t xml:space="preserve">Трудовые </t>
  </si>
  <si>
    <t>Материальные</t>
  </si>
  <si>
    <t>Финансовые</t>
  </si>
  <si>
    <t>Прибыль</t>
  </si>
  <si>
    <t>max</t>
  </si>
  <si>
    <t>f(x)=40*x1+50*x2+30*x3+20*x4</t>
  </si>
  <si>
    <t>{</t>
  </si>
  <si>
    <t>3*x1+5*x2+2*x3+7*x4&lt;=15</t>
  </si>
  <si>
    <t>4*x1+3*x2+3*x3+5*x4&lt;=9</t>
  </si>
  <si>
    <t>5*x1+6*x2+4*x3+8*x4&lt;=30</t>
  </si>
  <si>
    <t>вводим дополнительные переменные  x5, x6, x7</t>
  </si>
  <si>
    <t>3*x1+5*x2+2*x3+7*x4+x5=15</t>
  </si>
  <si>
    <t>4*x1+3*x2+3*x3+5*x4+x6=9</t>
  </si>
  <si>
    <t>5*x1+6*x2+4*x3+8*x4+x7=30</t>
  </si>
  <si>
    <t>базис</t>
  </si>
  <si>
    <t>x1</t>
  </si>
  <si>
    <t>x2</t>
  </si>
  <si>
    <t>x3</t>
  </si>
  <si>
    <t>x4</t>
  </si>
  <si>
    <t>x5</t>
  </si>
  <si>
    <t>x6</t>
  </si>
  <si>
    <t>x7</t>
  </si>
  <si>
    <t>bi</t>
  </si>
  <si>
    <t>C</t>
  </si>
  <si>
    <t xml:space="preserve">Кицела К.И. </t>
  </si>
  <si>
    <t>3 Изделия И2 дадут максимальную прибыль 150 Останется 12 Финансовых единиц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</si>
</sst>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2" fontId="0" fillId="2" borderId="1" xfId="0" applyNumberFormat="1" applyFill="1" applyBorder="1"/>
    <xf numFmtId="2" fontId="0" fillId="0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6"/>
  <sheetViews>
    <sheetView tabSelected="1" topLeftCell="A25" workbookViewId="0">
      <selection activeCell="A47" sqref="A47"/>
    </sheetView>
  </sheetViews>
  <sheetFormatPr defaultRowHeight="15"/>
  <cols>
    <col min="12" max="12" width="12.28515625" bestFit="1" customWidth="1"/>
  </cols>
  <sheetData>
    <row r="1" spans="1:12">
      <c r="A1" s="10" t="s">
        <v>0</v>
      </c>
      <c r="B1" s="10" t="s">
        <v>1</v>
      </c>
      <c r="C1" s="10"/>
      <c r="D1" s="10"/>
      <c r="E1" s="10"/>
      <c r="F1" s="11" t="s">
        <v>2</v>
      </c>
      <c r="L1" s="2" t="s">
        <v>31</v>
      </c>
    </row>
    <row r="2" spans="1:12">
      <c r="A2" s="10"/>
      <c r="B2" s="1" t="s">
        <v>3</v>
      </c>
      <c r="C2" s="1" t="s">
        <v>4</v>
      </c>
      <c r="D2" s="1" t="s">
        <v>5</v>
      </c>
      <c r="E2" s="1" t="s">
        <v>6</v>
      </c>
      <c r="F2" s="12"/>
    </row>
    <row r="3" spans="1:12">
      <c r="A3" s="1" t="s">
        <v>7</v>
      </c>
      <c r="B3" s="2">
        <v>3</v>
      </c>
      <c r="C3" s="2">
        <v>5</v>
      </c>
      <c r="D3" s="2">
        <v>2</v>
      </c>
      <c r="E3" s="2">
        <v>7</v>
      </c>
      <c r="F3" s="2">
        <v>15</v>
      </c>
    </row>
    <row r="4" spans="1:12">
      <c r="A4" s="1" t="s">
        <v>8</v>
      </c>
      <c r="B4" s="2">
        <v>4</v>
      </c>
      <c r="C4" s="2">
        <v>3</v>
      </c>
      <c r="D4" s="2">
        <v>3</v>
      </c>
      <c r="E4" s="2">
        <v>5</v>
      </c>
      <c r="F4" s="2">
        <v>9</v>
      </c>
    </row>
    <row r="5" spans="1:12">
      <c r="A5" s="1" t="s">
        <v>9</v>
      </c>
      <c r="B5" s="2">
        <v>5</v>
      </c>
      <c r="C5" s="2">
        <v>6</v>
      </c>
      <c r="D5" s="2">
        <v>4</v>
      </c>
      <c r="E5" s="2">
        <v>8</v>
      </c>
      <c r="F5" s="2">
        <v>30</v>
      </c>
    </row>
    <row r="6" spans="1:12">
      <c r="A6" s="1" t="s">
        <v>10</v>
      </c>
      <c r="B6" s="2">
        <v>40</v>
      </c>
      <c r="C6" s="2">
        <v>50</v>
      </c>
      <c r="D6" s="2">
        <v>30</v>
      </c>
      <c r="E6" s="2">
        <v>20</v>
      </c>
      <c r="F6" s="1" t="s">
        <v>11</v>
      </c>
    </row>
    <row r="8" spans="1:12">
      <c r="A8" s="10" t="s">
        <v>12</v>
      </c>
      <c r="B8" s="10"/>
      <c r="C8" s="10"/>
    </row>
    <row r="10" spans="1:12">
      <c r="A10" s="8" t="s">
        <v>13</v>
      </c>
      <c r="B10" s="7" t="s">
        <v>14</v>
      </c>
      <c r="C10" s="7"/>
      <c r="D10" s="7"/>
    </row>
    <row r="11" spans="1:12">
      <c r="A11" s="7"/>
      <c r="B11" s="7" t="s">
        <v>15</v>
      </c>
      <c r="C11" s="7"/>
      <c r="D11" s="7"/>
    </row>
    <row r="12" spans="1:12">
      <c r="A12" s="7"/>
      <c r="B12" s="7" t="s">
        <v>16</v>
      </c>
      <c r="C12" s="7"/>
      <c r="D12" s="7"/>
    </row>
    <row r="14" spans="1:12">
      <c r="A14" s="7" t="s">
        <v>17</v>
      </c>
      <c r="B14" s="7"/>
      <c r="C14" s="7"/>
      <c r="D14" s="7"/>
      <c r="E14" s="7"/>
    </row>
    <row r="16" spans="1:12">
      <c r="A16" s="8" t="s">
        <v>13</v>
      </c>
      <c r="B16" s="7" t="s">
        <v>18</v>
      </c>
      <c r="C16" s="7"/>
      <c r="D16" s="7"/>
    </row>
    <row r="17" spans="1:9">
      <c r="A17" s="7"/>
      <c r="B17" s="7" t="s">
        <v>19</v>
      </c>
      <c r="C17" s="7"/>
      <c r="D17" s="7"/>
    </row>
    <row r="18" spans="1:9">
      <c r="A18" s="7"/>
      <c r="B18" s="7" t="s">
        <v>20</v>
      </c>
      <c r="C18" s="7"/>
      <c r="D18" s="7"/>
    </row>
    <row r="20" spans="1:9">
      <c r="A20" s="2" t="s">
        <v>21</v>
      </c>
      <c r="B20" s="2" t="s">
        <v>22</v>
      </c>
      <c r="C20" s="2" t="s">
        <v>23</v>
      </c>
      <c r="D20" s="2" t="s">
        <v>24</v>
      </c>
      <c r="E20" s="2" t="s">
        <v>25</v>
      </c>
      <c r="F20" s="2" t="s">
        <v>26</v>
      </c>
      <c r="G20" s="2" t="s">
        <v>27</v>
      </c>
      <c r="H20" s="2" t="s">
        <v>28</v>
      </c>
      <c r="I20" s="2" t="s">
        <v>29</v>
      </c>
    </row>
    <row r="21" spans="1:9">
      <c r="A21" s="2" t="s">
        <v>26</v>
      </c>
      <c r="B21" s="2">
        <v>3</v>
      </c>
      <c r="C21" s="2">
        <v>5</v>
      </c>
      <c r="D21" s="2">
        <v>2</v>
      </c>
      <c r="E21" s="2">
        <v>7</v>
      </c>
      <c r="F21" s="2">
        <v>1</v>
      </c>
      <c r="G21" s="2">
        <v>0</v>
      </c>
      <c r="H21" s="2">
        <v>0</v>
      </c>
      <c r="I21" s="2">
        <v>15</v>
      </c>
    </row>
    <row r="22" spans="1:9">
      <c r="A22" s="2" t="s">
        <v>27</v>
      </c>
      <c r="B22" s="2">
        <v>4</v>
      </c>
      <c r="C22" s="2">
        <v>3</v>
      </c>
      <c r="D22" s="2">
        <v>3</v>
      </c>
      <c r="E22" s="2">
        <v>5</v>
      </c>
      <c r="F22" s="2">
        <v>0</v>
      </c>
      <c r="G22" s="2">
        <v>1</v>
      </c>
      <c r="H22" s="2">
        <v>0</v>
      </c>
      <c r="I22" s="2">
        <v>9</v>
      </c>
    </row>
    <row r="23" spans="1:9">
      <c r="A23" s="2" t="s">
        <v>28</v>
      </c>
      <c r="B23" s="2">
        <v>5</v>
      </c>
      <c r="C23" s="2">
        <v>6</v>
      </c>
      <c r="D23" s="2">
        <v>4</v>
      </c>
      <c r="E23" s="2">
        <v>8</v>
      </c>
      <c r="F23" s="2">
        <v>0</v>
      </c>
      <c r="G23" s="2">
        <v>0</v>
      </c>
      <c r="H23" s="2">
        <v>1</v>
      </c>
      <c r="I23" s="2">
        <v>30</v>
      </c>
    </row>
    <row r="24" spans="1:9">
      <c r="A24" s="2" t="s">
        <v>30</v>
      </c>
      <c r="B24" s="2">
        <v>40</v>
      </c>
      <c r="C24" s="2">
        <v>50</v>
      </c>
      <c r="D24" s="2">
        <v>30</v>
      </c>
      <c r="E24" s="2">
        <v>20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  <row r="26" spans="1:9">
      <c r="A26" s="4" t="s">
        <v>21</v>
      </c>
      <c r="B26" s="4" t="s">
        <v>22</v>
      </c>
      <c r="C26" s="1" t="s">
        <v>23</v>
      </c>
      <c r="D26" s="4" t="s">
        <v>24</v>
      </c>
      <c r="E26" s="4" t="s">
        <v>25</v>
      </c>
      <c r="F26" s="4" t="s">
        <v>26</v>
      </c>
      <c r="G26" s="4" t="s">
        <v>27</v>
      </c>
      <c r="H26" s="4" t="s">
        <v>28</v>
      </c>
      <c r="I26" s="4" t="s">
        <v>29</v>
      </c>
    </row>
    <row r="27" spans="1:9">
      <c r="A27" s="1" t="s">
        <v>23</v>
      </c>
      <c r="B27" s="5">
        <f>3/5</f>
        <v>0.6</v>
      </c>
      <c r="C27" s="1">
        <v>1</v>
      </c>
      <c r="D27" s="5">
        <f>2/5</f>
        <v>0.4</v>
      </c>
      <c r="E27" s="5">
        <v>1.4</v>
      </c>
      <c r="F27" s="5">
        <v>0.2</v>
      </c>
      <c r="G27" s="5">
        <v>0</v>
      </c>
      <c r="H27" s="5">
        <v>0</v>
      </c>
      <c r="I27" s="5">
        <v>3</v>
      </c>
    </row>
    <row r="28" spans="1:9">
      <c r="A28" s="4" t="s">
        <v>27</v>
      </c>
      <c r="B28" s="4">
        <v>2.2000000000000002</v>
      </c>
      <c r="C28" s="1">
        <v>0</v>
      </c>
      <c r="D28" s="4">
        <v>1.8</v>
      </c>
      <c r="E28" s="4">
        <v>0.8</v>
      </c>
      <c r="F28" s="4">
        <v>-0.6</v>
      </c>
      <c r="G28" s="4">
        <v>1</v>
      </c>
      <c r="H28" s="4">
        <v>0</v>
      </c>
      <c r="I28" s="4">
        <v>0</v>
      </c>
    </row>
    <row r="29" spans="1:9">
      <c r="A29" s="4" t="s">
        <v>28</v>
      </c>
      <c r="B29" s="4">
        <v>1.4</v>
      </c>
      <c r="C29" s="1">
        <v>0</v>
      </c>
      <c r="D29" s="4">
        <v>1.6</v>
      </c>
      <c r="E29" s="4">
        <v>-0.4</v>
      </c>
      <c r="F29" s="4">
        <v>-1.2</v>
      </c>
      <c r="G29" s="4">
        <v>0</v>
      </c>
      <c r="H29" s="4">
        <v>1</v>
      </c>
      <c r="I29" s="4">
        <v>12</v>
      </c>
    </row>
    <row r="30" spans="1:9">
      <c r="A30" s="4" t="s">
        <v>30</v>
      </c>
      <c r="B30" s="4">
        <v>10</v>
      </c>
      <c r="C30" s="1">
        <v>0</v>
      </c>
      <c r="D30" s="4">
        <v>10</v>
      </c>
      <c r="E30" s="4">
        <v>-50</v>
      </c>
      <c r="F30" s="4">
        <v>-10</v>
      </c>
      <c r="G30" s="4">
        <v>0</v>
      </c>
      <c r="H30" s="4">
        <v>0</v>
      </c>
      <c r="I30" s="4">
        <v>-150</v>
      </c>
    </row>
    <row r="31" spans="1:9">
      <c r="A31" s="3"/>
      <c r="B31" s="3"/>
      <c r="C31" s="3"/>
      <c r="D31" s="3"/>
      <c r="E31" s="3"/>
      <c r="F31" s="3"/>
      <c r="G31" s="3"/>
      <c r="H31" s="3"/>
      <c r="I31" s="3"/>
    </row>
    <row r="32" spans="1:9">
      <c r="A32" s="4" t="s">
        <v>21</v>
      </c>
      <c r="B32" s="4" t="s">
        <v>22</v>
      </c>
      <c r="C32" s="4" t="s">
        <v>23</v>
      </c>
      <c r="D32" s="1" t="s">
        <v>24</v>
      </c>
      <c r="E32" s="4" t="s">
        <v>25</v>
      </c>
      <c r="F32" s="4" t="s">
        <v>26</v>
      </c>
      <c r="G32" s="4" t="s">
        <v>27</v>
      </c>
      <c r="H32" s="4" t="s">
        <v>28</v>
      </c>
      <c r="I32" s="4" t="s">
        <v>29</v>
      </c>
    </row>
    <row r="33" spans="1:9">
      <c r="A33" s="4" t="s">
        <v>23</v>
      </c>
      <c r="B33" s="6">
        <v>0.11</v>
      </c>
      <c r="C33" s="6">
        <v>1</v>
      </c>
      <c r="D33" s="5">
        <v>0</v>
      </c>
      <c r="E33" s="6">
        <v>1.22</v>
      </c>
      <c r="F33" s="6">
        <v>0.33</v>
      </c>
      <c r="G33" s="6">
        <v>0.22</v>
      </c>
      <c r="H33" s="6">
        <v>0</v>
      </c>
      <c r="I33" s="6">
        <v>3</v>
      </c>
    </row>
    <row r="34" spans="1:9">
      <c r="A34" s="1" t="s">
        <v>24</v>
      </c>
      <c r="B34" s="1">
        <f>2.2/D34</f>
        <v>2.2000000000000002</v>
      </c>
      <c r="C34" s="1">
        <v>0</v>
      </c>
      <c r="D34" s="1">
        <v>1</v>
      </c>
      <c r="E34" s="1">
        <f>0.8/D34</f>
        <v>0.8</v>
      </c>
      <c r="F34" s="1">
        <f>-0.6/D34</f>
        <v>-0.6</v>
      </c>
      <c r="G34" s="1">
        <f>1/D34</f>
        <v>1</v>
      </c>
      <c r="H34" s="1">
        <f>0/D34</f>
        <v>0</v>
      </c>
      <c r="I34" s="1">
        <v>0</v>
      </c>
    </row>
    <row r="35" spans="1:9">
      <c r="A35" s="4" t="s">
        <v>28</v>
      </c>
      <c r="B35" s="4">
        <v>-0.5</v>
      </c>
      <c r="C35" s="4">
        <v>0</v>
      </c>
      <c r="D35" s="1">
        <v>0</v>
      </c>
      <c r="E35" s="4">
        <v>-1.1000000000000001</v>
      </c>
      <c r="F35" s="4">
        <v>-0.66</v>
      </c>
      <c r="G35" s="4">
        <v>-0.8</v>
      </c>
      <c r="H35" s="4">
        <v>1</v>
      </c>
      <c r="I35" s="4">
        <v>12</v>
      </c>
    </row>
    <row r="36" spans="1:9">
      <c r="A36" s="4" t="s">
        <v>30</v>
      </c>
      <c r="B36" s="4">
        <v>-2.2000000000000002</v>
      </c>
      <c r="C36" s="4">
        <v>0</v>
      </c>
      <c r="D36" s="1">
        <v>0</v>
      </c>
      <c r="E36" s="4">
        <v>-54.4</v>
      </c>
      <c r="F36" s="4">
        <v>-6.6</v>
      </c>
      <c r="G36" s="4">
        <v>-5.5</v>
      </c>
      <c r="H36" s="4">
        <v>0</v>
      </c>
      <c r="I36" s="4">
        <v>-150</v>
      </c>
    </row>
    <row r="38" spans="1:9">
      <c r="A38" s="1" t="s">
        <v>11</v>
      </c>
      <c r="B38" s="1">
        <v>150</v>
      </c>
    </row>
    <row r="39" spans="1:9">
      <c r="A39" s="1" t="s">
        <v>22</v>
      </c>
      <c r="B39" s="1">
        <v>0</v>
      </c>
    </row>
    <row r="40" spans="1:9">
      <c r="A40" s="1" t="s">
        <v>23</v>
      </c>
      <c r="B40" s="1">
        <v>3</v>
      </c>
    </row>
    <row r="41" spans="1:9">
      <c r="A41" s="1" t="s">
        <v>24</v>
      </c>
      <c r="B41" s="1">
        <v>0</v>
      </c>
    </row>
    <row r="42" spans="1:9">
      <c r="A42" s="1" t="s">
        <v>25</v>
      </c>
      <c r="B42" s="1">
        <v>0</v>
      </c>
    </row>
    <row r="44" spans="1:9" ht="15" customHeight="1">
      <c r="A44" s="9" t="s">
        <v>32</v>
      </c>
      <c r="B44" s="9"/>
      <c r="C44" s="9"/>
      <c r="D44" s="9"/>
      <c r="E44" s="9"/>
    </row>
    <row r="45" spans="1:9">
      <c r="A45" s="9"/>
      <c r="B45" s="9"/>
      <c r="C45" s="9"/>
      <c r="D45" s="9"/>
      <c r="E45" s="9"/>
    </row>
    <row r="46" spans="1:9">
      <c r="A46" s="9"/>
      <c r="B46" s="9"/>
      <c r="C46" s="9"/>
      <c r="D46" s="9"/>
      <c r="E46" s="9"/>
    </row>
  </sheetData>
  <mergeCells count="14">
    <mergeCell ref="A44:E46"/>
    <mergeCell ref="A1:A2"/>
    <mergeCell ref="B1:E1"/>
    <mergeCell ref="F1:F2"/>
    <mergeCell ref="A8:C8"/>
    <mergeCell ref="A10:A12"/>
    <mergeCell ref="B10:D10"/>
    <mergeCell ref="B11:D11"/>
    <mergeCell ref="B12:D12"/>
    <mergeCell ref="A14:E14"/>
    <mergeCell ref="A16:A18"/>
    <mergeCell ref="B16:D16"/>
    <mergeCell ref="B17:D17"/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kapitalina ignatova</dc:creator>
  <cp:lastModifiedBy>kapitalina ignatova</cp:lastModifiedBy>
  <dcterms:created xsi:type="dcterms:W3CDTF">2016-05-15T00:33:51Z</dcterms:created>
  <dcterms:modified xsi:type="dcterms:W3CDTF">2016-05-15T00:36:12Z</dcterms:modified>
</cp:coreProperties>
</file>