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irasich/Documents/GitHub/Capstone/GUI/Version4/"/>
    </mc:Choice>
  </mc:AlternateContent>
  <bookViews>
    <workbookView xWindow="1580" yWindow="1020" windowWidth="29700" windowHeight="18400" activeTab="1" xr2:uid="{3FAA666C-E90C-5E4F-8912-C9A9417F66B4}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B6" i="3"/>
  <c r="AF2" i="3"/>
  <c r="AF1" i="3"/>
  <c r="AD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3" i="3"/>
  <c r="A4" i="2"/>
</calcChain>
</file>

<file path=xl/sharedStrings.xml><?xml version="1.0" encoding="utf-8"?>
<sst xmlns="http://schemas.openxmlformats.org/spreadsheetml/2006/main" count="43" uniqueCount="35">
  <si>
    <t>y</t>
  </si>
  <si>
    <t>x</t>
  </si>
  <si>
    <t>Plots</t>
  </si>
  <si>
    <t>X</t>
  </si>
  <si>
    <t xml:space="preserve">Y = </t>
  </si>
  <si>
    <t>AUC/True Positive Rate</t>
  </si>
  <si>
    <t>Same as number 1 but with Low and High Noise and EV variance</t>
  </si>
  <si>
    <t>Noise and EV Variance .5 to 5</t>
  </si>
  <si>
    <t>AUC / True Positive Rate</t>
  </si>
  <si>
    <t># TRUE EV: 1 - 20</t>
  </si>
  <si>
    <t>AUC / True Postivte Rate</t>
  </si>
  <si>
    <t>Four different plots: EV = 1, EV = 5, EV = 10, EV = 50</t>
  </si>
  <si>
    <t>Four different Plots: Noise Variable  = 1,5,10,50</t>
  </si>
  <si>
    <t># of Noise Variables: 1-50</t>
  </si>
  <si>
    <t>Number of Observations: 10, 100000</t>
  </si>
  <si>
    <t>Number of Observations: 10  100000</t>
  </si>
  <si>
    <t>BONUS</t>
  </si>
  <si>
    <t>log base 10 (sample size) log(10) to log(1000000)</t>
  </si>
  <si>
    <t>Fix EV = 5 NV = 10</t>
  </si>
  <si>
    <t>Y</t>
  </si>
  <si>
    <t xml:space="preserve">AUC / True Positive </t>
  </si>
  <si>
    <t>TNR, boxplots</t>
  </si>
  <si>
    <t>4000 sims (?)</t>
  </si>
  <si>
    <t>Manually update:</t>
  </si>
  <si>
    <t>Sweep in tool:</t>
  </si>
  <si>
    <t>Case 2</t>
  </si>
  <si>
    <t>Case 1</t>
  </si>
  <si>
    <t>Case 3</t>
  </si>
  <si>
    <t>Run at 1000 3 times and see if there is variance or it is consistent enough to use that number of sims</t>
  </si>
  <si>
    <t>Boxplot idea:</t>
  </si>
  <si>
    <t>Instead of two plots per nvar, take the difference on each run and plot in box plot</t>
  </si>
  <si>
    <r>
      <t>Precision-recall F measure (van Rijsbergen, 1979). Weighted harmonic mean of precision (P) and recall (R). </t>
    </r>
    <r>
      <rPr>
        <i/>
        <sz val="13"/>
        <color rgb="FF000000"/>
        <rFont val="Arial"/>
        <family val="2"/>
      </rPr>
      <t>F = 1/ (alpha*1/P + (1-alpha)*1/R)</t>
    </r>
    <r>
      <rPr>
        <sz val="13"/>
        <color rgb="FF000000"/>
        <rFont val="Arial"/>
        <family val="2"/>
      </rPr>
      <t>. If </t>
    </r>
    <r>
      <rPr>
        <i/>
        <sz val="13"/>
        <color rgb="FF000000"/>
        <rFont val="Arial"/>
        <family val="2"/>
      </rPr>
      <t>alpha=1/2</t>
    </r>
    <r>
      <rPr>
        <sz val="13"/>
        <color rgb="FF000000"/>
        <rFont val="Arial"/>
        <family val="2"/>
      </rPr>
      <t>, the mean is balanced. A frequent equivalent formulation is </t>
    </r>
    <r>
      <rPr>
        <i/>
        <sz val="13"/>
        <color rgb="FF000000"/>
        <rFont val="Arial"/>
        <family val="2"/>
      </rPr>
      <t>F = (beta^2+1) * P * R / (R + beta^2 * P)</t>
    </r>
    <r>
      <rPr>
        <sz val="13"/>
        <color rgb="FF000000"/>
        <rFont val="Arial"/>
        <family val="2"/>
      </rPr>
      <t>. In this formulation, the mean is balanced if </t>
    </r>
    <r>
      <rPr>
        <i/>
        <sz val="13"/>
        <color rgb="FF000000"/>
        <rFont val="Arial"/>
        <family val="2"/>
      </rPr>
      <t>beta=1</t>
    </r>
    <r>
      <rPr>
        <sz val="13"/>
        <color rgb="FF000000"/>
        <rFont val="Arial"/>
        <family val="2"/>
      </rPr>
      <t>. Currently, ROCR only accepts the alpha version as input (e.g. </t>
    </r>
    <r>
      <rPr>
        <i/>
        <sz val="13"/>
        <color rgb="FF000000"/>
        <rFont val="Arial"/>
        <family val="2"/>
      </rPr>
      <t>alpha=0.5</t>
    </r>
    <r>
      <rPr>
        <sz val="13"/>
        <color rgb="FF000000"/>
        <rFont val="Arial"/>
        <family val="2"/>
      </rPr>
      <t>). If no value for alpha is given, the mean will be balanced by default.</t>
    </r>
  </si>
  <si>
    <t>True pos</t>
  </si>
  <si>
    <t>14 / 17</t>
  </si>
  <si>
    <t>True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</si>
</sst>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i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419100</xdr:rowOff>
    </xdr:from>
    <xdr:to>
      <xdr:col>7</xdr:col>
      <xdr:colOff>157480</xdr:colOff>
      <xdr:row>12</xdr:row>
      <xdr:rowOff>187960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B9512-D615-8345-9FB4-4C150CCA278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419100"/>
          <a:ext cx="4907280" cy="3299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572770</xdr:colOff>
      <xdr:row>0</xdr:row>
      <xdr:rowOff>422910</xdr:rowOff>
    </xdr:from>
    <xdr:to>
      <xdr:col>13</xdr:col>
      <xdr:colOff>549910</xdr:colOff>
      <xdr:row>12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F634B2-BE63-054C-A3F3-8B4F636969D7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8370" y="422910"/>
          <a:ext cx="4930140" cy="3291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D90E-E826-B141-89DF-FB36A63146DC}">
  <dimension ref="B3:M21"/>
  <sheetViews>
    <sheetView workbookViewId="0">
      <selection activeCell="M4" sqref="M4"/>
    </sheetView>
  </sheetViews>
  <sheetFormatPr baseColWidth="10" defaultRowHeight="16" x14ac:dyDescent="0.2"/>
  <cols>
    <col min="4" max="4" width="11.83203125" customWidth="1"/>
  </cols>
  <sheetData>
    <row r="3" spans="2:13" x14ac:dyDescent="0.2">
      <c r="C3" s="1" t="s">
        <v>2</v>
      </c>
      <c r="D3" s="1" t="s">
        <v>24</v>
      </c>
      <c r="G3" s="1" t="s">
        <v>23</v>
      </c>
      <c r="M3" t="s">
        <v>29</v>
      </c>
    </row>
    <row r="4" spans="2:13" x14ac:dyDescent="0.2">
      <c r="B4" t="s">
        <v>26</v>
      </c>
      <c r="C4" t="s">
        <v>1</v>
      </c>
      <c r="D4" t="s">
        <v>7</v>
      </c>
      <c r="G4" t="s">
        <v>14</v>
      </c>
      <c r="M4" t="s">
        <v>30</v>
      </c>
    </row>
    <row r="5" spans="2:13" x14ac:dyDescent="0.2">
      <c r="C5" t="s">
        <v>0</v>
      </c>
      <c r="D5" t="s">
        <v>8</v>
      </c>
    </row>
    <row r="6" spans="2:13" x14ac:dyDescent="0.2">
      <c r="D6" t="s">
        <v>21</v>
      </c>
    </row>
    <row r="7" spans="2:13" x14ac:dyDescent="0.2">
      <c r="D7" t="s">
        <v>28</v>
      </c>
    </row>
    <row r="9" spans="2:13" x14ac:dyDescent="0.2">
      <c r="B9" t="s">
        <v>25</v>
      </c>
      <c r="C9" t="s">
        <v>3</v>
      </c>
      <c r="D9" t="s">
        <v>13</v>
      </c>
      <c r="G9" t="s">
        <v>11</v>
      </c>
    </row>
    <row r="10" spans="2:13" x14ac:dyDescent="0.2">
      <c r="C10" t="s">
        <v>4</v>
      </c>
      <c r="D10" t="s">
        <v>5</v>
      </c>
      <c r="G10" t="s">
        <v>14</v>
      </c>
    </row>
    <row r="11" spans="2:13" x14ac:dyDescent="0.2">
      <c r="D11" t="s">
        <v>21</v>
      </c>
      <c r="G11" t="s">
        <v>6</v>
      </c>
    </row>
    <row r="12" spans="2:13" x14ac:dyDescent="0.2">
      <c r="D12" t="s">
        <v>22</v>
      </c>
    </row>
    <row r="14" spans="2:13" x14ac:dyDescent="0.2">
      <c r="B14" t="s">
        <v>27</v>
      </c>
      <c r="C14" t="s">
        <v>1</v>
      </c>
      <c r="D14" t="s">
        <v>9</v>
      </c>
      <c r="G14" t="s">
        <v>12</v>
      </c>
    </row>
    <row r="15" spans="2:13" x14ac:dyDescent="0.2">
      <c r="C15" t="s">
        <v>0</v>
      </c>
      <c r="D15" t="s">
        <v>10</v>
      </c>
      <c r="G15" t="s">
        <v>15</v>
      </c>
    </row>
    <row r="16" spans="2:13" x14ac:dyDescent="0.2">
      <c r="D16" t="s">
        <v>21</v>
      </c>
      <c r="G16" t="s">
        <v>6</v>
      </c>
    </row>
    <row r="17" spans="2:8" x14ac:dyDescent="0.2">
      <c r="D17" t="s">
        <v>22</v>
      </c>
    </row>
    <row r="19" spans="2:8" x14ac:dyDescent="0.2">
      <c r="B19" t="s">
        <v>16</v>
      </c>
    </row>
    <row r="20" spans="2:8" x14ac:dyDescent="0.2">
      <c r="B20">
        <v>4</v>
      </c>
      <c r="C20" t="s">
        <v>3</v>
      </c>
      <c r="D20" t="s">
        <v>17</v>
      </c>
      <c r="H20" t="s">
        <v>18</v>
      </c>
    </row>
    <row r="21" spans="2:8" x14ac:dyDescent="0.2">
      <c r="C21" t="s">
        <v>19</v>
      </c>
      <c r="D21" t="s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950D-B6A2-AF4C-A05D-1DE2D33111B1}">
  <dimension ref="A1:A4"/>
  <sheetViews>
    <sheetView tabSelected="1" workbookViewId="0">
      <selection activeCell="C18" sqref="C18"/>
    </sheetView>
  </sheetViews>
  <sheetFormatPr baseColWidth="10" defaultRowHeight="16" x14ac:dyDescent="0.2"/>
  <cols>
    <col min="1" max="1" width="89.6640625" customWidth="1"/>
  </cols>
  <sheetData>
    <row r="1" spans="1:1" ht="102" x14ac:dyDescent="0.2">
      <c r="A1" s="2" t="s">
        <v>31</v>
      </c>
    </row>
    <row r="4" spans="1:1" x14ac:dyDescent="0.2">
      <c r="A4">
        <f>1 / (0.5 * 1 / 0.81 + (1-0.5) * 1 / 0.11)</f>
        <v>0.19369565217391302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C954-1FE7-6146-AC67-76C1CFA6586F}">
  <dimension ref="A1:AF6"/>
  <sheetViews>
    <sheetView workbookViewId="0">
      <selection activeCell="C5" sqref="C5"/>
    </sheetView>
  </sheetViews>
  <sheetFormatPr baseColWidth="10" defaultRowHeight="16" x14ac:dyDescent="0.2"/>
  <sheetData>
    <row r="1" spans="1:32" x14ac:dyDescent="0.2">
      <c r="A1">
        <v>0</v>
      </c>
      <c r="B1">
        <v>1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1</v>
      </c>
      <c r="O1">
        <v>1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1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0</v>
      </c>
      <c r="AD1">
        <v>1</v>
      </c>
      <c r="AF1">
        <f>SUM(A1:AD1)</f>
        <v>20</v>
      </c>
    </row>
    <row r="2" spans="1:32" x14ac:dyDescent="0.2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F2">
        <f>SUM(A2:AD2)</f>
        <v>17</v>
      </c>
    </row>
    <row r="3" spans="1:32" x14ac:dyDescent="0.2">
      <c r="A3" t="b">
        <f>A1=A2</f>
        <v>1</v>
      </c>
      <c r="B3" t="b">
        <f t="shared" ref="B3:AC3" si="0">B1=B2</f>
        <v>0</v>
      </c>
      <c r="C3" t="b">
        <f t="shared" si="0"/>
        <v>1</v>
      </c>
      <c r="D3" t="b">
        <f t="shared" si="0"/>
        <v>0</v>
      </c>
      <c r="E3" t="b">
        <f t="shared" si="0"/>
        <v>1</v>
      </c>
      <c r="F3" t="b">
        <f t="shared" si="0"/>
        <v>0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0</v>
      </c>
      <c r="L3" t="b">
        <f t="shared" si="0"/>
        <v>0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0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0</v>
      </c>
      <c r="U3" t="b">
        <f t="shared" si="0"/>
        <v>0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1</v>
      </c>
      <c r="AA3" t="b">
        <f t="shared" si="0"/>
        <v>1</v>
      </c>
      <c r="AB3" t="b">
        <f t="shared" si="0"/>
        <v>0</v>
      </c>
      <c r="AC3" t="b">
        <f t="shared" si="0"/>
        <v>1</v>
      </c>
      <c r="AD3" t="b">
        <f>AD1=AD2</f>
        <v>1</v>
      </c>
    </row>
    <row r="5" spans="1:32" x14ac:dyDescent="0.2">
      <c r="A5" t="s">
        <v>32</v>
      </c>
      <c r="B5" t="s">
        <v>33</v>
      </c>
      <c r="C5">
        <f xml:space="preserve"> 14 / 17</f>
        <v>0.82352941176470584</v>
      </c>
    </row>
    <row r="6" spans="1:32" x14ac:dyDescent="0.2">
      <c r="A6" t="s">
        <v>34</v>
      </c>
      <c r="B6" s="3">
        <f xml:space="preserve"> 7 / 30</f>
        <v>0.23333333333333334</v>
      </c>
      <c r="C6">
        <f xml:space="preserve"> 7 / 30</f>
        <v>0.23333333333333334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Kirasich, Kaitlin</cp:lastModifiedBy>
  <dcterms:created xsi:type="dcterms:W3CDTF">2018-06-13T01:39:51Z</dcterms:created>
  <dcterms:modified xsi:type="dcterms:W3CDTF">2018-06-29T01:48:41Z</dcterms:modified>
</cp:coreProperties>
</file>